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filterPrivacy="1"/>
  <xr:revisionPtr revIDLastSave="0" documentId="13_ncr:1_{A86010E0-CDD5-5F42-A6F3-F36D36C830C5}" xr6:coauthVersionLast="45" xr6:coauthVersionMax="45" xr10:uidLastSave="{00000000-0000-0000-0000-000000000000}"/>
  <bookViews>
    <workbookView xWindow="-1340" yWindow="460" windowWidth="30520" windowHeight="21980" activeTab="1" xr2:uid="{00000000-000D-0000-FFFF-FFFF00000000}"/>
  </bookViews>
  <sheets>
    <sheet name="Initial Parameters" sheetId="6" r:id="rId1"/>
    <sheet name="IM to EDP IDA Only" sheetId="9" r:id="rId2"/>
    <sheet name="IM to EDP" sheetId="2" r:id="rId3"/>
    <sheet name="EDP to DS" sheetId="4" r:id="rId4"/>
    <sheet name="DS to DV" sheetId="5" r:id="rId5"/>
    <sheet name="IM to DS" sheetId="8" r:id="rId6"/>
  </sheets>
  <definedNames>
    <definedName name="_xlnm._FilterDatabase" localSheetId="5" hidden="1">'IM to DS'!$C$1:$AL$1</definedName>
    <definedName name="_xlnm._FilterDatabase" localSheetId="2" hidden="1">'IM to EDP'!$G$1:$G$76</definedName>
    <definedName name="_xlnm._FilterDatabase" localSheetId="1" hidden="1">'IM to EDP IDA Only'!$H$1:$H$47</definedName>
    <definedName name="_xlnm.Print_Area" localSheetId="4">'DS to DV'!$A$1:$AW$295</definedName>
    <definedName name="_xlnm.Print_Area" localSheetId="3">'EDP to DS'!$A$1:$EF$295</definedName>
    <definedName name="_xlnm.Print_Titles" localSheetId="4">'DS to DV'!$A:$B,'DS to DV'!$1:$1</definedName>
    <definedName name="_xlnm.Print_Titles" localSheetId="3">'EDP to DS'!$A:$A,'EDP to DS'!$1:$1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52" i="9" l="1"/>
  <c r="AF51" i="9"/>
  <c r="AF50" i="9"/>
  <c r="AF49" i="9"/>
  <c r="AA52" i="9"/>
  <c r="AA51" i="9"/>
  <c r="AA50" i="9"/>
  <c r="AA49" i="9"/>
  <c r="Z52" i="9"/>
  <c r="Z51" i="9"/>
  <c r="Y52" i="9"/>
  <c r="Y51" i="9"/>
  <c r="I52" i="9"/>
  <c r="I51" i="9"/>
  <c r="Z49" i="9"/>
  <c r="Z50" i="9"/>
  <c r="Y50" i="9"/>
  <c r="Y49" i="9"/>
  <c r="I50" i="9" l="1"/>
  <c r="I49" i="9"/>
  <c r="H81" i="2" l="1"/>
  <c r="H80" i="2"/>
  <c r="H79" i="2"/>
  <c r="H78" i="2"/>
</calcChain>
</file>

<file path=xl/sharedStrings.xml><?xml version="1.0" encoding="utf-8"?>
<sst xmlns="http://schemas.openxmlformats.org/spreadsheetml/2006/main" count="37056" uniqueCount="1602">
  <si>
    <t>Source</t>
  </si>
  <si>
    <t>Analysis</t>
  </si>
  <si>
    <t>Type</t>
  </si>
  <si>
    <t>IDA</t>
  </si>
  <si>
    <t>(Goulet et al., 2007, Haselton et al. 2008a)</t>
  </si>
  <si>
    <t>(Lignos, Zareian, &amp; Krawinkler, 2008)</t>
  </si>
  <si>
    <t>Hazard</t>
  </si>
  <si>
    <t>Earthquake</t>
  </si>
  <si>
    <t>Aleatory</t>
  </si>
  <si>
    <t>Aleatory,Epistemic</t>
  </si>
  <si>
    <t>Sa (5%,T1)</t>
  </si>
  <si>
    <t>Sa</t>
  </si>
  <si>
    <t>Material</t>
  </si>
  <si>
    <t>Concrete</t>
  </si>
  <si>
    <t>Steel</t>
  </si>
  <si>
    <t>IM Unit</t>
  </si>
  <si>
    <t>EDP Unit</t>
  </si>
  <si>
    <t>Sheet Names</t>
  </si>
  <si>
    <t>Run this Line?</t>
  </si>
  <si>
    <t>File</t>
  </si>
  <si>
    <t>Duplicate Names or Numbers?</t>
  </si>
  <si>
    <t>NISTIR Classification</t>
  </si>
  <si>
    <t>Component Name</t>
  </si>
  <si>
    <t>Component Description</t>
  </si>
  <si>
    <t>Construction Quality:</t>
  </si>
  <si>
    <t>Seismic Installation Conditions:</t>
  </si>
  <si>
    <t>Normative Quantity (value):</t>
  </si>
  <si>
    <t>Normative Quantity (unit):</t>
  </si>
  <si>
    <t>Demand Parameter (value):</t>
  </si>
  <si>
    <t>Demand Parameter (unit):</t>
  </si>
  <si>
    <t>Number of Damage States:</t>
  </si>
  <si>
    <t>DS 1</t>
  </si>
  <si>
    <t>DS 2</t>
  </si>
  <si>
    <t>DS 3</t>
  </si>
  <si>
    <t>DS 4</t>
  </si>
  <si>
    <t>DS 5</t>
  </si>
  <si>
    <t>DS 1, Type</t>
  </si>
  <si>
    <t>DS 2, Type</t>
  </si>
  <si>
    <t>DS 3, Type</t>
  </si>
  <si>
    <t>DS 4, Type</t>
  </si>
  <si>
    <t>DS 5, Type</t>
  </si>
  <si>
    <t>DS Hierarchy</t>
  </si>
  <si>
    <t>Line Number</t>
  </si>
  <si>
    <t>Costing Normative Unit</t>
  </si>
  <si>
    <t>Round to Intiger Unit?</t>
  </si>
  <si>
    <t>Multi-Occupancy Fragility, allow summation by Floor or Building?</t>
  </si>
  <si>
    <t>DS 1, Description</t>
  </si>
  <si>
    <t>DS 2, Description</t>
  </si>
  <si>
    <t>DS 3, Description</t>
  </si>
  <si>
    <t>DS 4, Description</t>
  </si>
  <si>
    <t>DS 5, Description</t>
  </si>
  <si>
    <t>DS 1, Probability</t>
  </si>
  <si>
    <t>DS 2, Probability</t>
  </si>
  <si>
    <t>DS 3, Probability</t>
  </si>
  <si>
    <t>DS 4, Probability</t>
  </si>
  <si>
    <t>DS 5, Probability</t>
  </si>
  <si>
    <t>DS 1, Median Demand</t>
  </si>
  <si>
    <t>DS 2, Median Demand</t>
  </si>
  <si>
    <t>DS 3, Median Demand</t>
  </si>
  <si>
    <t>DS 4, Median Demand</t>
  </si>
  <si>
    <t>DS 5, Median Demand</t>
  </si>
  <si>
    <t>DS 1, Data Dispersion</t>
  </si>
  <si>
    <t>DS 2, Data Dispersion</t>
  </si>
  <si>
    <t>DS 3, Data Dispersion</t>
  </si>
  <si>
    <t>DS 4, Data Dispersion</t>
  </si>
  <si>
    <t>DS 5, Data Dispersion</t>
  </si>
  <si>
    <t>DS 1, Uncertainty</t>
  </si>
  <si>
    <t>DS 2, Uncertainty</t>
  </si>
  <si>
    <t>DS 3, Uncertainty</t>
  </si>
  <si>
    <t>DS 4, Uncertainty</t>
  </si>
  <si>
    <t>DS 5, Uncertainty</t>
  </si>
  <si>
    <t>DS 1, Total Dispersion (Beta)</t>
  </si>
  <si>
    <t>DS 2, Total Dispersion (Beta)</t>
  </si>
  <si>
    <t>DS 3, Total Dispersion (Beta)</t>
  </si>
  <si>
    <t>DS 4, Total Dispersion (Beta)</t>
  </si>
  <si>
    <t>DS 5, Total Dispersion (Beta)</t>
  </si>
  <si>
    <t>Correlated?</t>
  </si>
  <si>
    <t>Directional?</t>
  </si>
  <si>
    <t>Data Quality</t>
  </si>
  <si>
    <t>Data Relevance</t>
  </si>
  <si>
    <t>Documentation Quality</t>
  </si>
  <si>
    <t>Rationality</t>
  </si>
  <si>
    <t>DS 1, Repair Description</t>
  </si>
  <si>
    <t>DS 2, Repair Description</t>
  </si>
  <si>
    <t>DS 3, Repair Description</t>
  </si>
  <si>
    <t>DS 4, Repair Description</t>
  </si>
  <si>
    <t>DS 5, Repair Description</t>
  </si>
  <si>
    <t>DS 1, Long Lead Time</t>
  </si>
  <si>
    <t>DS 2, Long Lead Time</t>
  </si>
  <si>
    <t>DS 3, Long Lead Time</t>
  </si>
  <si>
    <t>DS 4, Long Lead Time</t>
  </si>
  <si>
    <t>DS 5, Long Lead Time</t>
  </si>
  <si>
    <t>DS 1, Potential non-collapse casualty?</t>
  </si>
  <si>
    <t>DS 2, Potential non-collapse casualty?</t>
  </si>
  <si>
    <t>DS 3, Potential non-collapse casualty?</t>
  </si>
  <si>
    <t>DS 4, Potential non-collapse casualty?</t>
  </si>
  <si>
    <t>DS 5, Potential non-collapse casualty?</t>
  </si>
  <si>
    <t>DS 1 - Casualty Affected Area</t>
  </si>
  <si>
    <t>DS 2 - Casualty Affected Area</t>
  </si>
  <si>
    <t>DS 3 - Casualty Affected Area</t>
  </si>
  <si>
    <t>DS 4 - Casualty Affected Area</t>
  </si>
  <si>
    <t>DS 5 - Casualty Affected Area</t>
  </si>
  <si>
    <t>DS 1 Serious Injury Rate - Median</t>
  </si>
  <si>
    <t>DS 1 Serious Injury Rate - Dispersion</t>
  </si>
  <si>
    <t>DS 2 Serious Injury Rate - Median</t>
  </si>
  <si>
    <t>DS 2 Serious Injury Rate - Dispersion</t>
  </si>
  <si>
    <t>DS 3 Serious Injury Rate - Median</t>
  </si>
  <si>
    <t>DS 3 Serious Injury Rate - Dispersion</t>
  </si>
  <si>
    <t>DS 4 Serious Injury Rate - Median</t>
  </si>
  <si>
    <t>DS 4 Serious Injury Rate - Dispersion</t>
  </si>
  <si>
    <t>DS 5 Serious Injury Rate - Median</t>
  </si>
  <si>
    <t>DS 5 Serious Injury Rate - Dispersion</t>
  </si>
  <si>
    <t>DS 1 Loss of Life Rate - Median</t>
  </si>
  <si>
    <t>DS 1 Loss of Life Rate - Dispersion</t>
  </si>
  <si>
    <t>DS 2 Loss of Life Rate - Median</t>
  </si>
  <si>
    <t>DS 2 Loss of Life Rate - Dispersion</t>
  </si>
  <si>
    <t>DS 3 Loss of Life Rate - Median</t>
  </si>
  <si>
    <t>DS 3 Loss of Life Rate - Dispersion</t>
  </si>
  <si>
    <t>DS 4 Loss of Life Rate - Median</t>
  </si>
  <si>
    <t>DS 4 Loss of Life Rate - Dispersion</t>
  </si>
  <si>
    <t>DS 5 Loss of Life Rate - Median</t>
  </si>
  <si>
    <t>DS 5 Loss of Life Rate - Dispersion</t>
  </si>
  <si>
    <t>DS 1, Unsafe Placard Trigger Flag</t>
  </si>
  <si>
    <t>DS 2, Unsafe Placard Trigger Flag</t>
  </si>
  <si>
    <t>DS 3, Unsafe Placard Trigger Flag</t>
  </si>
  <si>
    <t>DS 4, Unsafe Placard Trigger Flag</t>
  </si>
  <si>
    <t>DS 5, Unsafe Placard Trigger Flag</t>
  </si>
  <si>
    <t>DS 1, Unsafe Placard Damage Median</t>
  </si>
  <si>
    <t>DS 2, Unsafe Placard Damage Median</t>
  </si>
  <si>
    <t>DS 3, Unsafe Placard Damage Median</t>
  </si>
  <si>
    <t>DS 4, Unsafe Placard Damage Median</t>
  </si>
  <si>
    <t>DS 5, Unsafe Placard Damage Median</t>
  </si>
  <si>
    <t>DS 1, Unsafe Placard Damage Dispersion</t>
  </si>
  <si>
    <t>DS 2, Unsafe Placard Damage Dispersion</t>
  </si>
  <si>
    <t>DS 3, Unsafe Placard Damage Dispersion</t>
  </si>
  <si>
    <t>DS 4, Unsafe Placard Damage Dispersion</t>
  </si>
  <si>
    <t>DS 5, Unsafe Placard Damage Dispersion</t>
  </si>
  <si>
    <t>Comments / Notes</t>
  </si>
  <si>
    <t>Date Created</t>
  </si>
  <si>
    <t>Approved</t>
  </si>
  <si>
    <t>Official</t>
  </si>
  <si>
    <t>Author</t>
  </si>
  <si>
    <t>DS1, Illustrations</t>
  </si>
  <si>
    <t>DS2, Illustrations</t>
  </si>
  <si>
    <t>DS3, Illustrations</t>
  </si>
  <si>
    <t>DS4, Illustrations</t>
  </si>
  <si>
    <t>DS5, Illustrations</t>
  </si>
  <si>
    <t>Demand Location (use floor above? Yes/No)</t>
  </si>
  <si>
    <t>Revision History</t>
  </si>
  <si>
    <t>Component Sub Types?</t>
  </si>
  <si>
    <t>B1031.001</t>
  </si>
  <si>
    <t>YES</t>
  </si>
  <si>
    <t>---</t>
  </si>
  <si>
    <t>Bolted shear tab gravity connections</t>
  </si>
  <si>
    <t>Costing is on a per connection basis.  Costing does not include fireproofing removal or reapplication cost.</t>
  </si>
  <si>
    <t>Not Specified</t>
  </si>
  <si>
    <t>Each</t>
  </si>
  <si>
    <t>Story Drift Ratio</t>
  </si>
  <si>
    <t>Unit less</t>
  </si>
  <si>
    <t>DS1</t>
  </si>
  <si>
    <t>DS2</t>
  </si>
  <si>
    <t>DS3</t>
  </si>
  <si>
    <t>Sequential</t>
  </si>
  <si>
    <t>Seq(DS1,DS2,DS3)</t>
  </si>
  <si>
    <t>EA 1</t>
  </si>
  <si>
    <t>NO</t>
  </si>
  <si>
    <t xml:space="preserve">Yielding of shear tab and elongation of bolt holes, possible crack initiation around bolt holes or at shear tab weld. </t>
  </si>
  <si>
    <t>Partial tearing of shear tab and possibility of bolt shear failure (6-bolt or deeper connections).</t>
  </si>
  <si>
    <t xml:space="preserve">Complete separation of shear tab, close to complete loss of vertical load resistance. </t>
  </si>
  <si>
    <t>Not Available</t>
  </si>
  <si>
    <t>Superior</t>
  </si>
  <si>
    <t xml:space="preserve">Careful inspection and welded repair to any cracks and possible replacement of shear tab if bolt hole deformations are excessive (possible for deeper 6-bolt or deeper shear tabs). </t>
  </si>
  <si>
    <t>Repairs will include either welded repair of shear tab or possible complete replacement of shear tab and installation of new bolts.  Repairs may require shoring of beam.</t>
  </si>
  <si>
    <t>Repair will include complete replacement of shear tab and installation of new bolts. Repairs will require shoring of beam.</t>
  </si>
  <si>
    <t>Not Applicable</t>
  </si>
  <si>
    <t>None</t>
  </si>
  <si>
    <t>Not Given</t>
  </si>
  <si>
    <t>By User</t>
  </si>
  <si>
    <t>Greg Deierlein</t>
  </si>
  <si>
    <t>B1031.001-DS1-1.jpg</t>
  </si>
  <si>
    <t>B1031.001-DS2-1.jpg</t>
  </si>
  <si>
    <t>B1031.001-DS3-1.jpg</t>
  </si>
  <si>
    <t>No</t>
  </si>
  <si>
    <t>B1031.011a</t>
  </si>
  <si>
    <t>Steel Column Base Plates, Column W &lt; 150 plf</t>
  </si>
  <si>
    <t>Initiation of crack at the fusion line between the column flange and the base plate weld.</t>
  </si>
  <si>
    <t xml:space="preserve">Propagation of brittle crack into column and/or base plate. </t>
  </si>
  <si>
    <t>Complete fracture of the column (or column weld) and dislocation of column relative to the base.</t>
  </si>
  <si>
    <t xml:space="preserve">The repair will involve removal of a portion of grade slab, gouging out material surrounding the fracture initiating and re-welding, then repair of slab. </t>
  </si>
  <si>
    <t>Depending on the crack trajectory, the repair will range from replacement of a portion of the column or base plate to full replacement of the column base. Replacement will require shoring of column, torch cutting to remove damaged material, and fabrication and field welding to install replacement material.</t>
  </si>
  <si>
    <t>Repair would likely involve replacing the entire base plate assembly and most of the column in the story above the base plate.</t>
  </si>
  <si>
    <t>B1031.011a-schematic.JPG</t>
  </si>
  <si>
    <t>none</t>
  </si>
  <si>
    <t>B1031.011b</t>
  </si>
  <si>
    <t>Steel Column Base Plates, Column 150 plf &lt; W &lt; 300 plf</t>
  </si>
  <si>
    <t>Depending on the crack trajectory, the repair will range from replacement of a portion of the column or base plate to full replacement of the column base. Replacement will require shoring of column, torch cutting to remove damaged material, and fabrication</t>
  </si>
  <si>
    <t xml:space="preserve">Repair would likely involve replacing the entire base plate assembly and most of the column in the story above the base plate. </t>
  </si>
  <si>
    <t>B1031.011c</t>
  </si>
  <si>
    <t>Steel Column Base Plates, Column W &gt; 300 plf</t>
  </si>
  <si>
    <t>B1031.021a</t>
  </si>
  <si>
    <t>Welded column splices, Column W &lt; 150 plf</t>
  </si>
  <si>
    <t xml:space="preserve">Cracking of the groove welded flange splice. </t>
  </si>
  <si>
    <t>DS1 followed by complete failure of the web splice plate and dislocation of the two column segments on either side of the splice.</t>
  </si>
  <si>
    <t>Complete fracture of the column (or column weld) and dislocation of column relative to the column below plate.  (More severe case of type DS2)</t>
  </si>
  <si>
    <t xml:space="preserve">Repair would involve gouging out the material adjacent to the fracture and repairing with a new groove weld. </t>
  </si>
  <si>
    <t xml:space="preserve"> Repair may not be practically feasible, but would require either realignment or replacement of adjacent column segments and rewelding of splice. </t>
  </si>
  <si>
    <t xml:space="preserve">Repair may not be feasible depending on the extent of dislocation, which is likely to be accompanied by large residual story drift. If feasible, repair would likely involve replacing the entire base  plate assembly and most of the column in the story above the base plate. </t>
  </si>
  <si>
    <t>B1031.021a-DS1-1.JPG</t>
  </si>
  <si>
    <t>B1031.021a-DS2-1.JPG</t>
  </si>
  <si>
    <t>B1031.021b</t>
  </si>
  <si>
    <t>Welded column splices, Column 150 plf &lt; W &lt; 300 plf</t>
  </si>
  <si>
    <t xml:space="preserve"> Repair may not be practically feasible, but would require either realignment or replacement of adjacent column segments and rewelding of splice.</t>
  </si>
  <si>
    <t>Repair may not be feasible depending on the extent of dislocation, which is likely to be accompanied by large residual story drift. If feasible, repair would likely involve replacing the entire base plate assembly and most of the column in the story above.</t>
  </si>
  <si>
    <t>B1031.021c</t>
  </si>
  <si>
    <t>Welded column splices, Column W &gt; 300 plf</t>
  </si>
  <si>
    <t>B1033.001a</t>
  </si>
  <si>
    <t>Special Concentric Braced Frame w WF braces, balanced design criteria, Chevron Brace, Brace w &lt; 40 PLF</t>
  </si>
  <si>
    <t>Costing is on a per bay basis.  Costing does not include fireproofing removal or reapplication cost.</t>
  </si>
  <si>
    <t>DS4</t>
  </si>
  <si>
    <t>Seq(DS1,DS2,DS3,DS4)</t>
  </si>
  <si>
    <t>Buckling of the brace has begun but does not exceed the depth of the brace.  Initial yielding of the gusset has begun.  Yielding has initiated in framing at gusset plates but no buckling has occurred.  Residual buckling of the brace has occurred but is barely noticeable to the naked eye and does not exceed half the brace depth.  Residual drift is slight.</t>
  </si>
  <si>
    <t>Buckling of brace in excess of the brace depth.  Initiation of yielding and out-of-plane deformation of the gusset.  Initiation of cracking of welds of gusset.  Initiation of yielding in beams and columns adjacent to gusset.</t>
  </si>
  <si>
    <t>Buckling of brace in excess of 2 times brace depth.  Yielding and out-of-plane deformation of gusset.  Cracking and tearing of welds and gussets adjacent to welds but crack length is less than critical for fracture.  Significant yielding and local buckling in beams and columns adjacent to gusset.</t>
  </si>
  <si>
    <t xml:space="preserve">Fracture of brace or gusset.  Buckling of gusset.  Severe yielding of beams and columns adjacent to the gusset with possibility of local buckling and cracking in the yielded areas.   </t>
  </si>
  <si>
    <t>Average</t>
  </si>
  <si>
    <t>Brace damage is largely aesthetic.  Heat straightening may be desirable but replacement would be for aesthetic reasons.  Gusset has minor loss of strength and stiffness and straightening or repair may be desirable aesthetic reasons.</t>
  </si>
  <si>
    <t>Brace has lost significant axial capacity, and replacement of HSS braces is likely required.  The gusset plate may have significant deformation and replacement may also be needed. Local beam and column yielding has occurred and straightening may be desirable for aesthetic reasons.</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</si>
  <si>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</si>
  <si>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Brace and or gusset have fractured and require replacement. Yielding and local buckling of beams and columns may be repaired by heat straightening, stiffeners or reinforcement, if there is no cracking or tearing. If cracking or tearing has initiated more substantial repair is needed</t>
  </si>
  <si>
    <t>B1033.001a-DS2-1.JPG</t>
  </si>
  <si>
    <t>B1033.001a-DS3-1.JPG</t>
  </si>
  <si>
    <t>B1033.001a-DS4-1.JPG</t>
  </si>
  <si>
    <t>2011-08-24 Negative probability below 0.5% drift - overlap deemed acceptable.</t>
  </si>
  <si>
    <t>B1033.001b</t>
  </si>
  <si>
    <t>Special Concentric Braced Frame w WF braces, balanced design criteria, Chevron Brace, Brace 41 PLF &lt; w &lt; 99 PLF</t>
  </si>
  <si>
    <t>B1033.001c</t>
  </si>
  <si>
    <t>Special Concentric Braced Frame w WF braces, balanced design criteria, Chevron Brace, Brace w &gt; 100 PLF</t>
  </si>
  <si>
    <t>B1033.002a</t>
  </si>
  <si>
    <t>Special Concentric Braced Frame w WF braces, balanced design criteria, Single Diagonal Brace, Brace w &lt; 40 PLF</t>
  </si>
  <si>
    <t>B1033.002b</t>
  </si>
  <si>
    <t>Special Concentric Braced Frame w WF braces, balanced design criteria, Single Diagonal Brace, 41 PLF &lt; w &lt; 99 PLF</t>
  </si>
  <si>
    <t>B1033.002c</t>
  </si>
  <si>
    <t>Special Concentric Braced Frame w WF braces, balanced design criteria, Single Diagonal Brace, Brace w &gt; 100 PLF</t>
  </si>
  <si>
    <t>B1033.003a</t>
  </si>
  <si>
    <t>Special Concentric Braced Frame w WF braces, balanced design criteria, X Brace, Brace w &lt; 40 PLF</t>
  </si>
  <si>
    <t>B1033.003b</t>
  </si>
  <si>
    <t>Special Concentric Braced Frame w WF braces, balanced design criteria, X Brace, 41 PLF &lt; w &lt; 99 PLF</t>
  </si>
  <si>
    <t>B1033.003c</t>
  </si>
  <si>
    <t>Special Concentric Braced Frame w WF braces, balanced design criteria, X Brace, Brace w &gt; 100 PLF</t>
  </si>
  <si>
    <t>B1033.011a</t>
  </si>
  <si>
    <t>Special Concentric Braced Frame w HSS braces, balanced design criteria, Chevron Brace, Brace w &lt; 40 PLF</t>
  </si>
  <si>
    <t xml:space="preserve">Fracture of brace or gusset.  Buckling of gusset.  Severe yielding of beams and columns adjacent to the gusset with possibility of local buckling and cracking in the yielded areas. </t>
  </si>
  <si>
    <t>B1033.011a-DS3-2.JPG</t>
  </si>
  <si>
    <t>B1033.011b</t>
  </si>
  <si>
    <t>Special Concentric Braced Frame w HSS braces, balanced design criteria, Chevron Brace, Brace 41 PLF &lt; w &lt; 99 PLF</t>
  </si>
  <si>
    <t>B1033.011c</t>
  </si>
  <si>
    <t>Special Concentric Braced Frame w HSS braces, balanced design criteria, Chevron Brace, Brace w &gt; 100 PLF</t>
  </si>
  <si>
    <t>B1033.012a</t>
  </si>
  <si>
    <t>Special Concentric Braced Frame w HSS braces, balanced design criteria, Single Diagonal Brace, Brace w &lt; 40 PLF</t>
  </si>
  <si>
    <t>B1033.012b</t>
  </si>
  <si>
    <t>Special Concentric Braced Frame w HSS braces, balanced design criteria, Single Diagonal Brace, Brace 41 PLF &lt; w &lt; 99 PLF</t>
  </si>
  <si>
    <t>B1033.012c</t>
  </si>
  <si>
    <t>Special Concentric Braced Frame w HSS braces, balanced design criteria, Single Diagonal Brace, Brace w &gt; 100 PLF</t>
  </si>
  <si>
    <t>B1033.013a</t>
  </si>
  <si>
    <t>Special Concentric Braced Frame w HSS braces, balanced design criteria, X Brace, Brace w &lt; 40 PLF</t>
  </si>
  <si>
    <t>B1033.013b</t>
  </si>
  <si>
    <t>Special Concentric Braced Frame w HSS braces, balanced design criteria, X Brace, Brace 41 PLF &lt; w &lt; 99 PLF</t>
  </si>
  <si>
    <t>B1033.013c</t>
  </si>
  <si>
    <t>Special Concentric Braced Frame w HSS braces, balanced design criteria, X Brace, Brace w &gt; 100 PLF</t>
  </si>
  <si>
    <t>B1033.021a</t>
  </si>
  <si>
    <t>Special Concentric Braced Frame w HSS braces, tapered gusset plates &amp; design to AISC minimum standard, Chevron Brace, Brace w &lt; 40 PLF</t>
  </si>
  <si>
    <t xml:space="preserve">Buckling of brace in excess of 2 time brace depth .  Yielding and out-of-plane deformation of gusset .  Cracking and tearing of welds and gussets adjacent to welds but crack length is less than critical for fracture .  Significant yielding and local buckling in beams and columns adjacent to gusset .  </t>
  </si>
  <si>
    <t>Fracture of brace or gusset.  Buckling of gusset.  Severe yielding of beams and columns adjacent to the gusset with possibility of local buckling and cracking in the yielded areas.</t>
  </si>
  <si>
    <t>Brace has lost significant axial capacity, and replacement of HSS braces is likely required.  Tapered gusset plates typically sustain greater damage and there is a higher probability that replacement will be needed.  Local beam and column yielding has occurred and straightening may be desirable for aesthetic reasons.</t>
  </si>
  <si>
    <t>B1033.021b</t>
  </si>
  <si>
    <t>Special Concentric Braced Frame w HSS braces, tapered gusset plates &amp; design to AISC minimum standard, Chevron Brace, Brace 41 PLF &lt; w &lt; 99 PLF</t>
  </si>
  <si>
    <t>B1033.021c</t>
  </si>
  <si>
    <t>Special Concentric Braced Frame w HSS braces, tapered gusset plates &amp; design to AISC minimum standard, Chevron Brace, Brace w &gt; 100 PLF</t>
  </si>
  <si>
    <t>B1033.022a</t>
  </si>
  <si>
    <t>Special Concentric Braced Frame w HSS braces, tapered gusset plates &amp; design to AISC minimum standard Single Diagonal Brace, Brace w &lt; 40 PLF</t>
  </si>
  <si>
    <t>B1033.022b</t>
  </si>
  <si>
    <t>Special Concentric Braced Frame w HSS braces, tapered gusset plates &amp; design to AISC minimum standard, Single Diagonal Brace, Brace 41 PLF &lt; w &lt; 99 PLF</t>
  </si>
  <si>
    <t>B1033.022c</t>
  </si>
  <si>
    <t>Special Concentric Braced Frame w HSS braces, tapered gusset plates &amp; design to AISC minimum standard, Single Diagonal Brace, Brace w &gt; 100 PLF</t>
  </si>
  <si>
    <t>B1033.023a</t>
  </si>
  <si>
    <t>Special Concentric Braced Frame w HSS braces, tapered gusset plates &amp; design to AISC minimum standard, X Brace, Brace w &lt; 40 PLF</t>
  </si>
  <si>
    <t>B1033.023b</t>
  </si>
  <si>
    <t>Special Concentric Braced Frame w HSS braces, tapered gusset plates &amp; design to AISC minimum standard, X Brace, Brace 41 PLF &lt; w &lt; 99 PLF</t>
  </si>
  <si>
    <t>B1033.023c</t>
  </si>
  <si>
    <t>Special Concentric Braced Frame w HSS braces, tapered gusset plates &amp; design to AISC minimum standard, X Brace, Brace w &gt; 100 PLF</t>
  </si>
  <si>
    <t>B1033.031a</t>
  </si>
  <si>
    <t>Special Concentric Braced Frame, design to AISC minimum standards, Chevron Brace, Brace w &lt; 40 PLF</t>
  </si>
  <si>
    <t>B1033.031b</t>
  </si>
  <si>
    <t>Special Concentric Braced Frame, design to AISC minimum standards, Chevron Brace, Brace 41 PLF &lt; w &lt; 99 PLF</t>
  </si>
  <si>
    <t>B1033.031c</t>
  </si>
  <si>
    <t>Special Concentric Braced Frame, design to AISC minimum standards, Chevron Brace, Brace w &gt; 100 PLF</t>
  </si>
  <si>
    <t>B1033.032a</t>
  </si>
  <si>
    <t>Special Concentric Braced Frame, design to AISC minimum standards, Single Diagonal Brace, Brace w &lt; 40 PLF</t>
  </si>
  <si>
    <t>B1033.032b</t>
  </si>
  <si>
    <t>Special Concentric Braced Frame, design to AISC minimum standards, Single Diagonal Brace, Brace 41 PLF &lt; w &lt; 99 PLF</t>
  </si>
  <si>
    <t>B1033.032c</t>
  </si>
  <si>
    <t>Special Concentric Braced Frame, design to AISC minimum standards, Single Diagonal Brace, Brace w &gt; 100 PLF</t>
  </si>
  <si>
    <t>B1033.033a</t>
  </si>
  <si>
    <t>Special Concentric Braced Frame, design to AISC minimum standards, X Brace, Brace w &lt; 40 PLF</t>
  </si>
  <si>
    <t xml:space="preserve">Buckling of brace in excess of 2 times brace depth .  Yielding and out-of-plane deformation of gusset .  Cracking and tearing of welds and gussets adjacent to welds but crack length is less than critical for fracture.  Significant yielding and local buckling in beams and columns adjacent to gusset .  </t>
  </si>
  <si>
    <t>Fracture of brace or gusset.  Buckling of gusset.  Severe yielding of beams and columns adjacent to the gusset with possibly local buckling and cracking in the yielded areas.</t>
  </si>
  <si>
    <t>Marginal</t>
  </si>
  <si>
    <t>B1033.033b</t>
  </si>
  <si>
    <t>Special Concentric Braced Frame, design to AISC minimum standards, X Brace, Brace 41 PLF &lt; w &lt; 99 PLF</t>
  </si>
  <si>
    <t xml:space="preserve">Buckling of brace in excess of 2 times brace depth .  Yielding and out-of-plane deformation of gusset .  Cracking and tearing of welds and gussets adjacent to welds but crack length is less than critical for fracture .  Significant yielding and local buckling in beams and columns adjacent to gusset .  </t>
  </si>
  <si>
    <t>B1033.033c</t>
  </si>
  <si>
    <t>Special Concentric Braced Frame, design to AISC minimum standards, X Brace, Brace w &gt; 100 PLF</t>
  </si>
  <si>
    <t>B1033.041a</t>
  </si>
  <si>
    <t>Special Concentric Braced Frame w double angle braces, Chevron Brace, Brace w &lt; 40 PLF</t>
  </si>
  <si>
    <t>Costing on a per bay basis, equivalent to AISC minimum SCBF criteria.   Costing does not include fireproofing removal or reapplication cost.</t>
  </si>
  <si>
    <t>Brace has lost significant axial capacity, and replacement braces is likely required.  The gusset plate may have significant deformation and replacement may also be needed. Local beam and column yielding has occurred and straightening may be desirable for aesthetic reasons.</t>
  </si>
  <si>
    <t>2011-08-24 DS3 beta changed from 0.5 to 0.30 to avoid negative probability.</t>
  </si>
  <si>
    <t>B1033.041b</t>
  </si>
  <si>
    <t>Special Concentric Braced Frame w double angle braces, Chevron Brace, Brace 41 PLF &lt; w &lt; 99 PLF</t>
  </si>
  <si>
    <t>B1033.041c</t>
  </si>
  <si>
    <t>Special Concentric Braced Frame w double angle braces, Chevron Brace, Brace w &gt; 100 PLF</t>
  </si>
  <si>
    <t>B1033.042a</t>
  </si>
  <si>
    <t>Special Concentric Braced Frame w double angle braces, Single Diagonal Brace, Brace w &lt; 40 PLF</t>
  </si>
  <si>
    <t>B1033.042b</t>
  </si>
  <si>
    <t>Special Concentric Braced Frame w double angle braces, Single Diagonal Brace, Brace 41 PLF &lt; w &lt; 99 PLF</t>
  </si>
  <si>
    <t>B1033.042c</t>
  </si>
  <si>
    <t>Special Concentric Braced Frame w double angle braces, Single Diagonal Brace, Brace w &gt; 100 PLF</t>
  </si>
  <si>
    <t>B1033.043a</t>
  </si>
  <si>
    <t>Special Concentric Braced Frame w double angle braces, X Brace, Brace w &lt; 40 PLF</t>
  </si>
  <si>
    <t>B1033.043b</t>
  </si>
  <si>
    <t>Special Concentric Braced Frame w double angle braces, X Brace, Brace 41 PLF &lt; w &lt; 99 PLF</t>
  </si>
  <si>
    <t>B1033.043c</t>
  </si>
  <si>
    <t>Special Concentric Braced Frame w double angle braces, X Brace, Brace w &gt; 100 PLF</t>
  </si>
  <si>
    <t>B1033.051a</t>
  </si>
  <si>
    <t>Ordinary Concentric Braced Frame w compact braces, Chevron Brace, Brace w &lt; 40 PLF</t>
  </si>
  <si>
    <t>Costing on a per bay basis, braces may be HSS, WF, or Angle.  Costing does not include fireproofing removal or reapplication cost.</t>
  </si>
  <si>
    <t>Buckling of the brace has begun but does not exceed the depth of the brace.  Initial yielding of the gusset has begun.  Yielding has initiated in framing at gusset plates but no buckling has occurred.  Residual deformation of the brace has occurred but is barely noticeable to the naked eye and does not exceed half the brace depth.  Residual drift is slight.</t>
  </si>
  <si>
    <t>Brace has buckled but residual displacement does not exceed two times brace depth.  Brace has not fractured.  Gusset plate exhibits extensive yielding.  Yielding extends well into the members.</t>
  </si>
  <si>
    <t>Brace has fractured.  Gusset plate has torn, possibly completely free of framing.  Local buckling of flanges and web of framing members.  Bolt fractures in beam-column connections.</t>
  </si>
  <si>
    <t>average</t>
  </si>
  <si>
    <t>Replace brace.  Gusset plate must be replaced 50% of the time.  Heat straightening of deformed beams and columns may be required.</t>
  </si>
  <si>
    <t>Replace brace.  Gusset plate must be replaced 90% of the time.  Replacement of portions (deformed flanges, webs) of permanently deformed beams and columns likely required.</t>
  </si>
  <si>
    <t>B1033.051b</t>
  </si>
  <si>
    <t>Ordinary Concentric Braced Frame w compact braces, Chevron Brace, Brace w, 41 PLF &lt; w &lt; 99 PLF</t>
  </si>
  <si>
    <t>B1033.051c</t>
  </si>
  <si>
    <t>Ordinary Concentric Braced Frame w compact braces, Chevron Brace, Brace w &gt; 100 PLF</t>
  </si>
  <si>
    <t>B1033.052a</t>
  </si>
  <si>
    <t>Ordinary Concentric Braced Frame w compact braces, Single Diagonal Brace, Brace w &lt; 40 PLF</t>
  </si>
  <si>
    <t>B1033.052b</t>
  </si>
  <si>
    <t>Ordinary Concentric Braced Frame w compact braces, Single Diagonal Brace, Brace w, 41 PLF &lt; w &lt; 99 PLF</t>
  </si>
  <si>
    <t>B1033.052c</t>
  </si>
  <si>
    <t>Ordinary Concentric Braced Frame w compact braces, Single Diagonal Brace, Brace w &gt; 100 PLF</t>
  </si>
  <si>
    <t>B1033.053a</t>
  </si>
  <si>
    <t>Ordinary Concentric Braced Frame w compact braces, X Brace, Brace w &lt; 40 PLF</t>
  </si>
  <si>
    <t>B1033.053b</t>
  </si>
  <si>
    <t>Ordinary Concentric Braced Frame w compact braces, X Brace, Brace w, 41 PLF &lt; w &lt; 99 PLF</t>
  </si>
  <si>
    <t>B1033.053c</t>
  </si>
  <si>
    <t>Ordinary Concentric Braced Frame w compact braces, X Brace, Brace w &gt; 100 PLF</t>
  </si>
  <si>
    <t>B1033.061a</t>
  </si>
  <si>
    <t>Ordinary Concentric Braced Frame, braces design to ductile slenderness limits, Chevron Brace, Brace w &lt; 40 PLF</t>
  </si>
  <si>
    <t>Costing on a per bay basis, equivalent to AISC OCBF criteria.  Braces may be HSS, WF, or Angle.  Costing does not include fireproofing removal or reapplication cost.</t>
  </si>
  <si>
    <t xml:space="preserve">Buckling of brace in excess of 2 time brace depth.  Yielding and out-of-plane deformation of gusset.  Cracking and tearing of welds and gussets adjacent to welds but crack length is less than critical for fracture.  Significant yielding and local buckling in beams and columns adjacent to gusset.  </t>
  </si>
  <si>
    <t xml:space="preserve">Fracture of brace or gusset.  Buckling of gusset.  Severe yielding of beams and columns adjacent to the gusset with possibility of local buckling and cracking in the yielded areas.  Nearly total loss of lateral resistance.  </t>
  </si>
  <si>
    <t>B1033.061b</t>
  </si>
  <si>
    <t>Ordinary Concentric Braced Frame, braces design to ductile slenderness limits, Chevron Brace, Brace 41 PLF &lt; w &lt; 99 PLF</t>
  </si>
  <si>
    <t>B1033.061c</t>
  </si>
  <si>
    <t>Ordinary Concentric Braced Frame, braces design to ductile slenderness limits, Chevron Brace, Brace w &gt; 100 PLF</t>
  </si>
  <si>
    <t>B1033.062a</t>
  </si>
  <si>
    <t>Ordinary Concentric Braced Frame, braces design to ductile slenderness limits, Single Diagonal Brace, Brace w &lt; 40 PLF</t>
  </si>
  <si>
    <t>B1033.062b</t>
  </si>
  <si>
    <t>Ordinary Concentric Braced Frame, braces design to ductile slenderness limits, Single Diagonal Brace, Brace 41 PLF &lt; w &lt; 99 PLF</t>
  </si>
  <si>
    <t>B1033.062c</t>
  </si>
  <si>
    <t>Ordinary Concentric Braced Frame, braces design to ductile slenderness limits, Single Diagonal Brace, Brace w &gt; 100 PLF</t>
  </si>
  <si>
    <t>B1033.063a</t>
  </si>
  <si>
    <t>Ordinary Concentric Braced Frame, braces design to ductile slenderness limits, X Brace, Brace w &lt; 40 PLF</t>
  </si>
  <si>
    <t>B1033.063b</t>
  </si>
  <si>
    <t>Ordinary Concentric Braced Frame, braces design to ductile slenderness limits, X Brace, Brace 41 PLF &lt; w &lt; 99 PLF</t>
  </si>
  <si>
    <t>B1033.063c</t>
  </si>
  <si>
    <t>Ordinary Concentric Braced Frame, braces design to ductile slenderness limits, X Brace, Brace w &gt; 100 PLF</t>
  </si>
  <si>
    <t>B1033.071a</t>
  </si>
  <si>
    <t>Braced frame, design for factored loads, no additional seismic detailing, Chevron Brace, Brace w &lt; 40 PLF</t>
  </si>
  <si>
    <t>Costing on a per bay basis, equivalent to current AISC R=3.  Braces may be HSS, WF, or Angle.  Costing does not include fireproofing removal or reapplication cost.</t>
  </si>
  <si>
    <t>Seq(DS1)</t>
  </si>
  <si>
    <t xml:space="preserve">Fracture of brace or gusset.  Buckling of gusset.  Substantial loss of lateral resistance.  </t>
  </si>
  <si>
    <t>Not Rated</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</si>
  <si>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</si>
  <si>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Performance data has 1 damage state where as the cost data has 3 damage states.  The performance data listed in DS1 appears to correspond to the cost data currently shown in DS3…  Please confirm if two additional damage state performances should be added or if only one cost damage state should be included.</t>
  </si>
  <si>
    <t>B1033.071b</t>
  </si>
  <si>
    <t>Braced frame, design for factored loads, no additional seismic detailing, Chevron Brace, 41 PLF &lt; w &lt; 99 PLF</t>
  </si>
  <si>
    <t>B1033.071c</t>
  </si>
  <si>
    <t>Braced frame, design for factored loads, no additional seismic detailing, Chevron Brace, Brace w &gt; 100 PLF</t>
  </si>
  <si>
    <t>B1033.072a</t>
  </si>
  <si>
    <t>Braced frame, design for factored loads, no additional seismic detailing, Single Diagonal Brace, Brace w &lt; 40 PLF</t>
  </si>
  <si>
    <t>B1033.072b</t>
  </si>
  <si>
    <t>Braced frame, design for factored loads, no additional seismic detailing, Single Diagonal Brace,  41 PLF &lt; w &lt; 99 PLF</t>
  </si>
  <si>
    <t>B1033.072c</t>
  </si>
  <si>
    <t>Braced frame, design for factored loads, no additional seismic detailing, Single Diagonal Brace, Brace w &gt; 100 PLF</t>
  </si>
  <si>
    <t>B1033.073a</t>
  </si>
  <si>
    <t>Braced frame, design for factored loads, no additional seismic detailing, X Brace, Brace w &lt; 40 PLF</t>
  </si>
  <si>
    <t>B1033.073b</t>
  </si>
  <si>
    <t>Braced frame, design for factored loads, no additional seismic detailing, X Brace, Brace 41 PLF &lt; w &lt; 99 PLF</t>
  </si>
  <si>
    <t>B1033.073c</t>
  </si>
  <si>
    <t>Braced frame, design for factored loads, no additional seismic detailing, X Brace, Brace w &gt; 100 PLF</t>
  </si>
  <si>
    <t>B1033.101a</t>
  </si>
  <si>
    <t>Steel Buckling Restrained Brace (BRB), Chevron Brace, Weight of brace &lt; 40 plf.</t>
  </si>
  <si>
    <t>Fracture of brace or gusset.  Buckling of gusset.  Severe yielding of beams and columns adjacent to the gusset with possibility of local buckling and cracking in the yielded areas.  Severe loss of lateral resistance.</t>
  </si>
  <si>
    <t>Brace and gusset are severely damaged with significant loss in stiffness and resistance, and both likely require replacement. Yielding and local buckling of beams and columns may be repaired by heat straightening, stiffeners or reinforcement, if there is no cracking or tearing. If cracking or tearing has initiated more substantial repair is needed.</t>
  </si>
  <si>
    <t>John Wallace</t>
  </si>
  <si>
    <t>B1033.101b</t>
  </si>
  <si>
    <t>Steel Buckling Restrained Brace (BRB), Chevron brace, Weight of brace &gt; 41 plf and &lt; 99 plf.</t>
  </si>
  <si>
    <t>B1033.101c</t>
  </si>
  <si>
    <t>Steel Buckling Restrained Brace (BRB), Chevron Brace, Weight of brace &gt; 100 plf.</t>
  </si>
  <si>
    <t>B1033.111a</t>
  </si>
  <si>
    <t>Steel Buckling Restrained Brace (BRB), Single Diagonal Brace, Weight of brace &lt; 40 plf.</t>
  </si>
  <si>
    <t>B1033.111b</t>
  </si>
  <si>
    <t>Steel Buckling Restrained Brace (BRB), Single Diagonal brace, Weight of brace &gt; 41 plf and &lt; 99 plf.</t>
  </si>
  <si>
    <t>B1033.111c</t>
  </si>
  <si>
    <t>Steel Buckling Restrained Brace (BRB), Single Diagonal Brace, Weight of brace &gt; 100 plf.</t>
  </si>
  <si>
    <t>B1035.001</t>
  </si>
  <si>
    <t>Post-Northridge RBS connection with welded web, beam one side of column only, beam depth &lt;= W27</t>
  </si>
  <si>
    <t xml:space="preserve">Local beam flange and web buckling. </t>
  </si>
  <si>
    <t xml:space="preserve">DS1 plus lateral-torsional distortion of beam in hinge region. </t>
  </si>
  <si>
    <t>Low-cycle fatigue fracture in buckled region of RBS.</t>
  </si>
  <si>
    <t>The likely repair state is heat straightening of the buckled flanges and web.</t>
  </si>
  <si>
    <t xml:space="preserve">Repair will necessitate removal and replacement of distorted and or fractured portion of beam. </t>
  </si>
  <si>
    <t>Repair will necessitate removal and replacement of distorted and/or fractured portion of beam.</t>
  </si>
  <si>
    <t>B1035.002</t>
  </si>
  <si>
    <t>Post-Northridge RBS connection with welded web, beam one side of column only, beam depth &gt;= W30</t>
  </si>
  <si>
    <t>B1035.011</t>
  </si>
  <si>
    <t>Post-Northridge RBS connection with welded web, beams both sides of column, beam depth &lt;= W27</t>
  </si>
  <si>
    <t>B1035.012</t>
  </si>
  <si>
    <t>Post-Northridge RBS connection with welded web, beams both sides of column, beam depth &gt;= W30</t>
  </si>
  <si>
    <t>B1035.021</t>
  </si>
  <si>
    <t>Post-Northridge welded steel moment connection other than RBS, beam one side, beam depth &lt;= W27</t>
  </si>
  <si>
    <t>B1035.022</t>
  </si>
  <si>
    <t>Post-Northridge welded steel moment connection other than RBS, beam one side, beam depth &gt;= W30</t>
  </si>
  <si>
    <t>B1035.031</t>
  </si>
  <si>
    <t>Post-Northridge welded steel moment connection other than RBS, beams both sides, beam depth &lt;= W27</t>
  </si>
  <si>
    <t>B1035.032</t>
  </si>
  <si>
    <t>Post-Northridge welded steel moment connection other than RBS, beams both sides, beam depth &gt;= W30</t>
  </si>
  <si>
    <t>B1035.041</t>
  </si>
  <si>
    <t>Pre-Northridge WUF-B beam-column joint, beam one side of column, beam depth &lt;= W27</t>
  </si>
  <si>
    <t>DS5</t>
  </si>
  <si>
    <t>Mutually Exclusive</t>
  </si>
  <si>
    <t>Seq(MutEx(DS1,DS2),MutEx(DS3,DS4),DS5)</t>
  </si>
  <si>
    <t xml:space="preserve">Fracture of lower beam flange weld and failure of web bolts (shear tab connection), with fractures confined to the weld region. </t>
  </si>
  <si>
    <t>Similar to DS1, except that fracture propagates into column flanges.</t>
  </si>
  <si>
    <t xml:space="preserve">Fracture of upper beam flange weld, without DS1 type damage.  Fracture is confined to beam flange region. </t>
  </si>
  <si>
    <t>Similar to DS3, except that fracture propagates into column flanges.</t>
  </si>
  <si>
    <t xml:space="preserve">Fracture initiating at weld access hole and propagating through beam flange, possibly accompanied by local buckling deformations of web and flange. </t>
  </si>
  <si>
    <t>Repair will typically require gouging out and re-welding of the beam flange weld, repair of shear tab, and replacing shear bolts.</t>
  </si>
  <si>
    <t>DESCRIPTION IS NOT COMPLETE:  In addition to column measures for DS1, repairs to column will be necessary that will involve replacing a portion of the ….</t>
  </si>
  <si>
    <t>Repairs will be similar to those required for DS1, except that access to weld will likely require removal of a portion of the floor slab above the weld.</t>
  </si>
  <si>
    <t>In addition to column measures for DS3, repairs to column will be necessary that will involve replacing a portion of the column flange.</t>
  </si>
  <si>
    <t>Repair is similar to that for DS1 except that a portion of the beam web and flange may need to be heat straightened or replaced.</t>
  </si>
  <si>
    <t>B1035.041-DS1-1.JPG</t>
  </si>
  <si>
    <t>B1035.041-DS2-1.JPG</t>
  </si>
  <si>
    <t>B1035.042</t>
  </si>
  <si>
    <t>Pre-Northridge WUF-B beam-column joint, beam one side of column, beam depth &gt;= W30</t>
  </si>
  <si>
    <t>B1035.051</t>
  </si>
  <si>
    <t>Pre-Northridge WUF-B beam-column joint, beam both sides of column, beam depth &lt;= W27</t>
  </si>
  <si>
    <t>B1035.052</t>
  </si>
  <si>
    <t>Pre-Northridge WUF-B beam-column joint, beam both sides of column, beam depth &gt;= W30</t>
  </si>
  <si>
    <t>B1035.061a</t>
  </si>
  <si>
    <t>EBF Shear Link, no floor beams, link w &lt; 100 PLF</t>
  </si>
  <si>
    <t>Link Rotation Angle</t>
  </si>
  <si>
    <t>Radians</t>
  </si>
  <si>
    <t>Damage to concrete slab above the link beam.</t>
  </si>
  <si>
    <t>Web local buckling, flange local buckling.</t>
  </si>
  <si>
    <t>Initiation of fracture in the link beam and link flange.</t>
  </si>
  <si>
    <t>Replace concrete slab.</t>
  </si>
  <si>
    <t>Heat straightening of buckled elements.</t>
  </si>
  <si>
    <t>Replace EBF link.</t>
  </si>
  <si>
    <t>B1035.061-DS1-1.JPG</t>
  </si>
  <si>
    <t>B1035.061-DS2-1.JPG</t>
  </si>
  <si>
    <t>B1035.061-DS3-1.JPG</t>
  </si>
  <si>
    <t>B1035.061b</t>
  </si>
  <si>
    <t>EBF Shear Link, no floor beams, link w &lt; 200 PLF</t>
  </si>
  <si>
    <t>B1035.062a</t>
  </si>
  <si>
    <t>EBF Shear Link, with floor beams, link w &lt; 100 PLF</t>
  </si>
  <si>
    <t>B1035.062b</t>
  </si>
  <si>
    <t>EBF Shear Link, with floor beams, link w &lt; 200 PLF</t>
  </si>
  <si>
    <t>B1041.001a</t>
  </si>
  <si>
    <t>ACI 318 SMF , Conc Col &amp; Bm = 24" x 24", Beam one side</t>
  </si>
  <si>
    <t>ACI318 Concrete SMF, ductile response.  Meets the requirements of ACI318 SMF.  Costing is on a per joint basis.</t>
  </si>
  <si>
    <t>Seq(DS1,DS2,MutEx(DS3,DS4))</t>
  </si>
  <si>
    <t>Beams or joints exhibit residual crack widths &gt; 0.06 in.  No significant spalling.  No fracture or buckling of reinforcing.</t>
  </si>
  <si>
    <t>Beams or joints exhibit residual crack widths &gt; 0.06 in. Spalling of cover concrete exposes beam and joint transverse reinforcement but not longitudinal reinforcement. No fracture or buckling of reinforcing.</t>
  </si>
  <si>
    <t>Beams or joints exhibit residual crack widths &gt; 0.06 in. Spalling of cover concrete exposes a significant length of beam longitudinal reinforcement. Crushing of core concrete may occur. Fracture or buckling of reinf. requiring replacement may occur.</t>
  </si>
  <si>
    <t>Remove furnishings, ceilings and mechanical, electrical and plumbing systems (as necessary) 8 feet either side of damaged area.  Clean area adjacent to the damaged concrete.  Prepare spalled concrete and adjacent cracks, as necessary, to be patched and to receive the epoxy injection.  Patch concrete with grout. Replace and repair finishes.  Replace furnishings, ceilings and mechanical, electrical and plumbing systems as necessary.</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</si>
  <si>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</si>
  <si>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</si>
  <si>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</si>
  <si>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Note: DS4 is a copy of DS2 to create a mutually exclusive compliment to DS3.</t>
  </si>
  <si>
    <t>Laura Lowes</t>
  </si>
  <si>
    <t>B1041.001a-DS1-1.JPG</t>
  </si>
  <si>
    <t>B1041.001a-DS2-1.JPG</t>
  </si>
  <si>
    <t>B1041.001a-DS3-1.JPG</t>
  </si>
  <si>
    <t>B1041.001b</t>
  </si>
  <si>
    <t>ACI 318 SMF , Conc Col &amp; Bm = 24" x 24", Beam both sides</t>
  </si>
  <si>
    <t>B1041.002a</t>
  </si>
  <si>
    <t>ACI 318 SMF , Conc Col &amp; Bm = 24" x 36", Beam one side</t>
  </si>
  <si>
    <t>B1041.002b</t>
  </si>
  <si>
    <t>ACI 318 SMF , Conc Col &amp; Bm = 24" x 36", Beam both sides</t>
  </si>
  <si>
    <t>B1041.003a</t>
  </si>
  <si>
    <t>ACI 318 SMF , Conc Col &amp; Bm = 36" x 36", Beam one side</t>
  </si>
  <si>
    <t>B1041.003b</t>
  </si>
  <si>
    <t>ACI 318 SMF , Conc Col &amp; Bm = 36" x 36", Beam both sides</t>
  </si>
  <si>
    <t>B1041.011a</t>
  </si>
  <si>
    <t>MF with SMF-conforming beam and column flexural and confinement reinforcement but weak joints , Conc Col &amp; Bm = 24" x 24", Beam one side</t>
  </si>
  <si>
    <t>Non-conforming SMF, joint shear damage, beam flexural response.  Meets the following requirements:  (1) Sum Mcol / Sum Mbeam &gt; 1.2, (2) Column Pu &lt; 0.6f'cAg, (3) Column flexural response with HIGH ductility […TBD…], (4) Beam compliant transverse reinforcing with low beam V/bwd(f'c)^0.5, (5) Joints with compliant transverse reinforcing details with spacing &lt; d(column)/2 and Joint V/Vn &lt; 1.2.  Costing is on a per joint basis.</t>
  </si>
  <si>
    <t>B1041.011b</t>
  </si>
  <si>
    <t>MF with SMF-conforming beam and column flexural and confinement reinforcement but weak joints , Conc Col &amp; Bm = 24" x 24", Beam both sides</t>
  </si>
  <si>
    <t>B1041.012a</t>
  </si>
  <si>
    <t>MF with SMF-conforming beam and column flexural and confinement reinforcement but weak joints , Conc Col &amp; Bm = 24" x 36", Beam one side</t>
  </si>
  <si>
    <t>B1041.012b</t>
  </si>
  <si>
    <t>MF with SMF-conforming beam and column flexural and confinement reinforcement but weak joints , Conc Col &amp; Bm = 24" x 36", Beam both sides</t>
  </si>
  <si>
    <t>B1041.013a</t>
  </si>
  <si>
    <t>MF with SMF-conforming beam and column flexural and confinement reinforcement but weak joints , Conc Col &amp; Bm = 36" x 36", Beam one side</t>
  </si>
  <si>
    <t>B1041.013b</t>
  </si>
  <si>
    <t>MF with SMF-conforming beam and column flexural and confinement reinforcement but weak joints , Conc Col &amp; Bm = 36" x 36", Beam both sides</t>
  </si>
  <si>
    <t>B1041.021a</t>
  </si>
  <si>
    <t>ACI 318 IMF, Conc Col &amp; Bm = 24" x 24", Beam one side</t>
  </si>
  <si>
    <t>ACI318 IMF, joint shear damage or failure, beam or column flexure-shear response.  Meets the following requirements: (1) Column Pu &lt; […TBD…]  Costing is on a per joint basis.</t>
  </si>
  <si>
    <t>2011-08-24 Changed DS4 beta from 0.4 to 0.3 to avoid negative probability.</t>
  </si>
  <si>
    <t>B1041.021b</t>
  </si>
  <si>
    <t>ACI 318 IMF, Conc Col &amp; Bm = 24" x 24", Beam both sides</t>
  </si>
  <si>
    <t>B1041.022a</t>
  </si>
  <si>
    <t>ACI 318 IMF, Conc Col &amp; Bm = 24" x 36", Beam one side</t>
  </si>
  <si>
    <t>B1041.022b</t>
  </si>
  <si>
    <t>ACI 318 IMF, Conc Col &amp; Bm = 24" x 36", Beam both sides</t>
  </si>
  <si>
    <t>B1041.023a</t>
  </si>
  <si>
    <t>ACI 318 IMF, Conc Col &amp; Bm = 36" x 36", Beam one side</t>
  </si>
  <si>
    <t>B1041.023b</t>
  </si>
  <si>
    <t>ACI 318 IMF, Conc Col &amp; Bm = 36" x 36", Beam both sides</t>
  </si>
  <si>
    <t>B1041.031a</t>
  </si>
  <si>
    <t>ACI 318 OMF with weak joints and beam flexural response, Conc Col &amp; Bm = 24" x 24", Beam one side</t>
  </si>
  <si>
    <t>ACI318 OMF, joint shear failure, beam flexural response.  Meets the following requirements: (1) Sum Mcol / Sum Mbeam &gt; 1.2, (2) Beam Vn &gt; Veq, (3) Column Vn &gt; Veq
Costing is on a per joint basis.</t>
  </si>
  <si>
    <t>B1041.031a-DS1-1.JPG</t>
  </si>
  <si>
    <t>B1041.031a-DS2-1.JPG</t>
  </si>
  <si>
    <t>B1041.031a-DS3-1.JPG</t>
  </si>
  <si>
    <t>2011-08-24 Changed DS2 beta from 0.3 to 0.4 to avoid negative probability beyond 1% story drift.</t>
  </si>
  <si>
    <t>B1041.031b</t>
  </si>
  <si>
    <t>ACI 318 OMF with weak joints and beam flexural response, Conc Col &amp; Bm = 24" x 24", Beam both sides</t>
  </si>
  <si>
    <t>B1041.032a</t>
  </si>
  <si>
    <t>ACI 318 OMF with weak joints and beam flexural response, Conc Col &amp; Bm = 24" x 36", Beam one side</t>
  </si>
  <si>
    <t>Remove furnishings, ceilings and mechanical, electrical and
plumbing systems (as necessary) 15 feet either side of damaged area. Shore damaged member(s) a min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t>
  </si>
  <si>
    <t>B1041.032b</t>
  </si>
  <si>
    <t>ACI 318 OMF with weak joints and beam flexural response, Conc Col &amp; Bm = 24" x 36", Beam both sides</t>
  </si>
  <si>
    <t>B1041.033a</t>
  </si>
  <si>
    <t>ACI 318 OMF with weak joints and beam flexural response, Conc Col &amp; Bm = 36" x 36", Beam one side</t>
  </si>
  <si>
    <t>B1041.033b</t>
  </si>
  <si>
    <t>ACI 318 OMF with weak joints and beam flexural response, Conc Col &amp; Bm = 36" x 36", Beam both sides</t>
  </si>
  <si>
    <t>B1041.041a</t>
  </si>
  <si>
    <t>ACI 318 OMF with weak joints and column flexural response, Conc Col &amp; Bm = 24" x 24", Beam one side</t>
  </si>
  <si>
    <t>ACI318 OMF, joint shear failure, beam flexural response.  Meets the following requirements: (1) Sum Mcol / Sum Mbeam &gt; 1.2, (2) Beam Vn &gt; Veq, (3) Column Vn &gt; Veq  Costing is on a per joint basis.</t>
  </si>
  <si>
    <t xml:space="preserve">Concrete Cracking: beams, joints or possibly Residual concrete crack widths exceed 0.06
in. (1.5 mm)
column exhibit residual crack widths that
require epoxy injection.
</t>
  </si>
  <si>
    <t xml:space="preserve">Concrete Spalling: slabs, beams, joints or
possibly columns exhibit spalling of cover
concrete that exposes transverse but not
longitudinal reinforcing steel.
Spalling of cover concrete possibly exposing
transverse reinforcement.
</t>
  </si>
  <si>
    <t xml:space="preserve">Concrete Crushing: slabs, beams or joints. Spalling of beam, column or joint cover
concrete exposes longitudinal reinforcement OR strength loss initiates in laboratory
testing. exhibit concrete spalling that exposes
longitudinal steel or crushing of core concrete.
</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</si>
  <si>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</si>
  <si>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B1041.041b</t>
  </si>
  <si>
    <t>ACI 318 OMF with weak joints and column flexural response, Conc Col &amp; Bm = 24" x 24", Beam both sides</t>
  </si>
  <si>
    <t>Concrete Cracking: beams, joints or possibly Residual concrete crack widths exceed 0.06
in. (1.5 mm)
column exhibit residual crack widths that
require epoxy injection.</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</si>
  <si>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</si>
  <si>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B1041.042a</t>
  </si>
  <si>
    <t>ACI 318 OMF with weak joints and column flexural response, Conc Col &amp; Bm = 24" x 36", Beam one side</t>
  </si>
  <si>
    <t>B1041.042b</t>
  </si>
  <si>
    <t>ACI 318 OMF with weak joints and column flexural response, Conc Col &amp; Bm = 24" x 36", Beam both sides</t>
  </si>
  <si>
    <t>B1041.043a</t>
  </si>
  <si>
    <t>ACI 318 OMF with weak joints and column flexural response, Conc Col &amp; Bm = 36" x 36", Beam one side</t>
  </si>
  <si>
    <t>B1041.043b</t>
  </si>
  <si>
    <t>ACI 318 OMF with weak joints and column flexural response, Conc Col &amp; Bm = 36" x 36", Beam both sides</t>
  </si>
  <si>
    <t>B1041.051a</t>
  </si>
  <si>
    <t>ACI 318 OMF with weak beams and weak joints, beam flexural or shear response, Conc Col &amp; Bm = 24" x 24", Beam one side</t>
  </si>
  <si>
    <t>ACI318 OMF, beam flexure-shear or shear failure, beam flexural response.  Meets the following requirements:  (1) Beam Vn &lt; Veq  Costing is on a per joint basis.</t>
  </si>
  <si>
    <t>Beams exhibit residual crack widths &gt; 0.06 in.  No significant spalling.  No fracture or buckling of reinforcing.</t>
  </si>
  <si>
    <t>Beams exhibit residual crack widths &gt; 0.06 in.  Spalling of cover concrete exposes beam and joint transverse reinforcement but not longitudinal reinforcement.  No fracture or buckling of reinforcing.</t>
  </si>
  <si>
    <t>Beams exhibit residual crack widths &gt; 0.06 in.  Spalling of beam cover concrete exposes a significant length of beam longitudinal reinforcement.  Crushing of beam core concrete may occur.  Fracture or buckling of reinf. requiring replacement may occur.</t>
  </si>
  <si>
    <t>B1041.051a-DS1-1.JPG</t>
  </si>
  <si>
    <t>B1041.051a-DS2-1.JPG</t>
  </si>
  <si>
    <t>B1041.051a-DS3-1.JPG</t>
  </si>
  <si>
    <t>B1041.051b</t>
  </si>
  <si>
    <t>ACI 318 OMF with weak beams and weak joints, beam flexural or shear response, Conc Col &amp; Bm = 24" x 24", Beam both sides</t>
  </si>
  <si>
    <t xml:space="preserve">Remove furnishings, ceilings and mechanical, electrical and plumbing systems (as necessary) 8 feet either side of damaged area.  Clean area adjacent to the damaged concrete.  Prepare spalled concrete and adjacent cracks, as necessary, to be patched and to receive the epoxy injection. Patch concrete with grout.  Replace and repair finishes. Replace furnishings, ceilings and mechanical, electrical and plumbing systems as necessary.
</t>
  </si>
  <si>
    <t>B1041.052a</t>
  </si>
  <si>
    <t>ACI 318 OMF with weak beams and weak joints, beam flexural or shear response, Conc Col &amp; Bm = 24" x 36", Beam one side</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</si>
  <si>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</si>
  <si>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B1041.052b</t>
  </si>
  <si>
    <t>ACI 318 OMF with weak beams and weak joints, beam flexural or shear response, Conc Col &amp; Bm = 24" x 36", Beam both sides</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</si>
  <si>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</si>
  <si>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B1041.053a</t>
  </si>
  <si>
    <t>ACI 318 OMF with weak beams and weak joints, beam flexural or shear response, Conc Col &amp; Bm = 36" x 36", Beam one side</t>
  </si>
  <si>
    <t>B1041.053b</t>
  </si>
  <si>
    <t>ACI 318 OMF with weak beams and weak joints, beam flexural or shear response, Conc Col &amp; Bm = 36" x 36", Beam both sides</t>
  </si>
  <si>
    <t>B1041.061a</t>
  </si>
  <si>
    <t>ACI 318 OMF with weak columns, Conc Col &amp; Bm = 24" x 24", Beam one side</t>
  </si>
  <si>
    <t>ACI318 OMF, column shear or flexural-shear failure, column flexural response.  Meets the following requirements:  (1) Column Pu &lt; 0.6Agf'c,  (2) Column Vn &lt; Veq  Costing is on a per joint basis.</t>
  </si>
  <si>
    <t xml:space="preserve">Columns exhibit residual crack widths &gt; 0.06 in.  No significant spalling.  No fracture or buckling of reinf. </t>
  </si>
  <si>
    <t>Columns exhibit residual crack widths &gt; 0.06 in.  Spalling of cover concrete exposes column transverse reinforcement but not longitudinal reinforcement.  No fracture or buckling of reinforcing.</t>
  </si>
  <si>
    <t>Columns exhibit residual crack widths &gt; 0.06 in. Spalling of column cover concrete exposes a significant length of column longitudinal reinforcement.  Crushing of column core concrete may occur.  Fracture or buckling of reinf. requiring replacement may occur.</t>
  </si>
  <si>
    <t>B1041.061b</t>
  </si>
  <si>
    <t>ACI 318 OMF with weak columns, Conc Col &amp; Bm = 24" x 24", Beam both sides</t>
  </si>
  <si>
    <t>B1041.062a</t>
  </si>
  <si>
    <t>ACI 318 OMF with weak columns, Conc Col &amp; Bm = 24" x 36", Beam one side</t>
  </si>
  <si>
    <t>B1041.062b</t>
  </si>
  <si>
    <t>ACI 318 OMF with weak columns, Conc Col &amp; Bm = 24" x 36", Beam both sides</t>
  </si>
  <si>
    <t>B1041.063a</t>
  </si>
  <si>
    <t>ACI 318 OMF with weak columns, Conc Col &amp; Bm = 36" x 36", Beam one side</t>
  </si>
  <si>
    <t>B1041.063b</t>
  </si>
  <si>
    <t>ACI 318 OMF with weak columns, Conc Col &amp; Bm = 36" x 36", Beam both sides</t>
  </si>
  <si>
    <t>B1041.071a</t>
  </si>
  <si>
    <t>ACI 318 OMF weak columns w/ high axial load, Conc Col &amp; Bm = 24" x 24", Beam one side</t>
  </si>
  <si>
    <t>ACI318 OMF, column flexure, flexural-shear, or shear failure at high axial load.  Column flexural-shear response.  Meets the following requirements:  (1) Column Pu &gt; 0.6Agf'c, (2) Column Vn &lt; Veq  Costing is on a per joint basis.</t>
  </si>
  <si>
    <t>Seq(DS1,DS2)</t>
  </si>
  <si>
    <t xml:space="preserve">Concrete Cracking: beams, joints or possibly. Residual concrete crack widths exceed 0.06in. (1.5 mm).
Column exhibits residual crack widths that require epoxy injection.
</t>
  </si>
  <si>
    <t xml:space="preserve">Concrete Crushing: slabs, beams or joints. Spalling of beam, column or joint cover concrete exposes longitudinal reinforcement or strength loss initiates in laboratory testing.
Exhibits concrete spalling that exposes longitudinal steel or crushing of core concrete.
</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</si>
  <si>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</si>
  <si>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This fragility has been changed to match B1041.121. ASCE6 is closest to column  high axial OMF.</t>
  </si>
  <si>
    <t>B1041.071a-DS1-2.JPG</t>
  </si>
  <si>
    <t>B1041.071a-DS2-1.JPG</t>
  </si>
  <si>
    <t>2011-08-24 Negative probability below 0.1% drift - overlap deemed acceptable.</t>
  </si>
  <si>
    <t>B1041.071b</t>
  </si>
  <si>
    <t>ACI 318 OMF weak columns w/ high axial load, Conc Col &amp; Bm = 24" x 24", Beam both sides</t>
  </si>
  <si>
    <t>B1041.072a</t>
  </si>
  <si>
    <t>ACI 318 OMF weak columns w/ high axial load, Conc Col &amp; Bm = 24" x 36", Beam one side</t>
  </si>
  <si>
    <t>B1041.072b</t>
  </si>
  <si>
    <t>ACI 318 OMF weak columns w/ high axial load, Conc Col &amp; Bm = 24" x 36", Beam both sides</t>
  </si>
  <si>
    <t>B1041.073a</t>
  </si>
  <si>
    <t>ACI 318 OMF weak columns w/ high axial load, Conc Col &amp; Bm = 36" x 36", Beam one side</t>
  </si>
  <si>
    <t>B1041.073b</t>
  </si>
  <si>
    <t>ACI 318 OMF weak columns w/ high axial load, Conc Col &amp; Bm = 36" x 36", Beam both sides</t>
  </si>
  <si>
    <t>B1041.081a</t>
  </si>
  <si>
    <t>Non-conforming MF with weak joints and beam flexural response, Conc Col &amp; Bm = 24" x 24", Beam one side</t>
  </si>
  <si>
    <t>Non-Conforming MF, joint shear failure, beam flexural response.  Meets the following requirements:  (1) Sum Mcol / Sum Mbeam &gt; 1.2, (2) ASCE41 non-compliant joint transverse reinforcing and or joint V/Vn &gt; 1.2, (3) HIGH beam ductility per ASCE41-06 Table 6-7i, (4) Compliant beam transverse reinforcing with LOW beam V / bwd(f'c)^0.5
Costing is on a per joint basis.</t>
  </si>
  <si>
    <t>Beams or joints exhibit residual crack widths &gt; 0.06 in.  Spalling of cover concrete exposes a significant length of beam longitudinal reinforcement or column longitudinal reinforcement in the joint.  Crushing of beam or joint core concrete may occur.  Fracture or buckling of reinf. requiring replacement may occur.</t>
  </si>
  <si>
    <t>2011-08-24 DS3 beta changed from 0.3 to 0.4 in order to avoid negative probability.</t>
  </si>
  <si>
    <t>B1041.081b</t>
  </si>
  <si>
    <t>Non-conforming MF with weak joints and beam flexural response, Conc Col &amp; Bm = 24" x 24", Beam both sides</t>
  </si>
  <si>
    <t>B1041.082a</t>
  </si>
  <si>
    <t>Non-conforming MF with weak joints and beam flexural response, Conc Col &amp; Bm = 24" x 36", Beam one side</t>
  </si>
  <si>
    <t>B1041.082b</t>
  </si>
  <si>
    <t>Non-conforming MF with weak joints and beam flexural response, Conc Col &amp; Bm = 24" x 36", Beam both sides</t>
  </si>
  <si>
    <t>B1041.083a</t>
  </si>
  <si>
    <t>Non-conforming MF with weak joints and beam flexural response, Conc Col &amp; Bm = 36" x 36", Beam one side</t>
  </si>
  <si>
    <t>B1041.083b</t>
  </si>
  <si>
    <t>Non-conforming MF with weak joints and beam flexural response, Conc Col &amp; Bm = 36" x 36", Beam both sides</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</si>
  <si>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</si>
  <si>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B1041.091a</t>
  </si>
  <si>
    <t>Non-conforming MF with weak joints and column flexural response, Conc Col &amp; Bm = 24" x 24", Beam one side</t>
  </si>
  <si>
    <t>Non-Conforming MF, joint shear failure, column flexural response.  Meets the following requirements:  (1) Sum Mcol / Sum Mbeam &lt; 0.8, (2) [...TBD…], (3) Non-compliant column transverse reinforcement and or joint V/Vn &gt; 1.2  Costing is on a per joint basis.</t>
  </si>
  <si>
    <t>This fragility is same as B1041.061. Closest match available.</t>
  </si>
  <si>
    <t>B1041.091b</t>
  </si>
  <si>
    <t>Non-conforming MF with weak joints and column flexural response, Conc Col &amp; Bm = 24" x 24", Beam both sides</t>
  </si>
  <si>
    <t>B1041.092a</t>
  </si>
  <si>
    <t>Non-conforming MF with weak joints and column flexural response, Conc Col &amp; Bm = 24" x 36", Beam one side</t>
  </si>
  <si>
    <t>B1041.092b</t>
  </si>
  <si>
    <t>Non-conforming MF with weak joints and column flexural response, Conc Col &amp; Bm = 24" x 36", Beam both sides</t>
  </si>
  <si>
    <t>B1041.093a</t>
  </si>
  <si>
    <t>Non-conforming MF with weak joints and column flexural response, Conc Col &amp; Bm = 36" x 36", Beam one side</t>
  </si>
  <si>
    <t>B1041.093b</t>
  </si>
  <si>
    <t>Non-conforming MF with weak joints and column flexural response, Conc Col &amp; Bm = 36" x 36", Beam both sides</t>
  </si>
  <si>
    <t>B1041.101a</t>
  </si>
  <si>
    <t>Non-conforming MF, weak beams and strong joints, Conc Col &amp; Bm = 24" x 24", Beam one side</t>
  </si>
  <si>
    <t>Non-Conforming MF, beam shear failure, beam flexural response.  Meets the following requirements:  (1) Beam with HIGH V/bwd(f'c)^0.5 or non-compliant transverse beam reinforcing.  Costing is on a per joint basis.</t>
  </si>
  <si>
    <t xml:space="preserve">Remove furnishings, ceilings and mechanical, electrical and plumbing systems (as necessary) 15 feet either side of damaged area.  Shore damaged member(s) a minimum of one level below (more levels may be required).  Remove damaged concrete at least 1 inch beyond the exposed reinforcing steel.  Place concrete forms.  Place concrete. Remove forms.  Remove shores after one week.  Replace and repair finishes.  Replace furnishings, ceilings and mechanical, electrical and plumbing systems (as necessary).
</t>
  </si>
  <si>
    <t>B1041.101b</t>
  </si>
  <si>
    <t>Non-conforming MF, weak beams and strong joints, Conc Col &amp; Bm = 24" x 24", Beam both sides</t>
  </si>
  <si>
    <t>B1041.102a</t>
  </si>
  <si>
    <t>Non-conforming MF, weak beams and strong joints, Conc Col &amp; Bm = 24" x 36", Beam one side</t>
  </si>
  <si>
    <t>B1041.102b</t>
  </si>
  <si>
    <t>Non-conforming MF, weak beams and strong joints, Conc Col &amp; Bm = 24" x 36", Beam both sides</t>
  </si>
  <si>
    <t>B1041.103a</t>
  </si>
  <si>
    <t>Non-conforming MF, weak beams and strong joints, Conc Col &amp; Bm = 36" x 36", Beam one side</t>
  </si>
  <si>
    <t>B1041.103b</t>
  </si>
  <si>
    <t>Non-conforming MF, weak beams and strong joints, Conc Col &amp; Bm = 36" x 36", Beam both sides</t>
  </si>
  <si>
    <t>B1041.111a</t>
  </si>
  <si>
    <t>Non-conforming MF, weak columns, Conc Col &amp; Bm = 24" x 24", Beam one side</t>
  </si>
  <si>
    <t>Non-Conforming MF, column flexure-shear or shear failure, column flexural response.  Meets the following requirements:  (1) […TBD…]   Costing is on a per joint basis.</t>
  </si>
  <si>
    <t>Columns exhibit residual crack widths &gt; 0.06 in.  Spalling of column cover concrete exposes a significant length of column longitudinal reinforcement.  Crushing of column core concrete may occur.  Fracture or buckling of reinf. requiring replacement may occur.</t>
  </si>
  <si>
    <t>B1041.111b</t>
  </si>
  <si>
    <t>Non-conforming MF, weak columns, Conc Col &amp; Bm = 24" x 24", Beam both sides</t>
  </si>
  <si>
    <t>B1041.112a</t>
  </si>
  <si>
    <t>Non-conforming MF, weak columns, Conc Col &amp; Bm = 24" x 36", Beam one side</t>
  </si>
  <si>
    <t>B1041.112b</t>
  </si>
  <si>
    <t>Non-conforming MF, weak columns, Conc Col &amp; Bm = 24" x 36", Beam both sides</t>
  </si>
  <si>
    <t>B1041.113a</t>
  </si>
  <si>
    <t>Non-conforming MF, weak columns, Conc Col &amp; Bm = 36" x 36", Beam one side</t>
  </si>
  <si>
    <t>B1041.113b</t>
  </si>
  <si>
    <t>Non-conforming MF, weak columns, Conc Col &amp; Bm = 36" x 36", Beam both sides</t>
  </si>
  <si>
    <t>B1041.121a</t>
  </si>
  <si>
    <t>Non-conforming MF, weak columns and strong joints, Conc Col &amp; Bm = 24" x 24", Beam both sides</t>
  </si>
  <si>
    <t>Non-Conforming MF, column flexure, flexure-shear, or shear failure, column flexural response.  Meets the following requirements:  (1) Column Pu &gt; 0.6f'cAg, (2) Column Vn &lt; Veq  Costing is on a per joint basis.</t>
  </si>
  <si>
    <t xml:space="preserve">Remove furnishings, ceilings and mechanical, electrical and plumbing systems (as necessary) 15 feet either side of damaged component.  Shore damaged member(s) a minimum of one level below (more levels may be required).  Remove damaged component.  Place and splice (as necessary) new reinforcing steel to existing, undamaged reinforcing.  Place concrete forms.  Place concrete.  Remove forms.  Remove shores after one week.  Replace and repair finishes.  Replace furnishings, ceilings and mechanical, electrical and plumbing systems (as necessary).
</t>
  </si>
  <si>
    <t>B1041.121b</t>
  </si>
  <si>
    <t>Non-conforming MF, weak columns and strong joints, Conc Col &amp; Bm = 24" x 24", Beam one side</t>
  </si>
  <si>
    <t>B1041.122a</t>
  </si>
  <si>
    <t>Non-conforming MF, weak columns and strong joints, Conc Col &amp; Bm = 24" x 36", Beam one side</t>
  </si>
  <si>
    <t>B1041.122b</t>
  </si>
  <si>
    <t>Non-conforming MF, weak columns and strong joints, Conc Col &amp; Bm = 24" x 36", Beam both sides</t>
  </si>
  <si>
    <t>B1041.123a</t>
  </si>
  <si>
    <t>Non-conforming MF, weak columns and strong joints, Conc Col &amp; Bm = 36" x 36", Beam one side</t>
  </si>
  <si>
    <t>B1041.123b</t>
  </si>
  <si>
    <t>Non-conforming MF, weak columns and strong joints, Conc Col &amp; Bm = 36" x 36", Beam both sides</t>
  </si>
  <si>
    <t>B1041.131a</t>
  </si>
  <si>
    <t>Non-conforming MF with inadequate development of reinforcing, Conc Col &amp; Bm = 24" x 24", Beam one side</t>
  </si>
  <si>
    <t>Non-Conforming MF, non-ductile failure, non-ductile response.  May exhibit the following:  (1) Splice detailing or length inadequate per ASCE 41-06 Table 6-7iii, (2) Beam or column reinforcing spliced at the face of joint, (3) Beam longitudinal steel discontinuous through joint per ASCE41-06 Table 6-7iii.  Costing is on a per joint basis.</t>
  </si>
  <si>
    <t xml:space="preserve">Damage is concentrated in beams, columns or joints depending on location of non-compliant detail.  Beams, columns or joints exhibit residual crack widths &gt; 0.06 in.  No significant spalling.  No fracture or buckling of reinforcing.  </t>
  </si>
  <si>
    <t xml:space="preserve">Damage is concentrated in beams, columns or joints depending on location of non-compliant detail.  Beams, columns or joints exhibit residual crack widths &gt; 0.06 in.  Spalling of column cover concrete exposes a significant length of column longitudinal reinforcement.  Crushing of column core concrete may occur.  Fracture or buckling of reinf. requiring replacement may occur.  </t>
  </si>
  <si>
    <t>B1041.131b</t>
  </si>
  <si>
    <t>Non-conforming MF with inadequate development of reinforcing, Conc Col &amp; Bm = 24" x 24", Beam both sides</t>
  </si>
  <si>
    <t>B1041.132a</t>
  </si>
  <si>
    <t>Non-conforming MF with inadequate development of reinforcing, Conc Col &amp; Bm = 24" x 36", Beam one side</t>
  </si>
  <si>
    <t>B1041.132b</t>
  </si>
  <si>
    <t>Non-conforming MF with inadequate development of reinforcing, Conc Col &amp; Bm = 24" x 36", Beam both sides</t>
  </si>
  <si>
    <t>B1041.133a</t>
  </si>
  <si>
    <t>Non-conforming MF with inadequate development of reinforcing, Conc Col &amp; Bm = 36" x 36", Beam one side</t>
  </si>
  <si>
    <t>B1041.133b</t>
  </si>
  <si>
    <t>Non-conforming MF with inadequate development of reinforcing, Conc Col &amp; Bm = 36" x 36", Beam both sides</t>
  </si>
  <si>
    <t>B1044.001</t>
  </si>
  <si>
    <t>Rectangular low aspect ratio concrete walls 8" or less thick single curtain up to 15' high</t>
  </si>
  <si>
    <t>Costing for each 144 ft^2 Wall Panel, Orthogonal web reinforcement, f'c &gt; 2500 psi, P/(A*f'c) &lt;= 0.2</t>
  </si>
  <si>
    <t>SF 144</t>
  </si>
  <si>
    <t>Cracks with maximum widths greater than 0.04 in but less than 0.12 in.</t>
  </si>
  <si>
    <t>Crushed core concrete; localized concrete cracking with widths greater than 0.12 in; buckling of vertical rebar.</t>
  </si>
  <si>
    <t>Sliding of the wall resulting in large residual displacement; distributed concrete cracking with widths greater than 0.12 in; fracture of rebar.</t>
  </si>
  <si>
    <t>Remove furnishings, ceilings and mechanical, electrical and plumping systems (as necessary) 5 feet either side of damaged area.  Replace and repair finishes.  Replace furnishings, ceilings and mechanical, electrical and plumping systems (as necessary).</t>
  </si>
  <si>
    <t>(1) Relocate office eqpt &amp; furniture within 6 ft. of wall, both sides. Install protective covers on floor finishes &amp; adjacent curtain wall system.  (2) Remove arch. finishes on wall, both sides.  (3) Relocate MEP systems within 6 ft. of wall.  (4) Prepare &amp; inject grout 330 ft. of crack per 100 ft2 of wall.  (5) Remove 15 ft2 per 100 ft2 of wall &amp; 10 1-ft. long sections of #8 buckled vert. rebar.  (6) Replace buckled rebar with new rebar, attach to exposed ends of (E) rebar with mech splices; provide 8 #4 seismic ties at 4 in. oc, ea end of wall; re-bend 16 horiz. rebar in wall around new rebar.  (7) Install formwork &amp; cast 5ksi concrete into pockets cut in step 5.  (8) Strip forms, clean-up, reinstall/return office eqpt., finishes, furniture &amp; MEP.</t>
  </si>
  <si>
    <t>(1) Relocate eqpt.&amp; furniture within 10 ft. of wall, both sides. Install protection on floor &amp; adjacent walls.  (2) Remove wall finishes, both sides.  (3) Relocate MEP within 10 ft. of wall.  (4) Remove damaged wall in 5-ft.lengths.  (5) Install bars: a. 12#9 A706 bars in bz ea. end; mech splices to (E) ; b. #4 A706 dbl sets of seismic ties at 4 in. oc ea bz; c. #4 A706 bar at 6 in. oc, ewef; lap new vert. bars to (E) at top of wall; drill &amp; epoxy bars into wall/fdn at 6 in. oc to match new rebar above.  Anchor horiz.  Bars in bz with seismic hks or lap 24 in. with (E) horiz. bars.  (6) Form wall.  Cast 5ksi concrete in 3-ft. lifts; with 1-in. top gap for grout day after casting.  (7) Remove forms, clean-up &amp; reinstall/return eqpt, finishes, furniture &amp; MEP.</t>
  </si>
  <si>
    <t>Full repair description does not fully fit on sheet - consider shortening.  Description will fit in PACT.</t>
  </si>
  <si>
    <t>Andrew Whittaker</t>
  </si>
  <si>
    <t>B1044.001-DS1-1.JPG</t>
  </si>
  <si>
    <t>B1044.001-DS2-1.JPG</t>
  </si>
  <si>
    <t>B1044.001-DS3-1.JPG</t>
  </si>
  <si>
    <t>B1044.002</t>
  </si>
  <si>
    <t>Rectangular low aspect ratio concrete walls 8" or less thick single curtain 16' high to 24' high</t>
  </si>
  <si>
    <t>Costing for each 400 ft^2 Wall Panel, Orthogonal web reinforcement, f'c &gt; 2500 psi, P/(A*f'c) &lt;= 0.2</t>
  </si>
  <si>
    <t>SF 400</t>
  </si>
  <si>
    <t>B1044.003</t>
  </si>
  <si>
    <t>Rectangular low aspect ratio concrete walls 8" or less thick single curtain 25' high to 40' high</t>
  </si>
  <si>
    <t>Costing for each 900 ft^2 Wall Panel, Orthogonal web reinforcement, f'c &gt; 2500 psi, P/(A*f'c) &lt;= 0.2</t>
  </si>
  <si>
    <t>SF 900</t>
  </si>
  <si>
    <t>B1044.011</t>
  </si>
  <si>
    <t>Rectangular low aspect ratio concrete walls 8"-16" double curtain; with heights of up to 15'</t>
  </si>
  <si>
    <t>B1044.012</t>
  </si>
  <si>
    <t>Rectangular low aspect ratio concrete walls 8"-16" double curtain; with heights of 16' to 24'</t>
  </si>
  <si>
    <t>B1044.013</t>
  </si>
  <si>
    <t>Rectangular low aspect ratio concrete walls 8"-16" double curtain; with heights of 24' to 40'</t>
  </si>
  <si>
    <t>B1044.021</t>
  </si>
  <si>
    <t xml:space="preserve">Rectangular low aspect ratio concrete walls 18"-24" thick with double curtain and  heights up to 15' </t>
  </si>
  <si>
    <t>B1044.022</t>
  </si>
  <si>
    <t xml:space="preserve">Rectangular low aspect ratio concrete walls 18"-24" thick with double curtain and  heights  16' - 24' </t>
  </si>
  <si>
    <t>B1044.023</t>
  </si>
  <si>
    <t xml:space="preserve">Rectangular low aspect ratio concrete walls 18"-24" thick with double curtain and  heights  25' - 40' </t>
  </si>
  <si>
    <t>B1044.031</t>
  </si>
  <si>
    <t>Low-rise reinforced concrete walls with return flanges, less than 8" thick up to 15' high</t>
  </si>
  <si>
    <t>(1) Relocate eqpt.&amp; furniture within 10 ft. of wall, both sides.  Install protection on floor &amp; adjacent walls.  (2) Remove wall finishes, both sides.  (3) Relocate MEP within 10 ft. of wall.  (4) Remove damaged wall in 5-ft.lengths.  (5) Install bars: a. 12#9 A706 bars in bz ea. end; mech splices to (E) ; b. #4 A706 dbl sets of seismic ties at 4 in. oc ea bz; c. #4 A706 bar at 6 in. oc, ewef; lap new vert. bars to (E) at top of wall; drill &amp; epoxy bars into wall/fdn at 6 in. oc to match new rebar above.  Anchor horiz.  Bars in bz with seismic hks or lap 24 in. with (E) horiz. bars.  (6) Form wall.  Cast 5ksi concrete in 3-ft. lifts; with 1-in. top gap for grout day after casting.  (7) Remove forms, clean-up &amp; reinstall/return eqpt, finishes, furniture &amp; MEP.</t>
  </si>
  <si>
    <t>B1044.031-DS1-1.JPG</t>
  </si>
  <si>
    <t>B1044.031-DS2-1.JPG</t>
  </si>
  <si>
    <t>B1044.032</t>
  </si>
  <si>
    <t>Low-rise reinforced concrete walls with return flanges, less than 8" thick,  16'  to 24' high</t>
  </si>
  <si>
    <t>B1044.033</t>
  </si>
  <si>
    <t>Low-rise reinforced concrete walls with return flanges, less than 8" thick,  25'  to 40' high</t>
  </si>
  <si>
    <t>B1044.041</t>
  </si>
  <si>
    <t>Low-rise reinforced concrete walls with return flanges, 8" -16" thick up to 15' high</t>
  </si>
  <si>
    <t>B1044.042</t>
  </si>
  <si>
    <t>Low-rise reinforced concrete walls with return flanges, 8" -16" thick, 16' to 24' high</t>
  </si>
  <si>
    <t>B1044.043</t>
  </si>
  <si>
    <t>Low-rise reinforced concrete walls with return flanges, 8" to 16" thick, 25' to 40' high</t>
  </si>
  <si>
    <t>B1044.051</t>
  </si>
  <si>
    <t>Low-rise reinforced concrete walls with return flanges, 17" to 24" thick" up to 15' high</t>
  </si>
  <si>
    <t>B1044.052</t>
  </si>
  <si>
    <t>Low-rise reinforced concrete walls with return flanges, 17" to 24" thick,  16'  to 24' high</t>
  </si>
  <si>
    <t>B1044.053</t>
  </si>
  <si>
    <t>Low-rise reinforced concrete walls with return flanges, 17" to 24" thick,  25'  to 40' high</t>
  </si>
  <si>
    <t>B1044.061</t>
  </si>
  <si>
    <t>Low rise reinforced concrete walls with boundary columns, less than 8" thick, height &lt;15'</t>
  </si>
  <si>
    <t>B1044.061-DS1-1.JPG</t>
  </si>
  <si>
    <t>B1044.061-DS2-1.JPG</t>
  </si>
  <si>
    <t>B1044.062</t>
  </si>
  <si>
    <t>Low rise reinforced concrete walls with boundary columns, less than 8" thick, height between 16'-24'</t>
  </si>
  <si>
    <t>B1044.063</t>
  </si>
  <si>
    <t>Low rise reinforced concrete walls with boundary columns, less than 8" thick, height between 24'-40'</t>
  </si>
  <si>
    <t>B1044.071</t>
  </si>
  <si>
    <t>Low rise reinforced concrete walls with boundary columns, 8" to 16" thick, height &lt;15'</t>
  </si>
  <si>
    <t>B1044.072</t>
  </si>
  <si>
    <t>Low rise reinforced concrete walls with boundary columns, 8" to 16" thick, height between 16'-24'</t>
  </si>
  <si>
    <t>B1044.073</t>
  </si>
  <si>
    <t>Low rise reinforced concrete walls with boundary columns, 8" to 16" thick, height between 24'-40'</t>
  </si>
  <si>
    <t>B1044.081</t>
  </si>
  <si>
    <t>Low rise reinforced concrete walls with boundary columns, 17"-24" thick, height &lt;15'</t>
  </si>
  <si>
    <t>B1044.082</t>
  </si>
  <si>
    <t>Low rise reinforced concrete walls with boundary columns, 17"-24" thick, height between 16'-24'</t>
  </si>
  <si>
    <t>B1044.083</t>
  </si>
  <si>
    <t>Low rise reinforced concrete walls with boundary columns, 17"-24" thick, height between 24'-40'</t>
  </si>
  <si>
    <t>B1044.091</t>
  </si>
  <si>
    <t>Slender Concrete Wall, 12" thick, 12' high, 15' long</t>
  </si>
  <si>
    <t>Slender concrete shear wall with aspect ratio greater than or equal to 2.0.  Costing assumes a 144 ft^2 wall panel.</t>
  </si>
  <si>
    <t>Not applicable</t>
  </si>
  <si>
    <t>Spalling of cover, vertical cracks greater than 1/16 inch.</t>
  </si>
  <si>
    <t>Exposed longitudinal reinforcing.</t>
  </si>
  <si>
    <t>Core concrete damage, buckled reinforcing, fractured reinforcing, shear failure, web failure, bond slip</t>
  </si>
  <si>
    <t>Epoxy inject cracks and patch spalled concrete.</t>
  </si>
  <si>
    <t xml:space="preserve">Shore wall, remove all concrete in damaged regions, replace concrete.  </t>
  </si>
  <si>
    <t>Replace wall or reinforce with R/C jacket if possible.  Shore floor and wall, remove damaged concrete and steel within one development length of damaged region, replace removed concrete and steel.</t>
  </si>
  <si>
    <t>B1044.091-DS1-1.JPG</t>
  </si>
  <si>
    <t>B1044.091-DS2-1.JPG</t>
  </si>
  <si>
    <t>B1044.091-DS3-1.JPG</t>
  </si>
  <si>
    <t>B1044.092</t>
  </si>
  <si>
    <t>Slender Concrete Wall, 12" thick, 12' high, 20' long</t>
  </si>
  <si>
    <t>B1044.093</t>
  </si>
  <si>
    <t>Slender Concrete Wall, 12" thick, 12' high, 30' long</t>
  </si>
  <si>
    <t>B1044.101</t>
  </si>
  <si>
    <t>Slender Concrete Wall, 18" thick, 12' high, 15' long</t>
  </si>
  <si>
    <t>B1044.102</t>
  </si>
  <si>
    <t>Slender Concrete Wall, 18" thick, 12' high, 20' long</t>
  </si>
  <si>
    <t>B1044.103</t>
  </si>
  <si>
    <t>Slender Concrete Wall, 18" thick, 12' high, 30' long</t>
  </si>
  <si>
    <t>B1044.111</t>
  </si>
  <si>
    <t>Slender Concrete Wall, 30" thick, 12' high, 15' long</t>
  </si>
  <si>
    <t>B1044.112</t>
  </si>
  <si>
    <t>Slender Concrete Wall, 30" thick, 12' high, 20' long</t>
  </si>
  <si>
    <t>B1044.113</t>
  </si>
  <si>
    <t>Slender Concrete Wall, 30" thick, 12' high, 30' long</t>
  </si>
  <si>
    <t>B1049.001a</t>
  </si>
  <si>
    <t>Reinforced concrete flat slabs- columns without shear reinforcing  0&lt;Vg/Vo&lt;.2, no continuity reinf</t>
  </si>
  <si>
    <t>Costing per joint, minimum of 6" thick slab, maximum of 12" thick slab</t>
  </si>
  <si>
    <t>Yield strain of the slab flexural reinforcement has been exceeded, spalling of concrete may/may not occur, slab exhibits large enough crack widths to allow epoxy injection</t>
  </si>
  <si>
    <t xml:space="preserve">Punching occurs, causing significant spalling of concrete. Epoxy injection is no longer expected to be sufficient to restore the required strength and stiffness to the slab and the slab-column connection. </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</si>
  <si>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</si>
  <si>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B1049.001a-DS1-1.JPG</t>
  </si>
  <si>
    <t>B1049.001a-DS2-1.JPG</t>
  </si>
  <si>
    <t>B1049.001b</t>
  </si>
  <si>
    <t>Reinforced concrete flat slabs- columns without shear reinforcing  0&lt;Vg/Vo&lt;.2, with continuity reinf</t>
  </si>
  <si>
    <t xml:space="preserve">Prepare work area for epoxy injection, inject epoxy into 40 feet of crack (30 feet top, 10 bottom of slab) of crack per 100 square feet of floor panel.  Fabricate new structural steel shear head (column capital) that attaches to the column beneath the slab. </t>
  </si>
  <si>
    <t>B1049.002a</t>
  </si>
  <si>
    <t>Reinforced concrete flat slabs- columns without shear reinforcing  .2&lt;Vg/Vo&lt;.4, no continuity reinf</t>
  </si>
  <si>
    <t>Costing is on a per joint basis</t>
  </si>
  <si>
    <t xml:space="preserve">ACI 318-56,  ACI 318-63, ACI 318-89, ACI 318-95, ACI 318-99, ACI 318-05 </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</si>
  <si>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</si>
  <si>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B1049.002b</t>
  </si>
  <si>
    <t>Reinforced concrete flat slabs- columns without shear reinforcing  .2&lt;Vg/Vo&lt;.4, with continuity reinf</t>
  </si>
  <si>
    <t xml:space="preserve">Prepare work area for epoxy injection, inject epoxy into 40 feet of crack (30 feet top, 10 feet bottom of slab) per 100 square feet of floor panel.  Fabricate new structural steel shear head (column capital) that attaches to the column beneath the slab.   </t>
  </si>
  <si>
    <t>B1049.003a</t>
  </si>
  <si>
    <t>Reinforced concrete flat slabs- columns without shear reinforcing  .4&lt;Vg/Vo&lt;.6, no continuity reinf</t>
  </si>
  <si>
    <t>ACI 318-63, ACI 318-83, ACI 318-99, ACI 318-02, CAN3-A23.2-M84, A23.3 &amp; MC-90</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</si>
  <si>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Cracks wide enough to be grouted are included in the portion of slab to be demolished and recast.</t>
  </si>
  <si>
    <t>B1049.003b</t>
  </si>
  <si>
    <t>Reinforced concrete flat slabs- columns without shear reinforcing  .4&lt;Vg/Vo&lt;.6, with continuity reinf</t>
  </si>
  <si>
    <t xml:space="preserve">Prepare work area for epoxy injection, inject epoxy into 55 feet of crack (40 feet top, 15 feet bottom of slab) per 100 square feet of floor panel.  Fabricate new structural steel shear head (column capital) that attaches to the column beneath the slab. </t>
  </si>
  <si>
    <t>B1049.011</t>
  </si>
  <si>
    <t>Reinforced concrete flat slabs- columns with shear reinforcing  0.2&lt;Vg/Vo&lt;0.4</t>
  </si>
  <si>
    <t>ACI 318-71, ACI 318-95, ACI 318-99, ACI 318-05</t>
  </si>
  <si>
    <t xml:space="preserve">Prepare work area for epoxy injection, inject epoxy into 70 feet of crack (50 feet top, 20 feet bottom of slab) per 100 square feet of floor panel.  Fabricate new structural steel shear head (column capital) that attaches to the column beneath the slab.   </t>
  </si>
  <si>
    <t>2011-08-24 DS 2 beta changed from 0.5 to 0.4 to avoid negative probability.</t>
  </si>
  <si>
    <t>B1049.012</t>
  </si>
  <si>
    <t>Reinforced concrete flat slabs- columns with shear reinforcing  0.4&lt;Vg/Vo&lt;.6</t>
  </si>
  <si>
    <t>ACI-318-63, ACI-318-05, A23.3 &amp; MC-90</t>
  </si>
  <si>
    <t xml:space="preserve">Prepare work area for epoxy injection, inject epoxy into 85 feet of crack (60 feet top, 25 feet bottom of slab) per 100 square feet of floor panel.  Fabricate new structural steel shear head (column capital) that attaches to the column beneath the slab.   </t>
  </si>
  <si>
    <t>B1049.021a</t>
  </si>
  <si>
    <t>Post-tensioned concrete flat slabs- columns without shear reinforcing  0.2&lt;Vg/Vo&lt;.0.4, no continuity reinf</t>
  </si>
  <si>
    <t xml:space="preserve">ACI-318-77, ACI-318-89, ACI-318-05, IBC-03 </t>
  </si>
  <si>
    <t>B1049.021b</t>
  </si>
  <si>
    <t>Post-tensioned concrete flat slabs- columns without shear reinforcing  0.2&lt;Vg/Vo&lt;.0.4, with continuity reinf</t>
  </si>
  <si>
    <t xml:space="preserve">Prepare work area for epoxy injection, inject epoxy into 25 feet of crack (20 feet top, 5 feet bottom of slab) per 100 square feet of floor panel.  Fabricate new structural steel shear head (column capital) that attaches to the column beneath the slab.  </t>
  </si>
  <si>
    <t>B1049.022a</t>
  </si>
  <si>
    <t>Post-tensioned concrete flat slabs- columns without shear reinforcing  0.4&lt;Vg/Vo&lt;.0.6, no continuity reinf</t>
  </si>
  <si>
    <t>ACI-318-77, ACI-318-83, ACI-318-89, ACI-318-05</t>
  </si>
  <si>
    <t>Shore damaged area in the two stories below. Remove 100 square feet of concrete slab per column, preserving the slab reinforcement; lap splice 30 new 10 foot long rebar with existing rebar; place formwork; recast concrete slab; remove forms, replace and repair finishes; replace furnishings, ceilings, mechanical, electrical, and plumbing systems. . Cracks wide enough to be grouted are included in the portion of slab to be demolished and recast.</t>
  </si>
  <si>
    <t>B1049.022b</t>
  </si>
  <si>
    <t>Post-tensioned concrete flat slabs- columns without shear reinforcing  0.4&lt;Vg/Vo&lt;.0.6, with continuity reinf</t>
  </si>
  <si>
    <t>Prepare work area for epoxy injection, inject epoxy into 40 feet of crack (30 feet top, 10 feet bottom of slab) per 100 square feet of floor panel.  Fabricate new structural steel shear head (column capital) that attaches to the column beneath the slab.</t>
  </si>
  <si>
    <t>B1049.031</t>
  </si>
  <si>
    <t>Post-tensioned concrete flat slabs- columns with shear reinforcing  0&lt;Vg/Vo&lt;.0.4</t>
  </si>
  <si>
    <t>Prepare work area for epoxy injection, inject epoxy into 45 feet of crack (35 feet top, 10 feet bottom of slab) per 100 square feet of floor panel.  Fabricate new structural steel shear head (column capital) that attaches to the column beneath the slab.</t>
  </si>
  <si>
    <t>Fragilities were based on judgment due to lack of test data.</t>
  </si>
  <si>
    <t>B1049.032</t>
  </si>
  <si>
    <t>Post-tensioned concrete flat slabs- columns with shear reinforcing  0.4&lt;Vg/Vo&lt;.0.6</t>
  </si>
  <si>
    <t xml:space="preserve">Prepare work area for epoxy injection, inject epoxy into 60 feet of crack (45 feet top, 15 feet bottom of slab) per 100 square feet of floor panel.  Fabricate new structural steel shear head (column capital) that attaches to the column beneath the slab.  </t>
  </si>
  <si>
    <t>B1049.041a</t>
  </si>
  <si>
    <t>Reinforced concrete flat slabs drop panel or drop capital- columns without shear reinforcing  0&lt;Vg/Vo&lt;0.4, no continuity reinf</t>
  </si>
  <si>
    <t>Yield strain of the slab flexural reinforcement has been exceeded.  Spalling of concrete may or may not occur.  Slab exhibits large enough crack widths to allow epoxy injection.</t>
  </si>
  <si>
    <t>Punching occurs causing significant spalling of concrete.</t>
  </si>
  <si>
    <t>Fragilities were based on judgment due to lack of test data.  The only available data were from a specimen that was constructed using ACI 318-89</t>
  </si>
  <si>
    <t>B1049.041a-DS1-1.JPG</t>
  </si>
  <si>
    <t>B1049.041a-DS2-1.JPG</t>
  </si>
  <si>
    <t>B1049.041b</t>
  </si>
  <si>
    <t>Reinforced concrete flat slabs drop panel or drop capital- columns without shear reinforcing  0&lt;Vg/Vo&lt;0.4, with continuity reinf</t>
  </si>
  <si>
    <t xml:space="preserve">Prepare work area for epoxy injection, inject epoxy into 40 feet of crack (30 feet top, 10 feet bottom of slab) per 100 square feet of floor panel.  Fabricate new structural steel shear head (column capital) that attaches to the column beneath the slab. </t>
  </si>
  <si>
    <t>B1049.042a</t>
  </si>
  <si>
    <t>Reinforced concrete flat slabs drop panel or drop capital- columns without shear reinforcing  0.4&lt;Vg/Vo&lt;0.6, no continuity reinf</t>
  </si>
  <si>
    <t>B1049.042a-DS1-1.JPG</t>
  </si>
  <si>
    <t>B1049.042a-DS2-1.JPG</t>
  </si>
  <si>
    <t>B1049.042b</t>
  </si>
  <si>
    <t>Reinforced concrete flat slabs drop panel or drop capital- columns without shear reinforcing  0.4&lt;Vg/Vo&lt;0.6, with continuity reinf</t>
  </si>
  <si>
    <t>B1042.001a</t>
  </si>
  <si>
    <t>Concrete link beam, diagonally reinforced, aspect ratio between 1.0 and 2.0, beam &lt; 16" wide and depth &lt; 30"</t>
  </si>
  <si>
    <t>Link Beam Chord Rotation</t>
  </si>
  <si>
    <t>Residual crakcs no greater than 1/16 inch.  Cracks are mainly at the beam to wall interface, some limited flexural cracking.</t>
  </si>
  <si>
    <t>Residual cracks greater than 1/8 inch and minor spalling of concrete.</t>
  </si>
  <si>
    <t>Significant strength degredation (&lt;0.8Vn), buckling or fracture of diagonal reinforcing, crushing of concrete.</t>
  </si>
  <si>
    <t>Epoxy inject crakcs (200 to 240 inches in length).</t>
  </si>
  <si>
    <t>Epoxy inject crakcs (600 to 720 inches) and slab (300 inches), replace spalled concrete.</t>
  </si>
  <si>
    <t xml:space="preserve">Chip away damaged concrete, attached mechanical couplers to the diagonal bars still embeded in the wall, replace damaged or fractured reinforcing.  Replace damaged concrete.  </t>
  </si>
  <si>
    <t>B1042.001b</t>
  </si>
  <si>
    <t>Concrete link beam, diagonally reinforced, aspect ratio between 2.0 and 4.0, beam &lt; 16" wide and depth &lt; 30"</t>
  </si>
  <si>
    <t>B1042.002a</t>
  </si>
  <si>
    <t>Concrete link beam, conventionally reinforced, aspect ratio between 1.0 and 2.0, beam &lt; 16" wide and depth &lt; 30"</t>
  </si>
  <si>
    <t>B1042.002b</t>
  </si>
  <si>
    <t>Concrete link beam, conventionally reinforced, aspect ratio between 2.0 and 4.0, beam &lt; 16" wide and depth &lt; 30"</t>
  </si>
  <si>
    <t>B1042.011a</t>
  </si>
  <si>
    <t>Concrete link beam, diagonally reinforced, apsect ratio between 1.0 and 2.0, beam &gt; 16" wide and depth &lt; 30"</t>
  </si>
  <si>
    <t>B1042.011b</t>
  </si>
  <si>
    <t>Concrete link beam, diagonally reinforced, apsect ratio between 2.0 and 4.0, beam &gt; 16" wide and depth &lt; 30"</t>
  </si>
  <si>
    <t>B1042.012a</t>
  </si>
  <si>
    <t>Concrete link beam, conventionally reinforced, apsect ratio between 1.0 and 2.0, beam &gt; 16" wide and depth &lt; 30"</t>
  </si>
  <si>
    <t>B1042.012b</t>
  </si>
  <si>
    <t>Concrete link beam, conventionally reinforced, apsect ratio between 2.0 and 4.0, beam &gt; 16" wide and depth &lt; 30"</t>
  </si>
  <si>
    <t>B1042.021a</t>
  </si>
  <si>
    <t>Concrete link beam, diagonally reinforced, aspect ratio between 1.0 and 2.0, beam &gt; 24" wide and depth &lt; 30"</t>
  </si>
  <si>
    <t>B1042.021b</t>
  </si>
  <si>
    <t>Concrete link beam, diagonally reinforced, aspect ratio between 2.0 and 4.0, beam &gt; 24" wide and depth &lt; 30"</t>
  </si>
  <si>
    <t>B1042.022a</t>
  </si>
  <si>
    <t>Concrete link beam, conventionally reinforced, aspect ratio between 1.0 and 2.0, beam &gt; 24" wide and depth &lt; 30"</t>
  </si>
  <si>
    <t>B1042.022b</t>
  </si>
  <si>
    <t>Concrete link beam, conventionally reinforced, aspect ratio between 2.0 and 4.0, beam &gt; 24" wide and depth &lt; 30"</t>
  </si>
  <si>
    <t>B1051.001</t>
  </si>
  <si>
    <t>Other</t>
  </si>
  <si>
    <t>Ordinary reinforced masonry walls with partially grouted cells, shear dominated, 4" to 6"' thick, up to 12 foot tall</t>
  </si>
  <si>
    <t>Costing for each 100 ft^2 Wall Panel</t>
  </si>
  <si>
    <t>SF 100</t>
  </si>
  <si>
    <t xml:space="preserve">First occurrence of major diagonal cracks.  Cracks remain closed with hardly noticeable residual crack widths after load removal. </t>
  </si>
  <si>
    <t xml:space="preserve">Wide diagonal cracks with typically one or more cracks in each direction.  Crushing or spalling at wall toes. </t>
  </si>
  <si>
    <t xml:space="preserve">Grout wall.  Epoxy injection.  Paint each side. </t>
  </si>
  <si>
    <t xml:space="preserve">Shore.  Demolish existing wall.  Construct new wall. </t>
  </si>
  <si>
    <t>Benson Shing</t>
  </si>
  <si>
    <t>B1051.001-DS1-1.JPG</t>
  </si>
  <si>
    <t>B1051.001-DS2-1.JPG</t>
  </si>
  <si>
    <t>B1051.002</t>
  </si>
  <si>
    <t>Ordinary reinforced masonry walls with partially grouted cells, shear dominated, 4" to 6"' thick, greater than 12 foot tall</t>
  </si>
  <si>
    <t>Costing for each 225 ft^2 Wall Panel</t>
  </si>
  <si>
    <t>SF 225</t>
  </si>
  <si>
    <t>B1051.003</t>
  </si>
  <si>
    <t>Ordinary reinforced masonry walls with partially grouted cells, 4" to 6" thick, flexure dominated up to 12' tall</t>
  </si>
  <si>
    <t xml:space="preserve">A few flexural and shear cracks with hardly noticeable residual crack widths.  Slight yielding of extreme vertical reinforcement.  No spalling.  No fracture or buckling of vertical reinforcement.  No structurally significant damage. </t>
  </si>
  <si>
    <t xml:space="preserve">Numerous flexural and diagonal cracks with residual crack widths less than 1/64 in.  Mild toe crushing with vertical cracks or light spalling at wall toes.  No fracture or buckling of reinforcement.  Small residual deformation. </t>
  </si>
  <si>
    <t>Severe flexural cracks with residual crack widths greater than 1/32 in.  Severe toe crushing and spalling.  Fracture or buckling of vertical reinforcement.  Significant residual deformation.</t>
  </si>
  <si>
    <t xml:space="preserve">Cosmetic repair.  Patch cracks and paint each side. </t>
  </si>
  <si>
    <t>Remove loose masonry.  Patch spalls with non-shrink grout.  Grout wall.  Epoxy injection.  Paint each side.</t>
  </si>
  <si>
    <t xml:space="preserve"> Shore. - Demolish existing wall. - Construct new wall. </t>
  </si>
  <si>
    <t>B1051.003-DS2-1.JPG</t>
  </si>
  <si>
    <t>B1051.003-DS3-1.JPG</t>
  </si>
  <si>
    <t>B1051.004</t>
  </si>
  <si>
    <t>Ordinary reinforced masonry walls with partially grouted cells, 4" to 6" thick, flexure dominated greater than 12' tall</t>
  </si>
  <si>
    <t xml:space="preserve"> Shore. - Demolish existing wall. - Construct new wall.</t>
  </si>
  <si>
    <t>B1051.011</t>
  </si>
  <si>
    <t>Ordinary reinforced masonry walls with partially grouted cells, shear dominated, 8" to 12"' thick, up to 12 foot tall</t>
  </si>
  <si>
    <t>B1051.012</t>
  </si>
  <si>
    <t>Ordinary reinforced masonry walls with partially grouted cells, shear dominated, 8" to 12"' thick, greater than 12 foot tall</t>
  </si>
  <si>
    <t>B1051.013</t>
  </si>
  <si>
    <t>Ordinary reinforced masonry walls with partially grouted cells, 8" to 12" thick, flexure dominated up to 12' tall</t>
  </si>
  <si>
    <t>Costing for each 100 ft^2 Wall Panel,</t>
  </si>
  <si>
    <t>B1051.014</t>
  </si>
  <si>
    <t>Ordinary reinforced masonry walls with partially grouted cells, 8" to 12" thick, flexure dominated greater than 12' tall</t>
  </si>
  <si>
    <t>B1051.021</t>
  </si>
  <si>
    <t>Ordinary reinforced masonry walls with partially grouted cells, shear dominated, 16" thick, up to 12 foot tall</t>
  </si>
  <si>
    <t>B1051.022</t>
  </si>
  <si>
    <t>Ordinary reinforced masonry walls with partially grouted cells, shear dominated,16"' thick, greater than 12 foot tall</t>
  </si>
  <si>
    <t xml:space="preserve">First occurrence of major diagonal cracks.  Cracks remain closed with hardly noticeable residual crack widths after load removal.  </t>
  </si>
  <si>
    <t>B1051.023</t>
  </si>
  <si>
    <t>Ordinary reinforced masonry walls with partially grouted cells, 16" thick, flexure dominated up to 12' tall</t>
  </si>
  <si>
    <t>B1051.024</t>
  </si>
  <si>
    <t>Ordinary reinforced masonry walls with partially grouted cells, 16" thick, flexure dominated greater than 12' tall</t>
  </si>
  <si>
    <t xml:space="preserve">  Shore. - Demolish existing wall. - Construct new wall.</t>
  </si>
  <si>
    <t>B1052.001</t>
  </si>
  <si>
    <t>Special reinforced masonry walls with fully grouted cells, 8" or 12" thick, shear dominated, up t o12' tall</t>
  </si>
  <si>
    <t>Epoxy injection.  Paint each side.</t>
  </si>
  <si>
    <t>B1052.002</t>
  </si>
  <si>
    <t>Special reinforced masonry walls with fully grouted cells, 8" or 12" thick, shear dominated, greater than 12' tall</t>
  </si>
  <si>
    <t>B1052.003</t>
  </si>
  <si>
    <t>Special reinforced masonry walls with fully grouted cells, 8" to 12" thick, flexure dominated up to 12' tall</t>
  </si>
  <si>
    <t xml:space="preserve">Epoxy injection to repair cracks.  Remove loose masonry.  Patch spalls with non-shrink grout.  Paint each side. </t>
  </si>
  <si>
    <t>B1052.004</t>
  </si>
  <si>
    <t>Special reinforced masonry walls with fully grouted cells, 8" to 12" thick, flexure dominated greater than 12' tall</t>
  </si>
  <si>
    <t>B1052.011</t>
  </si>
  <si>
    <t>Special reinforced masonry walls with fully grouted cells, 16" thick, shear dominated, up to 12' tall</t>
  </si>
  <si>
    <t>Epoxy injection at cracks.  Paint each side.</t>
  </si>
  <si>
    <t>B1052.012</t>
  </si>
  <si>
    <t>Special reinforced masonry walls with fully grouted cells, 16" thick, shear dominated, greater than 12' tall</t>
  </si>
  <si>
    <t>B1052.013</t>
  </si>
  <si>
    <t>Special reinforced masonry walls with fully grouted cells, 16" thick, flexure dominated up to 12' tall</t>
  </si>
  <si>
    <t>B1052.014</t>
  </si>
  <si>
    <t>Special reinforced masonry walls with fully grouted cells, 16" thick, flexure dominated greater than 12' tall</t>
  </si>
  <si>
    <t>B1061.001a</t>
  </si>
  <si>
    <t>Cold formed steel walls with wood structural panel sheathing, interior - gypsum board</t>
  </si>
  <si>
    <t xml:space="preserve">Costing for each 100 ft^2 Wall Panel.   Assumed framing:  38 mil cold formed steel framing with 7/16 OSB and 3/8 plywood panel sheathing with overturning restraint at each end of the wall per AISI design standard.  No. 8 screws 2" to 6" OC at perimeter and 12" OC EW in field.  </t>
  </si>
  <si>
    <t>High quality</t>
  </si>
  <si>
    <t>Overturning restraint at each end of wall.</t>
  </si>
  <si>
    <t>Sequantial</t>
  </si>
  <si>
    <t>Sheathing faster pull through or tear out.  (20% of fasteners.)</t>
  </si>
  <si>
    <t xml:space="preserve">Failure of structural panels.  </t>
  </si>
  <si>
    <t>Failure of wall.</t>
  </si>
  <si>
    <t xml:space="preserve">Remove damaged wall, ceilings, mechanical, electrical, and office furnature / equipment.  Temporarly protect floor and provide dust curtains.  Modify mechanical and electrical as required for repair work.  Replace 20% of fasteners, replace gypsum wall board, tape and sand, repaint.  </t>
  </si>
  <si>
    <t xml:space="preserve">Remove damaged wall, ceilings, mechanical, electrical, and office furnature / equipment.  Temporarly protect floor and provide dust curtains.  Modify mechanical and electrical as required for repair work.  Replace sheathing, replace gypsum wall board, tape and sand, repaint.  </t>
  </si>
  <si>
    <t xml:space="preserve">Remove damaged wall, ceilings, mechanical, electrical, and office furnature / equipment.  Temporarly protect floor and provide dust curtains.  Provide shoring.  Modify mechanical and electrical as required for repair work.  Replace metal stud framing, boundary elements, sheathing, replace gypsum wall board, tape and sand, repaint.  </t>
  </si>
  <si>
    <t>B1061.001-DS1-1.JPG</t>
  </si>
  <si>
    <t>B1061.001-DS2-1.JPG</t>
  </si>
  <si>
    <t>B1061.001-DS3-1.JPG</t>
  </si>
  <si>
    <t>B1061.001b</t>
  </si>
  <si>
    <t>Cold formed steel walls with wood structural panel sheathing, exterior - stucco one side</t>
  </si>
  <si>
    <t xml:space="preserve">Remove damaged wall, ceilings, mechanical, electrical, and office furnature / equipment.  Temporarly protect floor and provide dust curtains.  Modify mechanical and electrical as required for repair work.  Replace 20% of fasteners, replace gypsum wall board, stucco, tape and sand, repaint.  </t>
  </si>
  <si>
    <t xml:space="preserve">Remove damaged wall, ceilings, mechanical, electrical, and office furnature / equipment.  Temporarly protect floor and provide dust curtains.  Modify mechanical and electrical as required for repair work.  Replace sheathing, replace gypsum wall board, stucco, tape and sand, repaint.  </t>
  </si>
  <si>
    <t xml:space="preserve">Remove damaged wall, ceilings, mechanical, electrical, and office furnature / equipment.  Temporarly protect floor and provide dust curtains.  Provide shoring.  Modify mechanical and electrical as required for repair work.  Replace metal stud framing, boundary elements, sheathing, replace gypsum wall board, stucco, tape and sand, repaint.  </t>
  </si>
  <si>
    <t>B1061.011a</t>
  </si>
  <si>
    <t>Cold formed steel walls with flat strap X-bracing, interior - gypsum board</t>
  </si>
  <si>
    <t>Costing for each 100 ft^2 Wall Panel.   Assumed framing:  33 mil cold formed steel framing with 4.5 inch x 33 mil flat strap X-bracing on one side.  Straps attached to gussets with No. 8 screws.</t>
  </si>
  <si>
    <t>Overturning restrains required and sheathing screws driven flush with the surface of the strapping.</t>
  </si>
  <si>
    <t>Local buckling of chord studs.</t>
  </si>
  <si>
    <t>Failure of many framing members and collapse.</t>
  </si>
  <si>
    <t xml:space="preserve">Remove damaged wall, ceilings, X bracing as necissary, mechanical, electrical, and office furnature / equipment.  Temporarly protect floor and provide dust curtains.  Modify mechanical and electrical as required for repair work.  Replace gypsum wall board, metal stud framing as needed, reinstall X bracing as required, tape and sand, repaint.  </t>
  </si>
  <si>
    <t xml:space="preserve">Remove damaged wall, ceilings, X bracing as necissary, mechanical, electrical, and office furnature / equipment.  Temporarly protect floor and provide dust curtains.  Modify mechanical and electrical as required for repair work.  Replace gypsum wall board, boundary elements, metal stud framing, install X bracing, tape and sand, repaint.  </t>
  </si>
  <si>
    <t>B1061.011-DS1-1.JPG</t>
  </si>
  <si>
    <t>B1061.011-DS2-1.JPG</t>
  </si>
  <si>
    <t>B1061.011b</t>
  </si>
  <si>
    <t>Cold formed steel walls with flat strap X-bracing, exterior - stucco one side</t>
  </si>
  <si>
    <t xml:space="preserve">Remove damaged wall, ceilings, X bracing as necissary, mechanical, electrical, and office furnature / equipment.  Temporarly protect floor and provide dust curtains.  Modify mechanical and electrical as required for repair work.  Replace gypsum wall board, stucco, metal stud framing as needed, reinstall X bracing as required, tape and sand, repaint.  </t>
  </si>
  <si>
    <t xml:space="preserve">Remove damaged wall, ceilings, X bracing as necissary, mechanical, electrical, and office furnature / equipment.  Temporarly protect floor and provide dust curtains.  Modify mechanical and electrical as required for repair work.  Replace gypsum wall board, stucco, boundary elements, metal stud framing, install X bracing, tape and sand, repaint.  </t>
  </si>
  <si>
    <t>B1061.021a</t>
  </si>
  <si>
    <t>Cold formed steel walls with 22 or 31 mil steel sheathing, interior - gypsum board</t>
  </si>
  <si>
    <t>Costing for each 100 ft^2 Wall Panel.   Assumed framing:  33 mil cold formed steel framing with 22 or 31 mil steel sheathing attached with No. 8 screws spaced 2" or 6" OC at perimeter and 12" OC EW in the field.</t>
  </si>
  <si>
    <t>Pull out of sheathing fasteners from studs.</t>
  </si>
  <si>
    <t>Buckling of steel sheathing.  Buckling of framing members.</t>
  </si>
  <si>
    <t>Remove damaged wall, ceilings, wall finishes, mechanical, electrical, and office furnature / equipment.  Temporarly protect floor and provide dust curtains.  Modify mechanical and electrical as required for repair work.  Replace 20% of fasteners, replace gypsum wall board, tape, sand, paint.</t>
  </si>
  <si>
    <t>Remove damaged wall, ceilings, wall finishes, mechanical, electrical, and office furnature / equipment.  Temporarly protect floor and provide dust curtains.  Modify mechanical and electrical as required for repair work.  Install new sheathing, new metal stud framing as needed, replace gypsum wall board, tape, sand, paint.</t>
  </si>
  <si>
    <t>B1061.021-DS1-1.JPG</t>
  </si>
  <si>
    <t>B1061.021-DS2-1.JPG</t>
  </si>
  <si>
    <t>B1061.021b</t>
  </si>
  <si>
    <t>Cold formed steel walls with 22 or 31 mil steel sheathing, exterior - stucco one side</t>
  </si>
  <si>
    <t>Remove damaged wall, ceilings, wall finishes, mechanical, electrical, and office furnature / equipment.  Temporarly protect floor and provide dust curtains.  Modify mechanical and electrical as required for repair work.  Replace 20% of fasteners, replace gypsum wall board, stucco, tape, sand, paint.</t>
  </si>
  <si>
    <t>Remove damaged wall, ceilings, wall finishes, mechanical, electrical, and office furnature / equipment.  Temporarly protect floor and provide dust curtains.  Modify mechanical and electrical as required for repair work.  Install new sheathing, new metal stud framing as needed, replace gypsum wall board, stucco,, tape, sand, paint.</t>
  </si>
  <si>
    <t>B1071.001</t>
  </si>
  <si>
    <t>Light framed wood walls with structural panel sheathing, gypsum wallboard no hold-downs</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</si>
  <si>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no hold-downs. </t>
  </si>
  <si>
    <t>Slight separation of sheathing or nails which come loose.</t>
  </si>
  <si>
    <t>Permanent rotation of sheathing, tear out of nails or sheathing.</t>
  </si>
  <si>
    <t>Fracture of studs, major sill plate cracking.</t>
  </si>
  <si>
    <t>Remove exterior pliable siding, replace loose nails, reinstall siding.</t>
  </si>
  <si>
    <t>Remove exterior pliable siding, remove wood sheathing, install new sheathing, reinstall siding.</t>
  </si>
  <si>
    <t xml:space="preserve">Remove and replace siding, sheathing, studs and plates. Provide shoring as required. </t>
  </si>
  <si>
    <t>Andre Filiatrault</t>
  </si>
  <si>
    <t>B1071.001-DS1-1.JPG</t>
  </si>
  <si>
    <t>B1071.001-DS2-1.JPG</t>
  </si>
  <si>
    <t>B1071.001-DS3-1.JPG</t>
  </si>
  <si>
    <t>B1071.002</t>
  </si>
  <si>
    <t>Light framed wood walls with structural panel sheathing, stucco,  hold-downs</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</si>
  <si>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Three layer 7/8" stucco with 1/2-inch chop strand fibers applied over wire mesh fastened with 1.25 -inch long staples.</t>
  </si>
  <si>
    <t>Cracking of stucco.</t>
  </si>
  <si>
    <t xml:space="preserve">Spalling of stucco, separation of stucco and sheathing from studs. </t>
  </si>
  <si>
    <t>Clean stucco cracks. Fill cracks with cement compound. Repaint wall to hide cracks.</t>
  </si>
  <si>
    <t>Remove loose stucco and patch spalled areas with stucco. Repaint to hide repairs.</t>
  </si>
  <si>
    <t>Remove and replace studs, plates, sheathing, and stucco. Shore as required.</t>
  </si>
  <si>
    <t>B1071.002-DS1-1.JPG</t>
  </si>
  <si>
    <t>B1071.002-DS2-1.JPG</t>
  </si>
  <si>
    <t>B1071.002-DS3-1.JPG</t>
  </si>
  <si>
    <t>B1071.011</t>
  </si>
  <si>
    <t>Light framed wood walls with structural panel sheathing, stucco no hold-downs</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</si>
  <si>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no hold-downs. Three layer 7/8" stucco with 1/2-inch chop strand fibers applied over wire mesh fastened with 1.25 -inch long staples.</t>
  </si>
  <si>
    <t>B1071.021</t>
  </si>
  <si>
    <t>Light framed wood walls with structural panel sheathing, gypsum wallboard and hold-downs</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</si>
  <si>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
  </si>
  <si>
    <t>B1071.031</t>
  </si>
  <si>
    <t>Wood walls with diagonal let-in bracing</t>
  </si>
  <si>
    <t>Costing for each 100 ft^2 Wall Panel.   Assumed framing:  Stud wall framing consists of 2 x 4’s at 16 inches on center with double top plates and single sill plate. Diagonal bracing includes 2 forms. Block-bracing consists of diagonal blocking between studs that extends from the top of one edge of the panel to the bottom of the opposite edge. Diagonal bracing may also consist of let-in bracing for which a 1x or 2x brace (with same inclination as described for block-bracing) is recessed into studs. Walls may be sheathed with horizontal or vertical lumber siding.</t>
  </si>
  <si>
    <t>Failure of diagonal bracing.</t>
  </si>
  <si>
    <t>Remove and replace sheathing studs, plates and bracing and replace with new stud wall construction of plywood, hold-downs, etc. Provide shoring as required.</t>
  </si>
  <si>
    <t>B1071.031-DS1-1.JPG</t>
  </si>
  <si>
    <t>B1071.041</t>
  </si>
  <si>
    <t>Exterior Wall - Type: Gypsum with wood studs, Full Height, Fixed Below, Fixed Above</t>
  </si>
  <si>
    <t>Costing based upon 13'x100' Panels</t>
  </si>
  <si>
    <t>Normal</t>
  </si>
  <si>
    <t>Unknown</t>
  </si>
  <si>
    <t xml:space="preserve">Sequential </t>
  </si>
  <si>
    <t>LF 100</t>
  </si>
  <si>
    <t>Screws pop-out, minor cracking of wall board, warping or cracking of tape.</t>
  </si>
  <si>
    <t>Moderate cracking or crushing of gypsum wall boards (typically in corners and in corners of openings).</t>
  </si>
  <si>
    <t>Significant cracking and/or crushing of gypsum wall boards- buckling of studs and tearing of tracks.</t>
  </si>
  <si>
    <t>Retape joints, paste and repaint both sides of  full 100 foot length of wall board.</t>
  </si>
  <si>
    <t>Remove full 100 foot length of wall board (both sides), install new wall board (both sides), tape, paste and repaint.</t>
  </si>
  <si>
    <t>Remove and replace full 100 foot length of metal stud wall, both sides of the gypsum wall board and any embedded utilities, and tape, paste and repaint.</t>
  </si>
  <si>
    <t>Copy of C1011.011a for use as an exterior wall.</t>
  </si>
  <si>
    <t>B2011.001a</t>
  </si>
  <si>
    <t>Exterior Wall - Cold formed steel walls with wood structural panel sheathing, interior - gypsum board</t>
  </si>
  <si>
    <t>Copy of B1061.001a for use as an exterior wall.</t>
  </si>
  <si>
    <t>B2011.001b</t>
  </si>
  <si>
    <t>Exterior Wall - Cold formed steel walls with wood structural panel sheathing, exterior - stucco one side</t>
  </si>
  <si>
    <t>Copy of B1061.001b for use as an exterior wall.</t>
  </si>
  <si>
    <t>B2011.011a</t>
  </si>
  <si>
    <t>Exterior Wall - Cold formed steel walls with flat strap X-bracing, interior - gypsum board</t>
  </si>
  <si>
    <t>Copy of B1061.011a for use as an exterior wall.</t>
  </si>
  <si>
    <t>B2011.011b</t>
  </si>
  <si>
    <t>Exterior Wall - Cold formed steel walls with flat strap X-bracing, exterior - stucco one side</t>
  </si>
  <si>
    <t>Copy of B1061.011b for use as an exterior wall.</t>
  </si>
  <si>
    <t>B2011.021a</t>
  </si>
  <si>
    <t>Exterior Wall - Cold formed steel walls with 22 or 31 mil steel sheathing, interior - gypsum board</t>
  </si>
  <si>
    <t>Copy of B1061.021a for use as an exterior wall.</t>
  </si>
  <si>
    <t>B2011.021b</t>
  </si>
  <si>
    <t>Exterior Wall - Cold formed steel walls with 22 or 31 mil steel sheathing, exterior - stucco one side</t>
  </si>
  <si>
    <t>Copy of B1061.021b for use as an exterior wall.</t>
  </si>
  <si>
    <t>B2011.101</t>
  </si>
  <si>
    <t>Exterior Wall - Light framed wood walls with structural panel sheathing, gypsum wallboard no hold-downs</t>
  </si>
  <si>
    <t>Copy of B1071.001 for use as an exterior wall.</t>
  </si>
  <si>
    <t>B2011.102</t>
  </si>
  <si>
    <t>Exterior Wall - Light framed wood walls with structural panel sheathing, stucco,  hold-downs</t>
  </si>
  <si>
    <t>Copy of B1071.002 for use as an exterior wall.</t>
  </si>
  <si>
    <t>B2011.111</t>
  </si>
  <si>
    <t>Exterior Wall - Light framed wood walls with structural panel sheathing, stucco no hold-downs</t>
  </si>
  <si>
    <t>Copy of B1071.011 for use as an exterior wall.</t>
  </si>
  <si>
    <t>B2011.121</t>
  </si>
  <si>
    <t>Exterior Wall - Light framed wood walls with structural panel sheathing, gypsum wallboard and hold-downs</t>
  </si>
  <si>
    <t>Copy of B1071.021 for use as an exterior wall.</t>
  </si>
  <si>
    <t>B2011.131</t>
  </si>
  <si>
    <t>Exterior Wall - Wood walls with diagonal let-in bracing</t>
  </si>
  <si>
    <t>Copy of B1071.031 for use as an exterior wall.</t>
  </si>
  <si>
    <t>Gyp Wall</t>
  </si>
  <si>
    <t>Wall Partition, Type: Gypsum with wood studs, Full Height, Fixed Below, Fixed Above</t>
  </si>
  <si>
    <t>Repair Cost, p10, DS1</t>
  </si>
  <si>
    <t>Repair Cost, p50, DS1</t>
  </si>
  <si>
    <t>Repair Cost, p90, DS1</t>
  </si>
  <si>
    <t>Repair Cost, p10, DS2</t>
  </si>
  <si>
    <t>Repair Cost, p50, DS2</t>
  </si>
  <si>
    <t>Repair Cost, p90, DS2</t>
  </si>
  <si>
    <t>Repair Cost, p10, DS3</t>
  </si>
  <si>
    <t>Repair Cost, p50, DS3</t>
  </si>
  <si>
    <t>Repair Cost, p90, DS3</t>
  </si>
  <si>
    <t>Repair Cost, p10, DS4</t>
  </si>
  <si>
    <t>Repair Cost, p50, DS4</t>
  </si>
  <si>
    <t>Repair Cost, p90, DS4</t>
  </si>
  <si>
    <t>Repair Cost, p10, DS5</t>
  </si>
  <si>
    <t>Repair Cost, p50, DS5</t>
  </si>
  <si>
    <t>Repair Cost, p90, DS5</t>
  </si>
  <si>
    <t>Time, p10, DS1</t>
  </si>
  <si>
    <t>Time, p50, DS1</t>
  </si>
  <si>
    <t>Time, p90, DS1</t>
  </si>
  <si>
    <t>Time, p10, DS2</t>
  </si>
  <si>
    <t>Time, p50, DS2</t>
  </si>
  <si>
    <t>Time, p90, DS2</t>
  </si>
  <si>
    <t>Time, p10, DS3</t>
  </si>
  <si>
    <t>Time, p50, DS3</t>
  </si>
  <si>
    <t>Time, p90, DS3</t>
  </si>
  <si>
    <t>Time, p10, DS4</t>
  </si>
  <si>
    <t>Time, p50, DS4</t>
  </si>
  <si>
    <t>Time, p90, DS4</t>
  </si>
  <si>
    <t>Time, p10, DS5</t>
  </si>
  <si>
    <t>Time, p50, DS5</t>
  </si>
  <si>
    <t>Time, p90, DS5</t>
  </si>
  <si>
    <t>EA</t>
  </si>
  <si>
    <t/>
  </si>
  <si>
    <t>LogNormal</t>
  </si>
  <si>
    <t>144 ft^2 Units</t>
  </si>
  <si>
    <t>400 ft^2 Units</t>
  </si>
  <si>
    <t>900 ft^2 Units</t>
  </si>
  <si>
    <t>100 ft^2 Units</t>
  </si>
  <si>
    <t>225 ft^2 Units</t>
  </si>
  <si>
    <t>Each (13'x100' Panel)</t>
  </si>
  <si>
    <t>Basis</t>
  </si>
  <si>
    <t>FEMA P-58</t>
  </si>
  <si>
    <t>Test Data</t>
  </si>
  <si>
    <t>Engineering Judgement</t>
  </si>
  <si>
    <t>(Pitilakis et al., 2014)</t>
  </si>
  <si>
    <t>Reinforced Concrete Moment Frame</t>
  </si>
  <si>
    <t>g</t>
  </si>
  <si>
    <t>Inter story Drift</t>
  </si>
  <si>
    <t>Slope</t>
  </si>
  <si>
    <t>Dispersion</t>
  </si>
  <si>
    <t>Age (Years)</t>
  </si>
  <si>
    <t>(Jalali, Banazadeh, Abolmaali, &amp; Tafakori, 2011)</t>
  </si>
  <si>
    <t>Steel Moment Frame</t>
  </si>
  <si>
    <t>(Pang &amp; Ziaei, 2012)</t>
  </si>
  <si>
    <t>Wood</t>
  </si>
  <si>
    <t>Wood Shear Wall</t>
  </si>
  <si>
    <t>soft story</t>
  </si>
  <si>
    <t>(Tehranizadeh &amp; Moshref, 2011)</t>
  </si>
  <si>
    <t>Min Weight</t>
  </si>
  <si>
    <t>Uinform Energy Dissipation</t>
  </si>
  <si>
    <t>Sr. no</t>
  </si>
  <si>
    <t>Period (s)</t>
  </si>
  <si>
    <t>Intermediate</t>
  </si>
  <si>
    <t>(Ariyaratana &amp; Fahnestock, 2011)</t>
  </si>
  <si>
    <t>(Uriz &amp; Mahin, 2004)</t>
  </si>
  <si>
    <t>(Fanaie &amp; Ezzatshoar, 2014)</t>
  </si>
  <si>
    <t>Chevron Buckling Restrained Braced Frame</t>
  </si>
  <si>
    <t xml:space="preserve"> Chevron Buckling Restrained Braced Frame w/ Moment Connection</t>
  </si>
  <si>
    <t xml:space="preserve"> Chevron Buckling Restrained Braced Frame with SMRF</t>
  </si>
  <si>
    <t xml:space="preserve"> Chevron Buckling Restrained Braced Frame with SMRF and w/ Moment Connection</t>
  </si>
  <si>
    <t xml:space="preserve"> Chevron Concentrically Braced Frame</t>
  </si>
  <si>
    <t xml:space="preserve"> Chevron Buckling Restrained Braced Frame</t>
  </si>
  <si>
    <t>Gate Concentrically Braced Frame</t>
  </si>
  <si>
    <t>(Hariri-Ardebili et al., 2013)</t>
  </si>
  <si>
    <t>PGA</t>
  </si>
  <si>
    <t>(Jeon et al., 2012)</t>
  </si>
  <si>
    <t>Sa (2%,T1)</t>
  </si>
  <si>
    <t>Low code</t>
  </si>
  <si>
    <t>Soft story</t>
  </si>
  <si>
    <t>Ordinary</t>
  </si>
  <si>
    <t>Special</t>
  </si>
  <si>
    <t>Location</t>
  </si>
  <si>
    <t>Los Angeles, CA</t>
  </si>
  <si>
    <t>Boston, MA</t>
  </si>
  <si>
    <t>Number of Ground Motions</t>
  </si>
  <si>
    <t>Sa, T1</t>
  </si>
  <si>
    <t>(Akbas et al., 2013)</t>
  </si>
  <si>
    <t>CA</t>
  </si>
  <si>
    <t>Tehran</t>
  </si>
  <si>
    <t>High</t>
  </si>
  <si>
    <t>Low</t>
  </si>
  <si>
    <t>UBC</t>
  </si>
  <si>
    <t>(Purba &amp; Bruneau, 2014)</t>
  </si>
  <si>
    <t>Steel Plate Shear Wall</t>
  </si>
  <si>
    <t>Steel Plate Shear Wall With Contribution Of Boundary Moment Frame</t>
  </si>
  <si>
    <t>Components of dispersion</t>
  </si>
  <si>
    <t>Aleatory + Design Req. + Test data + Nonlinera Modeling (0.4+0.2+0.35+0.2)</t>
  </si>
  <si>
    <t>Low Seismic Weight</t>
  </si>
  <si>
    <t>High Seismic Weight</t>
  </si>
  <si>
    <t>(Rajeev &amp; Tesfamariam, 2012)</t>
  </si>
  <si>
    <t>Aleatory + (Epistemic 0.2 Recommended)</t>
  </si>
  <si>
    <t>(Wongpakdee et al., 2014)</t>
  </si>
  <si>
    <t>Buckling Restrained Knee Braced Truss Moment Frame</t>
  </si>
  <si>
    <t>Sa (,T1)</t>
  </si>
  <si>
    <t>(Vamvatsikos, 2005)</t>
  </si>
  <si>
    <t>in / in</t>
  </si>
  <si>
    <t>Reinforced Concrete Moment Frame with SSI</t>
  </si>
  <si>
    <t>Slope Unit</t>
  </si>
  <si>
    <t>g / in/in</t>
  </si>
  <si>
    <t>Aleatory + Modeling</t>
  </si>
  <si>
    <t>Collapse Fragilty Curve</t>
  </si>
  <si>
    <t>IM to EDP</t>
  </si>
  <si>
    <t>System</t>
  </si>
  <si>
    <t>Soil</t>
  </si>
  <si>
    <t>Name</t>
  </si>
  <si>
    <t>Description</t>
  </si>
  <si>
    <t>When no soil modification or reinforcement techniques are used on the soil it is considered as unimproved soil. Shallow footings are mainly used with unimproved soil if the soil is strong enough otherwise deep footings or soil improvement techniques are used.</t>
  </si>
  <si>
    <t>Shallow footings cannot be constructed on the weak soil. Therefore, reinforcement techniques like adding layers of geotextile can be used to increase the allowable soil pressure. These techniques do not modify the behavior of soil.</t>
  </si>
  <si>
    <t>Soil can also be modified to improve its allowable pressure by techniques like grouting. Not only it improves the allowable pressure, but also change the behavior of the soil.</t>
  </si>
  <si>
    <t>Unimproved Soil</t>
  </si>
  <si>
    <t>Reinforced Soil</t>
  </si>
  <si>
    <t>Modified Soil</t>
  </si>
  <si>
    <t>Foundation</t>
  </si>
  <si>
    <t>Single Footing</t>
  </si>
  <si>
    <t>Continuous Footing</t>
  </si>
  <si>
    <t>Mat Footing</t>
  </si>
  <si>
    <t>Drilled Piers / Driven Piles</t>
  </si>
  <si>
    <t xml:space="preserve">It is the simplest footings for individual columns. Each column has its own footing. </t>
  </si>
  <si>
    <t>These footings are used for load bearing walls. They are rectangular in shape.</t>
  </si>
  <si>
    <t>Deep foundations are used in the case of weak soil. Drilled piers are constructed by drilling holes in the ground and the filling them with reinforced concrete. Piles are driven into ground e.g. steel pile. Deep foundations have pile cap on top of them, and the structure rests on the pile caps.</t>
  </si>
  <si>
    <t>These footings are used as combined footing for all of the columns of the building. It acts as a raft under the building. Sometimes the slab of the entire basement can also be used as a mat footing. They are normally used when single footings overlap due to low allowable pressure.</t>
  </si>
  <si>
    <t>Structure</t>
  </si>
  <si>
    <t>Cold Formed Steel Shear Walls</t>
  </si>
  <si>
    <t>Steel Concentrically Braced Frame</t>
  </si>
  <si>
    <t>Steel Eccentrically Braced Frame</t>
  </si>
  <si>
    <t>Steel Buckling Restrained Braced Frames</t>
  </si>
  <si>
    <t>Steel Plate Shear Walls</t>
  </si>
  <si>
    <t>Steel Moment Frames</t>
  </si>
  <si>
    <t>Reinforced Concrete Moment Frames</t>
  </si>
  <si>
    <t>Reinforced Concrete Shear Walls</t>
  </si>
  <si>
    <t>Pre-Cast Concrete Shear Walls</t>
  </si>
  <si>
    <t>Reinforced Masonry Shear Walls</t>
  </si>
  <si>
    <t>Masonry</t>
  </si>
  <si>
    <t>In this system, lateral forces are transferred by steel members oriented diagonally in frames called braces. Energy is dissipated by yielding and buckling of the braces. Damage occurs in the form of yielding, buckling and rupture of the braces (Roeder, Lehman, &amp; Lumpkin, 2009).</t>
  </si>
  <si>
    <t xml:space="preserve">In this system, lateral forces are transferred by the combination of braces and link beams. Energy is dissipated using flexural or shear hinging of the link beams. Damage occurs in the link beams in the form of buckling and yielding of the beams (C. K. Gulec, Gibbons, Chen, &amp; Whittaker, 2011). </t>
  </si>
  <si>
    <t>This system is similar to steel concentrically braced frame except the braces are not allowed to buckle and energy is dissipated only by yielding of the braces. Damage occurs as yielding of braces.</t>
  </si>
  <si>
    <t>In this system, lateral forces are resisted by flexure in members. Energy is dissipated by flexural hinging at the ends of the beams. Damage occurs as yielding, buckling, and rupture of beams (Deierlein &amp; Victorsson, 2008).</t>
  </si>
  <si>
    <t>In this system, lateral forces are transferred by flexure in members. Energy is dissipated by flexural hinging at the ends of the beams. Damage occurs as yielding of reinforcements, cracking of concrete, spalling of concrete and rupture of steel reinforcements (Lowes &amp; Li, 2009).</t>
  </si>
  <si>
    <t>Lateral forces are transferred by shear in concrete shear walls. Energy is dissipated by flexural hinging at the base of the wall. Damage occurs as yielding of reinforcement, cracking of concrete, spalling of concrete and rupture of steel reinforcement (Birely, Lowes, &amp; Lehman, 2011).</t>
  </si>
  <si>
    <t>Lateral forces are transferred by shear in shear walls made up of precast panels of concrete. Energy is dissipated by flexural hinging at the base of the wall. Damage occurs as yielding of reinforcement, cracking of concrete, spalling of concrete and rupture of steel reinforcement.</t>
  </si>
  <si>
    <t>Lateral forces are transferred by shear in Wood panels. Energy is dissipated by inelastic deformations of nails from sheathing to studs. Damage occurs as cracking and buckling of sheathing, fracture of studs, tear out of nails and sheathing tear out (Ekiert &amp; Filiatrault, 2008).</t>
  </si>
  <si>
    <t>Lateral forces are transferred by masonry shear wall. Energy is dissipated by flexural hinging at the base of wall. Damage occurs as crack in masonry and yielding, buckling and rupture of reinforcements (Murcia-delso &amp; Shing, 2009).</t>
  </si>
  <si>
    <t>In this system, lateral forces are transferred by shear in steel plates. Energy is dissipated by local buckling and yielding of the web plate along tension fields. Damage occurs in the form of yielding, buckling, and rupture.</t>
  </si>
  <si>
    <t xml:space="preserve">In this system, lateral forces are transferred by shear in the cold formed shear wall. Energy is dissipated by local buckling and yielding of the studs and yielding of nails. Damage occurs in the form of screw head pull through of sheathing, permanent rotation of sheathing, and buckling of studs (Grummel &amp; Dolan, 2010). </t>
  </si>
  <si>
    <t>Mass: Panel                          </t>
  </si>
  <si>
    <t>Load-bearing reinforced solid precast concrete panel (PCP), rigid insulation</t>
  </si>
  <si>
    <t>SS: Panel - w/ Cavity</t>
  </si>
  <si>
    <t>Non-load bearing PCP, drainage cavity, rigid insulation, sheathing and steel stud (SS) back-up wall</t>
  </si>
  <si>
    <t>SS: Panel - w/out Cavity</t>
  </si>
  <si>
    <t>Non-load bearing PCP, adhered rigid insulation, sheathing and steel stud back-up wall</t>
  </si>
  <si>
    <t>CMU: Panel - w/ Cavity</t>
  </si>
  <si>
    <t>Non-load bearing PCP, drainage cavity, CMU back-up wall (CMU) with interior insulation</t>
  </si>
  <si>
    <t>CMU: Panel - w/out Cavity</t>
  </si>
  <si>
    <t>Non-load bearing PCP, CMU back-up wall wall with interior insulation</t>
  </si>
  <si>
    <t>Mass: Masonry</t>
  </si>
  <si>
    <t>Load-bearing single or double block/brick wythe grouted and reinforced, rigid insulation</t>
  </si>
  <si>
    <t>SS: Masonry - w/ Cavity</t>
  </si>
  <si>
    <t>Non-load bearing single wyth block/brick veneer, drainage cavity, rigid insulation, sheathing and steel stud back-up wall</t>
  </si>
  <si>
    <t>SS: Masonry - w/out Cavity</t>
  </si>
  <si>
    <t>Non-load bearing single wyth block/brick veneer, adhered rigid insulation, sheathing steel stud back-up wall</t>
  </si>
  <si>
    <t>CMU: Masonry - w/ Cavity</t>
  </si>
  <si>
    <t>Non-load bearing single wyth block/brick veneer, drainage cavity, CMU back-up wall wall with interior insulation</t>
  </si>
  <si>
    <t>CMU: Masonry - w/out Cavity</t>
  </si>
  <si>
    <t>Non-load bearing single wyth block/brick veneer, CMU back-up wall wall with interior insulation</t>
  </si>
  <si>
    <t>SS: Plaster - w/ Cavity</t>
  </si>
  <si>
    <t>Stucco (three coats) over metal lath, adhered rigid insulation, drainage cavity, sheathing and steel stud back-up wall</t>
  </si>
  <si>
    <t>SS Plaster - w/out Cavity</t>
  </si>
  <si>
    <t>Stucco (three coats) over metal lath, adhered rigid insulation, sheathing and steel stud back-up wall</t>
  </si>
  <si>
    <t>CMU: Plaster - Cavity</t>
  </si>
  <si>
    <t>Stucco (two coats) on CMU back-up wall with drainage cavity wall with interior insulation</t>
  </si>
  <si>
    <t>CMU: Plaster - w/out Cavity</t>
  </si>
  <si>
    <t>Stucco (two coats) on CMU back-up wall wall with interior insulation</t>
  </si>
  <si>
    <t>Glazing - w/ Cavity</t>
  </si>
  <si>
    <t>Architectural glass with metal frame and drainage space</t>
  </si>
  <si>
    <t>Glazing - w/out Cavity</t>
  </si>
  <si>
    <t>Architectural glass with metal frame, barrier( facesealed) rainscreen</t>
  </si>
  <si>
    <t>Infill Wall</t>
  </si>
  <si>
    <t>Curtain Wall</t>
  </si>
  <si>
    <t>Envelope</t>
  </si>
  <si>
    <t>Sub Category</t>
  </si>
  <si>
    <t>Tsunami</t>
  </si>
  <si>
    <t>Empirical</t>
  </si>
  <si>
    <t>(Reese et al., 2011)</t>
  </si>
  <si>
    <t>(Charvet et al., 2015)</t>
  </si>
  <si>
    <t>Water depth</t>
  </si>
  <si>
    <t>meters</t>
  </si>
  <si>
    <t>Light damage -Non-structural damage only</t>
  </si>
  <si>
    <t>Minor damage -Significant non-structural damage, minor structural damage</t>
  </si>
  <si>
    <t>Moderate damage - Significant structural and non-structural damage</t>
  </si>
  <si>
    <t>Collapse - Complete structural collapse</t>
  </si>
  <si>
    <t>Generic Buildings</t>
  </si>
  <si>
    <t>Masonry residential, Timber residential, RC residential, Steel, Church (RC), RC commercial, and Masonry non-residential</t>
  </si>
  <si>
    <t>Masonry residential</t>
  </si>
  <si>
    <t>Shielded masonry residential</t>
  </si>
  <si>
    <t>Unshielded masonry residential</t>
  </si>
  <si>
    <t>Debris masonry residential</t>
  </si>
  <si>
    <t>No debris masonry residential</t>
  </si>
  <si>
    <t>RC residential</t>
  </si>
  <si>
    <t>Timber residential</t>
  </si>
  <si>
    <t>Area</t>
  </si>
  <si>
    <t>Mass</t>
  </si>
  <si>
    <t>Frame</t>
  </si>
  <si>
    <t>Code</t>
  </si>
  <si>
    <t>Site Class</t>
  </si>
  <si>
    <t>ASCE (2005) and ANSI/AISC341-05 (2005)</t>
  </si>
  <si>
    <t>2 Frames, 2 Bays @ 30'</t>
  </si>
  <si>
    <t>2 Frames, 1 Bay @ 30'</t>
  </si>
  <si>
    <t>Ground Motion Description</t>
  </si>
  <si>
    <t>10% PE in 50 years</t>
  </si>
  <si>
    <t>2% PE form in 50 years SAC Project</t>
  </si>
  <si>
    <t>SEI/ASCE 7-05</t>
  </si>
  <si>
    <t>D</t>
  </si>
  <si>
    <t>2 Frames, 1 Bay @ 25'</t>
  </si>
  <si>
    <t>Peer Database , distance &gt; 15 km,  5.0 ≤ MW≤ 7.5</t>
  </si>
  <si>
    <t>B</t>
  </si>
  <si>
    <t>2 Frames, 2 Bay @ 19.7'</t>
  </si>
  <si>
    <t>Iranian National Code (Based on US codes)</t>
  </si>
  <si>
    <t>2003 IBC/ACI 318-02</t>
  </si>
  <si>
    <t>Peer Database , 2% PE in 50 years, (Magnitude 6-7, Distance 10-20 km), (Sanandreas events, magnitude 7-8, distance 50-60 km)</t>
  </si>
  <si>
    <t>UBC-97</t>
  </si>
  <si>
    <t>FEMA 440 ground motions related to Soil Class B</t>
  </si>
  <si>
    <t>1 Frame, 3 Bay @ 16.4'</t>
  </si>
  <si>
    <t>UBC-97, AISC 360-05, AISC 341-05</t>
  </si>
  <si>
    <t>2 Frames, 3 Bay @ 16.4'</t>
  </si>
  <si>
    <t>FEMA P695 Motions</t>
  </si>
  <si>
    <t>464.1 tons</t>
  </si>
  <si>
    <t>1105.3 tons</t>
  </si>
  <si>
    <t>2387.8 tons</t>
  </si>
  <si>
    <t>ACI 318-89</t>
  </si>
  <si>
    <t>2 Frames, 3 Bay @ 18'</t>
  </si>
  <si>
    <t>2 Frames, 4 Bays @ 30'</t>
  </si>
  <si>
    <t>DL=80psf, LL=50psf</t>
  </si>
  <si>
    <t>DL=109psf, LL=50psf</t>
  </si>
  <si>
    <t>240 synthetic ground motions by Rix and Fernández (2007)</t>
  </si>
  <si>
    <t>LMSR-N (Krawinkler et al., 2003)</t>
  </si>
  <si>
    <t>IBC 2003, FEMA 350 (2000), AISC 2005</t>
  </si>
  <si>
    <t>22 far field ground motions from ATC-63 project</t>
  </si>
  <si>
    <t>No code</t>
  </si>
  <si>
    <t>207 tons</t>
  </si>
  <si>
    <t>334 tons</t>
  </si>
  <si>
    <t>130 tons</t>
  </si>
  <si>
    <t>European Strong Motion Database, 5.8 &lt; Mw &lt; 7.2, 0 &lt;Epicentral distance &lt; 45 km</t>
  </si>
  <si>
    <t>2 Frames, 3 Bays @ 18'</t>
  </si>
  <si>
    <t>2 Frames, 3 Bays @ 13',19.7',13.1'</t>
  </si>
  <si>
    <t>Greek Modern Seismic Code 2000</t>
  </si>
  <si>
    <t>Greek Seismic Code 1959</t>
  </si>
  <si>
    <t>2 Frames, 3 Bays @ 16.4',16.4',8.2'</t>
  </si>
  <si>
    <t>2 Frames, 3 Bays @ 13.1'</t>
  </si>
  <si>
    <t>2 Frames, 3 Bays @ 12.6',12.3',11.1'</t>
  </si>
  <si>
    <t>European strong motion database 100, 500 and 1000 year return period with  5.5 &lt; Mw &lt; 7.9 and 0 &lt; source to site distance &lt; 97 km</t>
  </si>
  <si>
    <t>Low Seismic Code 1950</t>
  </si>
  <si>
    <t>2 Frames, 3 Bays @ 30'</t>
  </si>
  <si>
    <t>C</t>
  </si>
  <si>
    <t>far field ground motions FEMA P695</t>
  </si>
  <si>
    <t>Designed based on Min. Weight and Uniform energy dissipation</t>
  </si>
  <si>
    <t>1994 Uniform Building Code, 1997 NEHRP Recommended Seismic Provisions</t>
  </si>
  <si>
    <t>FEMA/SAC database, 2% PE in 50 Years</t>
  </si>
  <si>
    <t>FEMA P695 Ground Motions</t>
  </si>
  <si>
    <t>Performance Based Plastic Design, 2014</t>
  </si>
  <si>
    <t>2 Frames, 5 Bays @ 30'</t>
  </si>
  <si>
    <t>1997 AISC/LRFD Seismic Provisions</t>
  </si>
  <si>
    <t>2 Frames, 1 Bay</t>
  </si>
  <si>
    <t>FEMA 355C-2000</t>
  </si>
  <si>
    <t>2 Frames, 5 Bays @ 20'</t>
  </si>
  <si>
    <t>6.5 &lt; Mw &lt; 6.9, Firm Soil</t>
  </si>
  <si>
    <t>Far-field ground motions, Mw &gt;6.5, Site to fault rupture distance &gt; 10 km</t>
  </si>
  <si>
    <t>AISC 2010 Seismic Provision, FEMA P-695</t>
  </si>
  <si>
    <t>Event</t>
  </si>
  <si>
    <t>2009 South Pacific Tsunami</t>
  </si>
  <si>
    <t>American Samoa and Samoa</t>
  </si>
  <si>
    <t>Wood Buildings</t>
  </si>
  <si>
    <t>Masonry Buildings</t>
  </si>
  <si>
    <t>Steel Buildings</t>
  </si>
  <si>
    <t>Reinforced Concrete Buildings</t>
  </si>
  <si>
    <t>(Charvet et al., 2014)</t>
  </si>
  <si>
    <t>Minor damage, No significant structural or non-structural damage, only minor flooding</t>
  </si>
  <si>
    <t>Moderate damage, Slight damage to non-structural components</t>
  </si>
  <si>
    <t>Major damage, Heavy damage to some walls but no damage in columns</t>
  </si>
  <si>
    <t>Complete damage, Heavy damage to several walls and some columns</t>
  </si>
  <si>
    <t>Collapse, Destructive damage to walls (more than half of wall density) and several columns (bent or destroyed)</t>
  </si>
  <si>
    <t>Possible to use after minor floor and wall clean up</t>
  </si>
  <si>
    <t>Possible to use after moderate reparation</t>
  </si>
  <si>
    <t>Possible to use after major reparations</t>
  </si>
  <si>
    <t>Possible to use after complete reparation and retrofitting</t>
  </si>
  <si>
    <t>Loss of functionality (system collapse). Non-repairable or great cost for retrofitting</t>
  </si>
  <si>
    <t>2011 Great East Japan Tsunami</t>
  </si>
  <si>
    <t>Ishinomaki city, Plain region</t>
  </si>
  <si>
    <t>Ishinomaki city, Terrain region</t>
  </si>
  <si>
    <t>Ishinomaki city, River region</t>
  </si>
  <si>
    <t>Minor, Flood only</t>
  </si>
  <si>
    <t>Moderate, No structural damage</t>
  </si>
  <si>
    <t>Major, Partly damaged walls, but no damage in columns</t>
  </si>
  <si>
    <t>Complete, Extensive damage in walls, some damage in columns.</t>
  </si>
  <si>
    <t>Collapse, More than half of walls were destroyed, most columns were bent or destroyed</t>
  </si>
  <si>
    <t>Promptly reusable after floor cleaning</t>
  </si>
  <si>
    <t>Reusable after minor repair</t>
  </si>
  <si>
    <t>May be reusable after great repair</t>
  </si>
  <si>
    <t>May be reusable after great repair only in some cases</t>
  </si>
  <si>
    <t>Non-repairable</t>
  </si>
  <si>
    <t xml:space="preserve">Kesennuma City </t>
  </si>
  <si>
    <t>(Suppasri et al., 2011)</t>
  </si>
  <si>
    <t>Reinforced Concrete Buildings and Wood buildings</t>
  </si>
  <si>
    <t>RC building</t>
  </si>
  <si>
    <t>2004 Indian Ocean Tsunami</t>
  </si>
  <si>
    <t>Thailand, Khao Lak, Phang Nga</t>
  </si>
  <si>
    <t>Thailand, Kamala/Patong, Phuket</t>
  </si>
  <si>
    <t xml:space="preserve"> Thailand ( Khao Lak, Phang Nga and Kamala/Patong, Phuket)</t>
  </si>
  <si>
    <t>Current Velocity</t>
  </si>
  <si>
    <t>m/s</t>
  </si>
  <si>
    <t>KN/m</t>
  </si>
  <si>
    <t>Structural damage in secondary members (roof and wall)</t>
  </si>
  <si>
    <t>Damage in primary members (beam, column, and footings)</t>
  </si>
  <si>
    <t xml:space="preserve">(Koshimura et al., 2009) </t>
  </si>
  <si>
    <t>low-rise wooden houses, timber construction, and non-engineered RC construction with light reinforcement</t>
  </si>
  <si>
    <t>Indonesia, Sumatra Island, Banda Aceh</t>
  </si>
  <si>
    <t>Soild Buildings</t>
  </si>
  <si>
    <t>Non-solid Buildings</t>
  </si>
  <si>
    <t>brick, block, and wood built; one or two story housing</t>
  </si>
  <si>
    <t>RC, steel built; two or more stories; public, commercial, or office use</t>
  </si>
  <si>
    <t>(brick, block, and wood built; one or two story housing) and (RC, steel built; two or more stories; public, commercial, or office use)</t>
  </si>
  <si>
    <t>Sri Lanka</t>
  </si>
  <si>
    <t>Distribution</t>
  </si>
  <si>
    <t>Lognormal</t>
  </si>
  <si>
    <t>Collapse, Complete structural damage</t>
  </si>
  <si>
    <t>Heavy damage, Structural damage and unusable</t>
  </si>
  <si>
    <t>Moderate damage, No visible structural damage and reusable</t>
  </si>
  <si>
    <t>(Murao &amp; Nakazato, 2010)</t>
  </si>
  <si>
    <t>Wood, timber, RC</t>
  </si>
  <si>
    <t>Wood, Masonry, mixed</t>
  </si>
  <si>
    <t>Japan, Okushiri Is. – Aonae</t>
  </si>
  <si>
    <t>USA, American Samoa</t>
  </si>
  <si>
    <t>Chile, Dichato</t>
  </si>
  <si>
    <t>(Mas et al., 2012)</t>
  </si>
  <si>
    <t>(Valencia et al., 2011)</t>
  </si>
  <si>
    <t>Brick not reinforced Cement mortar wall, Fieldstone, Masonry. One storey.</t>
  </si>
  <si>
    <t>One story buildings</t>
  </si>
  <si>
    <t>Light damage</t>
  </si>
  <si>
    <t>Moderate damage</t>
  </si>
  <si>
    <t>Important damage</t>
  </si>
  <si>
    <t>Heavy damage</t>
  </si>
  <si>
    <t>Collapse</t>
  </si>
  <si>
    <t>1993 Nansei Hokkaido Tsunami</t>
  </si>
  <si>
    <t>2010 Chile Tsunami</t>
  </si>
  <si>
    <t>Severe Irreparable damage - structural damage, will require demolition</t>
  </si>
  <si>
    <t>Sr. No.</t>
  </si>
  <si>
    <t>Hydrodynamic force per width</t>
  </si>
  <si>
    <t>Intensity Measure (unit):</t>
  </si>
  <si>
    <t>40.79 </t>
  </si>
  <si>
    <t>45.41 </t>
  </si>
  <si>
    <t>63.29 </t>
  </si>
  <si>
    <t>46.48 </t>
  </si>
  <si>
    <t>64.79 </t>
  </si>
  <si>
    <t>9.10 </t>
  </si>
  <si>
    <t>27.41 </t>
  </si>
  <si>
    <t>38.20 </t>
  </si>
  <si>
    <t>28.48 </t>
  </si>
  <si>
    <t>39.70 </t>
  </si>
  <si>
    <t>7.74 </t>
  </si>
  <si>
    <t>10.79 </t>
  </si>
  <si>
    <t>11.99 </t>
  </si>
  <si>
    <t>16.71 </t>
  </si>
  <si>
    <t>85.58 </t>
  </si>
  <si>
    <r>
      <t>Initial Cost   ($/ft</t>
    </r>
    <r>
      <rPr>
        <b/>
        <vertAlign val="superscript"/>
        <sz val="11"/>
        <color rgb="FF222222"/>
        <rFont val="Times New Roman"/>
        <family val="1"/>
      </rPr>
      <t>2</t>
    </r>
    <r>
      <rPr>
        <b/>
        <sz val="11"/>
        <color rgb="FF222222"/>
        <rFont val="Times New Roman"/>
        <family val="1"/>
      </rPr>
      <t>)</t>
    </r>
  </si>
  <si>
    <r>
      <t>Initial EE (MJ/m</t>
    </r>
    <r>
      <rPr>
        <b/>
        <vertAlign val="superscript"/>
        <sz val="11"/>
        <color rgb="FF222222"/>
        <rFont val="Times New Roman"/>
        <family val="1"/>
      </rPr>
      <t>2</t>
    </r>
    <r>
      <rPr>
        <b/>
        <sz val="11"/>
        <color rgb="FF222222"/>
        <rFont val="Times New Roman"/>
        <family val="1"/>
      </rPr>
      <t>)</t>
    </r>
  </si>
  <si>
    <r>
      <t>Initial EE in (Btu/ft</t>
    </r>
    <r>
      <rPr>
        <b/>
        <vertAlign val="superscript"/>
        <sz val="11"/>
        <color rgb="FF222222"/>
        <rFont val="Times New Roman"/>
        <family val="1"/>
      </rPr>
      <t>2</t>
    </r>
    <r>
      <rPr>
        <b/>
        <sz val="11"/>
        <color rgb="FF222222"/>
        <rFont val="Times New Roman"/>
        <family val="1"/>
      </rPr>
      <t>)</t>
    </r>
  </si>
  <si>
    <r>
      <t>Initial Energy (BTUh/ft</t>
    </r>
    <r>
      <rPr>
        <b/>
        <vertAlign val="superscript"/>
        <sz val="11"/>
        <color rgb="FF222222"/>
        <rFont val="Times New Roman"/>
        <family val="1"/>
      </rPr>
      <t>2</t>
    </r>
    <r>
      <rPr>
        <b/>
        <sz val="11"/>
        <color rgb="FF222222"/>
        <rFont val="Times New Roman"/>
        <family val="1"/>
      </rPr>
      <t>)</t>
    </r>
  </si>
  <si>
    <t>Structural system</t>
  </si>
  <si>
    <t>Period description</t>
  </si>
  <si>
    <t>IM Description</t>
  </si>
  <si>
    <t>EDP Description</t>
  </si>
  <si>
    <t>Sa Median Collapse</t>
  </si>
  <si>
    <t>Code Quality</t>
  </si>
  <si>
    <t>Repair Cost Best Fit, DS1</t>
  </si>
  <si>
    <t>Repair Cost Mean Value, DS1</t>
  </si>
  <si>
    <t>Repair Cost CV / Dispersion, DS1</t>
  </si>
  <si>
    <t>Repair Cost Lower Qty Cutoff, DS1</t>
  </si>
  <si>
    <t>Repair Cost Lower Qty Mean, DS1</t>
  </si>
  <si>
    <t>Repair Cost Upper Qty Mean, DS1</t>
  </si>
  <si>
    <t>Repair Cost Upper Qty Cutoff, DS1</t>
  </si>
  <si>
    <t>Repair Cost Quantity Unit, DS1</t>
  </si>
  <si>
    <t>Repair Cost Best Fit, DS2</t>
  </si>
  <si>
    <t>Repair Cost Mean Value, DS2</t>
  </si>
  <si>
    <t>Repair Cost CV / Dispersion, DS2</t>
  </si>
  <si>
    <t>Repair Cost Lower Qty Cutoff, DS2</t>
  </si>
  <si>
    <t>Repair Cost Lower Qty Mean, DS2</t>
  </si>
  <si>
    <t>Repair Cost Upper Qty Mean, DS2</t>
  </si>
  <si>
    <t>Repair Cost Upper Qty Cutoff, DS2</t>
  </si>
  <si>
    <t>Repair Cost Quantity Unit, DS2</t>
  </si>
  <si>
    <t>Repair Cost Best Fit, DS3</t>
  </si>
  <si>
    <t>Repair Cost Mean Value, DS3</t>
  </si>
  <si>
    <t>Repair Cost CV / Dispersion, DS3</t>
  </si>
  <si>
    <t>Repair Cost Lower Qty Cutoff, DS3</t>
  </si>
  <si>
    <t>Repair Cost Lower Qty Mean, DS3</t>
  </si>
  <si>
    <t>Repair Cost Upper Qty Mean, DS3</t>
  </si>
  <si>
    <t>Repair Cost Upper Qty Cutoff, DS3</t>
  </si>
  <si>
    <t>Repair Cost Quantity Unit, DS3</t>
  </si>
  <si>
    <t>Repair Cost Best Fit, DS4</t>
  </si>
  <si>
    <t>Repair Cost Mean Value, DS4</t>
  </si>
  <si>
    <t>Repair Cost CV / Dispersion, DS4</t>
  </si>
  <si>
    <t>Repair Cost Lower Qty Cutoff, DS4</t>
  </si>
  <si>
    <t>Repair Cost Lower Qty Mean, DS4</t>
  </si>
  <si>
    <t>Repair Cost Upper Qty Mean, DS4</t>
  </si>
  <si>
    <t>Repair Cost Upper Qty Cutoff, DS4</t>
  </si>
  <si>
    <t>Repair Cost Quantity Unit, DS4</t>
  </si>
  <si>
    <t>Repair Cost Best Fit, DS5</t>
  </si>
  <si>
    <t>Repair Cost Mean Value, DS5</t>
  </si>
  <si>
    <t>Repair Cost CV / Dispersion, DS5</t>
  </si>
  <si>
    <t>Repair Cost Lower Qty Cutoff, DS5</t>
  </si>
  <si>
    <t>Repair Cost Lower Qty Mean, DS5</t>
  </si>
  <si>
    <t>Repair Cost Upper Qty Mean, DS5</t>
  </si>
  <si>
    <t>Repair Cost Upper Qty Cutoff, DS5</t>
  </si>
  <si>
    <t>Repair Cost Quantity Unit, DS5</t>
  </si>
  <si>
    <t>Time Best Fit, DS1</t>
  </si>
  <si>
    <t>Time Mean Value, DS1</t>
  </si>
  <si>
    <t>Time CV / Dispersion, DS1</t>
  </si>
  <si>
    <t>Time Lower Qty Cutoff, DS1</t>
  </si>
  <si>
    <t>Time Lower Qty Mean, DS1</t>
  </si>
  <si>
    <t>Time Upper Qty Mean, DS1</t>
  </si>
  <si>
    <t>Time Upper Qty Cutoff, DS1</t>
  </si>
  <si>
    <t>Time Quantity Unit, DS1</t>
  </si>
  <si>
    <t>Time Best Fit, DS2</t>
  </si>
  <si>
    <t>Time Mean Value, DS2</t>
  </si>
  <si>
    <t>Time CV / Dispersion, DS2</t>
  </si>
  <si>
    <t>Time Lower Qty Cutoff, DS2</t>
  </si>
  <si>
    <t>Time Lower Qty Mean, DS2</t>
  </si>
  <si>
    <t>Time Upper Qty Mean, DS2</t>
  </si>
  <si>
    <t>Time Upper Qty Cutoff, DS2</t>
  </si>
  <si>
    <t>Time Quantity Unit, DS2</t>
  </si>
  <si>
    <t>Time Best Fit, DS3</t>
  </si>
  <si>
    <t>Time Mean Value, DS3</t>
  </si>
  <si>
    <t>Time CV / Dispersion, DS3</t>
  </si>
  <si>
    <t>Time Lower Qty Cutoff, DS3</t>
  </si>
  <si>
    <t>Time Lower Qty Mean, DS3</t>
  </si>
  <si>
    <t>Time Upper Qty Mean, DS3</t>
  </si>
  <si>
    <t>Time Upper Qty Cutoff, DS3</t>
  </si>
  <si>
    <t>Time Quantity Unit, DS3</t>
  </si>
  <si>
    <t>Time Best Fit, DS4</t>
  </si>
  <si>
    <t>Time Mean Value, DS4</t>
  </si>
  <si>
    <t>Time CV / Dispersion, DS4</t>
  </si>
  <si>
    <t>Time Lower Qty Cutoff, DS4</t>
  </si>
  <si>
    <t>Time Lower Qty Mean, DS4</t>
  </si>
  <si>
    <t>Time Upper Qty Mean, DS4</t>
  </si>
  <si>
    <t>Time Upper Qty Cutoff, DS4</t>
  </si>
  <si>
    <t>Time Quantity Unit, DS4</t>
  </si>
  <si>
    <t>Time Best Fit, DS5</t>
  </si>
  <si>
    <t>Time Mean Value, DS5</t>
  </si>
  <si>
    <t>Time CV / Dispersion, DS5</t>
  </si>
  <si>
    <t>Time Lower Qty Cutoff, DS5</t>
  </si>
  <si>
    <t>Time Lower Qty Mean, DS5</t>
  </si>
  <si>
    <t>Time Upper Qty Mean, DS5</t>
  </si>
  <si>
    <t>Time Upper Qty Cutoff, DS5</t>
  </si>
  <si>
    <t>Time Quantity Unit, DS5</t>
  </si>
  <si>
    <t>Intensity Measure</t>
  </si>
  <si>
    <t>Period min</t>
  </si>
  <si>
    <t>max</t>
  </si>
  <si>
    <t>mean</t>
  </si>
  <si>
    <t>standard dev</t>
  </si>
  <si>
    <t>No. in-between (0.5 - 1s)</t>
  </si>
  <si>
    <t>No. "medium" (0.12 - 0.5s)</t>
  </si>
  <si>
    <t>No. long (&gt;1s)</t>
  </si>
  <si>
    <t>No. missing</t>
  </si>
  <si>
    <t>Code Era</t>
  </si>
  <si>
    <t>No. Bays</t>
  </si>
  <si>
    <t>Max Bay Spacing</t>
  </si>
  <si>
    <t>System Class</t>
  </si>
  <si>
    <t>Dual</t>
  </si>
  <si>
    <t>Shearwall</t>
  </si>
  <si>
    <t>min</t>
  </si>
  <si>
    <t>M1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</si>
</sst>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6" formatCode="0.0"/>
  </numFmts>
  <fonts count="17" x14ac:knownFonts="1">
    <font>
      <sz val="11"/>
      <color theme="1"/>
      <name val="Calibri"/>
      <family val="2"/>
      <scheme val="minor"/>
    </font>
    <font>
      <sz val="12"/>
      <color theme="1"/>
      <name val="Times New Roman"/>
      <family val="1"/>
    </font>
    <font>
      <sz val="8"/>
      <name val="Arial"/>
      <family val="2"/>
    </font>
    <font>
      <sz val="10"/>
      <name val="Arial"/>
      <family val="2"/>
    </font>
    <font>
      <sz val="11"/>
      <color theme="1"/>
      <name val="Times New Roman"/>
      <family val="1"/>
    </font>
    <font>
      <sz val="11"/>
      <color rgb="FF000000"/>
      <name val="Times New Roman"/>
      <family val="1"/>
    </font>
    <font>
      <sz val="11"/>
      <color rgb="FF181717"/>
      <name val="Times New Roman"/>
      <family val="1"/>
    </font>
    <font>
      <sz val="11"/>
      <color rgb="FF131313"/>
      <name val="Times New Roman"/>
      <family val="1"/>
    </font>
    <font>
      <sz val="11"/>
      <name val="Times New Roman"/>
      <family val="1"/>
    </font>
    <font>
      <b/>
      <sz val="11"/>
      <name val="Times New Roman"/>
      <family val="1"/>
    </font>
    <font>
      <b/>
      <sz val="11"/>
      <color theme="1"/>
      <name val="Times New Roman"/>
      <family val="1"/>
    </font>
    <font>
      <b/>
      <sz val="11"/>
      <color rgb="FF222222"/>
      <name val="Times New Roman"/>
      <family val="1"/>
    </font>
    <font>
      <b/>
      <vertAlign val="superscript"/>
      <sz val="11"/>
      <color rgb="FF222222"/>
      <name val="Times New Roman"/>
      <family val="1"/>
    </font>
    <font>
      <sz val="11"/>
      <color rgb="FF222222"/>
      <name val="Times New Roman"/>
      <family val="1"/>
    </font>
    <font>
      <sz val="11"/>
      <color theme="8"/>
      <name val="Calibri"/>
      <family val="2"/>
      <scheme val="minor"/>
    </font>
    <font>
      <sz val="11"/>
      <color rgb="FFFF0000"/>
      <name val="Times New Roman"/>
      <family val="1"/>
    </font>
    <font>
      <sz val="11"/>
      <color theme="9"/>
      <name val="Times New Roman"/>
      <family val="1"/>
    </font>
  </fonts>
  <fills count="13">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rgb="FFFFFFFF"/>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cellStyleXfs>
  <cellXfs count="108">
    <xf numFmtId="0" fontId="0" fillId="0" borderId="0" xfId="0"/>
    <xf numFmtId="0" fontId="3" fillId="0" borderId="0" xfId="1"/>
    <xf numFmtId="0" fontId="3" fillId="0" borderId="0" xfId="1" applyFill="1"/>
    <xf numFmtId="0" fontId="3" fillId="0" borderId="0" xfId="1" applyFont="1"/>
    <xf numFmtId="0" fontId="3" fillId="0" borderId="0" xfId="1" applyAlignment="1">
      <alignment horizontal="center" vertical="center" wrapText="1"/>
    </xf>
    <xf numFmtId="0" fontId="3" fillId="0" borderId="0" xfId="1" applyAlignment="1">
      <alignment horizontal="center" vertical="center"/>
    </xf>
    <xf numFmtId="0" fontId="3" fillId="0" borderId="0" xfId="1" applyFill="1" applyAlignment="1">
      <alignment horizontal="center" vertical="center" wrapText="1"/>
    </xf>
    <xf numFmtId="0" fontId="2" fillId="0" borderId="0" xfId="1" applyFont="1" applyAlignment="1">
      <alignment horizontal="center" vertical="center" wrapText="1"/>
    </xf>
    <xf numFmtId="0" fontId="3" fillId="0" borderId="0" xfId="1" applyAlignment="1">
      <alignment horizontal="center"/>
    </xf>
    <xf numFmtId="0" fontId="3" fillId="2" borderId="0" xfId="1" applyFill="1"/>
    <xf numFmtId="0" fontId="3" fillId="3" borderId="0" xfId="1" applyFill="1" applyAlignment="1">
      <alignment horizontal="center"/>
    </xf>
    <xf numFmtId="0" fontId="3" fillId="2" borderId="0" xfId="1" applyFill="1" applyAlignment="1">
      <alignment horizontal="center"/>
    </xf>
    <xf numFmtId="0" fontId="3" fillId="0" borderId="0" xfId="1" applyFill="1" applyAlignment="1">
      <alignment horizontal="center"/>
    </xf>
    <xf numFmtId="0" fontId="3" fillId="0" borderId="0" xfId="1" applyFont="1" applyAlignment="1">
      <alignment horizontal="left"/>
    </xf>
    <xf numFmtId="0" fontId="3" fillId="0" borderId="0" xfId="1" applyAlignment="1">
      <alignment horizontal="center" wrapText="1"/>
    </xf>
    <xf numFmtId="0" fontId="3" fillId="0" borderId="0" xfId="1" applyAlignment="1">
      <alignment horizontal="left"/>
    </xf>
    <xf numFmtId="0" fontId="3" fillId="0" borderId="0" xfId="1" applyAlignment="1">
      <alignment horizontal="left" wrapText="1"/>
    </xf>
    <xf numFmtId="0" fontId="3" fillId="0" borderId="0" xfId="1" quotePrefix="1" applyFont="1" applyAlignment="1">
      <alignment horizontal="center"/>
    </xf>
    <xf numFmtId="2" fontId="3" fillId="0" borderId="0" xfId="1" applyNumberFormat="1" applyAlignment="1">
      <alignment horizontal="left"/>
    </xf>
    <xf numFmtId="164" fontId="3" fillId="0" borderId="0" xfId="1" applyNumberFormat="1" applyAlignment="1">
      <alignment horizontal="left"/>
    </xf>
    <xf numFmtId="2" fontId="3" fillId="0" borderId="0" xfId="1" applyNumberFormat="1" applyAlignment="1">
      <alignment horizontal="center"/>
    </xf>
    <xf numFmtId="9" fontId="3" fillId="0" borderId="0" xfId="1" applyNumberFormat="1" applyAlignment="1">
      <alignment horizontal="center"/>
    </xf>
    <xf numFmtId="14" fontId="3" fillId="0" borderId="0" xfId="1" applyNumberFormat="1"/>
    <xf numFmtId="9" fontId="3" fillId="0" borderId="0" xfId="1" applyNumberFormat="1" applyAlignment="1">
      <alignment horizontal="left"/>
    </xf>
    <xf numFmtId="14" fontId="3" fillId="0" borderId="0" xfId="1" applyNumberFormat="1" applyFont="1"/>
    <xf numFmtId="0" fontId="3" fillId="0" borderId="0" xfId="1" applyFont="1" applyAlignment="1">
      <alignment horizontal="left" vertical="center" wrapText="1"/>
    </xf>
    <xf numFmtId="0" fontId="3" fillId="0" borderId="0" xfId="1" applyAlignment="1">
      <alignment horizontal="left" vertical="center" wrapText="1"/>
    </xf>
    <xf numFmtId="0" fontId="3" fillId="0" borderId="0" xfId="1" applyFont="1" applyAlignment="1">
      <alignment horizontal="center"/>
    </xf>
    <xf numFmtId="1" fontId="3" fillId="0" borderId="0" xfId="1" applyNumberFormat="1"/>
    <xf numFmtId="11" fontId="3" fillId="4" borderId="0" xfId="1" applyNumberFormat="1" applyFont="1" applyFill="1" applyAlignment="1">
      <alignment horizontal="center"/>
    </xf>
    <xf numFmtId="11" fontId="3" fillId="4" borderId="0" xfId="1" applyNumberFormat="1" applyFill="1" applyAlignment="1">
      <alignment horizontal="center"/>
    </xf>
    <xf numFmtId="2" fontId="3" fillId="4" borderId="0" xfId="1" applyNumberFormat="1" applyFill="1" applyAlignment="1">
      <alignment horizontal="center"/>
    </xf>
    <xf numFmtId="1" fontId="3" fillId="4" borderId="0" xfId="1" applyNumberFormat="1" applyFill="1" applyAlignment="1">
      <alignment horizontal="center"/>
    </xf>
    <xf numFmtId="0" fontId="3" fillId="2" borderId="0" xfId="1" applyFont="1" applyFill="1"/>
    <xf numFmtId="1" fontId="3" fillId="0" borderId="0" xfId="1" applyNumberFormat="1" applyFont="1"/>
    <xf numFmtId="0" fontId="4" fillId="0" borderId="0" xfId="0" applyFont="1" applyAlignment="1">
      <alignment horizontal="center" vertical="center"/>
    </xf>
    <xf numFmtId="0" fontId="4" fillId="0" borderId="1" xfId="0" applyFont="1" applyFill="1" applyBorder="1" applyAlignment="1">
      <alignment horizontal="center" vertical="center"/>
    </xf>
    <xf numFmtId="0" fontId="0" fillId="0" borderId="0" xfId="0" applyFont="1"/>
    <xf numFmtId="0" fontId="4" fillId="0" borderId="0" xfId="0" applyFont="1" applyFill="1" applyAlignment="1">
      <alignment horizontal="center" vertical="center"/>
    </xf>
    <xf numFmtId="2" fontId="4" fillId="0" borderId="1" xfId="0" applyNumberFormat="1" applyFont="1" applyFill="1" applyBorder="1" applyAlignment="1">
      <alignment horizontal="center" vertical="center"/>
    </xf>
    <xf numFmtId="2" fontId="0" fillId="0" borderId="1" xfId="0" applyNumberFormat="1" applyFont="1" applyFill="1" applyBorder="1" applyAlignment="1">
      <alignment horizontal="center" vertical="center"/>
    </xf>
    <xf numFmtId="2" fontId="5"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top" wrapText="1"/>
    </xf>
    <xf numFmtId="0" fontId="7"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2" fontId="4" fillId="0" borderId="0" xfId="0" applyNumberFormat="1" applyFont="1" applyFill="1" applyAlignment="1">
      <alignment horizontal="center" vertical="center"/>
    </xf>
    <xf numFmtId="0" fontId="4" fillId="0" borderId="2"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3" xfId="0" applyFont="1" applyFill="1" applyBorder="1" applyAlignment="1">
      <alignment horizontal="center" vertical="center"/>
    </xf>
    <xf numFmtId="0" fontId="1" fillId="0" borderId="3" xfId="0" applyFont="1" applyFill="1" applyBorder="1" applyAlignment="1">
      <alignment horizontal="center" vertical="center"/>
    </xf>
    <xf numFmtId="2" fontId="4" fillId="0" borderId="8" xfId="0" applyNumberFormat="1" applyFont="1" applyFill="1" applyBorder="1" applyAlignment="1">
      <alignment horizontal="center" vertical="center"/>
    </xf>
    <xf numFmtId="0" fontId="7" fillId="0" borderId="8" xfId="0" applyFont="1" applyFill="1" applyBorder="1" applyAlignment="1">
      <alignment horizontal="center" vertical="top" wrapText="1"/>
    </xf>
    <xf numFmtId="0" fontId="7" fillId="0" borderId="8" xfId="0" applyFont="1" applyFill="1" applyBorder="1" applyAlignment="1">
      <alignment horizontal="center" vertical="center" wrapText="1"/>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4" fillId="0" borderId="0" xfId="0" applyFont="1" applyFill="1" applyAlignment="1">
      <alignment horizontal="center" vertical="center" wrapText="1"/>
    </xf>
    <xf numFmtId="0" fontId="8"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6" xfId="0" applyFont="1" applyFill="1" applyBorder="1" applyAlignment="1">
      <alignment horizontal="center" vertical="center"/>
    </xf>
    <xf numFmtId="0" fontId="8" fillId="0" borderId="0" xfId="0" applyFont="1" applyFill="1" applyAlignment="1">
      <alignment horizontal="center" vertical="center"/>
    </xf>
    <xf numFmtId="0" fontId="8" fillId="0" borderId="1" xfId="1" applyFont="1" applyFill="1" applyBorder="1" applyAlignment="1">
      <alignment horizontal="center" vertical="center"/>
    </xf>
    <xf numFmtId="0" fontId="5" fillId="0" borderId="1"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Border="1" applyAlignment="1">
      <alignment horizontal="center" vertical="center"/>
    </xf>
    <xf numFmtId="0" fontId="0" fillId="0" borderId="0" xfId="0" applyFill="1"/>
    <xf numFmtId="0" fontId="0" fillId="0" borderId="0" xfId="0" applyFont="1" applyFill="1"/>
    <xf numFmtId="0" fontId="10" fillId="0" borderId="1" xfId="0" applyFont="1" applyBorder="1" applyAlignment="1">
      <alignment horizontal="left"/>
    </xf>
    <xf numFmtId="0" fontId="4" fillId="0" borderId="1" xfId="0" applyFont="1" applyBorder="1" applyAlignment="1">
      <alignment horizontal="left"/>
    </xf>
    <xf numFmtId="0" fontId="4" fillId="0" borderId="1" xfId="0" applyFont="1" applyBorder="1"/>
    <xf numFmtId="0" fontId="4" fillId="0" borderId="1" xfId="0" applyFont="1" applyBorder="1" applyAlignment="1">
      <alignment horizontal="left" wrapText="1"/>
    </xf>
    <xf numFmtId="0" fontId="4" fillId="0" borderId="1" xfId="0" applyFont="1" applyFill="1" applyBorder="1" applyAlignment="1">
      <alignment horizontal="left"/>
    </xf>
    <xf numFmtId="0" fontId="4" fillId="0" borderId="1" xfId="0" applyFont="1" applyFill="1" applyBorder="1"/>
    <xf numFmtId="0" fontId="11" fillId="5" borderId="1" xfId="0" applyFont="1" applyFill="1" applyBorder="1" applyAlignment="1">
      <alignment horizontal="center"/>
    </xf>
    <xf numFmtId="0" fontId="13" fillId="5" borderId="1" xfId="0" applyFont="1" applyFill="1" applyBorder="1" applyAlignment="1">
      <alignment horizontal="center"/>
    </xf>
    <xf numFmtId="0" fontId="14" fillId="6" borderId="0" xfId="0" applyFont="1" applyFill="1"/>
    <xf numFmtId="0" fontId="14" fillId="6" borderId="0" xfId="0" applyFont="1" applyFill="1" applyProtection="1">
      <protection locked="0"/>
    </xf>
    <xf numFmtId="0" fontId="4" fillId="0" borderId="0" xfId="0" applyFont="1" applyFill="1" applyAlignment="1">
      <alignment horizontal="right" vertical="center"/>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2" borderId="1" xfId="0" applyFont="1" applyFill="1" applyBorder="1" applyAlignment="1">
      <alignment horizontal="center" vertical="center"/>
    </xf>
    <xf numFmtId="166" fontId="4" fillId="0" borderId="0" xfId="0" applyNumberFormat="1" applyFont="1" applyFill="1" applyAlignment="1">
      <alignment horizontal="center" vertical="center"/>
    </xf>
    <xf numFmtId="0" fontId="8" fillId="0" borderId="4"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8" fillId="0" borderId="0" xfId="0" applyFont="1" applyFill="1" applyAlignment="1">
      <alignment horizontal="center" vertical="center" wrapText="1"/>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xf>
    <xf numFmtId="0" fontId="15" fillId="9" borderId="1" xfId="0" applyFont="1" applyFill="1" applyBorder="1" applyAlignment="1">
      <alignment horizontal="center" vertical="center"/>
    </xf>
    <xf numFmtId="2" fontId="15" fillId="0" borderId="1" xfId="0" applyNumberFormat="1" applyFont="1" applyFill="1" applyBorder="1" applyAlignment="1">
      <alignment horizontal="center" vertical="center"/>
    </xf>
    <xf numFmtId="0" fontId="15" fillId="0" borderId="3" xfId="0" applyFont="1" applyFill="1" applyBorder="1" applyAlignment="1">
      <alignment horizontal="center" vertical="center"/>
    </xf>
    <xf numFmtId="0" fontId="15" fillId="0" borderId="0" xfId="0" applyFont="1" applyFill="1" applyAlignment="1">
      <alignment horizontal="center" vertical="center"/>
    </xf>
    <xf numFmtId="0" fontId="15" fillId="7"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9" borderId="1" xfId="0" applyFont="1" applyFill="1" applyBorder="1" applyAlignment="1">
      <alignment horizontal="center" vertical="center"/>
    </xf>
    <xf numFmtId="2" fontId="16" fillId="0" borderId="1" xfId="0" applyNumberFormat="1" applyFont="1" applyFill="1" applyBorder="1" applyAlignment="1">
      <alignment horizontal="center" vertical="center"/>
    </xf>
    <xf numFmtId="0" fontId="16" fillId="0" borderId="3" xfId="0" applyFont="1" applyFill="1" applyBorder="1" applyAlignment="1">
      <alignment horizontal="center" vertical="center"/>
    </xf>
    <xf numFmtId="0" fontId="16" fillId="0" borderId="0" xfId="0" applyFont="1" applyFill="1" applyAlignment="1">
      <alignment horizontal="center" vertical="center"/>
    </xf>
    <xf numFmtId="0" fontId="16" fillId="7" borderId="1" xfId="0" applyFont="1" applyFill="1" applyBorder="1" applyAlignment="1">
      <alignment horizontal="center" vertical="center"/>
    </xf>
    <xf numFmtId="0" fontId="16" fillId="8" borderId="1" xfId="0" applyFont="1" applyFill="1" applyBorder="1" applyAlignment="1">
      <alignment horizontal="center" vertical="center"/>
    </xf>
  </cellXfs>
  <cellStyles count="2">
    <cellStyle name="Normal" xfId="0" builtinId="0"/>
    <cellStyle name="Normal 2" xfId="1" xr:uid="{00000000-0005-0000-0000-000001000000}"/>
  </cellStyles>
  <dxfs count="74">
    <dxf>
      <fill>
        <patternFill patternType="lightDown"/>
      </fill>
    </dxf>
    <dxf>
      <fill>
        <patternFill patternType="lightDown"/>
      </fill>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131313"/>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131313"/>
        <name val="Times New Roman"/>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131313"/>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131313"/>
        <name val="Times New Roman"/>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numFmt numFmtId="2"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Times New Roman"/>
        <scheme val="none"/>
      </font>
      <fill>
        <patternFill patternType="none">
          <fgColor rgb="FF000000"/>
          <bgColor auto="1"/>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colors>
    <mruColors>
      <color rgb="FF569B99"/>
      <color rgb="FF569B81"/>
      <color rgb="FF8B3AC7"/>
      <color rgb="FF7D3EB7"/>
      <color rgb="FF4A395F"/>
      <color rgb="FF56A789"/>
      <color rgb="FF5ABF9B"/>
      <color rgb="FFB23BCF"/>
      <color rgb="FFE25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A86275-1416-5D46-9D7E-9EA80716470A}" name="Table32" displayName="Table32" ref="B1:AH47" totalsRowShown="0" headerRowDxfId="73" dataDxfId="71" headerRowBorderDxfId="72" tableBorderDxfId="70" totalsRowBorderDxfId="69">
  <autoFilter ref="B1:AH47" xr:uid="{00000000-0009-0000-0100-000003000000}">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0" hiddenButton="1"/>
    <filterColumn colId="11" hiddenButton="1"/>
    <filterColumn colId="12" hiddenButton="1"/>
    <filterColumn colId="15"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sortState xmlns:xlrd2="http://schemas.microsoft.com/office/spreadsheetml/2017/richdata2" ref="B2:AH47">
    <sortCondition ref="H2:H47"/>
  </sortState>
  <tableColumns count="33">
    <tableColumn id="1" xr3:uid="{2D7D88C9-0AD8-1740-B601-9236670F13FB}" name="Sr. no" dataDxfId="68"/>
    <tableColumn id="2" xr3:uid="{366657D0-F16D-D34B-82C3-C7B575FFD94D}" name="Source" dataDxfId="67"/>
    <tableColumn id="3" xr3:uid="{F74630B4-A3BF-5C47-AF0C-17244995D0F0}" name="Type" dataDxfId="66"/>
    <tableColumn id="4" xr3:uid="{4656B13F-CE0A-2E41-83B6-20108F5316FA}" name="Hazard" dataDxfId="65"/>
    <tableColumn id="5" xr3:uid="{50D3B0D1-5042-D649-A3D3-090A84F9A08E}" name="Material" dataDxfId="64"/>
    <tableColumn id="28" xr3:uid="{F578096B-950E-7243-9E30-F3A6EFEA69EE}" name="System Class" dataDxfId="63"/>
    <tableColumn id="6" xr3:uid="{D1F3C54F-DD80-7648-877D-2CE5EF2454DD}" name="Structural system" dataDxfId="62"/>
    <tableColumn id="7" xr3:uid="{EEE4657C-1F60-1843-B761-D5E5B285A2C4}" name="Period (s)" dataDxfId="61"/>
    <tableColumn id="34" xr3:uid="{3857B5E9-EC15-D14A-A55A-8CD324913391}" name="Period description" dataDxfId="60"/>
    <tableColumn id="8" xr3:uid="{91CA20E9-68C8-3F4F-9461-58AD590518AD}" name="IM Description" dataDxfId="59"/>
    <tableColumn id="9" xr3:uid="{BA92351D-FB2F-5843-8BF5-FF56E1FACF00}" name="IM Unit" dataDxfId="58"/>
    <tableColumn id="13" xr3:uid="{2BC55218-DB8B-B042-B2F9-B25CB2CF122E}" name="Area" dataDxfId="57"/>
    <tableColumn id="14" xr3:uid="{4F761E61-D155-0D42-9120-FA571B7D67B8}" name="Mass" dataDxfId="56"/>
    <tableColumn id="11" xr3:uid="{D2D2B80F-7C79-2448-8210-35AE1E829C60}" name="No. Bays" dataDxfId="55"/>
    <tableColumn id="12" xr3:uid="{217C0DBB-8ADB-7B46-B577-DDD1EE146175}" name="Max Bay Spacing" dataDxfId="54"/>
    <tableColumn id="15" xr3:uid="{00A89CA8-D2AB-F648-B450-633D5205F5A9}" name="Frame" dataDxfId="53"/>
    <tableColumn id="10" xr3:uid="{203C995B-B566-8F43-8652-7857C267E625}" name="Code Era" dataDxfId="52"/>
    <tableColumn id="16" xr3:uid="{DA933628-139A-0843-826B-DEB0BB7A3520}" name="Code" dataDxfId="51"/>
    <tableColumn id="17" xr3:uid="{8A9ACAB6-3389-DE44-83AC-D7A85D3D97A8}" name="Ground Motion Description" dataDxfId="50"/>
    <tableColumn id="18" xr3:uid="{FA7D90BE-B4BE-5C4E-BCD8-A2DEE3E60EBF}" name="Site Class" dataDxfId="49"/>
    <tableColumn id="19" xr3:uid="{2AE34A64-B1DA-6040-B763-0131C3837476}" name="EDP Description" dataDxfId="48"/>
    <tableColumn id="20" xr3:uid="{23D96154-A4FA-614A-B16A-8842FDAC55A0}" name="EDP Unit" dataDxfId="47"/>
    <tableColumn id="21" xr3:uid="{F37C3669-FB0F-A548-9008-E58DDBC30BDB}" name="Slope Unit" dataDxfId="46"/>
    <tableColumn id="22" xr3:uid="{123B86E5-6C0A-4E40-879A-F4C676643952}" name="Slope" dataDxfId="45"/>
    <tableColumn id="23" xr3:uid="{B2EDA925-32DB-F341-9D03-31848BC12B7D}" name="Sa Median Collapse" dataDxfId="44"/>
    <tableColumn id="24" xr3:uid="{F3A97136-DEA2-8944-B3E6-AD7DA3CA61E7}" name="Dispersion" dataDxfId="43"/>
    <tableColumn id="25" xr3:uid="{1548E65B-2D47-5441-9EB4-6ACA41D91965}" name="Components of dispersion" dataDxfId="42"/>
    <tableColumn id="27" xr3:uid="{EC85338C-4A0E-DB43-B952-B064C7A2EA5C}" name="Analysis" dataDxfId="41"/>
    <tableColumn id="29" xr3:uid="{38415429-4751-8A4A-9CAA-BA9357C0ABD1}" name="Age (Years)" dataDxfId="40"/>
    <tableColumn id="30" xr3:uid="{8D909935-3538-9E45-80B1-C8AE36D7EC5C}" name="Code Quality" dataDxfId="39"/>
    <tableColumn id="31" xr3:uid="{19FA077F-838D-9C4E-8960-ABF1D84A2C77}" name="Number of Ground Motions" dataDxfId="38"/>
    <tableColumn id="32" xr3:uid="{C58FFF76-BBE3-2046-954F-57182B4B86B0}" name="Location" dataDxfId="37"/>
    <tableColumn id="33" xr3:uid="{13BF111E-465A-2946-BF8B-00E2B28C484C}" name="Other" dataDxfId="36"/>
  </tableColumns>
  <tableStyleInfo name="TableStyleLight1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1:AD76" totalsRowShown="0" headerRowDxfId="35" dataDxfId="33" headerRowBorderDxfId="34" tableBorderDxfId="32" totalsRowBorderDxfId="31">
  <autoFilter ref="B1:AD76"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00000000-0010-0000-0000-000001000000}" name="Sr. no" dataDxfId="30"/>
    <tableColumn id="2" xr3:uid="{00000000-0010-0000-0000-000002000000}" name="Source" dataDxfId="29"/>
    <tableColumn id="3" xr3:uid="{00000000-0010-0000-0000-000003000000}" name="Type" dataDxfId="28"/>
    <tableColumn id="4" xr3:uid="{00000000-0010-0000-0000-000004000000}" name="Hazard" dataDxfId="27"/>
    <tableColumn id="5" xr3:uid="{00000000-0010-0000-0000-000005000000}" name="Material" dataDxfId="26"/>
    <tableColumn id="6" xr3:uid="{00000000-0010-0000-0000-000006000000}" name="Structural system" dataDxfId="25"/>
    <tableColumn id="7" xr3:uid="{00000000-0010-0000-0000-000007000000}" name="Period (s)" dataDxfId="24"/>
    <tableColumn id="34" xr3:uid="{00000000-0010-0000-0000-000022000000}" name="Period description" dataDxfId="23"/>
    <tableColumn id="8" xr3:uid="{00000000-0010-0000-0000-000008000000}" name="IM Description" dataDxfId="22"/>
    <tableColumn id="9" xr3:uid="{00000000-0010-0000-0000-000009000000}" name="IM Unit" dataDxfId="21"/>
    <tableColumn id="13" xr3:uid="{00000000-0010-0000-0000-00000D000000}" name="Area" dataDxfId="20"/>
    <tableColumn id="14" xr3:uid="{00000000-0010-0000-0000-00000E000000}" name="Mass" dataDxfId="19"/>
    <tableColumn id="15" xr3:uid="{00000000-0010-0000-0000-00000F000000}" name="Frame" dataDxfId="18"/>
    <tableColumn id="16" xr3:uid="{00000000-0010-0000-0000-000010000000}" name="Code" dataDxfId="17"/>
    <tableColumn id="17" xr3:uid="{00000000-0010-0000-0000-000011000000}" name="Ground Motion Description" dataDxfId="16"/>
    <tableColumn id="18" xr3:uid="{00000000-0010-0000-0000-000012000000}" name="Site Class" dataDxfId="15"/>
    <tableColumn id="19" xr3:uid="{00000000-0010-0000-0000-000013000000}" name="EDP Description" dataDxfId="14"/>
    <tableColumn id="20" xr3:uid="{00000000-0010-0000-0000-000014000000}" name="EDP Unit" dataDxfId="13"/>
    <tableColumn id="21" xr3:uid="{00000000-0010-0000-0000-000015000000}" name="Slope Unit" dataDxfId="12"/>
    <tableColumn id="22" xr3:uid="{00000000-0010-0000-0000-000016000000}" name="Slope" dataDxfId="11"/>
    <tableColumn id="23" xr3:uid="{00000000-0010-0000-0000-000017000000}" name="Sa Median Collapse" dataDxfId="10"/>
    <tableColumn id="24" xr3:uid="{00000000-0010-0000-0000-000018000000}" name="Dispersion" dataDxfId="9"/>
    <tableColumn id="25" xr3:uid="{00000000-0010-0000-0000-000019000000}" name="Components of dispersion" dataDxfId="8"/>
    <tableColumn id="27" xr3:uid="{00000000-0010-0000-0000-00001B000000}" name="Analysis" dataDxfId="7"/>
    <tableColumn id="29" xr3:uid="{00000000-0010-0000-0000-00001D000000}" name="Age (Years)" dataDxfId="6"/>
    <tableColumn id="30" xr3:uid="{00000000-0010-0000-0000-00001E000000}" name="Code Quality" dataDxfId="5"/>
    <tableColumn id="31" xr3:uid="{00000000-0010-0000-0000-00001F000000}" name="Number of Ground Motions" dataDxfId="4"/>
    <tableColumn id="32" xr3:uid="{00000000-0010-0000-0000-000020000000}" name="Location" dataDxfId="3"/>
    <tableColumn id="33" xr3:uid="{00000000-0010-0000-0000-000021000000}" name="Other" dataDxfId="2"/>
  </tableColumns>
  <tableStyleInfo name="TableStyleLight17" showFirstColumn="0" showLastColumn="0" showRowStripes="0"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53"/>
  <sheetViews>
    <sheetView zoomScale="128" zoomScaleNormal="128" workbookViewId="0">
      <selection activeCell="O33" sqref="O33"/>
    </sheetView>
  </sheetViews>
  <sheetFormatPr baseColWidth="10" defaultColWidth="8.83203125" defaultRowHeight="15" x14ac:dyDescent="0.2"/>
  <cols>
    <col min="1" max="1" width="14.1640625" customWidth="1"/>
    <col min="2" max="2" width="11.5" bestFit="1" customWidth="1"/>
    <col min="3" max="3" width="18.5" bestFit="1" customWidth="1"/>
    <col min="4" max="4" width="40.5" bestFit="1" customWidth="1"/>
    <col min="5" max="5" width="255.83203125" bestFit="1" customWidth="1"/>
    <col min="6" max="6" width="26.1640625" bestFit="1" customWidth="1"/>
    <col min="7" max="7" width="24.33203125" bestFit="1" customWidth="1"/>
    <col min="8" max="8" width="28.5" bestFit="1" customWidth="1"/>
    <col min="9" max="9" width="33.1640625" bestFit="1" customWidth="1"/>
  </cols>
  <sheetData>
    <row r="3" spans="2:9" ht="16" x14ac:dyDescent="0.2">
      <c r="B3" s="70" t="s">
        <v>1235</v>
      </c>
      <c r="C3" s="70" t="s">
        <v>1312</v>
      </c>
      <c r="D3" s="70" t="s">
        <v>1237</v>
      </c>
      <c r="E3" s="70" t="s">
        <v>1238</v>
      </c>
      <c r="F3" s="76" t="s">
        <v>1495</v>
      </c>
      <c r="G3" s="76" t="s">
        <v>1496</v>
      </c>
      <c r="H3" s="76" t="s">
        <v>1497</v>
      </c>
      <c r="I3" s="76" t="s">
        <v>1498</v>
      </c>
    </row>
    <row r="4" spans="2:9" x14ac:dyDescent="0.2">
      <c r="B4" s="71" t="s">
        <v>1236</v>
      </c>
      <c r="C4" s="71"/>
      <c r="D4" s="71" t="s">
        <v>1242</v>
      </c>
      <c r="E4" s="71" t="s">
        <v>1239</v>
      </c>
      <c r="F4" s="72"/>
      <c r="G4" s="72"/>
      <c r="H4" s="72"/>
      <c r="I4" s="72"/>
    </row>
    <row r="5" spans="2:9" x14ac:dyDescent="0.2">
      <c r="B5" s="71" t="s">
        <v>1236</v>
      </c>
      <c r="C5" s="71"/>
      <c r="D5" s="71" t="s">
        <v>1243</v>
      </c>
      <c r="E5" s="71" t="s">
        <v>1240</v>
      </c>
      <c r="F5" s="72"/>
      <c r="G5" s="72"/>
      <c r="H5" s="72"/>
      <c r="I5" s="72"/>
    </row>
    <row r="6" spans="2:9" x14ac:dyDescent="0.2">
      <c r="B6" s="71" t="s">
        <v>1236</v>
      </c>
      <c r="C6" s="71"/>
      <c r="D6" s="71" t="s">
        <v>1244</v>
      </c>
      <c r="E6" s="71" t="s">
        <v>1241</v>
      </c>
      <c r="F6" s="72"/>
      <c r="G6" s="72"/>
      <c r="H6" s="72"/>
      <c r="I6" s="72"/>
    </row>
    <row r="7" spans="2:9" x14ac:dyDescent="0.2">
      <c r="B7" s="71" t="s">
        <v>1245</v>
      </c>
      <c r="C7" s="71"/>
      <c r="D7" s="71" t="s">
        <v>1246</v>
      </c>
      <c r="E7" s="71" t="s">
        <v>1250</v>
      </c>
      <c r="F7" s="72"/>
      <c r="G7" s="72"/>
      <c r="H7" s="72"/>
      <c r="I7" s="72"/>
    </row>
    <row r="8" spans="2:9" x14ac:dyDescent="0.2">
      <c r="B8" s="71" t="s">
        <v>1245</v>
      </c>
      <c r="C8" s="71"/>
      <c r="D8" s="71" t="s">
        <v>1247</v>
      </c>
      <c r="E8" s="71" t="s">
        <v>1251</v>
      </c>
      <c r="F8" s="72"/>
      <c r="G8" s="72"/>
      <c r="H8" s="72"/>
      <c r="I8" s="72"/>
    </row>
    <row r="9" spans="2:9" x14ac:dyDescent="0.2">
      <c r="B9" s="71" t="s">
        <v>1245</v>
      </c>
      <c r="C9" s="71"/>
      <c r="D9" s="71" t="s">
        <v>1248</v>
      </c>
      <c r="E9" s="71" t="s">
        <v>1253</v>
      </c>
      <c r="F9" s="72"/>
      <c r="G9" s="72"/>
      <c r="H9" s="72"/>
      <c r="I9" s="72"/>
    </row>
    <row r="10" spans="2:9" x14ac:dyDescent="0.2">
      <c r="B10" s="71" t="s">
        <v>1245</v>
      </c>
      <c r="C10" s="71"/>
      <c r="D10" s="71" t="s">
        <v>1249</v>
      </c>
      <c r="E10" s="71" t="s">
        <v>1252</v>
      </c>
      <c r="F10" s="72"/>
      <c r="G10" s="72"/>
      <c r="H10" s="72"/>
      <c r="I10" s="72"/>
    </row>
    <row r="11" spans="2:9" x14ac:dyDescent="0.2">
      <c r="B11" s="71" t="s">
        <v>1254</v>
      </c>
      <c r="C11" s="71" t="s">
        <v>14</v>
      </c>
      <c r="D11" s="71" t="s">
        <v>1255</v>
      </c>
      <c r="E11" s="71" t="s">
        <v>1276</v>
      </c>
      <c r="F11" s="72"/>
      <c r="G11" s="72"/>
      <c r="H11" s="72"/>
      <c r="I11" s="72"/>
    </row>
    <row r="12" spans="2:9" x14ac:dyDescent="0.2">
      <c r="B12" s="71" t="s">
        <v>1254</v>
      </c>
      <c r="C12" s="71" t="s">
        <v>14</v>
      </c>
      <c r="D12" s="71" t="s">
        <v>1256</v>
      </c>
      <c r="E12" s="71" t="s">
        <v>1266</v>
      </c>
      <c r="F12" s="72"/>
      <c r="G12" s="72"/>
      <c r="H12" s="72"/>
      <c r="I12" s="72"/>
    </row>
    <row r="13" spans="2:9" x14ac:dyDescent="0.2">
      <c r="B13" s="71" t="s">
        <v>1254</v>
      </c>
      <c r="C13" s="71" t="s">
        <v>14</v>
      </c>
      <c r="D13" s="71" t="s">
        <v>1257</v>
      </c>
      <c r="E13" s="71" t="s">
        <v>1267</v>
      </c>
      <c r="F13" s="72"/>
      <c r="G13" s="72"/>
      <c r="H13" s="72"/>
      <c r="I13" s="72"/>
    </row>
    <row r="14" spans="2:9" x14ac:dyDescent="0.2">
      <c r="B14" s="71" t="s">
        <v>1254</v>
      </c>
      <c r="C14" s="71" t="s">
        <v>14</v>
      </c>
      <c r="D14" s="71" t="s">
        <v>1258</v>
      </c>
      <c r="E14" s="71" t="s">
        <v>1268</v>
      </c>
      <c r="F14" s="72"/>
      <c r="G14" s="72"/>
      <c r="H14" s="72"/>
      <c r="I14" s="72"/>
    </row>
    <row r="15" spans="2:9" x14ac:dyDescent="0.2">
      <c r="B15" s="71" t="s">
        <v>1254</v>
      </c>
      <c r="C15" s="71" t="s">
        <v>14</v>
      </c>
      <c r="D15" s="71" t="s">
        <v>1259</v>
      </c>
      <c r="E15" s="71" t="s">
        <v>1275</v>
      </c>
      <c r="F15" s="72"/>
      <c r="G15" s="72"/>
      <c r="H15" s="72"/>
      <c r="I15" s="72"/>
    </row>
    <row r="16" spans="2:9" x14ac:dyDescent="0.2">
      <c r="B16" s="71" t="s">
        <v>1254</v>
      </c>
      <c r="C16" s="71" t="s">
        <v>14</v>
      </c>
      <c r="D16" s="71" t="s">
        <v>1260</v>
      </c>
      <c r="E16" s="71" t="s">
        <v>1269</v>
      </c>
      <c r="F16" s="72"/>
      <c r="G16" s="72"/>
      <c r="H16" s="72"/>
      <c r="I16" s="72"/>
    </row>
    <row r="17" spans="1:9" x14ac:dyDescent="0.2">
      <c r="B17" s="71" t="s">
        <v>1254</v>
      </c>
      <c r="C17" s="71" t="s">
        <v>13</v>
      </c>
      <c r="D17" s="71" t="s">
        <v>1261</v>
      </c>
      <c r="E17" s="71" t="s">
        <v>1270</v>
      </c>
      <c r="F17" s="72"/>
      <c r="G17" s="72"/>
      <c r="H17" s="72"/>
      <c r="I17" s="72"/>
    </row>
    <row r="18" spans="1:9" x14ac:dyDescent="0.2">
      <c r="B18" s="71" t="s">
        <v>1254</v>
      </c>
      <c r="C18" s="71" t="s">
        <v>13</v>
      </c>
      <c r="D18" s="71" t="s">
        <v>1262</v>
      </c>
      <c r="E18" s="71" t="s">
        <v>1271</v>
      </c>
      <c r="F18" s="72"/>
      <c r="G18" s="72"/>
      <c r="H18" s="72"/>
      <c r="I18" s="72"/>
    </row>
    <row r="19" spans="1:9" x14ac:dyDescent="0.2">
      <c r="B19" s="71" t="s">
        <v>1254</v>
      </c>
      <c r="C19" s="71" t="s">
        <v>13</v>
      </c>
      <c r="D19" s="71" t="s">
        <v>1263</v>
      </c>
      <c r="E19" s="71" t="s">
        <v>1272</v>
      </c>
      <c r="F19" s="72"/>
      <c r="G19" s="72"/>
      <c r="H19" s="72"/>
      <c r="I19" s="72"/>
    </row>
    <row r="20" spans="1:9" ht="16" x14ac:dyDescent="0.2">
      <c r="B20" s="71" t="s">
        <v>1254</v>
      </c>
      <c r="C20" s="71" t="s">
        <v>1177</v>
      </c>
      <c r="D20" s="73" t="s">
        <v>1178</v>
      </c>
      <c r="E20" s="71" t="s">
        <v>1273</v>
      </c>
      <c r="F20" s="72"/>
      <c r="G20" s="72"/>
      <c r="H20" s="72"/>
      <c r="I20" s="72"/>
    </row>
    <row r="21" spans="1:9" x14ac:dyDescent="0.2">
      <c r="A21" s="68"/>
      <c r="B21" s="74" t="s">
        <v>1254</v>
      </c>
      <c r="C21" s="74" t="s">
        <v>1265</v>
      </c>
      <c r="D21" s="74" t="s">
        <v>1264</v>
      </c>
      <c r="E21" s="74" t="s">
        <v>1274</v>
      </c>
      <c r="F21" s="75"/>
      <c r="G21" s="75"/>
      <c r="H21" s="72"/>
      <c r="I21" s="72"/>
    </row>
    <row r="22" spans="1:9" s="37" customFormat="1" x14ac:dyDescent="0.2">
      <c r="A22" s="69"/>
      <c r="B22" s="74" t="s">
        <v>1311</v>
      </c>
      <c r="C22" s="74" t="s">
        <v>1310</v>
      </c>
      <c r="D22" s="74" t="s">
        <v>1277</v>
      </c>
      <c r="E22" s="74" t="s">
        <v>1278</v>
      </c>
      <c r="F22" s="77" t="s">
        <v>1480</v>
      </c>
      <c r="G22" s="77">
        <v>19.5</v>
      </c>
      <c r="H22" s="77">
        <v>0.22</v>
      </c>
      <c r="I22" s="77">
        <v>4.66</v>
      </c>
    </row>
    <row r="23" spans="1:9" s="37" customFormat="1" x14ac:dyDescent="0.2">
      <c r="A23" s="69"/>
      <c r="B23" s="74" t="s">
        <v>1311</v>
      </c>
      <c r="C23" s="74" t="s">
        <v>1310</v>
      </c>
      <c r="D23" s="74" t="s">
        <v>1279</v>
      </c>
      <c r="E23" s="74" t="s">
        <v>1280</v>
      </c>
      <c r="F23" s="77" t="s">
        <v>1481</v>
      </c>
      <c r="G23" s="77">
        <v>28</v>
      </c>
      <c r="H23" s="77">
        <v>0.32</v>
      </c>
      <c r="I23" s="77">
        <v>2.1800000000000002</v>
      </c>
    </row>
    <row r="24" spans="1:9" s="37" customFormat="1" x14ac:dyDescent="0.2">
      <c r="A24" s="69"/>
      <c r="B24" s="74" t="s">
        <v>1311</v>
      </c>
      <c r="C24" s="74" t="s">
        <v>1310</v>
      </c>
      <c r="D24" s="74" t="s">
        <v>1281</v>
      </c>
      <c r="E24" s="74" t="s">
        <v>1282</v>
      </c>
      <c r="F24" s="77" t="s">
        <v>1482</v>
      </c>
      <c r="G24" s="77">
        <v>28</v>
      </c>
      <c r="H24" s="77">
        <v>0.32</v>
      </c>
      <c r="I24" s="77">
        <v>2.29</v>
      </c>
    </row>
    <row r="25" spans="1:9" s="37" customFormat="1" x14ac:dyDescent="0.2">
      <c r="A25" s="69"/>
      <c r="B25" s="74" t="s">
        <v>1311</v>
      </c>
      <c r="C25" s="74" t="s">
        <v>1310</v>
      </c>
      <c r="D25" s="74" t="s">
        <v>1283</v>
      </c>
      <c r="E25" s="74" t="s">
        <v>1284</v>
      </c>
      <c r="F25" s="77" t="s">
        <v>1483</v>
      </c>
      <c r="G25" s="77">
        <v>36</v>
      </c>
      <c r="H25" s="77">
        <v>0.41</v>
      </c>
      <c r="I25" s="77">
        <v>2.4900000000000002</v>
      </c>
    </row>
    <row r="26" spans="1:9" s="37" customFormat="1" x14ac:dyDescent="0.2">
      <c r="A26" s="69"/>
      <c r="B26" s="74" t="s">
        <v>1311</v>
      </c>
      <c r="C26" s="74" t="s">
        <v>1310</v>
      </c>
      <c r="D26" s="74" t="s">
        <v>1285</v>
      </c>
      <c r="E26" s="74" t="s">
        <v>1286</v>
      </c>
      <c r="F26" s="77" t="s">
        <v>1484</v>
      </c>
      <c r="G26" s="77">
        <v>36</v>
      </c>
      <c r="H26" s="77">
        <v>0.41</v>
      </c>
      <c r="I26" s="77">
        <v>2.64</v>
      </c>
    </row>
    <row r="27" spans="1:9" s="37" customFormat="1" x14ac:dyDescent="0.2">
      <c r="A27" s="69"/>
      <c r="B27" s="74" t="s">
        <v>1311</v>
      </c>
      <c r="C27" s="74" t="s">
        <v>1310</v>
      </c>
      <c r="D27" s="74" t="s">
        <v>1287</v>
      </c>
      <c r="E27" s="74" t="s">
        <v>1288</v>
      </c>
      <c r="F27" s="77" t="s">
        <v>1485</v>
      </c>
      <c r="G27" s="77">
        <v>17.5</v>
      </c>
      <c r="H27" s="77">
        <v>0.2</v>
      </c>
      <c r="I27" s="77">
        <v>4.29</v>
      </c>
    </row>
    <row r="28" spans="1:9" s="37" customFormat="1" x14ac:dyDescent="0.2">
      <c r="A28" s="69"/>
      <c r="B28" s="74" t="s">
        <v>1311</v>
      </c>
      <c r="C28" s="74" t="s">
        <v>1310</v>
      </c>
      <c r="D28" s="74" t="s">
        <v>1289</v>
      </c>
      <c r="E28" s="74" t="s">
        <v>1290</v>
      </c>
      <c r="F28" s="77" t="s">
        <v>1486</v>
      </c>
      <c r="G28" s="77">
        <v>19.5</v>
      </c>
      <c r="H28" s="77">
        <v>0.22</v>
      </c>
      <c r="I28" s="77">
        <v>2.2200000000000002</v>
      </c>
    </row>
    <row r="29" spans="1:9" s="37" customFormat="1" x14ac:dyDescent="0.2">
      <c r="A29" s="69"/>
      <c r="B29" s="74" t="s">
        <v>1311</v>
      </c>
      <c r="C29" s="74" t="s">
        <v>1310</v>
      </c>
      <c r="D29" s="74" t="s">
        <v>1291</v>
      </c>
      <c r="E29" s="74" t="s">
        <v>1292</v>
      </c>
      <c r="F29" s="77" t="s">
        <v>1487</v>
      </c>
      <c r="G29" s="77">
        <v>19.5</v>
      </c>
      <c r="H29" s="77">
        <v>0.22</v>
      </c>
      <c r="I29" s="77">
        <v>2.33</v>
      </c>
    </row>
    <row r="30" spans="1:9" s="37" customFormat="1" x14ac:dyDescent="0.2">
      <c r="A30" s="69"/>
      <c r="B30" s="74" t="s">
        <v>1311</v>
      </c>
      <c r="C30" s="74" t="s">
        <v>1310</v>
      </c>
      <c r="D30" s="74" t="s">
        <v>1293</v>
      </c>
      <c r="E30" s="74" t="s">
        <v>1294</v>
      </c>
      <c r="F30" s="77" t="s">
        <v>1488</v>
      </c>
      <c r="G30" s="77">
        <v>27.5</v>
      </c>
      <c r="H30" s="77">
        <v>0.31</v>
      </c>
      <c r="I30" s="77">
        <v>2.54</v>
      </c>
    </row>
    <row r="31" spans="1:9" s="37" customFormat="1" x14ac:dyDescent="0.2">
      <c r="A31" s="69"/>
      <c r="B31" s="74" t="s">
        <v>1311</v>
      </c>
      <c r="C31" s="74" t="s">
        <v>1310</v>
      </c>
      <c r="D31" s="74" t="s">
        <v>1295</v>
      </c>
      <c r="E31" s="74" t="s">
        <v>1296</v>
      </c>
      <c r="F31" s="77" t="s">
        <v>1489</v>
      </c>
      <c r="G31" s="77">
        <v>27.5</v>
      </c>
      <c r="H31" s="77">
        <v>0.31</v>
      </c>
      <c r="I31" s="77">
        <v>2.69</v>
      </c>
    </row>
    <row r="32" spans="1:9" s="37" customFormat="1" x14ac:dyDescent="0.2">
      <c r="A32" s="69"/>
      <c r="B32" s="74" t="s">
        <v>1311</v>
      </c>
      <c r="C32" s="74" t="s">
        <v>1310</v>
      </c>
      <c r="D32" s="74" t="s">
        <v>1297</v>
      </c>
      <c r="E32" s="74" t="s">
        <v>1298</v>
      </c>
      <c r="F32" s="77" t="s">
        <v>1490</v>
      </c>
      <c r="G32" s="77">
        <v>13.8</v>
      </c>
      <c r="H32" s="77">
        <v>0.16</v>
      </c>
      <c r="I32" s="77">
        <v>2.2599999999999998</v>
      </c>
    </row>
    <row r="33" spans="1:9" s="37" customFormat="1" x14ac:dyDescent="0.2">
      <c r="A33" s="69"/>
      <c r="B33" s="74" t="s">
        <v>1311</v>
      </c>
      <c r="C33" s="74" t="s">
        <v>1310</v>
      </c>
      <c r="D33" s="74" t="s">
        <v>1299</v>
      </c>
      <c r="E33" s="74" t="s">
        <v>1300</v>
      </c>
      <c r="F33" s="77" t="s">
        <v>1491</v>
      </c>
      <c r="G33" s="77">
        <v>13.8</v>
      </c>
      <c r="H33" s="77">
        <v>0.16</v>
      </c>
      <c r="I33" s="77">
        <v>2.38</v>
      </c>
    </row>
    <row r="34" spans="1:9" s="37" customFormat="1" x14ac:dyDescent="0.2">
      <c r="A34" s="69"/>
      <c r="B34" s="74" t="s">
        <v>1311</v>
      </c>
      <c r="C34" s="74" t="s">
        <v>1310</v>
      </c>
      <c r="D34" s="74" t="s">
        <v>1301</v>
      </c>
      <c r="E34" s="74" t="s">
        <v>1302</v>
      </c>
      <c r="F34" s="77" t="s">
        <v>1492</v>
      </c>
      <c r="G34" s="77">
        <v>18.2</v>
      </c>
      <c r="H34" s="77">
        <v>0.21</v>
      </c>
      <c r="I34" s="77">
        <v>2.6</v>
      </c>
    </row>
    <row r="35" spans="1:9" s="37" customFormat="1" x14ac:dyDescent="0.2">
      <c r="B35" s="71" t="s">
        <v>1311</v>
      </c>
      <c r="C35" s="71" t="s">
        <v>1310</v>
      </c>
      <c r="D35" s="71" t="s">
        <v>1303</v>
      </c>
      <c r="E35" s="71" t="s">
        <v>1304</v>
      </c>
      <c r="F35" s="77" t="s">
        <v>1493</v>
      </c>
      <c r="G35" s="77">
        <v>18.2</v>
      </c>
      <c r="H35" s="77">
        <v>0.21</v>
      </c>
      <c r="I35" s="77">
        <v>2.76</v>
      </c>
    </row>
    <row r="36" spans="1:9" s="37" customFormat="1" x14ac:dyDescent="0.2">
      <c r="B36" s="71" t="s">
        <v>1311</v>
      </c>
      <c r="C36" s="71" t="s">
        <v>1310</v>
      </c>
      <c r="D36" s="71" t="s">
        <v>1305</v>
      </c>
      <c r="E36" s="71" t="s">
        <v>1306</v>
      </c>
      <c r="F36" s="77" t="s">
        <v>1494</v>
      </c>
      <c r="G36" s="77">
        <v>47.7</v>
      </c>
      <c r="H36" s="77">
        <v>0.54</v>
      </c>
      <c r="I36" s="77">
        <v>27</v>
      </c>
    </row>
    <row r="37" spans="1:9" s="37" customFormat="1" x14ac:dyDescent="0.2">
      <c r="B37" s="71" t="s">
        <v>1311</v>
      </c>
      <c r="C37" s="71" t="s">
        <v>1310</v>
      </c>
      <c r="D37" s="71" t="s">
        <v>1307</v>
      </c>
      <c r="E37" s="71" t="s">
        <v>1308</v>
      </c>
      <c r="F37" s="77" t="s">
        <v>1494</v>
      </c>
      <c r="G37" s="77">
        <v>47.7</v>
      </c>
      <c r="H37" s="77">
        <v>0.54</v>
      </c>
      <c r="I37" s="77">
        <v>27</v>
      </c>
    </row>
    <row r="38" spans="1:9" s="37" customFormat="1" x14ac:dyDescent="0.2">
      <c r="B38" s="71" t="s">
        <v>1311</v>
      </c>
      <c r="C38" s="71" t="s">
        <v>1309</v>
      </c>
      <c r="D38" s="71" t="s">
        <v>1277</v>
      </c>
      <c r="E38" s="71" t="s">
        <v>1278</v>
      </c>
      <c r="F38" s="77" t="s">
        <v>1480</v>
      </c>
      <c r="G38" s="77">
        <v>19.5</v>
      </c>
      <c r="H38" s="77">
        <v>0.22</v>
      </c>
      <c r="I38" s="77">
        <v>4.66</v>
      </c>
    </row>
    <row r="39" spans="1:9" s="37" customFormat="1" x14ac:dyDescent="0.2">
      <c r="B39" s="71" t="s">
        <v>1311</v>
      </c>
      <c r="C39" s="71" t="s">
        <v>1309</v>
      </c>
      <c r="D39" s="71" t="s">
        <v>1279</v>
      </c>
      <c r="E39" s="71" t="s">
        <v>1280</v>
      </c>
      <c r="F39" s="77" t="s">
        <v>1481</v>
      </c>
      <c r="G39" s="77">
        <v>28</v>
      </c>
      <c r="H39" s="77">
        <v>0.32</v>
      </c>
      <c r="I39" s="77">
        <v>2.1800000000000002</v>
      </c>
    </row>
    <row r="40" spans="1:9" s="37" customFormat="1" x14ac:dyDescent="0.2">
      <c r="B40" s="71" t="s">
        <v>1311</v>
      </c>
      <c r="C40" s="71" t="s">
        <v>1309</v>
      </c>
      <c r="D40" s="71" t="s">
        <v>1281</v>
      </c>
      <c r="E40" s="71" t="s">
        <v>1282</v>
      </c>
      <c r="F40" s="77" t="s">
        <v>1482</v>
      </c>
      <c r="G40" s="77">
        <v>28</v>
      </c>
      <c r="H40" s="77">
        <v>0.32</v>
      </c>
      <c r="I40" s="77">
        <v>2.29</v>
      </c>
    </row>
    <row r="41" spans="1:9" s="37" customFormat="1" x14ac:dyDescent="0.2">
      <c r="B41" s="71" t="s">
        <v>1311</v>
      </c>
      <c r="C41" s="71" t="s">
        <v>1309</v>
      </c>
      <c r="D41" s="71" t="s">
        <v>1283</v>
      </c>
      <c r="E41" s="71" t="s">
        <v>1284</v>
      </c>
      <c r="F41" s="77" t="s">
        <v>1483</v>
      </c>
      <c r="G41" s="77">
        <v>36</v>
      </c>
      <c r="H41" s="77">
        <v>0.41</v>
      </c>
      <c r="I41" s="77">
        <v>2.4900000000000002</v>
      </c>
    </row>
    <row r="42" spans="1:9" s="37" customFormat="1" x14ac:dyDescent="0.2">
      <c r="B42" s="71" t="s">
        <v>1311</v>
      </c>
      <c r="C42" s="71" t="s">
        <v>1309</v>
      </c>
      <c r="D42" s="71" t="s">
        <v>1285</v>
      </c>
      <c r="E42" s="71" t="s">
        <v>1286</v>
      </c>
      <c r="F42" s="77" t="s">
        <v>1484</v>
      </c>
      <c r="G42" s="77">
        <v>36</v>
      </c>
      <c r="H42" s="77">
        <v>0.41</v>
      </c>
      <c r="I42" s="77">
        <v>2.64</v>
      </c>
    </row>
    <row r="43" spans="1:9" s="37" customFormat="1" x14ac:dyDescent="0.2">
      <c r="B43" s="71" t="s">
        <v>1311</v>
      </c>
      <c r="C43" s="71" t="s">
        <v>1309</v>
      </c>
      <c r="D43" s="71" t="s">
        <v>1287</v>
      </c>
      <c r="E43" s="71" t="s">
        <v>1288</v>
      </c>
      <c r="F43" s="77" t="s">
        <v>1485</v>
      </c>
      <c r="G43" s="77">
        <v>17.5</v>
      </c>
      <c r="H43" s="77">
        <v>0.2</v>
      </c>
      <c r="I43" s="77">
        <v>4.29</v>
      </c>
    </row>
    <row r="44" spans="1:9" s="37" customFormat="1" x14ac:dyDescent="0.2">
      <c r="B44" s="71" t="s">
        <v>1311</v>
      </c>
      <c r="C44" s="71" t="s">
        <v>1309</v>
      </c>
      <c r="D44" s="71" t="s">
        <v>1289</v>
      </c>
      <c r="E44" s="71" t="s">
        <v>1290</v>
      </c>
      <c r="F44" s="77" t="s">
        <v>1486</v>
      </c>
      <c r="G44" s="77">
        <v>19.5</v>
      </c>
      <c r="H44" s="77">
        <v>0.22</v>
      </c>
      <c r="I44" s="77">
        <v>2.2200000000000002</v>
      </c>
    </row>
    <row r="45" spans="1:9" s="37" customFormat="1" x14ac:dyDescent="0.2">
      <c r="B45" s="71" t="s">
        <v>1311</v>
      </c>
      <c r="C45" s="71" t="s">
        <v>1309</v>
      </c>
      <c r="D45" s="71" t="s">
        <v>1291</v>
      </c>
      <c r="E45" s="71" t="s">
        <v>1292</v>
      </c>
      <c r="F45" s="77" t="s">
        <v>1487</v>
      </c>
      <c r="G45" s="77">
        <v>19.5</v>
      </c>
      <c r="H45" s="77">
        <v>0.22</v>
      </c>
      <c r="I45" s="77">
        <v>2.33</v>
      </c>
    </row>
    <row r="46" spans="1:9" s="37" customFormat="1" x14ac:dyDescent="0.2">
      <c r="B46" s="71" t="s">
        <v>1311</v>
      </c>
      <c r="C46" s="71" t="s">
        <v>1309</v>
      </c>
      <c r="D46" s="71" t="s">
        <v>1293</v>
      </c>
      <c r="E46" s="71" t="s">
        <v>1294</v>
      </c>
      <c r="F46" s="77" t="s">
        <v>1488</v>
      </c>
      <c r="G46" s="77">
        <v>27.5</v>
      </c>
      <c r="H46" s="77">
        <v>0.31</v>
      </c>
      <c r="I46" s="77">
        <v>2.54</v>
      </c>
    </row>
    <row r="47" spans="1:9" s="37" customFormat="1" x14ac:dyDescent="0.2">
      <c r="B47" s="71" t="s">
        <v>1311</v>
      </c>
      <c r="C47" s="71" t="s">
        <v>1309</v>
      </c>
      <c r="D47" s="71" t="s">
        <v>1295</v>
      </c>
      <c r="E47" s="71" t="s">
        <v>1296</v>
      </c>
      <c r="F47" s="77" t="s">
        <v>1489</v>
      </c>
      <c r="G47" s="77">
        <v>27.5</v>
      </c>
      <c r="H47" s="77">
        <v>0.31</v>
      </c>
      <c r="I47" s="77">
        <v>2.69</v>
      </c>
    </row>
    <row r="48" spans="1:9" s="37" customFormat="1" x14ac:dyDescent="0.2">
      <c r="B48" s="71" t="s">
        <v>1311</v>
      </c>
      <c r="C48" s="71" t="s">
        <v>1309</v>
      </c>
      <c r="D48" s="71" t="s">
        <v>1297</v>
      </c>
      <c r="E48" s="71" t="s">
        <v>1298</v>
      </c>
      <c r="F48" s="77" t="s">
        <v>1490</v>
      </c>
      <c r="G48" s="77">
        <v>13.8</v>
      </c>
      <c r="H48" s="77">
        <v>0.16</v>
      </c>
      <c r="I48" s="77">
        <v>2.2599999999999998</v>
      </c>
    </row>
    <row r="49" spans="2:9" s="37" customFormat="1" x14ac:dyDescent="0.2">
      <c r="B49" s="71" t="s">
        <v>1311</v>
      </c>
      <c r="C49" s="71" t="s">
        <v>1309</v>
      </c>
      <c r="D49" s="71" t="s">
        <v>1299</v>
      </c>
      <c r="E49" s="71" t="s">
        <v>1300</v>
      </c>
      <c r="F49" s="77" t="s">
        <v>1491</v>
      </c>
      <c r="G49" s="77">
        <v>13.8</v>
      </c>
      <c r="H49" s="77">
        <v>0.16</v>
      </c>
      <c r="I49" s="77">
        <v>2.38</v>
      </c>
    </row>
    <row r="50" spans="2:9" s="37" customFormat="1" x14ac:dyDescent="0.2">
      <c r="B50" s="71" t="s">
        <v>1311</v>
      </c>
      <c r="C50" s="71" t="s">
        <v>1309</v>
      </c>
      <c r="D50" s="71" t="s">
        <v>1301</v>
      </c>
      <c r="E50" s="71" t="s">
        <v>1302</v>
      </c>
      <c r="F50" s="77" t="s">
        <v>1492</v>
      </c>
      <c r="G50" s="77">
        <v>18.2</v>
      </c>
      <c r="H50" s="77">
        <v>0.21</v>
      </c>
      <c r="I50" s="77">
        <v>2.6</v>
      </c>
    </row>
    <row r="51" spans="2:9" s="37" customFormat="1" x14ac:dyDescent="0.2">
      <c r="B51" s="71" t="s">
        <v>1311</v>
      </c>
      <c r="C51" s="71" t="s">
        <v>1309</v>
      </c>
      <c r="D51" s="71" t="s">
        <v>1303</v>
      </c>
      <c r="E51" s="71" t="s">
        <v>1304</v>
      </c>
      <c r="F51" s="77" t="s">
        <v>1493</v>
      </c>
      <c r="G51" s="77">
        <v>18.2</v>
      </c>
      <c r="H51" s="77">
        <v>0.21</v>
      </c>
      <c r="I51" s="77">
        <v>2.76</v>
      </c>
    </row>
    <row r="52" spans="2:9" s="37" customFormat="1" x14ac:dyDescent="0.2">
      <c r="B52" s="71" t="s">
        <v>1311</v>
      </c>
      <c r="C52" s="71" t="s">
        <v>1309</v>
      </c>
      <c r="D52" s="71" t="s">
        <v>1305</v>
      </c>
      <c r="E52" s="71" t="s">
        <v>1306</v>
      </c>
      <c r="F52" s="77" t="s">
        <v>1494</v>
      </c>
      <c r="G52" s="77">
        <v>47.7</v>
      </c>
      <c r="H52" s="77">
        <v>0.54</v>
      </c>
      <c r="I52" s="77">
        <v>27</v>
      </c>
    </row>
    <row r="53" spans="2:9" s="37" customFormat="1" x14ac:dyDescent="0.2">
      <c r="B53" s="71" t="s">
        <v>1311</v>
      </c>
      <c r="C53" s="71" t="s">
        <v>1309</v>
      </c>
      <c r="D53" s="71" t="s">
        <v>1307</v>
      </c>
      <c r="E53" s="71" t="s">
        <v>1308</v>
      </c>
      <c r="F53" s="77" t="s">
        <v>1494</v>
      </c>
      <c r="G53" s="77">
        <v>47.7</v>
      </c>
      <c r="H53" s="77">
        <v>0.54</v>
      </c>
      <c r="I53" s="77">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9B51-16EB-1D4B-8D62-8926C9C9E1F3}">
  <dimension ref="A1:AH56"/>
  <sheetViews>
    <sheetView tabSelected="1" topLeftCell="B1" zoomScale="95" zoomScaleNormal="95" workbookViewId="0">
      <selection activeCell="T51" sqref="T51"/>
    </sheetView>
  </sheetViews>
  <sheetFormatPr baseColWidth="10" defaultColWidth="8.83203125" defaultRowHeight="14" x14ac:dyDescent="0.2"/>
  <cols>
    <col min="1" max="1" width="8.83203125" style="38"/>
    <col min="2" max="2" width="8.5" style="38" customWidth="1"/>
    <col min="3" max="3" width="43.1640625" style="38" customWidth="1"/>
    <col min="4" max="4" width="19.1640625" style="38" customWidth="1"/>
    <col min="5" max="5" width="12.33203125" style="38" bestFit="1" customWidth="1"/>
    <col min="6" max="7" width="12.6640625" style="38" customWidth="1"/>
    <col min="8" max="8" width="70.1640625" style="38" customWidth="1"/>
    <col min="9" max="9" width="14.6640625" style="38" customWidth="1"/>
    <col min="10" max="10" width="23.5" style="38" customWidth="1"/>
    <col min="11" max="11" width="18" style="38" customWidth="1"/>
    <col min="12" max="12" width="11.33203125" style="38" customWidth="1"/>
    <col min="13" max="13" width="9.83203125" style="38" customWidth="1"/>
    <col min="14" max="14" width="17" style="38" bestFit="1" customWidth="1"/>
    <col min="15" max="15" width="9.1640625" style="38" customWidth="1"/>
    <col min="16" max="16" width="11.6640625" style="38" customWidth="1"/>
    <col min="17" max="17" width="28.5" style="38" customWidth="1"/>
    <col min="18" max="18" width="13.83203125" style="38" customWidth="1"/>
    <col min="19" max="19" width="38.5" style="38" customWidth="1"/>
    <col min="20" max="20" width="102" style="38" customWidth="1"/>
    <col min="21" max="21" width="21.5" style="38" customWidth="1"/>
    <col min="22" max="22" width="13.5" style="38" customWidth="1"/>
    <col min="23" max="23" width="14.83203125" style="38" customWidth="1"/>
    <col min="24" max="24" width="11.5" style="47" bestFit="1" customWidth="1"/>
    <col min="25" max="25" width="17.1640625" style="47" customWidth="1"/>
    <col min="26" max="26" width="13" style="47" customWidth="1"/>
    <col min="27" max="27" width="11" style="47" customWidth="1"/>
    <col min="28" max="28" width="32.1640625" style="38" customWidth="1"/>
    <col min="29" max="29" width="12.1640625" style="38" customWidth="1"/>
    <col min="30" max="30" width="9.33203125" style="38" customWidth="1"/>
    <col min="31" max="31" width="24.83203125" style="38" customWidth="1"/>
    <col min="32" max="32" width="12" style="38" customWidth="1"/>
    <col min="33" max="33" width="23.5" style="38" customWidth="1"/>
    <col min="34" max="16384" width="8.83203125" style="38"/>
  </cols>
  <sheetData>
    <row r="1" spans="1:34" s="91" customFormat="1" ht="45" x14ac:dyDescent="0.2">
      <c r="A1" s="91" t="s">
        <v>1601</v>
      </c>
      <c r="B1" s="88" t="s">
        <v>1183</v>
      </c>
      <c r="C1" s="89" t="s">
        <v>0</v>
      </c>
      <c r="D1" s="89" t="s">
        <v>2</v>
      </c>
      <c r="E1" s="89" t="s">
        <v>6</v>
      </c>
      <c r="F1" s="89" t="s">
        <v>12</v>
      </c>
      <c r="G1" s="89" t="s">
        <v>1597</v>
      </c>
      <c r="H1" s="89" t="s">
        <v>1499</v>
      </c>
      <c r="I1" s="89" t="s">
        <v>1184</v>
      </c>
      <c r="J1" s="89" t="s">
        <v>1500</v>
      </c>
      <c r="K1" s="89" t="s">
        <v>1501</v>
      </c>
      <c r="L1" s="89" t="s">
        <v>15</v>
      </c>
      <c r="M1" s="89" t="s">
        <v>1332</v>
      </c>
      <c r="N1" s="89" t="s">
        <v>1333</v>
      </c>
      <c r="O1" s="89" t="s">
        <v>1595</v>
      </c>
      <c r="P1" s="89" t="s">
        <v>1596</v>
      </c>
      <c r="Q1" s="89" t="s">
        <v>1334</v>
      </c>
      <c r="R1" s="89" t="s">
        <v>1594</v>
      </c>
      <c r="S1" s="89" t="s">
        <v>1335</v>
      </c>
      <c r="T1" s="89" t="s">
        <v>1340</v>
      </c>
      <c r="U1" s="89" t="s">
        <v>1336</v>
      </c>
      <c r="V1" s="89" t="s">
        <v>1502</v>
      </c>
      <c r="W1" s="89" t="s">
        <v>16</v>
      </c>
      <c r="X1" s="89" t="s">
        <v>1230</v>
      </c>
      <c r="Y1" s="89" t="s">
        <v>1171</v>
      </c>
      <c r="Z1" s="89" t="s">
        <v>1503</v>
      </c>
      <c r="AA1" s="89" t="s">
        <v>1172</v>
      </c>
      <c r="AB1" s="89" t="s">
        <v>1218</v>
      </c>
      <c r="AC1" s="89" t="s">
        <v>1</v>
      </c>
      <c r="AD1" s="89" t="s">
        <v>1173</v>
      </c>
      <c r="AE1" s="89" t="s">
        <v>1504</v>
      </c>
      <c r="AF1" s="89" t="s">
        <v>1207</v>
      </c>
      <c r="AG1" s="89" t="s">
        <v>1204</v>
      </c>
      <c r="AH1" s="90" t="s">
        <v>926</v>
      </c>
    </row>
    <row r="2" spans="1:34" s="105" customFormat="1" x14ac:dyDescent="0.2">
      <c r="A2" s="105">
        <v>1</v>
      </c>
      <c r="B2" s="99">
        <v>20</v>
      </c>
      <c r="C2" s="101" t="s">
        <v>1187</v>
      </c>
      <c r="D2" s="101" t="s">
        <v>1234</v>
      </c>
      <c r="E2" s="101" t="s">
        <v>7</v>
      </c>
      <c r="F2" s="101" t="s">
        <v>14</v>
      </c>
      <c r="G2" s="101" t="s">
        <v>1334</v>
      </c>
      <c r="H2" s="101" t="s">
        <v>1194</v>
      </c>
      <c r="I2" s="101">
        <v>0.5</v>
      </c>
      <c r="J2" s="101" t="s">
        <v>1</v>
      </c>
      <c r="K2" s="101" t="s">
        <v>11</v>
      </c>
      <c r="L2" s="101" t="s">
        <v>1169</v>
      </c>
      <c r="M2" s="101">
        <v>22816</v>
      </c>
      <c r="N2" s="101"/>
      <c r="O2" s="101">
        <v>2</v>
      </c>
      <c r="P2" s="101">
        <v>30</v>
      </c>
      <c r="Q2" s="101" t="s">
        <v>1338</v>
      </c>
      <c r="R2" s="101">
        <v>1997</v>
      </c>
      <c r="S2" s="107" t="s">
        <v>1388</v>
      </c>
      <c r="T2" s="101" t="s">
        <v>1389</v>
      </c>
      <c r="U2" s="101" t="s">
        <v>1344</v>
      </c>
      <c r="V2" s="101" t="s">
        <v>1170</v>
      </c>
      <c r="W2" s="101" t="s">
        <v>1228</v>
      </c>
      <c r="X2" s="101" t="s">
        <v>1231</v>
      </c>
      <c r="Y2" s="103">
        <v>63.9</v>
      </c>
      <c r="Z2" s="103">
        <v>3.07</v>
      </c>
      <c r="AA2" s="103">
        <v>0.15</v>
      </c>
      <c r="AB2" s="103" t="s">
        <v>8</v>
      </c>
      <c r="AC2" s="101" t="s">
        <v>3</v>
      </c>
      <c r="AD2" s="101">
        <v>0</v>
      </c>
      <c r="AE2" s="101" t="s">
        <v>1212</v>
      </c>
      <c r="AF2" s="101">
        <v>20</v>
      </c>
      <c r="AG2" s="101" t="s">
        <v>1210</v>
      </c>
      <c r="AH2" s="104"/>
    </row>
    <row r="3" spans="1:34" x14ac:dyDescent="0.2">
      <c r="A3" s="38">
        <v>0</v>
      </c>
      <c r="B3" s="48">
        <v>21</v>
      </c>
      <c r="C3" s="36" t="s">
        <v>1187</v>
      </c>
      <c r="D3" s="36" t="s">
        <v>1234</v>
      </c>
      <c r="E3" s="36" t="s">
        <v>7</v>
      </c>
      <c r="F3" s="36" t="s">
        <v>14</v>
      </c>
      <c r="G3" s="36" t="s">
        <v>1334</v>
      </c>
      <c r="H3" s="36" t="s">
        <v>1194</v>
      </c>
      <c r="I3" s="36">
        <v>0.9</v>
      </c>
      <c r="J3" s="36" t="s">
        <v>1</v>
      </c>
      <c r="K3" s="36" t="s">
        <v>11</v>
      </c>
      <c r="L3" s="36" t="s">
        <v>1169</v>
      </c>
      <c r="M3" s="36">
        <v>23716</v>
      </c>
      <c r="N3" s="36"/>
      <c r="O3" s="36">
        <v>3</v>
      </c>
      <c r="P3" s="36">
        <v>30</v>
      </c>
      <c r="Q3" s="36" t="s">
        <v>1384</v>
      </c>
      <c r="R3" s="36">
        <v>1997</v>
      </c>
      <c r="S3" s="82" t="s">
        <v>1388</v>
      </c>
      <c r="T3" s="36" t="s">
        <v>1389</v>
      </c>
      <c r="U3" s="36" t="s">
        <v>1344</v>
      </c>
      <c r="V3" s="36" t="s">
        <v>1170</v>
      </c>
      <c r="W3" s="36" t="s">
        <v>1228</v>
      </c>
      <c r="X3" s="36" t="s">
        <v>1231</v>
      </c>
      <c r="Y3" s="39">
        <v>40.08</v>
      </c>
      <c r="Z3" s="39">
        <v>3.8</v>
      </c>
      <c r="AA3" s="39">
        <v>0.2</v>
      </c>
      <c r="AB3" s="39" t="s">
        <v>8</v>
      </c>
      <c r="AC3" s="36" t="s">
        <v>3</v>
      </c>
      <c r="AD3" s="36">
        <v>0</v>
      </c>
      <c r="AE3" s="36" t="s">
        <v>1212</v>
      </c>
      <c r="AF3" s="36">
        <v>20</v>
      </c>
      <c r="AG3" s="36" t="s">
        <v>1210</v>
      </c>
      <c r="AH3" s="52"/>
    </row>
    <row r="4" spans="1:34" x14ac:dyDescent="0.2">
      <c r="A4" s="38">
        <v>0</v>
      </c>
      <c r="B4" s="48">
        <v>15</v>
      </c>
      <c r="C4" s="36" t="s">
        <v>1186</v>
      </c>
      <c r="D4" s="36" t="s">
        <v>1234</v>
      </c>
      <c r="E4" s="36" t="s">
        <v>7</v>
      </c>
      <c r="F4" s="36" t="s">
        <v>14</v>
      </c>
      <c r="G4" s="36" t="s">
        <v>1334</v>
      </c>
      <c r="H4" s="36" t="s">
        <v>1190</v>
      </c>
      <c r="I4" s="36">
        <v>0.93</v>
      </c>
      <c r="J4" s="36" t="s">
        <v>1</v>
      </c>
      <c r="K4" s="36" t="s">
        <v>10</v>
      </c>
      <c r="L4" s="36" t="s">
        <v>1169</v>
      </c>
      <c r="M4" s="36">
        <v>9475</v>
      </c>
      <c r="N4" s="36"/>
      <c r="O4" s="36">
        <v>1</v>
      </c>
      <c r="P4" s="36">
        <v>25</v>
      </c>
      <c r="Q4" s="36" t="s">
        <v>1345</v>
      </c>
      <c r="R4" s="36">
        <v>2005</v>
      </c>
      <c r="S4" s="83" t="s">
        <v>1343</v>
      </c>
      <c r="T4" s="36" t="s">
        <v>1346</v>
      </c>
      <c r="U4" s="36" t="s">
        <v>1344</v>
      </c>
      <c r="V4" s="36" t="s">
        <v>1170</v>
      </c>
      <c r="W4" s="36" t="s">
        <v>1228</v>
      </c>
      <c r="X4" s="36" t="s">
        <v>1231</v>
      </c>
      <c r="Y4" s="39">
        <v>42.1</v>
      </c>
      <c r="Z4" s="39">
        <v>3.76</v>
      </c>
      <c r="AA4" s="39">
        <v>0.30910744852124572</v>
      </c>
      <c r="AB4" s="39" t="s">
        <v>8</v>
      </c>
      <c r="AC4" s="36" t="s">
        <v>3</v>
      </c>
      <c r="AD4" s="36">
        <v>0</v>
      </c>
      <c r="AE4" s="36" t="s">
        <v>1212</v>
      </c>
      <c r="AF4" s="36">
        <v>31</v>
      </c>
      <c r="AG4" s="36" t="s">
        <v>1210</v>
      </c>
      <c r="AH4" s="52"/>
    </row>
    <row r="5" spans="1:34" x14ac:dyDescent="0.2">
      <c r="A5" s="38">
        <v>0</v>
      </c>
      <c r="B5" s="48">
        <v>16</v>
      </c>
      <c r="C5" s="36" t="s">
        <v>1186</v>
      </c>
      <c r="D5" s="36" t="s">
        <v>1234</v>
      </c>
      <c r="E5" s="36" t="s">
        <v>7</v>
      </c>
      <c r="F5" s="36" t="s">
        <v>14</v>
      </c>
      <c r="G5" s="36" t="s">
        <v>1598</v>
      </c>
      <c r="H5" s="36" t="s">
        <v>1191</v>
      </c>
      <c r="I5" s="36">
        <v>0.9</v>
      </c>
      <c r="J5" s="36" t="s">
        <v>1</v>
      </c>
      <c r="K5" s="36" t="s">
        <v>10</v>
      </c>
      <c r="L5" s="36" t="s">
        <v>1169</v>
      </c>
      <c r="M5" s="36">
        <v>9475</v>
      </c>
      <c r="N5" s="36"/>
      <c r="O5" s="36">
        <v>1</v>
      </c>
      <c r="P5" s="36">
        <v>25</v>
      </c>
      <c r="Q5" s="36" t="s">
        <v>1345</v>
      </c>
      <c r="R5" s="36">
        <v>2005</v>
      </c>
      <c r="S5" s="83" t="s">
        <v>1343</v>
      </c>
      <c r="T5" s="36" t="s">
        <v>1346</v>
      </c>
      <c r="U5" s="36" t="s">
        <v>1344</v>
      </c>
      <c r="V5" s="36" t="s">
        <v>1170</v>
      </c>
      <c r="W5" s="36" t="s">
        <v>1228</v>
      </c>
      <c r="X5" s="36" t="s">
        <v>1231</v>
      </c>
      <c r="Y5" s="39">
        <v>46.9</v>
      </c>
      <c r="Z5" s="39">
        <v>4.2</v>
      </c>
      <c r="AA5" s="39">
        <v>0.30910744852124572</v>
      </c>
      <c r="AB5" s="39" t="s">
        <v>8</v>
      </c>
      <c r="AC5" s="36" t="s">
        <v>3</v>
      </c>
      <c r="AD5" s="36">
        <v>0</v>
      </c>
      <c r="AE5" s="36" t="s">
        <v>1212</v>
      </c>
      <c r="AF5" s="36">
        <v>31</v>
      </c>
      <c r="AG5" s="36" t="s">
        <v>1210</v>
      </c>
      <c r="AH5" s="52"/>
    </row>
    <row r="6" spans="1:34" x14ac:dyDescent="0.2">
      <c r="A6" s="38">
        <v>0</v>
      </c>
      <c r="B6" s="48">
        <v>17</v>
      </c>
      <c r="C6" s="36" t="s">
        <v>1186</v>
      </c>
      <c r="D6" s="36" t="s">
        <v>1234</v>
      </c>
      <c r="E6" s="36" t="s">
        <v>7</v>
      </c>
      <c r="F6" s="36" t="s">
        <v>14</v>
      </c>
      <c r="G6" s="36" t="s">
        <v>1598</v>
      </c>
      <c r="H6" s="36" t="s">
        <v>1192</v>
      </c>
      <c r="I6" s="36">
        <v>0.89</v>
      </c>
      <c r="J6" s="36" t="s">
        <v>1</v>
      </c>
      <c r="K6" s="36" t="s">
        <v>10</v>
      </c>
      <c r="L6" s="36" t="s">
        <v>1169</v>
      </c>
      <c r="M6" s="36">
        <v>9475</v>
      </c>
      <c r="N6" s="36"/>
      <c r="O6" s="36">
        <v>1</v>
      </c>
      <c r="P6" s="36">
        <v>25</v>
      </c>
      <c r="Q6" s="36" t="s">
        <v>1345</v>
      </c>
      <c r="R6" s="36">
        <v>2005</v>
      </c>
      <c r="S6" s="83" t="s">
        <v>1343</v>
      </c>
      <c r="T6" s="36" t="s">
        <v>1346</v>
      </c>
      <c r="U6" s="36" t="s">
        <v>1344</v>
      </c>
      <c r="V6" s="36" t="s">
        <v>1170</v>
      </c>
      <c r="W6" s="36" t="s">
        <v>1228</v>
      </c>
      <c r="X6" s="36" t="s">
        <v>1231</v>
      </c>
      <c r="Y6" s="39">
        <v>50.1</v>
      </c>
      <c r="Z6" s="39">
        <v>4.4400000000000004</v>
      </c>
      <c r="AA6" s="39">
        <v>0.23351216625178903</v>
      </c>
      <c r="AB6" s="39" t="s">
        <v>8</v>
      </c>
      <c r="AC6" s="36" t="s">
        <v>3</v>
      </c>
      <c r="AD6" s="36">
        <v>0</v>
      </c>
      <c r="AE6" s="36" t="s">
        <v>1212</v>
      </c>
      <c r="AF6" s="36">
        <v>31</v>
      </c>
      <c r="AG6" s="36" t="s">
        <v>1210</v>
      </c>
      <c r="AH6" s="52"/>
    </row>
    <row r="7" spans="1:34" s="105" customFormat="1" x14ac:dyDescent="0.2">
      <c r="A7" s="105">
        <v>1</v>
      </c>
      <c r="B7" s="99">
        <v>18</v>
      </c>
      <c r="C7" s="101" t="s">
        <v>1187</v>
      </c>
      <c r="D7" s="101" t="s">
        <v>1234</v>
      </c>
      <c r="E7" s="101" t="s">
        <v>7</v>
      </c>
      <c r="F7" s="101" t="s">
        <v>14</v>
      </c>
      <c r="G7" s="101" t="s">
        <v>1334</v>
      </c>
      <c r="H7" s="101" t="s">
        <v>1193</v>
      </c>
      <c r="I7" s="101">
        <v>0.5</v>
      </c>
      <c r="J7" s="101" t="s">
        <v>1</v>
      </c>
      <c r="K7" s="101" t="s">
        <v>11</v>
      </c>
      <c r="L7" s="101" t="s">
        <v>1169</v>
      </c>
      <c r="M7" s="101">
        <v>22816</v>
      </c>
      <c r="N7" s="101"/>
      <c r="O7" s="101">
        <v>2</v>
      </c>
      <c r="P7" s="101">
        <v>30</v>
      </c>
      <c r="Q7" s="101" t="s">
        <v>1338</v>
      </c>
      <c r="R7" s="101">
        <v>1997</v>
      </c>
      <c r="S7" s="107" t="s">
        <v>1388</v>
      </c>
      <c r="T7" s="101" t="s">
        <v>1389</v>
      </c>
      <c r="U7" s="101" t="s">
        <v>1344</v>
      </c>
      <c r="V7" s="101" t="s">
        <v>1170</v>
      </c>
      <c r="W7" s="101" t="s">
        <v>1228</v>
      </c>
      <c r="X7" s="101" t="s">
        <v>1231</v>
      </c>
      <c r="Y7" s="103">
        <v>45.79</v>
      </c>
      <c r="Z7" s="103">
        <v>2.36</v>
      </c>
      <c r="AA7" s="103">
        <v>0.15</v>
      </c>
      <c r="AB7" s="103" t="s">
        <v>8</v>
      </c>
      <c r="AC7" s="101" t="s">
        <v>3</v>
      </c>
      <c r="AD7" s="101">
        <v>0</v>
      </c>
      <c r="AE7" s="101" t="s">
        <v>1212</v>
      </c>
      <c r="AF7" s="101">
        <v>20</v>
      </c>
      <c r="AG7" s="101" t="s">
        <v>1210</v>
      </c>
      <c r="AH7" s="104"/>
    </row>
    <row r="8" spans="1:34" x14ac:dyDescent="0.2">
      <c r="A8" s="38">
        <v>0</v>
      </c>
      <c r="B8" s="48">
        <v>19</v>
      </c>
      <c r="C8" s="36" t="s">
        <v>1187</v>
      </c>
      <c r="D8" s="36" t="s">
        <v>1234</v>
      </c>
      <c r="E8" s="36" t="s">
        <v>7</v>
      </c>
      <c r="F8" s="36" t="s">
        <v>14</v>
      </c>
      <c r="G8" s="36" t="s">
        <v>1334</v>
      </c>
      <c r="H8" s="36" t="s">
        <v>1193</v>
      </c>
      <c r="I8" s="36">
        <v>0.9</v>
      </c>
      <c r="J8" s="36" t="s">
        <v>1</v>
      </c>
      <c r="K8" s="36" t="s">
        <v>11</v>
      </c>
      <c r="L8" s="36" t="s">
        <v>1169</v>
      </c>
      <c r="M8" s="36">
        <v>23716</v>
      </c>
      <c r="N8" s="36"/>
      <c r="O8" s="36">
        <v>2</v>
      </c>
      <c r="P8" s="36">
        <v>30</v>
      </c>
      <c r="Q8" s="36" t="s">
        <v>1384</v>
      </c>
      <c r="R8" s="36">
        <v>1997</v>
      </c>
      <c r="S8" s="82" t="s">
        <v>1388</v>
      </c>
      <c r="T8" s="36" t="s">
        <v>1389</v>
      </c>
      <c r="U8" s="36" t="s">
        <v>1344</v>
      </c>
      <c r="V8" s="36" t="s">
        <v>1170</v>
      </c>
      <c r="W8" s="36" t="s">
        <v>1228</v>
      </c>
      <c r="X8" s="36" t="s">
        <v>1231</v>
      </c>
      <c r="Y8" s="39">
        <v>50.06</v>
      </c>
      <c r="Z8" s="39">
        <v>2.5299999999999998</v>
      </c>
      <c r="AA8" s="39">
        <v>0.2</v>
      </c>
      <c r="AB8" s="39" t="s">
        <v>8</v>
      </c>
      <c r="AC8" s="36" t="s">
        <v>3</v>
      </c>
      <c r="AD8" s="36">
        <v>0</v>
      </c>
      <c r="AE8" s="36" t="s">
        <v>1212</v>
      </c>
      <c r="AF8" s="36">
        <v>20</v>
      </c>
      <c r="AG8" s="36" t="s">
        <v>1210</v>
      </c>
      <c r="AH8" s="52"/>
    </row>
    <row r="9" spans="1:34" x14ac:dyDescent="0.2">
      <c r="A9" s="38">
        <v>0</v>
      </c>
      <c r="B9" s="48">
        <v>29</v>
      </c>
      <c r="C9" s="36" t="s">
        <v>1209</v>
      </c>
      <c r="D9" s="36" t="s">
        <v>1234</v>
      </c>
      <c r="E9" s="36" t="s">
        <v>7</v>
      </c>
      <c r="F9" s="36" t="s">
        <v>14</v>
      </c>
      <c r="G9" s="36" t="s">
        <v>1334</v>
      </c>
      <c r="H9" s="36" t="s">
        <v>1193</v>
      </c>
      <c r="I9" s="36">
        <v>0.72699999999999998</v>
      </c>
      <c r="J9" s="36" t="s">
        <v>1</v>
      </c>
      <c r="K9" s="36" t="s">
        <v>1208</v>
      </c>
      <c r="L9" s="36" t="s">
        <v>1169</v>
      </c>
      <c r="M9" s="36">
        <v>22500</v>
      </c>
      <c r="N9" s="36" t="s">
        <v>1364</v>
      </c>
      <c r="O9" s="36">
        <v>3</v>
      </c>
      <c r="P9" s="36">
        <v>30</v>
      </c>
      <c r="Q9" s="36" t="s">
        <v>1338</v>
      </c>
      <c r="R9" s="36">
        <v>2005</v>
      </c>
      <c r="S9" s="83" t="s">
        <v>1337</v>
      </c>
      <c r="T9" s="36" t="s">
        <v>1341</v>
      </c>
      <c r="U9" s="36"/>
      <c r="V9" s="36" t="s">
        <v>1170</v>
      </c>
      <c r="W9" s="36" t="s">
        <v>1228</v>
      </c>
      <c r="X9" s="36" t="s">
        <v>1231</v>
      </c>
      <c r="Y9" s="39">
        <v>8.5947147443813279</v>
      </c>
      <c r="Z9" s="39">
        <v>0.17399999999999999</v>
      </c>
      <c r="AA9" s="39">
        <v>0.16</v>
      </c>
      <c r="AB9" s="39" t="s">
        <v>8</v>
      </c>
      <c r="AC9" s="36" t="s">
        <v>3</v>
      </c>
      <c r="AD9" s="36">
        <v>0</v>
      </c>
      <c r="AE9" s="36" t="s">
        <v>1202</v>
      </c>
      <c r="AF9" s="36">
        <v>20</v>
      </c>
      <c r="AG9" s="36" t="s">
        <v>1206</v>
      </c>
      <c r="AH9" s="52"/>
    </row>
    <row r="10" spans="1:34" x14ac:dyDescent="0.2">
      <c r="A10" s="38">
        <v>0</v>
      </c>
      <c r="B10" s="48">
        <v>30</v>
      </c>
      <c r="C10" s="36" t="s">
        <v>1209</v>
      </c>
      <c r="D10" s="36" t="s">
        <v>1234</v>
      </c>
      <c r="E10" s="36" t="s">
        <v>7</v>
      </c>
      <c r="F10" s="36" t="s">
        <v>14</v>
      </c>
      <c r="G10" s="36" t="s">
        <v>1334</v>
      </c>
      <c r="H10" s="36" t="s">
        <v>1193</v>
      </c>
      <c r="I10" s="36">
        <v>2.1139999999999999</v>
      </c>
      <c r="J10" s="36" t="s">
        <v>1</v>
      </c>
      <c r="K10" s="36" t="s">
        <v>1208</v>
      </c>
      <c r="L10" s="36" t="s">
        <v>1169</v>
      </c>
      <c r="M10" s="36">
        <v>22500</v>
      </c>
      <c r="N10" s="36" t="s">
        <v>1364</v>
      </c>
      <c r="O10" s="36">
        <v>2</v>
      </c>
      <c r="P10" s="36">
        <v>30</v>
      </c>
      <c r="Q10" s="36" t="s">
        <v>1338</v>
      </c>
      <c r="R10" s="36">
        <v>2005</v>
      </c>
      <c r="S10" s="83" t="s">
        <v>1337</v>
      </c>
      <c r="T10" s="36" t="s">
        <v>1341</v>
      </c>
      <c r="U10" s="36"/>
      <c r="V10" s="36" t="s">
        <v>1170</v>
      </c>
      <c r="W10" s="36" t="s">
        <v>1228</v>
      </c>
      <c r="X10" s="36" t="s">
        <v>1231</v>
      </c>
      <c r="Y10" s="39">
        <v>3.062960862166761</v>
      </c>
      <c r="Z10" s="39">
        <v>5.3999999999999999E-2</v>
      </c>
      <c r="AA10" s="39">
        <v>0.44</v>
      </c>
      <c r="AB10" s="39" t="s">
        <v>8</v>
      </c>
      <c r="AC10" s="36" t="s">
        <v>3</v>
      </c>
      <c r="AD10" s="36">
        <v>0</v>
      </c>
      <c r="AE10" s="36" t="s">
        <v>1202</v>
      </c>
      <c r="AF10" s="36">
        <v>20</v>
      </c>
      <c r="AG10" s="36" t="s">
        <v>1206</v>
      </c>
      <c r="AH10" s="52"/>
    </row>
    <row r="11" spans="1:34" s="105" customFormat="1" x14ac:dyDescent="0.2">
      <c r="A11" s="105">
        <v>1</v>
      </c>
      <c r="B11" s="99">
        <v>31</v>
      </c>
      <c r="C11" s="101" t="s">
        <v>1209</v>
      </c>
      <c r="D11" s="101" t="s">
        <v>1234</v>
      </c>
      <c r="E11" s="101" t="s">
        <v>7</v>
      </c>
      <c r="F11" s="101" t="s">
        <v>14</v>
      </c>
      <c r="G11" s="101" t="s">
        <v>1334</v>
      </c>
      <c r="H11" s="101" t="s">
        <v>1193</v>
      </c>
      <c r="I11" s="101">
        <v>0.45700000000000002</v>
      </c>
      <c r="J11" s="101" t="s">
        <v>1</v>
      </c>
      <c r="K11" s="101" t="s">
        <v>1208</v>
      </c>
      <c r="L11" s="101" t="s">
        <v>1169</v>
      </c>
      <c r="M11" s="101">
        <v>22500</v>
      </c>
      <c r="N11" s="101" t="s">
        <v>1364</v>
      </c>
      <c r="O11" s="101">
        <v>2</v>
      </c>
      <c r="P11" s="101">
        <v>30</v>
      </c>
      <c r="Q11" s="101" t="s">
        <v>1339</v>
      </c>
      <c r="R11" s="101">
        <v>2005</v>
      </c>
      <c r="S11" s="102" t="s">
        <v>1337</v>
      </c>
      <c r="T11" s="101" t="s">
        <v>1342</v>
      </c>
      <c r="U11" s="101"/>
      <c r="V11" s="101" t="s">
        <v>1170</v>
      </c>
      <c r="W11" s="101" t="s">
        <v>1228</v>
      </c>
      <c r="X11" s="101" t="s">
        <v>1231</v>
      </c>
      <c r="Y11" s="103">
        <v>62.891046591013769</v>
      </c>
      <c r="Z11" s="103">
        <v>2.534509177617855</v>
      </c>
      <c r="AA11" s="103">
        <v>0.37</v>
      </c>
      <c r="AB11" s="103" t="s">
        <v>8</v>
      </c>
      <c r="AC11" s="101" t="s">
        <v>3</v>
      </c>
      <c r="AD11" s="101">
        <v>0</v>
      </c>
      <c r="AE11" s="101" t="s">
        <v>1203</v>
      </c>
      <c r="AF11" s="101">
        <v>20</v>
      </c>
      <c r="AG11" s="101" t="s">
        <v>1205</v>
      </c>
      <c r="AH11" s="104"/>
    </row>
    <row r="12" spans="1:34" x14ac:dyDescent="0.2">
      <c r="A12" s="38">
        <v>0</v>
      </c>
      <c r="B12" s="48">
        <v>32</v>
      </c>
      <c r="C12" s="36" t="s">
        <v>1209</v>
      </c>
      <c r="D12" s="36" t="s">
        <v>1234</v>
      </c>
      <c r="E12" s="36" t="s">
        <v>7</v>
      </c>
      <c r="F12" s="36" t="s">
        <v>14</v>
      </c>
      <c r="G12" s="36" t="s">
        <v>1334</v>
      </c>
      <c r="H12" s="36" t="s">
        <v>1193</v>
      </c>
      <c r="I12" s="36">
        <v>1.22</v>
      </c>
      <c r="J12" s="36" t="s">
        <v>1</v>
      </c>
      <c r="K12" s="36" t="s">
        <v>1208</v>
      </c>
      <c r="L12" s="36" t="s">
        <v>1169</v>
      </c>
      <c r="M12" s="36">
        <v>22500</v>
      </c>
      <c r="N12" s="36" t="s">
        <v>1364</v>
      </c>
      <c r="O12" s="36">
        <v>1</v>
      </c>
      <c r="P12" s="36">
        <v>30</v>
      </c>
      <c r="Q12" s="36" t="s">
        <v>1338</v>
      </c>
      <c r="R12" s="36">
        <v>2005</v>
      </c>
      <c r="S12" s="83" t="s">
        <v>1337</v>
      </c>
      <c r="T12" s="36" t="s">
        <v>1342</v>
      </c>
      <c r="U12" s="36"/>
      <c r="V12" s="36" t="s">
        <v>1170</v>
      </c>
      <c r="W12" s="36" t="s">
        <v>1228</v>
      </c>
      <c r="X12" s="36" t="s">
        <v>1231</v>
      </c>
      <c r="Y12" s="39">
        <v>40.749414519906324</v>
      </c>
      <c r="Z12" s="39">
        <v>1.74</v>
      </c>
      <c r="AA12" s="39">
        <v>0.3</v>
      </c>
      <c r="AB12" s="39" t="s">
        <v>8</v>
      </c>
      <c r="AC12" s="36" t="s">
        <v>3</v>
      </c>
      <c r="AD12" s="36">
        <v>0</v>
      </c>
      <c r="AE12" s="36" t="s">
        <v>1203</v>
      </c>
      <c r="AF12" s="36">
        <v>20</v>
      </c>
      <c r="AG12" s="36" t="s">
        <v>1205</v>
      </c>
      <c r="AH12" s="52"/>
    </row>
    <row r="13" spans="1:34" x14ac:dyDescent="0.2">
      <c r="A13" s="38">
        <v>0</v>
      </c>
      <c r="B13" s="48">
        <v>43</v>
      </c>
      <c r="C13" s="36" t="s">
        <v>1227</v>
      </c>
      <c r="D13" s="36" t="s">
        <v>1234</v>
      </c>
      <c r="E13" s="36" t="s">
        <v>7</v>
      </c>
      <c r="F13" s="36" t="s">
        <v>14</v>
      </c>
      <c r="G13" s="36" t="s">
        <v>1334</v>
      </c>
      <c r="H13" s="36" t="s">
        <v>1193</v>
      </c>
      <c r="I13" s="36">
        <v>1.8</v>
      </c>
      <c r="J13" s="36" t="s">
        <v>1</v>
      </c>
      <c r="K13" s="36" t="s">
        <v>10</v>
      </c>
      <c r="L13" s="36" t="s">
        <v>1169</v>
      </c>
      <c r="M13" s="36"/>
      <c r="N13" s="36"/>
      <c r="O13" s="36">
        <v>1</v>
      </c>
      <c r="P13" s="36"/>
      <c r="Q13" s="36" t="s">
        <v>1394</v>
      </c>
      <c r="R13" s="36">
        <v>1995</v>
      </c>
      <c r="S13" s="82">
        <v>1995</v>
      </c>
      <c r="T13" s="36" t="s">
        <v>1397</v>
      </c>
      <c r="U13" s="36"/>
      <c r="V13" s="36" t="s">
        <v>1170</v>
      </c>
      <c r="W13" s="36" t="s">
        <v>1228</v>
      </c>
      <c r="X13" s="36" t="s">
        <v>1231</v>
      </c>
      <c r="Y13" s="39">
        <v>48.52</v>
      </c>
      <c r="Z13" s="39">
        <v>2.2599999999999998</v>
      </c>
      <c r="AA13" s="39">
        <v>0.53</v>
      </c>
      <c r="AB13" s="39" t="s">
        <v>8</v>
      </c>
      <c r="AC13" s="36" t="s">
        <v>3</v>
      </c>
      <c r="AD13" s="36">
        <v>0</v>
      </c>
      <c r="AE13" s="36"/>
      <c r="AF13" s="36">
        <v>20</v>
      </c>
      <c r="AG13" s="36"/>
      <c r="AH13" s="52"/>
    </row>
    <row r="14" spans="1:34" s="105" customFormat="1" x14ac:dyDescent="0.2">
      <c r="A14" s="105">
        <v>1</v>
      </c>
      <c r="B14" s="99">
        <v>41</v>
      </c>
      <c r="C14" s="101" t="s">
        <v>1224</v>
      </c>
      <c r="D14" s="101" t="s">
        <v>1234</v>
      </c>
      <c r="E14" s="101" t="s">
        <v>7</v>
      </c>
      <c r="F14" s="101" t="s">
        <v>14</v>
      </c>
      <c r="G14" s="101" t="s">
        <v>1334</v>
      </c>
      <c r="H14" s="101" t="s">
        <v>1225</v>
      </c>
      <c r="I14" s="101">
        <v>0.94</v>
      </c>
      <c r="J14" s="101" t="s">
        <v>1</v>
      </c>
      <c r="K14" s="101" t="s">
        <v>1226</v>
      </c>
      <c r="L14" s="101" t="s">
        <v>1169</v>
      </c>
      <c r="M14" s="101">
        <v>12000</v>
      </c>
      <c r="N14" s="101"/>
      <c r="O14" s="101">
        <v>1</v>
      </c>
      <c r="P14" s="101">
        <v>30</v>
      </c>
      <c r="Q14" s="101" t="s">
        <v>1363</v>
      </c>
      <c r="R14" s="101">
        <v>2014</v>
      </c>
      <c r="S14" s="106" t="s">
        <v>1391</v>
      </c>
      <c r="T14" s="101" t="s">
        <v>1390</v>
      </c>
      <c r="U14" s="101" t="s">
        <v>1344</v>
      </c>
      <c r="V14" s="101" t="s">
        <v>1170</v>
      </c>
      <c r="W14" s="101" t="s">
        <v>1228</v>
      </c>
      <c r="X14" s="101" t="s">
        <v>1231</v>
      </c>
      <c r="Y14" s="103">
        <v>33.33</v>
      </c>
      <c r="Z14" s="103">
        <v>1.5</v>
      </c>
      <c r="AA14" s="103">
        <v>0.28999999999999998</v>
      </c>
      <c r="AB14" s="103" t="s">
        <v>8</v>
      </c>
      <c r="AC14" s="101" t="s">
        <v>3</v>
      </c>
      <c r="AD14" s="101">
        <v>0</v>
      </c>
      <c r="AE14" s="101"/>
      <c r="AF14" s="101">
        <v>44</v>
      </c>
      <c r="AG14" s="101"/>
      <c r="AH14" s="104"/>
    </row>
    <row r="15" spans="1:34" x14ac:dyDescent="0.2">
      <c r="A15" s="38">
        <v>0</v>
      </c>
      <c r="B15" s="48">
        <v>14</v>
      </c>
      <c r="C15" s="36" t="s">
        <v>1186</v>
      </c>
      <c r="D15" s="36" t="s">
        <v>1234</v>
      </c>
      <c r="E15" s="36" t="s">
        <v>7</v>
      </c>
      <c r="F15" s="36" t="s">
        <v>14</v>
      </c>
      <c r="G15" s="36" t="s">
        <v>1334</v>
      </c>
      <c r="H15" s="36" t="s">
        <v>1189</v>
      </c>
      <c r="I15" s="36">
        <v>0.94</v>
      </c>
      <c r="J15" s="36" t="s">
        <v>1</v>
      </c>
      <c r="K15" s="36" t="s">
        <v>10</v>
      </c>
      <c r="L15" s="36" t="s">
        <v>1169</v>
      </c>
      <c r="M15" s="36">
        <v>9475</v>
      </c>
      <c r="N15" s="36"/>
      <c r="O15" s="36">
        <v>4</v>
      </c>
      <c r="P15" s="36">
        <v>25</v>
      </c>
      <c r="Q15" s="36" t="s">
        <v>1345</v>
      </c>
      <c r="R15" s="36">
        <v>2005</v>
      </c>
      <c r="S15" s="83" t="s">
        <v>1343</v>
      </c>
      <c r="T15" s="36" t="s">
        <v>1346</v>
      </c>
      <c r="U15" s="36" t="s">
        <v>1344</v>
      </c>
      <c r="V15" s="36" t="s">
        <v>1170</v>
      </c>
      <c r="W15" s="36" t="s">
        <v>1228</v>
      </c>
      <c r="X15" s="36" t="s">
        <v>1231</v>
      </c>
      <c r="Y15" s="39">
        <v>36.5</v>
      </c>
      <c r="Z15" s="39">
        <v>3.34</v>
      </c>
      <c r="AA15" s="39">
        <v>0.33808374219084697</v>
      </c>
      <c r="AB15" s="39" t="s">
        <v>8</v>
      </c>
      <c r="AC15" s="36" t="s">
        <v>3</v>
      </c>
      <c r="AD15" s="36">
        <v>0</v>
      </c>
      <c r="AE15" s="36" t="s">
        <v>1212</v>
      </c>
      <c r="AF15" s="36">
        <v>31</v>
      </c>
      <c r="AG15" s="36" t="s">
        <v>1210</v>
      </c>
      <c r="AH15" s="52"/>
    </row>
    <row r="16" spans="1:34" ht="15" x14ac:dyDescent="0.2">
      <c r="A16" s="38">
        <v>0</v>
      </c>
      <c r="B16" s="48">
        <v>22</v>
      </c>
      <c r="C16" s="36" t="s">
        <v>1188</v>
      </c>
      <c r="D16" s="36" t="s">
        <v>1234</v>
      </c>
      <c r="E16" s="36" t="s">
        <v>7</v>
      </c>
      <c r="F16" s="36" t="s">
        <v>14</v>
      </c>
      <c r="G16" s="36" t="s">
        <v>1334</v>
      </c>
      <c r="H16" s="36" t="s">
        <v>1195</v>
      </c>
      <c r="I16" s="36"/>
      <c r="J16" s="36"/>
      <c r="K16" s="36" t="s">
        <v>10</v>
      </c>
      <c r="L16" s="36" t="s">
        <v>1169</v>
      </c>
      <c r="M16" s="36">
        <v>3481</v>
      </c>
      <c r="N16" s="36"/>
      <c r="O16" s="36">
        <v>1</v>
      </c>
      <c r="P16" s="36">
        <v>19.7</v>
      </c>
      <c r="Q16" s="36" t="s">
        <v>1348</v>
      </c>
      <c r="R16" s="36"/>
      <c r="S16" s="81" t="s">
        <v>1349</v>
      </c>
      <c r="T16" s="36"/>
      <c r="U16" s="36" t="s">
        <v>1347</v>
      </c>
      <c r="V16" s="36" t="s">
        <v>1170</v>
      </c>
      <c r="W16" s="36" t="s">
        <v>1228</v>
      </c>
      <c r="X16" s="36" t="s">
        <v>1231</v>
      </c>
      <c r="Y16" s="40">
        <v>79.709999999999994</v>
      </c>
      <c r="Z16" s="40">
        <v>2.88</v>
      </c>
      <c r="AA16" s="40">
        <v>0.47</v>
      </c>
      <c r="AB16" s="39" t="s">
        <v>8</v>
      </c>
      <c r="AC16" s="36" t="s">
        <v>3</v>
      </c>
      <c r="AD16" s="36">
        <v>0</v>
      </c>
      <c r="AE16" s="36" t="s">
        <v>1212</v>
      </c>
      <c r="AF16" s="36">
        <v>10</v>
      </c>
      <c r="AG16" s="36"/>
      <c r="AH16" s="52"/>
    </row>
    <row r="17" spans="1:34" ht="15" x14ac:dyDescent="0.2">
      <c r="A17" s="38">
        <v>0</v>
      </c>
      <c r="B17" s="48">
        <v>23</v>
      </c>
      <c r="C17" s="36" t="s">
        <v>1188</v>
      </c>
      <c r="D17" s="36" t="s">
        <v>1234</v>
      </c>
      <c r="E17" s="36" t="s">
        <v>7</v>
      </c>
      <c r="F17" s="36" t="s">
        <v>14</v>
      </c>
      <c r="G17" s="36" t="s">
        <v>1334</v>
      </c>
      <c r="H17" s="36" t="s">
        <v>1195</v>
      </c>
      <c r="I17" s="36"/>
      <c r="J17" s="36"/>
      <c r="K17" s="36" t="s">
        <v>10</v>
      </c>
      <c r="L17" s="36" t="s">
        <v>1169</v>
      </c>
      <c r="M17" s="36">
        <v>3481</v>
      </c>
      <c r="N17" s="36"/>
      <c r="O17" s="36">
        <v>2</v>
      </c>
      <c r="P17" s="36">
        <v>19.7</v>
      </c>
      <c r="Q17" s="36" t="s">
        <v>1348</v>
      </c>
      <c r="R17" s="36"/>
      <c r="S17" s="81" t="s">
        <v>1349</v>
      </c>
      <c r="T17" s="36"/>
      <c r="U17" s="36" t="s">
        <v>1347</v>
      </c>
      <c r="V17" s="36" t="s">
        <v>1170</v>
      </c>
      <c r="W17" s="36" t="s">
        <v>1228</v>
      </c>
      <c r="X17" s="36" t="s">
        <v>1231</v>
      </c>
      <c r="Y17" s="40">
        <v>49.686</v>
      </c>
      <c r="Z17" s="40">
        <v>2.56</v>
      </c>
      <c r="AA17" s="40">
        <v>0.25</v>
      </c>
      <c r="AB17" s="39" t="s">
        <v>8</v>
      </c>
      <c r="AC17" s="36" t="s">
        <v>3</v>
      </c>
      <c r="AD17" s="36">
        <v>0</v>
      </c>
      <c r="AE17" s="36" t="s">
        <v>1212</v>
      </c>
      <c r="AF17" s="36">
        <v>10</v>
      </c>
      <c r="AG17" s="36"/>
      <c r="AH17" s="52"/>
    </row>
    <row r="18" spans="1:34" ht="15" x14ac:dyDescent="0.2">
      <c r="A18" s="38">
        <v>0</v>
      </c>
      <c r="B18" s="48">
        <v>24</v>
      </c>
      <c r="C18" s="36" t="s">
        <v>1188</v>
      </c>
      <c r="D18" s="36" t="s">
        <v>1234</v>
      </c>
      <c r="E18" s="36" t="s">
        <v>7</v>
      </c>
      <c r="F18" s="36" t="s">
        <v>14</v>
      </c>
      <c r="G18" s="36" t="s">
        <v>1334</v>
      </c>
      <c r="H18" s="36" t="s">
        <v>1195</v>
      </c>
      <c r="I18" s="36"/>
      <c r="J18" s="36"/>
      <c r="K18" s="36" t="s">
        <v>10</v>
      </c>
      <c r="L18" s="36" t="s">
        <v>1169</v>
      </c>
      <c r="M18" s="36">
        <v>3481</v>
      </c>
      <c r="N18" s="36"/>
      <c r="O18" s="36">
        <v>2</v>
      </c>
      <c r="P18" s="36">
        <v>19.7</v>
      </c>
      <c r="Q18" s="36" t="s">
        <v>1348</v>
      </c>
      <c r="R18" s="36"/>
      <c r="S18" s="81" t="s">
        <v>1349</v>
      </c>
      <c r="T18" s="36"/>
      <c r="U18" s="36" t="s">
        <v>1347</v>
      </c>
      <c r="V18" s="36" t="s">
        <v>1170</v>
      </c>
      <c r="W18" s="36" t="s">
        <v>1228</v>
      </c>
      <c r="X18" s="36" t="s">
        <v>1231</v>
      </c>
      <c r="Y18" s="40">
        <v>44.924999999999997</v>
      </c>
      <c r="Z18" s="40">
        <v>2.23</v>
      </c>
      <c r="AA18" s="40">
        <v>0.28000000000000003</v>
      </c>
      <c r="AB18" s="39" t="s">
        <v>8</v>
      </c>
      <c r="AC18" s="36" t="s">
        <v>3</v>
      </c>
      <c r="AD18" s="36">
        <v>0</v>
      </c>
      <c r="AE18" s="36" t="s">
        <v>1212</v>
      </c>
      <c r="AF18" s="36">
        <v>10</v>
      </c>
      <c r="AG18" s="36"/>
      <c r="AH18" s="52"/>
    </row>
    <row r="19" spans="1:34" x14ac:dyDescent="0.2">
      <c r="A19" s="38">
        <v>0</v>
      </c>
      <c r="B19" s="48">
        <v>1</v>
      </c>
      <c r="C19" s="36" t="s">
        <v>1167</v>
      </c>
      <c r="D19" s="36" t="s">
        <v>1234</v>
      </c>
      <c r="E19" s="36" t="s">
        <v>7</v>
      </c>
      <c r="F19" s="36" t="s">
        <v>13</v>
      </c>
      <c r="G19" s="36" t="s">
        <v>1334</v>
      </c>
      <c r="H19" s="36" t="s">
        <v>1168</v>
      </c>
      <c r="I19" s="36">
        <v>0.98</v>
      </c>
      <c r="J19" s="36" t="s">
        <v>1</v>
      </c>
      <c r="K19" s="36" t="s">
        <v>10</v>
      </c>
      <c r="L19" s="36" t="s">
        <v>1169</v>
      </c>
      <c r="M19" s="36">
        <v>3888</v>
      </c>
      <c r="N19" s="36" t="s">
        <v>1371</v>
      </c>
      <c r="O19" s="36">
        <v>3</v>
      </c>
      <c r="P19" s="36">
        <v>18</v>
      </c>
      <c r="Q19" s="36" t="s">
        <v>1375</v>
      </c>
      <c r="R19" s="36">
        <v>1989</v>
      </c>
      <c r="S19" s="84" t="s">
        <v>1361</v>
      </c>
      <c r="T19" s="36" t="s">
        <v>1374</v>
      </c>
      <c r="U19" s="36"/>
      <c r="V19" s="36" t="s">
        <v>1170</v>
      </c>
      <c r="W19" s="36" t="s">
        <v>1228</v>
      </c>
      <c r="X19" s="36" t="s">
        <v>1231</v>
      </c>
      <c r="Y19" s="39">
        <v>20.14</v>
      </c>
      <c r="Z19" s="39">
        <v>0.66700000000000004</v>
      </c>
      <c r="AA19" s="39">
        <v>0.41599999999999998</v>
      </c>
      <c r="AB19" s="39" t="s">
        <v>8</v>
      </c>
      <c r="AC19" s="36" t="s">
        <v>3</v>
      </c>
      <c r="AD19" s="36">
        <v>0</v>
      </c>
      <c r="AE19" s="36" t="s">
        <v>182</v>
      </c>
      <c r="AF19" s="36">
        <v>15</v>
      </c>
      <c r="AG19" s="36"/>
      <c r="AH19" s="52"/>
    </row>
    <row r="20" spans="1:34" x14ac:dyDescent="0.2">
      <c r="A20" s="38">
        <v>0</v>
      </c>
      <c r="B20" s="48">
        <v>2</v>
      </c>
      <c r="C20" s="36" t="s">
        <v>1167</v>
      </c>
      <c r="D20" s="36" t="s">
        <v>1234</v>
      </c>
      <c r="E20" s="36" t="s">
        <v>7</v>
      </c>
      <c r="F20" s="36" t="s">
        <v>13</v>
      </c>
      <c r="G20" s="36" t="s">
        <v>1334</v>
      </c>
      <c r="H20" s="36" t="s">
        <v>1168</v>
      </c>
      <c r="I20" s="36">
        <v>0.98</v>
      </c>
      <c r="J20" s="36" t="s">
        <v>1</v>
      </c>
      <c r="K20" s="36" t="s">
        <v>10</v>
      </c>
      <c r="L20" s="36" t="s">
        <v>1169</v>
      </c>
      <c r="M20" s="36">
        <v>3888</v>
      </c>
      <c r="N20" s="36" t="s">
        <v>1371</v>
      </c>
      <c r="O20" s="36">
        <v>3</v>
      </c>
      <c r="P20" s="36">
        <v>18</v>
      </c>
      <c r="Q20" s="36" t="s">
        <v>1375</v>
      </c>
      <c r="R20" s="36">
        <v>1989</v>
      </c>
      <c r="S20" s="84" t="s">
        <v>1361</v>
      </c>
      <c r="T20" s="36" t="s">
        <v>1374</v>
      </c>
      <c r="U20" s="36"/>
      <c r="V20" s="36" t="s">
        <v>1170</v>
      </c>
      <c r="W20" s="36" t="s">
        <v>1228</v>
      </c>
      <c r="X20" s="36" t="s">
        <v>1231</v>
      </c>
      <c r="Y20" s="39">
        <v>16.977</v>
      </c>
      <c r="Z20" s="39">
        <v>0.57099999999999995</v>
      </c>
      <c r="AA20" s="39">
        <v>0.34499999999999997</v>
      </c>
      <c r="AB20" s="39" t="s">
        <v>8</v>
      </c>
      <c r="AC20" s="36" t="s">
        <v>3</v>
      </c>
      <c r="AD20" s="36">
        <v>50</v>
      </c>
      <c r="AE20" s="36" t="s">
        <v>182</v>
      </c>
      <c r="AF20" s="36">
        <v>15</v>
      </c>
      <c r="AG20" s="36"/>
      <c r="AH20" s="52"/>
    </row>
    <row r="21" spans="1:34" x14ac:dyDescent="0.2">
      <c r="A21" s="38">
        <v>0</v>
      </c>
      <c r="B21" s="48">
        <v>3</v>
      </c>
      <c r="C21" s="36" t="s">
        <v>1167</v>
      </c>
      <c r="D21" s="36" t="s">
        <v>1234</v>
      </c>
      <c r="E21" s="36" t="s">
        <v>7</v>
      </c>
      <c r="F21" s="36" t="s">
        <v>13</v>
      </c>
      <c r="G21" s="36" t="s">
        <v>1334</v>
      </c>
      <c r="H21" s="36" t="s">
        <v>1168</v>
      </c>
      <c r="I21" s="36">
        <v>0.89</v>
      </c>
      <c r="J21" s="36" t="s">
        <v>1</v>
      </c>
      <c r="K21" s="36" t="s">
        <v>10</v>
      </c>
      <c r="L21" s="36" t="s">
        <v>1169</v>
      </c>
      <c r="M21" s="36"/>
      <c r="N21" s="36" t="s">
        <v>1372</v>
      </c>
      <c r="O21" s="36">
        <v>3</v>
      </c>
      <c r="P21" s="36">
        <v>19.7</v>
      </c>
      <c r="Q21" s="36" t="s">
        <v>1376</v>
      </c>
      <c r="R21" s="36">
        <v>1959</v>
      </c>
      <c r="S21" s="85" t="s">
        <v>1378</v>
      </c>
      <c r="T21" s="36" t="s">
        <v>1374</v>
      </c>
      <c r="U21" s="36"/>
      <c r="V21" s="36" t="s">
        <v>1170</v>
      </c>
      <c r="W21" s="36" t="s">
        <v>1228</v>
      </c>
      <c r="X21" s="36" t="s">
        <v>1231</v>
      </c>
      <c r="Y21" s="39">
        <v>28.29</v>
      </c>
      <c r="Z21" s="39">
        <v>0.61399999999999999</v>
      </c>
      <c r="AA21" s="39">
        <v>0.318</v>
      </c>
      <c r="AB21" s="39" t="s">
        <v>8</v>
      </c>
      <c r="AC21" s="36" t="s">
        <v>3</v>
      </c>
      <c r="AD21" s="36">
        <v>0</v>
      </c>
      <c r="AE21" s="36" t="s">
        <v>1213</v>
      </c>
      <c r="AF21" s="36">
        <v>15</v>
      </c>
      <c r="AG21" s="36"/>
      <c r="AH21" s="52"/>
    </row>
    <row r="22" spans="1:34" x14ac:dyDescent="0.2">
      <c r="A22" s="38">
        <v>0</v>
      </c>
      <c r="B22" s="48">
        <v>4</v>
      </c>
      <c r="C22" s="36" t="s">
        <v>1167</v>
      </c>
      <c r="D22" s="36" t="s">
        <v>1234</v>
      </c>
      <c r="E22" s="36" t="s">
        <v>7</v>
      </c>
      <c r="F22" s="36" t="s">
        <v>13</v>
      </c>
      <c r="G22" s="36" t="s">
        <v>1334</v>
      </c>
      <c r="H22" s="36" t="s">
        <v>1168</v>
      </c>
      <c r="I22" s="36">
        <v>0.89</v>
      </c>
      <c r="J22" s="36" t="s">
        <v>1</v>
      </c>
      <c r="K22" s="36" t="s">
        <v>10</v>
      </c>
      <c r="L22" s="36" t="s">
        <v>1169</v>
      </c>
      <c r="M22" s="36"/>
      <c r="N22" s="36" t="s">
        <v>1372</v>
      </c>
      <c r="O22" s="36">
        <v>3</v>
      </c>
      <c r="P22" s="36">
        <v>19.7</v>
      </c>
      <c r="Q22" s="36" t="s">
        <v>1376</v>
      </c>
      <c r="R22" s="36">
        <v>1959</v>
      </c>
      <c r="S22" s="85" t="s">
        <v>1378</v>
      </c>
      <c r="T22" s="36" t="s">
        <v>1374</v>
      </c>
      <c r="U22" s="36"/>
      <c r="V22" s="36" t="s">
        <v>1170</v>
      </c>
      <c r="W22" s="36" t="s">
        <v>1228</v>
      </c>
      <c r="X22" s="36" t="s">
        <v>1231</v>
      </c>
      <c r="Y22" s="39">
        <v>22.407</v>
      </c>
      <c r="Z22" s="39">
        <v>0.52100000000000002</v>
      </c>
      <c r="AA22" s="39">
        <v>0.28499999999999998</v>
      </c>
      <c r="AB22" s="39" t="s">
        <v>8</v>
      </c>
      <c r="AC22" s="36" t="s">
        <v>3</v>
      </c>
      <c r="AD22" s="36">
        <v>50</v>
      </c>
      <c r="AE22" s="36" t="s">
        <v>1213</v>
      </c>
      <c r="AF22" s="36">
        <v>15</v>
      </c>
      <c r="AG22" s="36"/>
      <c r="AH22" s="52"/>
    </row>
    <row r="23" spans="1:34" s="105" customFormat="1" x14ac:dyDescent="0.2">
      <c r="A23" s="105">
        <v>1</v>
      </c>
      <c r="B23" s="99">
        <v>5</v>
      </c>
      <c r="C23" s="101" t="s">
        <v>1167</v>
      </c>
      <c r="D23" s="101" t="s">
        <v>1234</v>
      </c>
      <c r="E23" s="101" t="s">
        <v>7</v>
      </c>
      <c r="F23" s="101" t="s">
        <v>13</v>
      </c>
      <c r="G23" s="101" t="s">
        <v>1334</v>
      </c>
      <c r="H23" s="101" t="s">
        <v>1168</v>
      </c>
      <c r="I23" s="101">
        <v>0.66</v>
      </c>
      <c r="J23" s="101" t="s">
        <v>1</v>
      </c>
      <c r="K23" s="101" t="s">
        <v>10</v>
      </c>
      <c r="L23" s="101" t="s">
        <v>1169</v>
      </c>
      <c r="M23" s="101"/>
      <c r="N23" s="101" t="s">
        <v>1373</v>
      </c>
      <c r="O23" s="101">
        <v>3</v>
      </c>
      <c r="P23" s="101">
        <v>19.7</v>
      </c>
      <c r="Q23" s="101" t="s">
        <v>1376</v>
      </c>
      <c r="R23" s="101">
        <v>2000</v>
      </c>
      <c r="S23" s="102" t="s">
        <v>1377</v>
      </c>
      <c r="T23" s="101" t="s">
        <v>1374</v>
      </c>
      <c r="U23" s="101"/>
      <c r="V23" s="101" t="s">
        <v>1170</v>
      </c>
      <c r="W23" s="101" t="s">
        <v>1228</v>
      </c>
      <c r="X23" s="101" t="s">
        <v>1231</v>
      </c>
      <c r="Y23" s="103">
        <v>43.491999999999997</v>
      </c>
      <c r="Z23" s="103">
        <v>1.7669999999999999</v>
      </c>
      <c r="AA23" s="103">
        <v>0.3</v>
      </c>
      <c r="AB23" s="103" t="s">
        <v>8</v>
      </c>
      <c r="AC23" s="101" t="s">
        <v>3</v>
      </c>
      <c r="AD23" s="101">
        <v>0</v>
      </c>
      <c r="AE23" s="101" t="s">
        <v>1212</v>
      </c>
      <c r="AF23" s="101">
        <v>15</v>
      </c>
      <c r="AG23" s="101"/>
      <c r="AH23" s="104"/>
    </row>
    <row r="24" spans="1:34" x14ac:dyDescent="0.2">
      <c r="A24" s="38">
        <v>0</v>
      </c>
      <c r="B24" s="48">
        <v>6</v>
      </c>
      <c r="C24" s="36" t="s">
        <v>1167</v>
      </c>
      <c r="D24" s="36" t="s">
        <v>1234</v>
      </c>
      <c r="E24" s="36" t="s">
        <v>7</v>
      </c>
      <c r="F24" s="36" t="s">
        <v>13</v>
      </c>
      <c r="G24" s="36" t="s">
        <v>1334</v>
      </c>
      <c r="H24" s="36" t="s">
        <v>1168</v>
      </c>
      <c r="I24" s="36">
        <v>0.66</v>
      </c>
      <c r="J24" s="36" t="s">
        <v>1</v>
      </c>
      <c r="K24" s="36" t="s">
        <v>10</v>
      </c>
      <c r="L24" s="36" t="s">
        <v>1169</v>
      </c>
      <c r="M24" s="36"/>
      <c r="N24" s="36" t="s">
        <v>1373</v>
      </c>
      <c r="O24" s="36">
        <v>3</v>
      </c>
      <c r="P24" s="36">
        <v>19.7</v>
      </c>
      <c r="Q24" s="36" t="s">
        <v>1376</v>
      </c>
      <c r="R24" s="36">
        <v>2000</v>
      </c>
      <c r="S24" s="83" t="s">
        <v>1377</v>
      </c>
      <c r="T24" s="36" t="s">
        <v>1374</v>
      </c>
      <c r="U24" s="36"/>
      <c r="V24" s="36" t="s">
        <v>1170</v>
      </c>
      <c r="W24" s="36" t="s">
        <v>1228</v>
      </c>
      <c r="X24" s="36" t="s">
        <v>1231</v>
      </c>
      <c r="Y24" s="39">
        <v>37.408000000000001</v>
      </c>
      <c r="Z24" s="39">
        <v>1.72</v>
      </c>
      <c r="AA24" s="39">
        <v>0.53</v>
      </c>
      <c r="AB24" s="39" t="s">
        <v>8</v>
      </c>
      <c r="AC24" s="36" t="s">
        <v>3</v>
      </c>
      <c r="AD24" s="36">
        <v>50</v>
      </c>
      <c r="AE24" s="36" t="s">
        <v>1212</v>
      </c>
      <c r="AF24" s="36">
        <v>15</v>
      </c>
      <c r="AG24" s="36"/>
      <c r="AH24" s="52"/>
    </row>
    <row r="25" spans="1:34" x14ac:dyDescent="0.2">
      <c r="A25" s="38">
        <v>0</v>
      </c>
      <c r="B25" s="48">
        <v>35</v>
      </c>
      <c r="C25" s="36" t="s">
        <v>1222</v>
      </c>
      <c r="D25" s="36" t="s">
        <v>1234</v>
      </c>
      <c r="E25" s="36" t="s">
        <v>7</v>
      </c>
      <c r="F25" s="36" t="s">
        <v>13</v>
      </c>
      <c r="G25" s="36" t="s">
        <v>1334</v>
      </c>
      <c r="H25" s="36" t="s">
        <v>1168</v>
      </c>
      <c r="I25" s="36">
        <v>0.64</v>
      </c>
      <c r="J25" s="36" t="s">
        <v>1</v>
      </c>
      <c r="K25" s="36" t="s">
        <v>10</v>
      </c>
      <c r="L25" s="36" t="s">
        <v>1169</v>
      </c>
      <c r="M25" s="36"/>
      <c r="N25" s="36"/>
      <c r="O25" s="36">
        <v>3</v>
      </c>
      <c r="P25" s="36">
        <v>16.399999999999999</v>
      </c>
      <c r="Q25" s="36" t="s">
        <v>1379</v>
      </c>
      <c r="R25" s="36">
        <v>1950</v>
      </c>
      <c r="S25" s="85" t="s">
        <v>1383</v>
      </c>
      <c r="T25" s="36" t="s">
        <v>1382</v>
      </c>
      <c r="U25" s="36"/>
      <c r="V25" s="36" t="s">
        <v>1170</v>
      </c>
      <c r="W25" s="36" t="s">
        <v>1228</v>
      </c>
      <c r="X25" s="36" t="s">
        <v>1231</v>
      </c>
      <c r="Y25" s="39">
        <v>19.329999999999998</v>
      </c>
      <c r="Z25" s="39">
        <v>0.95699999999999996</v>
      </c>
      <c r="AA25" s="39">
        <v>0.41199999999999998</v>
      </c>
      <c r="AB25" s="39" t="s">
        <v>1223</v>
      </c>
      <c r="AC25" s="36" t="s">
        <v>3</v>
      </c>
      <c r="AD25" s="36">
        <v>0</v>
      </c>
      <c r="AE25" s="36" t="s">
        <v>1213</v>
      </c>
      <c r="AF25" s="36">
        <v>30</v>
      </c>
      <c r="AG25" s="36"/>
      <c r="AH25" s="52"/>
    </row>
    <row r="26" spans="1:34" x14ac:dyDescent="0.2">
      <c r="A26" s="38">
        <v>0</v>
      </c>
      <c r="B26" s="48">
        <v>37</v>
      </c>
      <c r="C26" s="36" t="s">
        <v>1222</v>
      </c>
      <c r="D26" s="36" t="s">
        <v>1234</v>
      </c>
      <c r="E26" s="36" t="s">
        <v>7</v>
      </c>
      <c r="F26" s="36" t="s">
        <v>13</v>
      </c>
      <c r="G26" s="36" t="s">
        <v>1334</v>
      </c>
      <c r="H26" s="36" t="s">
        <v>1168</v>
      </c>
      <c r="I26" s="36">
        <v>0.85</v>
      </c>
      <c r="J26" s="36" t="s">
        <v>1</v>
      </c>
      <c r="K26" s="36" t="s">
        <v>10</v>
      </c>
      <c r="L26" s="36" t="s">
        <v>1169</v>
      </c>
      <c r="M26" s="36"/>
      <c r="N26" s="36"/>
      <c r="O26" s="36">
        <v>3</v>
      </c>
      <c r="P26" s="36">
        <v>13.1</v>
      </c>
      <c r="Q26" s="36" t="s">
        <v>1380</v>
      </c>
      <c r="R26" s="36">
        <v>1950</v>
      </c>
      <c r="S26" s="85" t="s">
        <v>1383</v>
      </c>
      <c r="T26" s="36" t="s">
        <v>1382</v>
      </c>
      <c r="U26" s="36"/>
      <c r="V26" s="36" t="s">
        <v>1170</v>
      </c>
      <c r="W26" s="36" t="s">
        <v>1228</v>
      </c>
      <c r="X26" s="36" t="s">
        <v>1231</v>
      </c>
      <c r="Y26" s="39">
        <v>24.34</v>
      </c>
      <c r="Z26" s="39">
        <v>1.0900000000000001</v>
      </c>
      <c r="AA26" s="39">
        <v>0.45700000000000002</v>
      </c>
      <c r="AB26" s="39" t="s">
        <v>1223</v>
      </c>
      <c r="AC26" s="36" t="s">
        <v>3</v>
      </c>
      <c r="AD26" s="36">
        <v>0</v>
      </c>
      <c r="AE26" s="36" t="s">
        <v>1213</v>
      </c>
      <c r="AF26" s="36">
        <v>30</v>
      </c>
      <c r="AG26" s="36"/>
      <c r="AH26" s="52"/>
    </row>
    <row r="27" spans="1:34" x14ac:dyDescent="0.2">
      <c r="A27" s="38">
        <v>0</v>
      </c>
      <c r="B27" s="48">
        <v>39</v>
      </c>
      <c r="C27" s="36" t="s">
        <v>1222</v>
      </c>
      <c r="D27" s="36" t="s">
        <v>1234</v>
      </c>
      <c r="E27" s="36" t="s">
        <v>7</v>
      </c>
      <c r="F27" s="36" t="s">
        <v>13</v>
      </c>
      <c r="G27" s="36" t="s">
        <v>1334</v>
      </c>
      <c r="H27" s="36" t="s">
        <v>1168</v>
      </c>
      <c r="I27" s="36">
        <v>1.81</v>
      </c>
      <c r="J27" s="36" t="s">
        <v>1</v>
      </c>
      <c r="K27" s="36" t="s">
        <v>10</v>
      </c>
      <c r="L27" s="36" t="s">
        <v>1169</v>
      </c>
      <c r="M27" s="36"/>
      <c r="N27" s="36"/>
      <c r="O27" s="36">
        <v>3</v>
      </c>
      <c r="P27" s="36">
        <v>12.3</v>
      </c>
      <c r="Q27" s="36" t="s">
        <v>1381</v>
      </c>
      <c r="R27" s="36">
        <v>1950</v>
      </c>
      <c r="S27" s="85" t="s">
        <v>1383</v>
      </c>
      <c r="T27" s="36" t="s">
        <v>1382</v>
      </c>
      <c r="U27" s="36"/>
      <c r="V27" s="36" t="s">
        <v>1170</v>
      </c>
      <c r="W27" s="36" t="s">
        <v>1228</v>
      </c>
      <c r="X27" s="36" t="s">
        <v>1231</v>
      </c>
      <c r="Y27" s="39">
        <v>5.9</v>
      </c>
      <c r="Z27" s="39">
        <v>0.40100000000000002</v>
      </c>
      <c r="AA27" s="39">
        <v>0.47899999999999998</v>
      </c>
      <c r="AB27" s="39" t="s">
        <v>1223</v>
      </c>
      <c r="AC27" s="36" t="s">
        <v>3</v>
      </c>
      <c r="AD27" s="36">
        <v>0</v>
      </c>
      <c r="AE27" s="36" t="s">
        <v>1213</v>
      </c>
      <c r="AF27" s="36">
        <v>30</v>
      </c>
      <c r="AG27" s="36"/>
      <c r="AH27" s="52"/>
    </row>
    <row r="28" spans="1:34" s="105" customFormat="1" ht="15" x14ac:dyDescent="0.2">
      <c r="A28" s="105">
        <v>1</v>
      </c>
      <c r="B28" s="99">
        <v>46</v>
      </c>
      <c r="C28" s="100" t="s">
        <v>4</v>
      </c>
      <c r="D28" s="101" t="s">
        <v>1234</v>
      </c>
      <c r="E28" s="100" t="s">
        <v>7</v>
      </c>
      <c r="F28" s="100" t="s">
        <v>13</v>
      </c>
      <c r="G28" s="101" t="s">
        <v>1334</v>
      </c>
      <c r="H28" s="101" t="s">
        <v>1168</v>
      </c>
      <c r="I28" s="101">
        <v>1</v>
      </c>
      <c r="J28" s="101" t="s">
        <v>1</v>
      </c>
      <c r="K28" s="101" t="s">
        <v>1199</v>
      </c>
      <c r="L28" s="101" t="s">
        <v>1169</v>
      </c>
      <c r="M28" s="101">
        <v>21600</v>
      </c>
      <c r="N28" s="101"/>
      <c r="O28" s="101">
        <v>3</v>
      </c>
      <c r="P28" s="101">
        <v>30</v>
      </c>
      <c r="Q28" s="101" t="s">
        <v>1363</v>
      </c>
      <c r="R28" s="101">
        <v>2003</v>
      </c>
      <c r="S28" s="102" t="s">
        <v>1350</v>
      </c>
      <c r="T28" s="101" t="s">
        <v>1351</v>
      </c>
      <c r="U28" s="101" t="s">
        <v>1344</v>
      </c>
      <c r="V28" s="101" t="s">
        <v>1170</v>
      </c>
      <c r="W28" s="101" t="s">
        <v>1228</v>
      </c>
      <c r="X28" s="101" t="s">
        <v>1231</v>
      </c>
      <c r="Y28" s="103">
        <v>38.9</v>
      </c>
      <c r="Z28" s="103">
        <v>2.8</v>
      </c>
      <c r="AA28" s="103">
        <v>0.34</v>
      </c>
      <c r="AB28" s="103" t="s">
        <v>1232</v>
      </c>
      <c r="AC28" s="101" t="s">
        <v>3</v>
      </c>
      <c r="AD28" s="101">
        <v>0</v>
      </c>
      <c r="AE28" s="101"/>
      <c r="AF28" s="101">
        <v>64</v>
      </c>
      <c r="AG28" s="101" t="s">
        <v>1205</v>
      </c>
      <c r="AH28" s="104"/>
    </row>
    <row r="29" spans="1:34" x14ac:dyDescent="0.2">
      <c r="A29" s="38">
        <v>0</v>
      </c>
      <c r="B29" s="48">
        <v>36</v>
      </c>
      <c r="C29" s="36" t="s">
        <v>1222</v>
      </c>
      <c r="D29" s="36" t="s">
        <v>1234</v>
      </c>
      <c r="E29" s="36" t="s">
        <v>7</v>
      </c>
      <c r="F29" s="36" t="s">
        <v>13</v>
      </c>
      <c r="G29" s="36" t="s">
        <v>1334</v>
      </c>
      <c r="H29" s="36" t="s">
        <v>1229</v>
      </c>
      <c r="I29" s="36">
        <v>0.71</v>
      </c>
      <c r="J29" s="36" t="s">
        <v>1</v>
      </c>
      <c r="K29" s="36" t="s">
        <v>10</v>
      </c>
      <c r="L29" s="36" t="s">
        <v>1169</v>
      </c>
      <c r="M29" s="36"/>
      <c r="N29" s="36"/>
      <c r="O29" s="36">
        <v>4</v>
      </c>
      <c r="P29" s="36">
        <v>16.399999999999999</v>
      </c>
      <c r="Q29" s="36" t="s">
        <v>1379</v>
      </c>
      <c r="R29" s="36">
        <v>1950</v>
      </c>
      <c r="S29" s="85" t="s">
        <v>1383</v>
      </c>
      <c r="T29" s="36" t="s">
        <v>1382</v>
      </c>
      <c r="U29" s="36"/>
      <c r="V29" s="36" t="s">
        <v>1170</v>
      </c>
      <c r="W29" s="36" t="s">
        <v>1228</v>
      </c>
      <c r="X29" s="36" t="s">
        <v>1231</v>
      </c>
      <c r="Y29" s="39">
        <v>19.329999999999998</v>
      </c>
      <c r="Z29" s="39">
        <v>0.92100000000000004</v>
      </c>
      <c r="AA29" s="39">
        <v>0.46800000000000003</v>
      </c>
      <c r="AB29" s="39" t="s">
        <v>1223</v>
      </c>
      <c r="AC29" s="36" t="s">
        <v>3</v>
      </c>
      <c r="AD29" s="36">
        <v>0</v>
      </c>
      <c r="AE29" s="36" t="s">
        <v>1213</v>
      </c>
      <c r="AF29" s="36">
        <v>30</v>
      </c>
      <c r="AG29" s="36"/>
      <c r="AH29" s="52"/>
    </row>
    <row r="30" spans="1:34" x14ac:dyDescent="0.2">
      <c r="A30" s="38">
        <v>0</v>
      </c>
      <c r="B30" s="48">
        <v>38</v>
      </c>
      <c r="C30" s="36" t="s">
        <v>1222</v>
      </c>
      <c r="D30" s="36" t="s">
        <v>1234</v>
      </c>
      <c r="E30" s="36" t="s">
        <v>7</v>
      </c>
      <c r="F30" s="36" t="s">
        <v>13</v>
      </c>
      <c r="G30" s="36" t="s">
        <v>1334</v>
      </c>
      <c r="H30" s="36" t="s">
        <v>1229</v>
      </c>
      <c r="I30" s="36">
        <v>0.88</v>
      </c>
      <c r="J30" s="36" t="s">
        <v>1</v>
      </c>
      <c r="K30" s="36" t="s">
        <v>10</v>
      </c>
      <c r="L30" s="36" t="s">
        <v>1169</v>
      </c>
      <c r="M30" s="36"/>
      <c r="N30" s="36"/>
      <c r="O30" s="36">
        <v>3</v>
      </c>
      <c r="P30" s="36">
        <v>13.1</v>
      </c>
      <c r="Q30" s="36" t="s">
        <v>1380</v>
      </c>
      <c r="R30" s="36">
        <v>1950</v>
      </c>
      <c r="S30" s="85" t="s">
        <v>1383</v>
      </c>
      <c r="T30" s="36" t="s">
        <v>1382</v>
      </c>
      <c r="U30" s="36"/>
      <c r="V30" s="36" t="s">
        <v>1170</v>
      </c>
      <c r="W30" s="36" t="s">
        <v>1228</v>
      </c>
      <c r="X30" s="36" t="s">
        <v>1231</v>
      </c>
      <c r="Y30" s="39">
        <v>24.34</v>
      </c>
      <c r="Z30" s="39">
        <v>1.08</v>
      </c>
      <c r="AA30" s="39">
        <v>0.46</v>
      </c>
      <c r="AB30" s="39" t="s">
        <v>1223</v>
      </c>
      <c r="AC30" s="36" t="s">
        <v>3</v>
      </c>
      <c r="AD30" s="36">
        <v>0</v>
      </c>
      <c r="AE30" s="36" t="s">
        <v>1213</v>
      </c>
      <c r="AF30" s="36">
        <v>30</v>
      </c>
      <c r="AG30" s="36"/>
      <c r="AH30" s="52"/>
    </row>
    <row r="31" spans="1:34" x14ac:dyDescent="0.2">
      <c r="A31" s="38">
        <v>0</v>
      </c>
      <c r="B31" s="48">
        <v>40</v>
      </c>
      <c r="C31" s="36" t="s">
        <v>1222</v>
      </c>
      <c r="D31" s="36" t="s">
        <v>1234</v>
      </c>
      <c r="E31" s="36" t="s">
        <v>7</v>
      </c>
      <c r="F31" s="36" t="s">
        <v>13</v>
      </c>
      <c r="G31" s="36" t="s">
        <v>1334</v>
      </c>
      <c r="H31" s="36" t="s">
        <v>1229</v>
      </c>
      <c r="I31" s="36">
        <v>1.88</v>
      </c>
      <c r="J31" s="36" t="s">
        <v>1</v>
      </c>
      <c r="K31" s="36" t="s">
        <v>10</v>
      </c>
      <c r="L31" s="36" t="s">
        <v>1169</v>
      </c>
      <c r="M31" s="36"/>
      <c r="N31" s="36"/>
      <c r="O31" s="36">
        <v>3</v>
      </c>
      <c r="P31" s="36">
        <v>12.6</v>
      </c>
      <c r="Q31" s="36" t="s">
        <v>1381</v>
      </c>
      <c r="R31" s="36">
        <v>1950</v>
      </c>
      <c r="S31" s="85" t="s">
        <v>1383</v>
      </c>
      <c r="T31" s="36" t="s">
        <v>1382</v>
      </c>
      <c r="U31" s="36"/>
      <c r="V31" s="36" t="s">
        <v>1170</v>
      </c>
      <c r="W31" s="36" t="s">
        <v>1228</v>
      </c>
      <c r="X31" s="36" t="s">
        <v>1231</v>
      </c>
      <c r="Y31" s="39">
        <v>5.9</v>
      </c>
      <c r="Z31" s="39">
        <v>0.36499999999999999</v>
      </c>
      <c r="AA31" s="39">
        <v>0.51</v>
      </c>
      <c r="AB31" s="39" t="s">
        <v>1223</v>
      </c>
      <c r="AC31" s="36" t="s">
        <v>3</v>
      </c>
      <c r="AD31" s="36">
        <v>0</v>
      </c>
      <c r="AE31" s="36" t="s">
        <v>1213</v>
      </c>
      <c r="AF31" s="36">
        <v>30</v>
      </c>
      <c r="AG31" s="36"/>
      <c r="AH31" s="52"/>
    </row>
    <row r="32" spans="1:34" x14ac:dyDescent="0.2">
      <c r="A32" s="38">
        <v>0</v>
      </c>
      <c r="B32" s="48">
        <v>7</v>
      </c>
      <c r="C32" s="36" t="s">
        <v>1174</v>
      </c>
      <c r="D32" s="36" t="s">
        <v>1234</v>
      </c>
      <c r="E32" s="36" t="s">
        <v>7</v>
      </c>
      <c r="F32" s="36" t="s">
        <v>14</v>
      </c>
      <c r="G32" s="36" t="s">
        <v>1334</v>
      </c>
      <c r="H32" s="36" t="s">
        <v>1175</v>
      </c>
      <c r="I32" s="36">
        <v>0.87</v>
      </c>
      <c r="J32" s="36" t="s">
        <v>1</v>
      </c>
      <c r="K32" s="36" t="s">
        <v>10</v>
      </c>
      <c r="L32" s="36" t="s">
        <v>1169</v>
      </c>
      <c r="M32" s="36">
        <v>2422</v>
      </c>
      <c r="N32" s="36" t="s">
        <v>1358</v>
      </c>
      <c r="O32" s="36">
        <v>3</v>
      </c>
      <c r="P32" s="36">
        <v>16.399999999999999</v>
      </c>
      <c r="Q32" s="36" t="s">
        <v>1356</v>
      </c>
      <c r="R32" s="36">
        <v>2005</v>
      </c>
      <c r="S32" s="83" t="s">
        <v>1355</v>
      </c>
      <c r="T32" s="36" t="s">
        <v>1357</v>
      </c>
      <c r="U32" s="36" t="s">
        <v>1344</v>
      </c>
      <c r="V32" s="36" t="s">
        <v>1170</v>
      </c>
      <c r="W32" s="36" t="s">
        <v>1228</v>
      </c>
      <c r="X32" s="36" t="s">
        <v>1231</v>
      </c>
      <c r="Y32" s="39">
        <v>36.15</v>
      </c>
      <c r="Z32" s="39">
        <v>3.4740000000000002</v>
      </c>
      <c r="AA32" s="39">
        <v>0.35</v>
      </c>
      <c r="AB32" s="39" t="s">
        <v>8</v>
      </c>
      <c r="AC32" s="36" t="s">
        <v>3</v>
      </c>
      <c r="AD32" s="36">
        <v>0</v>
      </c>
      <c r="AE32" s="36" t="s">
        <v>1203</v>
      </c>
      <c r="AF32" s="36">
        <v>22</v>
      </c>
      <c r="AG32" s="36" t="s">
        <v>1211</v>
      </c>
      <c r="AH32" s="52"/>
    </row>
    <row r="33" spans="1:34" x14ac:dyDescent="0.2">
      <c r="A33" s="38">
        <v>0</v>
      </c>
      <c r="B33" s="48">
        <v>8</v>
      </c>
      <c r="C33" s="36" t="s">
        <v>1174</v>
      </c>
      <c r="D33" s="36" t="s">
        <v>1234</v>
      </c>
      <c r="E33" s="36" t="s">
        <v>7</v>
      </c>
      <c r="F33" s="36" t="s">
        <v>14</v>
      </c>
      <c r="G33" s="36" t="s">
        <v>1334</v>
      </c>
      <c r="H33" s="36" t="s">
        <v>1175</v>
      </c>
      <c r="I33" s="36">
        <v>1.32</v>
      </c>
      <c r="J33" s="36" t="s">
        <v>1</v>
      </c>
      <c r="K33" s="36" t="s">
        <v>10</v>
      </c>
      <c r="L33" s="36" t="s">
        <v>1169</v>
      </c>
      <c r="M33" s="36">
        <v>2422</v>
      </c>
      <c r="N33" s="36" t="s">
        <v>1359</v>
      </c>
      <c r="O33" s="36">
        <v>3</v>
      </c>
      <c r="P33" s="36">
        <v>16.399999999999999</v>
      </c>
      <c r="Q33" s="36" t="s">
        <v>1356</v>
      </c>
      <c r="R33" s="36">
        <v>2005</v>
      </c>
      <c r="S33" s="83" t="s">
        <v>1355</v>
      </c>
      <c r="T33" s="36" t="s">
        <v>1357</v>
      </c>
      <c r="U33" s="36" t="s">
        <v>1344</v>
      </c>
      <c r="V33" s="36" t="s">
        <v>1170</v>
      </c>
      <c r="W33" s="36" t="s">
        <v>1228</v>
      </c>
      <c r="X33" s="36" t="s">
        <v>1231</v>
      </c>
      <c r="Y33" s="39">
        <v>27.905000000000001</v>
      </c>
      <c r="Z33" s="39">
        <v>2.5539999999999998</v>
      </c>
      <c r="AA33" s="39">
        <v>0.37</v>
      </c>
      <c r="AB33" s="39" t="s">
        <v>8</v>
      </c>
      <c r="AC33" s="36" t="s">
        <v>3</v>
      </c>
      <c r="AD33" s="36">
        <v>0</v>
      </c>
      <c r="AE33" s="36" t="s">
        <v>1203</v>
      </c>
      <c r="AF33" s="36">
        <v>22</v>
      </c>
      <c r="AG33" s="36" t="s">
        <v>1211</v>
      </c>
      <c r="AH33" s="52"/>
    </row>
    <row r="34" spans="1:34" x14ac:dyDescent="0.2">
      <c r="A34" s="38">
        <v>0</v>
      </c>
      <c r="B34" s="48">
        <v>9</v>
      </c>
      <c r="C34" s="36" t="s">
        <v>1174</v>
      </c>
      <c r="D34" s="36" t="s">
        <v>1234</v>
      </c>
      <c r="E34" s="36" t="s">
        <v>7</v>
      </c>
      <c r="F34" s="36" t="s">
        <v>14</v>
      </c>
      <c r="G34" s="36" t="s">
        <v>1334</v>
      </c>
      <c r="H34" s="36" t="s">
        <v>1175</v>
      </c>
      <c r="I34" s="36">
        <v>2.16</v>
      </c>
      <c r="J34" s="36" t="s">
        <v>1</v>
      </c>
      <c r="K34" s="36" t="s">
        <v>10</v>
      </c>
      <c r="L34" s="36" t="s">
        <v>1169</v>
      </c>
      <c r="M34" s="36">
        <v>2422</v>
      </c>
      <c r="N34" s="36" t="s">
        <v>1360</v>
      </c>
      <c r="O34" s="36">
        <v>3</v>
      </c>
      <c r="P34" s="36">
        <v>16.399999999999999</v>
      </c>
      <c r="Q34" s="36" t="s">
        <v>1356</v>
      </c>
      <c r="R34" s="36">
        <v>2005</v>
      </c>
      <c r="S34" s="83" t="s">
        <v>1355</v>
      </c>
      <c r="T34" s="36" t="s">
        <v>1357</v>
      </c>
      <c r="U34" s="36" t="s">
        <v>1344</v>
      </c>
      <c r="V34" s="36" t="s">
        <v>1170</v>
      </c>
      <c r="W34" s="36" t="s">
        <v>1228</v>
      </c>
      <c r="X34" s="36" t="s">
        <v>1231</v>
      </c>
      <c r="Y34" s="39">
        <v>15.836</v>
      </c>
      <c r="Z34" s="39">
        <v>1.423</v>
      </c>
      <c r="AA34" s="39">
        <v>0.45600000000000002</v>
      </c>
      <c r="AB34" s="39" t="s">
        <v>8</v>
      </c>
      <c r="AC34" s="36" t="s">
        <v>3</v>
      </c>
      <c r="AD34" s="36">
        <v>0</v>
      </c>
      <c r="AE34" s="36" t="s">
        <v>1203</v>
      </c>
      <c r="AF34" s="36">
        <v>22</v>
      </c>
      <c r="AG34" s="36" t="s">
        <v>1211</v>
      </c>
      <c r="AH34" s="52"/>
    </row>
    <row r="35" spans="1:34" s="105" customFormat="1" x14ac:dyDescent="0.2">
      <c r="A35" s="105">
        <v>1</v>
      </c>
      <c r="B35" s="99">
        <v>11</v>
      </c>
      <c r="C35" s="101" t="s">
        <v>1180</v>
      </c>
      <c r="D35" s="101" t="s">
        <v>1234</v>
      </c>
      <c r="E35" s="101" t="s">
        <v>7</v>
      </c>
      <c r="F35" s="101" t="s">
        <v>14</v>
      </c>
      <c r="G35" s="101" t="s">
        <v>1334</v>
      </c>
      <c r="H35" s="101" t="s">
        <v>1175</v>
      </c>
      <c r="I35" s="101">
        <v>0.69</v>
      </c>
      <c r="J35" s="101" t="s">
        <v>1</v>
      </c>
      <c r="K35" s="101" t="s">
        <v>10</v>
      </c>
      <c r="L35" s="101" t="s">
        <v>1169</v>
      </c>
      <c r="M35" s="101"/>
      <c r="N35" s="101"/>
      <c r="O35" s="101">
        <v>3</v>
      </c>
      <c r="P35" s="101">
        <v>30</v>
      </c>
      <c r="Q35" s="101" t="s">
        <v>1384</v>
      </c>
      <c r="R35" s="101">
        <v>2005</v>
      </c>
      <c r="S35" s="106" t="s">
        <v>1387</v>
      </c>
      <c r="T35" s="101" t="s">
        <v>1386</v>
      </c>
      <c r="U35" s="101" t="s">
        <v>1385</v>
      </c>
      <c r="V35" s="101" t="s">
        <v>1170</v>
      </c>
      <c r="W35" s="101" t="s">
        <v>1228</v>
      </c>
      <c r="X35" s="101" t="s">
        <v>1231</v>
      </c>
      <c r="Y35" s="103">
        <v>25.501000000000001</v>
      </c>
      <c r="Z35" s="103">
        <v>2.0070000000000001</v>
      </c>
      <c r="AA35" s="103">
        <v>0.4</v>
      </c>
      <c r="AB35" s="103" t="s">
        <v>8</v>
      </c>
      <c r="AC35" s="101" t="s">
        <v>3</v>
      </c>
      <c r="AD35" s="101">
        <v>0</v>
      </c>
      <c r="AE35" s="101" t="s">
        <v>1181</v>
      </c>
      <c r="AF35" s="101">
        <v>22</v>
      </c>
      <c r="AG35" s="101"/>
      <c r="AH35" s="104"/>
    </row>
    <row r="36" spans="1:34" s="105" customFormat="1" x14ac:dyDescent="0.2">
      <c r="A36" s="105">
        <v>1</v>
      </c>
      <c r="B36" s="99">
        <v>12</v>
      </c>
      <c r="C36" s="101" t="s">
        <v>1180</v>
      </c>
      <c r="D36" s="101" t="s">
        <v>1234</v>
      </c>
      <c r="E36" s="101" t="s">
        <v>7</v>
      </c>
      <c r="F36" s="101" t="s">
        <v>14</v>
      </c>
      <c r="G36" s="101" t="s">
        <v>1334</v>
      </c>
      <c r="H36" s="101" t="s">
        <v>1175</v>
      </c>
      <c r="I36" s="101">
        <v>0.69</v>
      </c>
      <c r="J36" s="101" t="s">
        <v>1</v>
      </c>
      <c r="K36" s="101" t="s">
        <v>10</v>
      </c>
      <c r="L36" s="101" t="s">
        <v>1169</v>
      </c>
      <c r="M36" s="101"/>
      <c r="N36" s="101"/>
      <c r="O36" s="101">
        <v>3</v>
      </c>
      <c r="P36" s="101">
        <v>30</v>
      </c>
      <c r="Q36" s="101" t="s">
        <v>1384</v>
      </c>
      <c r="R36" s="101">
        <v>2005</v>
      </c>
      <c r="S36" s="106" t="s">
        <v>1387</v>
      </c>
      <c r="T36" s="101" t="s">
        <v>1386</v>
      </c>
      <c r="U36" s="101" t="s">
        <v>1385</v>
      </c>
      <c r="V36" s="101" t="s">
        <v>1170</v>
      </c>
      <c r="W36" s="101" t="s">
        <v>1228</v>
      </c>
      <c r="X36" s="101" t="s">
        <v>1231</v>
      </c>
      <c r="Y36" s="103">
        <v>30.544</v>
      </c>
      <c r="Z36" s="103">
        <v>2.3050000000000002</v>
      </c>
      <c r="AA36" s="103">
        <v>0.18</v>
      </c>
      <c r="AB36" s="103" t="s">
        <v>8</v>
      </c>
      <c r="AC36" s="101" t="s">
        <v>3</v>
      </c>
      <c r="AD36" s="101">
        <v>0</v>
      </c>
      <c r="AE36" s="101" t="s">
        <v>1185</v>
      </c>
      <c r="AF36" s="101">
        <v>22</v>
      </c>
      <c r="AG36" s="101"/>
      <c r="AH36" s="104"/>
    </row>
    <row r="37" spans="1:34" s="105" customFormat="1" x14ac:dyDescent="0.2">
      <c r="A37" s="105">
        <v>1</v>
      </c>
      <c r="B37" s="99">
        <v>13</v>
      </c>
      <c r="C37" s="101" t="s">
        <v>1180</v>
      </c>
      <c r="D37" s="101" t="s">
        <v>1234</v>
      </c>
      <c r="E37" s="101" t="s">
        <v>7</v>
      </c>
      <c r="F37" s="101" t="s">
        <v>14</v>
      </c>
      <c r="G37" s="101" t="s">
        <v>1334</v>
      </c>
      <c r="H37" s="101" t="s">
        <v>1175</v>
      </c>
      <c r="I37" s="101">
        <v>0.69</v>
      </c>
      <c r="J37" s="101" t="s">
        <v>1</v>
      </c>
      <c r="K37" s="101" t="s">
        <v>10</v>
      </c>
      <c r="L37" s="101" t="s">
        <v>1169</v>
      </c>
      <c r="M37" s="101"/>
      <c r="N37" s="101"/>
      <c r="O37" s="101">
        <v>3</v>
      </c>
      <c r="P37" s="101">
        <v>30</v>
      </c>
      <c r="Q37" s="101" t="s">
        <v>1384</v>
      </c>
      <c r="R37" s="101">
        <v>2005</v>
      </c>
      <c r="S37" s="106" t="s">
        <v>1387</v>
      </c>
      <c r="T37" s="101" t="s">
        <v>1386</v>
      </c>
      <c r="U37" s="101" t="s">
        <v>1385</v>
      </c>
      <c r="V37" s="101" t="s">
        <v>1170</v>
      </c>
      <c r="W37" s="101" t="s">
        <v>1228</v>
      </c>
      <c r="X37" s="101" t="s">
        <v>1231</v>
      </c>
      <c r="Y37" s="103">
        <v>43.148000000000003</v>
      </c>
      <c r="Z37" s="103">
        <v>3.0270000000000001</v>
      </c>
      <c r="AA37" s="103">
        <v>0.3</v>
      </c>
      <c r="AB37" s="103" t="s">
        <v>8</v>
      </c>
      <c r="AC37" s="101" t="s">
        <v>3</v>
      </c>
      <c r="AD37" s="101">
        <v>0</v>
      </c>
      <c r="AE37" s="101" t="s">
        <v>1182</v>
      </c>
      <c r="AF37" s="101">
        <v>22</v>
      </c>
      <c r="AG37" s="101"/>
      <c r="AH37" s="104"/>
    </row>
    <row r="38" spans="1:34" ht="15" x14ac:dyDescent="0.2">
      <c r="A38" s="38">
        <v>0</v>
      </c>
      <c r="B38" s="48">
        <v>25</v>
      </c>
      <c r="C38" s="36" t="s">
        <v>1196</v>
      </c>
      <c r="D38" s="36" t="s">
        <v>1234</v>
      </c>
      <c r="E38" s="36" t="s">
        <v>7</v>
      </c>
      <c r="F38" s="36" t="s">
        <v>14</v>
      </c>
      <c r="G38" s="36" t="s">
        <v>1334</v>
      </c>
      <c r="H38" s="36" t="s">
        <v>1175</v>
      </c>
      <c r="I38" s="36">
        <v>1.7</v>
      </c>
      <c r="J38" s="36" t="s">
        <v>1</v>
      </c>
      <c r="K38" s="36" t="s">
        <v>1197</v>
      </c>
      <c r="L38" s="36" t="s">
        <v>1169</v>
      </c>
      <c r="M38" s="36"/>
      <c r="N38" s="36"/>
      <c r="O38" s="36">
        <v>3</v>
      </c>
      <c r="P38" s="36">
        <v>16.399999999999999</v>
      </c>
      <c r="Q38" s="36" t="s">
        <v>1354</v>
      </c>
      <c r="R38" s="36">
        <v>1997</v>
      </c>
      <c r="S38" s="82" t="s">
        <v>1352</v>
      </c>
      <c r="T38" s="36" t="s">
        <v>1353</v>
      </c>
      <c r="U38" s="36" t="s">
        <v>1347</v>
      </c>
      <c r="V38" s="36" t="s">
        <v>1170</v>
      </c>
      <c r="W38" s="36" t="s">
        <v>1228</v>
      </c>
      <c r="X38" s="36" t="s">
        <v>1231</v>
      </c>
      <c r="Y38" s="40">
        <v>57.456205000180262</v>
      </c>
      <c r="Z38" s="41">
        <v>1.7160068621848585</v>
      </c>
      <c r="AA38" s="41">
        <v>0.66</v>
      </c>
      <c r="AB38" s="39" t="s">
        <v>8</v>
      </c>
      <c r="AC38" s="36" t="s">
        <v>3</v>
      </c>
      <c r="AD38" s="36">
        <v>0</v>
      </c>
      <c r="AE38" s="36" t="s">
        <v>1214</v>
      </c>
      <c r="AF38" s="36">
        <v>7</v>
      </c>
      <c r="AG38" s="36"/>
      <c r="AH38" s="52"/>
    </row>
    <row r="39" spans="1:34" ht="15" x14ac:dyDescent="0.2">
      <c r="A39" s="38">
        <v>0</v>
      </c>
      <c r="B39" s="48">
        <v>26</v>
      </c>
      <c r="C39" s="36" t="s">
        <v>1196</v>
      </c>
      <c r="D39" s="36" t="s">
        <v>1234</v>
      </c>
      <c r="E39" s="36" t="s">
        <v>7</v>
      </c>
      <c r="F39" s="36" t="s">
        <v>14</v>
      </c>
      <c r="G39" s="36" t="s">
        <v>1334</v>
      </c>
      <c r="H39" s="36" t="s">
        <v>1175</v>
      </c>
      <c r="I39" s="36">
        <v>1.8</v>
      </c>
      <c r="J39" s="36" t="s">
        <v>1</v>
      </c>
      <c r="K39" s="36" t="s">
        <v>1197</v>
      </c>
      <c r="L39" s="36" t="s">
        <v>1169</v>
      </c>
      <c r="M39" s="36"/>
      <c r="N39" s="36"/>
      <c r="O39" s="36">
        <v>3</v>
      </c>
      <c r="P39" s="36">
        <v>16.399999999999999</v>
      </c>
      <c r="Q39" s="36" t="s">
        <v>1354</v>
      </c>
      <c r="R39" s="36">
        <v>1997</v>
      </c>
      <c r="S39" s="82" t="s">
        <v>1352</v>
      </c>
      <c r="T39" s="36" t="s">
        <v>1353</v>
      </c>
      <c r="U39" s="36" t="s">
        <v>1347</v>
      </c>
      <c r="V39" s="36" t="s">
        <v>1170</v>
      </c>
      <c r="W39" s="36" t="s">
        <v>1228</v>
      </c>
      <c r="X39" s="36" t="s">
        <v>1231</v>
      </c>
      <c r="Y39" s="40">
        <v>61.186281471479155</v>
      </c>
      <c r="Z39" s="41">
        <v>1.8166606353305506</v>
      </c>
      <c r="AA39" s="41">
        <v>0.65</v>
      </c>
      <c r="AB39" s="39" t="s">
        <v>8</v>
      </c>
      <c r="AC39" s="36" t="s">
        <v>3</v>
      </c>
      <c r="AD39" s="36">
        <v>0</v>
      </c>
      <c r="AE39" s="36" t="s">
        <v>1214</v>
      </c>
      <c r="AF39" s="36">
        <v>7</v>
      </c>
      <c r="AG39" s="36"/>
      <c r="AH39" s="52"/>
    </row>
    <row r="40" spans="1:34" ht="15" x14ac:dyDescent="0.2">
      <c r="A40" s="38">
        <v>0</v>
      </c>
      <c r="B40" s="48">
        <v>27</v>
      </c>
      <c r="C40" s="36" t="s">
        <v>1196</v>
      </c>
      <c r="D40" s="36" t="s">
        <v>1234</v>
      </c>
      <c r="E40" s="36" t="s">
        <v>7</v>
      </c>
      <c r="F40" s="36" t="s">
        <v>14</v>
      </c>
      <c r="G40" s="36" t="s">
        <v>1334</v>
      </c>
      <c r="H40" s="36" t="s">
        <v>1175</v>
      </c>
      <c r="I40" s="36">
        <v>1.62</v>
      </c>
      <c r="J40" s="36" t="s">
        <v>1</v>
      </c>
      <c r="K40" s="36" t="s">
        <v>1197</v>
      </c>
      <c r="L40" s="36" t="s">
        <v>1169</v>
      </c>
      <c r="M40" s="36"/>
      <c r="N40" s="36"/>
      <c r="O40" s="36">
        <v>3</v>
      </c>
      <c r="P40" s="36">
        <v>16.399999999999999</v>
      </c>
      <c r="Q40" s="36" t="s">
        <v>1354</v>
      </c>
      <c r="R40" s="36">
        <v>1997</v>
      </c>
      <c r="S40" s="82" t="s">
        <v>1352</v>
      </c>
      <c r="T40" s="36" t="s">
        <v>1353</v>
      </c>
      <c r="U40" s="36" t="s">
        <v>1347</v>
      </c>
      <c r="V40" s="36" t="s">
        <v>1170</v>
      </c>
      <c r="W40" s="36" t="s">
        <v>1228</v>
      </c>
      <c r="X40" s="36" t="s">
        <v>1231</v>
      </c>
      <c r="Y40" s="40">
        <v>62.741493397013969</v>
      </c>
      <c r="Z40" s="41">
        <v>2.0037090739411751</v>
      </c>
      <c r="AA40" s="41">
        <v>0.6</v>
      </c>
      <c r="AB40" s="39" t="s">
        <v>8</v>
      </c>
      <c r="AC40" s="36" t="s">
        <v>3</v>
      </c>
      <c r="AD40" s="36">
        <v>0</v>
      </c>
      <c r="AE40" s="36" t="s">
        <v>1214</v>
      </c>
      <c r="AF40" s="36">
        <v>7</v>
      </c>
      <c r="AG40" s="36"/>
      <c r="AH40" s="52"/>
    </row>
    <row r="41" spans="1:34" ht="15" x14ac:dyDescent="0.2">
      <c r="A41" s="38">
        <v>0</v>
      </c>
      <c r="B41" s="48">
        <v>28</v>
      </c>
      <c r="C41" s="36" t="s">
        <v>1196</v>
      </c>
      <c r="D41" s="36" t="s">
        <v>1234</v>
      </c>
      <c r="E41" s="36" t="s">
        <v>7</v>
      </c>
      <c r="F41" s="36" t="s">
        <v>14</v>
      </c>
      <c r="G41" s="36" t="s">
        <v>1334</v>
      </c>
      <c r="H41" s="36" t="s">
        <v>1175</v>
      </c>
      <c r="I41" s="36">
        <v>1.38</v>
      </c>
      <c r="J41" s="36" t="s">
        <v>1</v>
      </c>
      <c r="K41" s="36" t="s">
        <v>1197</v>
      </c>
      <c r="L41" s="36" t="s">
        <v>1169</v>
      </c>
      <c r="M41" s="36"/>
      <c r="N41" s="36"/>
      <c r="O41" s="36">
        <v>3</v>
      </c>
      <c r="P41" s="36">
        <v>16.399999999999999</v>
      </c>
      <c r="Q41" s="36" t="s">
        <v>1354</v>
      </c>
      <c r="R41" s="36">
        <v>1997</v>
      </c>
      <c r="S41" s="82" t="s">
        <v>1352</v>
      </c>
      <c r="T41" s="36" t="s">
        <v>1353</v>
      </c>
      <c r="U41" s="36" t="s">
        <v>1347</v>
      </c>
      <c r="V41" s="36" t="s">
        <v>1170</v>
      </c>
      <c r="W41" s="36" t="s">
        <v>1228</v>
      </c>
      <c r="X41" s="36" t="s">
        <v>1231</v>
      </c>
      <c r="Y41" s="40">
        <v>56.657422653341314</v>
      </c>
      <c r="Z41" s="41">
        <v>2.0896571302360565</v>
      </c>
      <c r="AA41" s="41">
        <v>0.64</v>
      </c>
      <c r="AB41" s="39" t="s">
        <v>8</v>
      </c>
      <c r="AC41" s="36" t="s">
        <v>3</v>
      </c>
      <c r="AD41" s="36">
        <v>0</v>
      </c>
      <c r="AE41" s="36" t="s">
        <v>1214</v>
      </c>
      <c r="AF41" s="36">
        <v>7</v>
      </c>
      <c r="AG41" s="36"/>
      <c r="AH41" s="52"/>
    </row>
    <row r="42" spans="1:34" x14ac:dyDescent="0.2">
      <c r="A42" s="38">
        <v>0</v>
      </c>
      <c r="B42" s="48">
        <v>42</v>
      </c>
      <c r="C42" s="36" t="s">
        <v>1227</v>
      </c>
      <c r="D42" s="36" t="s">
        <v>1234</v>
      </c>
      <c r="E42" s="36" t="s">
        <v>7</v>
      </c>
      <c r="F42" s="36" t="s">
        <v>14</v>
      </c>
      <c r="G42" s="36" t="s">
        <v>1334</v>
      </c>
      <c r="H42" s="36" t="s">
        <v>1175</v>
      </c>
      <c r="I42" s="36">
        <v>2.2999999999999998</v>
      </c>
      <c r="J42" s="36" t="s">
        <v>1</v>
      </c>
      <c r="K42" s="36" t="s">
        <v>10</v>
      </c>
      <c r="L42" s="36" t="s">
        <v>1169</v>
      </c>
      <c r="M42" s="36">
        <v>22500</v>
      </c>
      <c r="N42" s="36"/>
      <c r="O42" s="36">
        <v>5</v>
      </c>
      <c r="P42" s="36">
        <v>30</v>
      </c>
      <c r="Q42" s="36" t="s">
        <v>1392</v>
      </c>
      <c r="R42" s="36">
        <v>1997</v>
      </c>
      <c r="S42" s="82" t="s">
        <v>1393</v>
      </c>
      <c r="T42" s="36" t="s">
        <v>1397</v>
      </c>
      <c r="U42" s="36" t="s">
        <v>1344</v>
      </c>
      <c r="V42" s="36" t="s">
        <v>1170</v>
      </c>
      <c r="W42" s="36" t="s">
        <v>1228</v>
      </c>
      <c r="X42" s="36" t="s">
        <v>1231</v>
      </c>
      <c r="Y42" s="39">
        <v>11.15</v>
      </c>
      <c r="Z42" s="39">
        <v>0.91200000000000003</v>
      </c>
      <c r="AA42" s="39">
        <v>0.37</v>
      </c>
      <c r="AB42" s="39" t="s">
        <v>8</v>
      </c>
      <c r="AC42" s="36" t="s">
        <v>3</v>
      </c>
      <c r="AD42" s="36">
        <v>0</v>
      </c>
      <c r="AE42" s="36"/>
      <c r="AF42" s="36">
        <v>20</v>
      </c>
      <c r="AG42" s="36" t="s">
        <v>1205</v>
      </c>
      <c r="AH42" s="52"/>
    </row>
    <row r="43" spans="1:34" x14ac:dyDescent="0.2">
      <c r="A43" s="38">
        <v>0</v>
      </c>
      <c r="B43" s="48">
        <v>44</v>
      </c>
      <c r="C43" s="36" t="s">
        <v>1227</v>
      </c>
      <c r="D43" s="36" t="s">
        <v>1234</v>
      </c>
      <c r="E43" s="36" t="s">
        <v>7</v>
      </c>
      <c r="F43" s="36" t="s">
        <v>14</v>
      </c>
      <c r="G43" s="36" t="s">
        <v>1334</v>
      </c>
      <c r="H43" s="36" t="s">
        <v>1175</v>
      </c>
      <c r="I43" s="36">
        <v>4</v>
      </c>
      <c r="J43" s="36" t="s">
        <v>1</v>
      </c>
      <c r="K43" s="36" t="s">
        <v>10</v>
      </c>
      <c r="L43" s="36" t="s">
        <v>1169</v>
      </c>
      <c r="M43" s="36">
        <v>12000</v>
      </c>
      <c r="N43" s="36"/>
      <c r="O43" s="36">
        <v>5</v>
      </c>
      <c r="P43" s="36">
        <v>20</v>
      </c>
      <c r="Q43" s="36" t="s">
        <v>1396</v>
      </c>
      <c r="R43" s="36">
        <v>2000</v>
      </c>
      <c r="S43" s="83" t="s">
        <v>1395</v>
      </c>
      <c r="T43" s="36" t="s">
        <v>1397</v>
      </c>
      <c r="U43" s="36"/>
      <c r="V43" s="36" t="s">
        <v>1170</v>
      </c>
      <c r="W43" s="36" t="s">
        <v>1228</v>
      </c>
      <c r="X43" s="36" t="s">
        <v>1231</v>
      </c>
      <c r="Y43" s="39">
        <v>6.54</v>
      </c>
      <c r="Z43" s="39">
        <v>0.38</v>
      </c>
      <c r="AA43" s="39">
        <v>0.34</v>
      </c>
      <c r="AB43" s="39" t="s">
        <v>8</v>
      </c>
      <c r="AC43" s="36" t="s">
        <v>3</v>
      </c>
      <c r="AD43" s="36">
        <v>0</v>
      </c>
      <c r="AE43" s="36"/>
      <c r="AF43" s="36">
        <v>20</v>
      </c>
      <c r="AG43" s="36" t="s">
        <v>1205</v>
      </c>
      <c r="AH43" s="52"/>
    </row>
    <row r="44" spans="1:34" s="105" customFormat="1" ht="15" x14ac:dyDescent="0.2">
      <c r="A44" s="105">
        <v>1</v>
      </c>
      <c r="B44" s="99">
        <v>45</v>
      </c>
      <c r="C44" s="100" t="s">
        <v>5</v>
      </c>
      <c r="D44" s="101" t="s">
        <v>1234</v>
      </c>
      <c r="E44" s="100" t="s">
        <v>7</v>
      </c>
      <c r="F44" s="100" t="s">
        <v>14</v>
      </c>
      <c r="G44" s="101" t="s">
        <v>1334</v>
      </c>
      <c r="H44" s="101" t="s">
        <v>1175</v>
      </c>
      <c r="I44" s="101">
        <v>1.32</v>
      </c>
      <c r="J44" s="101" t="s">
        <v>1</v>
      </c>
      <c r="K44" s="101" t="s">
        <v>10</v>
      </c>
      <c r="L44" s="101" t="s">
        <v>1169</v>
      </c>
      <c r="M44" s="101">
        <v>10800</v>
      </c>
      <c r="N44" s="101"/>
      <c r="O44" s="101">
        <v>2</v>
      </c>
      <c r="P44" s="101">
        <v>30</v>
      </c>
      <c r="Q44" s="101" t="s">
        <v>1338</v>
      </c>
      <c r="R44" s="101">
        <v>2005</v>
      </c>
      <c r="S44" s="102" t="s">
        <v>1368</v>
      </c>
      <c r="T44" s="101" t="s">
        <v>1367</v>
      </c>
      <c r="U44" s="101" t="s">
        <v>1344</v>
      </c>
      <c r="V44" s="101" t="s">
        <v>1170</v>
      </c>
      <c r="W44" s="101" t="s">
        <v>1228</v>
      </c>
      <c r="X44" s="101" t="s">
        <v>1231</v>
      </c>
      <c r="Y44" s="101">
        <v>23.86</v>
      </c>
      <c r="Z44" s="103">
        <v>1.67</v>
      </c>
      <c r="AA44" s="103">
        <v>0.39</v>
      </c>
      <c r="AB44" s="103" t="s">
        <v>8</v>
      </c>
      <c r="AC44" s="101" t="s">
        <v>3</v>
      </c>
      <c r="AD44" s="101">
        <v>0</v>
      </c>
      <c r="AE44" s="101" t="s">
        <v>1203</v>
      </c>
      <c r="AF44" s="101">
        <v>40</v>
      </c>
      <c r="AG44" s="101" t="s">
        <v>1205</v>
      </c>
      <c r="AH44" s="104"/>
    </row>
    <row r="45" spans="1:34" s="105" customFormat="1" x14ac:dyDescent="0.2">
      <c r="A45" s="105">
        <v>1</v>
      </c>
      <c r="B45" s="99">
        <v>33</v>
      </c>
      <c r="C45" s="101" t="s">
        <v>1215</v>
      </c>
      <c r="D45" s="101" t="s">
        <v>1234</v>
      </c>
      <c r="E45" s="101" t="s">
        <v>7</v>
      </c>
      <c r="F45" s="101" t="s">
        <v>14</v>
      </c>
      <c r="G45" s="101" t="s">
        <v>1334</v>
      </c>
      <c r="H45" s="101" t="s">
        <v>1216</v>
      </c>
      <c r="I45" s="101">
        <v>0.36</v>
      </c>
      <c r="J45" s="101" t="s">
        <v>1</v>
      </c>
      <c r="K45" s="101" t="s">
        <v>10</v>
      </c>
      <c r="L45" s="101" t="s">
        <v>1169</v>
      </c>
      <c r="M45" s="101">
        <v>21600</v>
      </c>
      <c r="N45" s="101"/>
      <c r="O45" s="101">
        <v>1</v>
      </c>
      <c r="P45" s="101">
        <v>30</v>
      </c>
      <c r="Q45" s="101" t="s">
        <v>1339</v>
      </c>
      <c r="R45" s="101">
        <v>2010</v>
      </c>
      <c r="S45" s="106" t="s">
        <v>1399</v>
      </c>
      <c r="T45" s="101" t="s">
        <v>1398</v>
      </c>
      <c r="U45" s="101"/>
      <c r="V45" s="101" t="s">
        <v>1170</v>
      </c>
      <c r="W45" s="101" t="s">
        <v>1228</v>
      </c>
      <c r="X45" s="101" t="s">
        <v>1231</v>
      </c>
      <c r="Y45" s="103">
        <v>47.37</v>
      </c>
      <c r="Z45" s="103">
        <v>3.6</v>
      </c>
      <c r="AA45" s="103">
        <v>0.6</v>
      </c>
      <c r="AB45" s="103" t="s">
        <v>1219</v>
      </c>
      <c r="AC45" s="101" t="s">
        <v>3</v>
      </c>
      <c r="AD45" s="101">
        <v>0</v>
      </c>
      <c r="AE45" s="101"/>
      <c r="AF45" s="101">
        <v>44</v>
      </c>
      <c r="AG45" s="101"/>
      <c r="AH45" s="104"/>
    </row>
    <row r="46" spans="1:34" x14ac:dyDescent="0.2">
      <c r="A46" s="38">
        <v>0</v>
      </c>
      <c r="B46" s="48">
        <v>34</v>
      </c>
      <c r="C46" s="36" t="s">
        <v>1215</v>
      </c>
      <c r="D46" s="36" t="s">
        <v>1234</v>
      </c>
      <c r="E46" s="36" t="s">
        <v>7</v>
      </c>
      <c r="F46" s="36" t="s">
        <v>14</v>
      </c>
      <c r="G46" s="36" t="s">
        <v>1599</v>
      </c>
      <c r="H46" s="36" t="s">
        <v>1217</v>
      </c>
      <c r="I46" s="36">
        <v>0.36</v>
      </c>
      <c r="J46" s="36" t="s">
        <v>1</v>
      </c>
      <c r="K46" s="36" t="s">
        <v>10</v>
      </c>
      <c r="L46" s="36" t="s">
        <v>1169</v>
      </c>
      <c r="M46" s="36">
        <v>21600</v>
      </c>
      <c r="N46" s="36"/>
      <c r="O46" s="36">
        <v>1</v>
      </c>
      <c r="P46" s="36">
        <v>30</v>
      </c>
      <c r="Q46" s="36" t="s">
        <v>1339</v>
      </c>
      <c r="R46" s="36">
        <v>2010</v>
      </c>
      <c r="S46" s="81" t="s">
        <v>1399</v>
      </c>
      <c r="T46" s="36" t="s">
        <v>1398</v>
      </c>
      <c r="U46" s="36"/>
      <c r="V46" s="36" t="s">
        <v>1170</v>
      </c>
      <c r="W46" s="36" t="s">
        <v>1228</v>
      </c>
      <c r="X46" s="36" t="s">
        <v>1231</v>
      </c>
      <c r="Y46" s="39">
        <v>39.479999999999997</v>
      </c>
      <c r="Z46" s="39">
        <v>2.29</v>
      </c>
      <c r="AA46" s="39">
        <v>0.6</v>
      </c>
      <c r="AB46" s="39" t="s">
        <v>1219</v>
      </c>
      <c r="AC46" s="36" t="s">
        <v>3</v>
      </c>
      <c r="AD46" s="36">
        <v>0</v>
      </c>
      <c r="AE46" s="36"/>
      <c r="AF46" s="36">
        <v>44</v>
      </c>
      <c r="AG46" s="36"/>
      <c r="AH46" s="52"/>
    </row>
    <row r="47" spans="1:34" x14ac:dyDescent="0.2">
      <c r="A47" s="38">
        <v>0</v>
      </c>
      <c r="B47" s="48">
        <v>10</v>
      </c>
      <c r="C47" s="36" t="s">
        <v>1176</v>
      </c>
      <c r="D47" s="36" t="s">
        <v>1234</v>
      </c>
      <c r="E47" s="36" t="s">
        <v>7</v>
      </c>
      <c r="F47" s="36" t="s">
        <v>1177</v>
      </c>
      <c r="G47" s="36" t="s">
        <v>1599</v>
      </c>
      <c r="H47" s="36" t="s">
        <v>1178</v>
      </c>
      <c r="I47" s="36"/>
      <c r="J47" s="36"/>
      <c r="K47" s="36" t="s">
        <v>11</v>
      </c>
      <c r="L47" s="36" t="s">
        <v>1169</v>
      </c>
      <c r="M47" s="36">
        <v>480</v>
      </c>
      <c r="N47" s="36"/>
      <c r="O47" s="36"/>
      <c r="P47" s="36"/>
      <c r="Q47" s="36"/>
      <c r="R47" s="36"/>
      <c r="S47" s="86" t="s">
        <v>1370</v>
      </c>
      <c r="T47" s="36" t="s">
        <v>1369</v>
      </c>
      <c r="U47" s="36"/>
      <c r="V47" s="36" t="s">
        <v>1170</v>
      </c>
      <c r="W47" s="36" t="s">
        <v>1228</v>
      </c>
      <c r="X47" s="36" t="s">
        <v>1231</v>
      </c>
      <c r="Y47" s="39">
        <v>26.687999999999999</v>
      </c>
      <c r="Z47" s="39">
        <v>1.899</v>
      </c>
      <c r="AA47" s="39">
        <v>0.56599999999999995</v>
      </c>
      <c r="AB47" s="39" t="s">
        <v>8</v>
      </c>
      <c r="AC47" s="36" t="s">
        <v>3</v>
      </c>
      <c r="AD47" s="36">
        <v>0</v>
      </c>
      <c r="AE47" s="36" t="s">
        <v>1179</v>
      </c>
      <c r="AF47" s="36">
        <v>22</v>
      </c>
      <c r="AG47" s="36" t="s">
        <v>1210</v>
      </c>
      <c r="AH47" s="52" t="s">
        <v>1201</v>
      </c>
    </row>
    <row r="49" spans="8:32" x14ac:dyDescent="0.2">
      <c r="H49" s="80" t="s">
        <v>1586</v>
      </c>
      <c r="I49" s="38">
        <f>MIN(I2:I47)</f>
        <v>0.36</v>
      </c>
      <c r="X49" s="80" t="s">
        <v>1600</v>
      </c>
      <c r="Y49" s="87">
        <f>MIN(Y2:Y47)</f>
        <v>3.062960862166761</v>
      </c>
      <c r="Z49" s="47">
        <f>MIN(Z2:Z47)</f>
        <v>5.3999999999999999E-2</v>
      </c>
      <c r="AA49" s="47">
        <f>MIN(AA2:AA47)</f>
        <v>0.15</v>
      </c>
      <c r="AF49" s="47">
        <f>MIN(AF2:AF47)</f>
        <v>7</v>
      </c>
    </row>
    <row r="50" spans="8:32" x14ac:dyDescent="0.2">
      <c r="H50" s="80" t="s">
        <v>1587</v>
      </c>
      <c r="I50" s="87">
        <f>MAX(I2:I47)</f>
        <v>4</v>
      </c>
      <c r="X50" s="80" t="s">
        <v>1587</v>
      </c>
      <c r="Y50" s="87">
        <f>MAX(Y2:Y47)</f>
        <v>79.709999999999994</v>
      </c>
      <c r="Z50" s="47">
        <f>MAX(Z2:Z47)</f>
        <v>4.4400000000000004</v>
      </c>
      <c r="AA50" s="47">
        <f>MAX(AA2:AA47)</f>
        <v>0.66</v>
      </c>
      <c r="AF50" s="47">
        <f>MAX(AF2:AF47)</f>
        <v>64</v>
      </c>
    </row>
    <row r="51" spans="8:32" x14ac:dyDescent="0.2">
      <c r="H51" s="80" t="s">
        <v>1588</v>
      </c>
      <c r="I51" s="47">
        <f>AVERAGE(I2:I47)</f>
        <v>1.1382857142857143</v>
      </c>
      <c r="X51" s="80" t="s">
        <v>1588</v>
      </c>
      <c r="Y51" s="87">
        <f>AVERAGE(Y2:Y47)</f>
        <v>35.344924766075721</v>
      </c>
      <c r="Z51" s="47">
        <f>AVERAGE(Z2:Z47)</f>
        <v>1.958120497376316</v>
      </c>
      <c r="AA51" s="47">
        <f>AVERAGE(AA2:AA47)</f>
        <v>0.38634371316272015</v>
      </c>
      <c r="AF51" s="47">
        <f>AVERAGE(AF2:AF47)</f>
        <v>23.086956521739129</v>
      </c>
    </row>
    <row r="52" spans="8:32" x14ac:dyDescent="0.2">
      <c r="H52" s="80" t="s">
        <v>1589</v>
      </c>
      <c r="I52" s="47">
        <f>_xlfn.STDEV.P(I2:I47)</f>
        <v>0.67278225748483811</v>
      </c>
      <c r="X52" s="80" t="s">
        <v>1589</v>
      </c>
      <c r="Y52" s="87">
        <f>_xlfn.STDEV.P(Y2:Y47)</f>
        <v>17.85901956292183</v>
      </c>
      <c r="Z52" s="47">
        <f>_xlfn.STDEV.P(Z2:Z47)</f>
        <v>1.1213847377055595</v>
      </c>
      <c r="AA52" s="47">
        <f>_xlfn.STDEV.P(AA2:AA47)</f>
        <v>0.1378307091552913</v>
      </c>
      <c r="AF52" s="47">
        <f>_xlfn.STDEV.P(AF2:AF47)</f>
        <v>11.290292265167109</v>
      </c>
    </row>
    <row r="53" spans="8:32" x14ac:dyDescent="0.2">
      <c r="H53" s="80"/>
    </row>
    <row r="54" spans="8:32" x14ac:dyDescent="0.2">
      <c r="H54" s="80"/>
    </row>
    <row r="55" spans="8:32" x14ac:dyDescent="0.2">
      <c r="H55" s="80"/>
    </row>
    <row r="56" spans="8:32" x14ac:dyDescent="0.2">
      <c r="H56" s="80"/>
    </row>
  </sheetData>
  <conditionalFormatting sqref="I2:I47">
    <cfRule type="iconSet" priority="13">
      <iconSet>
        <cfvo type="percent" val="0"/>
        <cfvo type="num" val="0.5"/>
        <cfvo type="num" val="0.98"/>
      </iconSet>
    </cfRule>
  </conditionalFormatting>
  <conditionalFormatting sqref="M2:M47">
    <cfRule type="colorScale" priority="4">
      <colorScale>
        <cfvo type="min"/>
        <cfvo type="percentile" val="50"/>
        <cfvo type="max"/>
        <color rgb="FFF8696B"/>
        <color rgb="FFFFEB84"/>
        <color rgb="FF63BE7B"/>
      </colorScale>
    </cfRule>
  </conditionalFormatting>
  <conditionalFormatting sqref="O2:O47">
    <cfRule type="colorScale" priority="3">
      <colorScale>
        <cfvo type="min"/>
        <cfvo type="percentile" val="50"/>
        <cfvo type="max"/>
        <color rgb="FFF8696B"/>
        <color rgb="FFFFEB84"/>
        <color rgb="FF63BE7B"/>
      </colorScale>
    </cfRule>
  </conditionalFormatting>
  <conditionalFormatting sqref="P2:P47">
    <cfRule type="colorScale" priority="2">
      <colorScale>
        <cfvo type="min"/>
        <cfvo type="percentile" val="50"/>
        <cfvo type="max"/>
        <color rgb="FFF8696B"/>
        <color rgb="FFFFEB84"/>
        <color rgb="FF63BE7B"/>
      </colorScale>
    </cfRule>
  </conditionalFormatting>
  <conditionalFormatting sqref="R2:R47">
    <cfRule type="colorScale" priority="14">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D85"/>
  <sheetViews>
    <sheetView zoomScaleNormal="100" workbookViewId="0">
      <pane xSplit="2" topLeftCell="C1" activePane="topRight" state="frozen"/>
      <selection pane="topRight" activeCell="D29" sqref="D29"/>
    </sheetView>
  </sheetViews>
  <sheetFormatPr baseColWidth="10" defaultColWidth="8.83203125" defaultRowHeight="14" x14ac:dyDescent="0.2"/>
  <cols>
    <col min="1" max="1" width="8.83203125" style="38"/>
    <col min="2" max="2" width="8.5" style="38" customWidth="1"/>
    <col min="3" max="3" width="49.33203125" style="38" bestFit="1" customWidth="1"/>
    <col min="4" max="4" width="49.33203125" style="38" customWidth="1"/>
    <col min="5" max="5" width="12.33203125" style="38" bestFit="1" customWidth="1"/>
    <col min="6" max="6" width="12.6640625" style="38" customWidth="1"/>
    <col min="7" max="7" width="84.83203125" style="38" bestFit="1" customWidth="1"/>
    <col min="8" max="8" width="14.6640625" style="38" customWidth="1"/>
    <col min="9" max="9" width="23.5" style="38" customWidth="1"/>
    <col min="10" max="10" width="18" style="38" customWidth="1"/>
    <col min="11" max="11" width="11.33203125" style="38" customWidth="1"/>
    <col min="12" max="12" width="9.83203125" style="38" customWidth="1"/>
    <col min="13" max="13" width="17" style="38" bestFit="1" customWidth="1"/>
    <col min="14" max="14" width="23.1640625" style="38" bestFit="1" customWidth="1"/>
    <col min="15" max="15" width="74.33203125" style="38" customWidth="1"/>
    <col min="16" max="16" width="125.1640625" style="38" bestFit="1" customWidth="1"/>
    <col min="17" max="17" width="18.33203125" style="38" customWidth="1"/>
    <col min="18" max="18" width="21.5" style="38" customWidth="1"/>
    <col min="19" max="19" width="13.5" style="38" customWidth="1"/>
    <col min="20" max="20" width="14.83203125" style="38" customWidth="1"/>
    <col min="21" max="21" width="11.5" style="47" bestFit="1" customWidth="1"/>
    <col min="22" max="22" width="25.83203125" style="47" customWidth="1"/>
    <col min="23" max="23" width="15.5" style="47" customWidth="1"/>
    <col min="24" max="24" width="65.33203125" style="47" bestFit="1" customWidth="1"/>
    <col min="25" max="25" width="12.83203125" style="38" customWidth="1"/>
    <col min="26" max="26" width="16.6640625" style="38" customWidth="1"/>
    <col min="27" max="27" width="28.6640625" style="38" bestFit="1" customWidth="1"/>
    <col min="28" max="28" width="34.1640625" style="38" customWidth="1"/>
    <col min="29" max="29" width="23.6640625" style="38" customWidth="1"/>
    <col min="30" max="30" width="31" style="38" bestFit="1" customWidth="1"/>
    <col min="31" max="16384" width="8.83203125" style="38"/>
  </cols>
  <sheetData>
    <row r="1" spans="2:30" s="63" customFormat="1" x14ac:dyDescent="0.2">
      <c r="B1" s="60" t="s">
        <v>1183</v>
      </c>
      <c r="C1" s="61" t="s">
        <v>0</v>
      </c>
      <c r="D1" s="61" t="s">
        <v>2</v>
      </c>
      <c r="E1" s="61" t="s">
        <v>6</v>
      </c>
      <c r="F1" s="61" t="s">
        <v>12</v>
      </c>
      <c r="G1" s="61" t="s">
        <v>1499</v>
      </c>
      <c r="H1" s="61" t="s">
        <v>1184</v>
      </c>
      <c r="I1" s="61" t="s">
        <v>1500</v>
      </c>
      <c r="J1" s="61" t="s">
        <v>1501</v>
      </c>
      <c r="K1" s="61" t="s">
        <v>15</v>
      </c>
      <c r="L1" s="61" t="s">
        <v>1332</v>
      </c>
      <c r="M1" s="61" t="s">
        <v>1333</v>
      </c>
      <c r="N1" s="61" t="s">
        <v>1334</v>
      </c>
      <c r="O1" s="61" t="s">
        <v>1335</v>
      </c>
      <c r="P1" s="61" t="s">
        <v>1340</v>
      </c>
      <c r="Q1" s="61" t="s">
        <v>1336</v>
      </c>
      <c r="R1" s="61" t="s">
        <v>1502</v>
      </c>
      <c r="S1" s="61" t="s">
        <v>16</v>
      </c>
      <c r="T1" s="61" t="s">
        <v>1230</v>
      </c>
      <c r="U1" s="61" t="s">
        <v>1171</v>
      </c>
      <c r="V1" s="61" t="s">
        <v>1503</v>
      </c>
      <c r="W1" s="61" t="s">
        <v>1172</v>
      </c>
      <c r="X1" s="61" t="s">
        <v>1218</v>
      </c>
      <c r="Y1" s="61" t="s">
        <v>1</v>
      </c>
      <c r="Z1" s="61" t="s">
        <v>1173</v>
      </c>
      <c r="AA1" s="61" t="s">
        <v>1504</v>
      </c>
      <c r="AB1" s="61" t="s">
        <v>1207</v>
      </c>
      <c r="AC1" s="61" t="s">
        <v>1204</v>
      </c>
      <c r="AD1" s="62" t="s">
        <v>926</v>
      </c>
    </row>
    <row r="2" spans="2:30" x14ac:dyDescent="0.2">
      <c r="B2" s="48">
        <v>1</v>
      </c>
      <c r="C2" s="36" t="s">
        <v>1167</v>
      </c>
      <c r="D2" s="36" t="s">
        <v>1234</v>
      </c>
      <c r="E2" s="36" t="s">
        <v>7</v>
      </c>
      <c r="F2" s="36" t="s">
        <v>13</v>
      </c>
      <c r="G2" s="36" t="s">
        <v>1168</v>
      </c>
      <c r="H2" s="36">
        <v>0.98</v>
      </c>
      <c r="I2" s="36" t="s">
        <v>1</v>
      </c>
      <c r="J2" s="36" t="s">
        <v>10</v>
      </c>
      <c r="K2" s="36" t="s">
        <v>1169</v>
      </c>
      <c r="L2" s="36">
        <v>3888</v>
      </c>
      <c r="M2" s="36" t="s">
        <v>1371</v>
      </c>
      <c r="N2" s="36" t="s">
        <v>1375</v>
      </c>
      <c r="O2" s="36" t="s">
        <v>1361</v>
      </c>
      <c r="P2" s="36" t="s">
        <v>1374</v>
      </c>
      <c r="Q2" s="36"/>
      <c r="R2" s="36" t="s">
        <v>1170</v>
      </c>
      <c r="S2" s="36" t="s">
        <v>1228</v>
      </c>
      <c r="T2" s="36" t="s">
        <v>1231</v>
      </c>
      <c r="U2" s="39">
        <v>20.14</v>
      </c>
      <c r="V2" s="39">
        <v>0.66700000000000004</v>
      </c>
      <c r="W2" s="39">
        <v>0.41599999999999998</v>
      </c>
      <c r="X2" s="39" t="s">
        <v>8</v>
      </c>
      <c r="Y2" s="36" t="s">
        <v>3</v>
      </c>
      <c r="Z2" s="36">
        <v>0</v>
      </c>
      <c r="AA2" s="36" t="s">
        <v>182</v>
      </c>
      <c r="AB2" s="36">
        <v>15</v>
      </c>
      <c r="AC2" s="36"/>
      <c r="AD2" s="52"/>
    </row>
    <row r="3" spans="2:30" x14ac:dyDescent="0.2">
      <c r="B3" s="48">
        <v>2</v>
      </c>
      <c r="C3" s="36" t="s">
        <v>1167</v>
      </c>
      <c r="D3" s="36" t="s">
        <v>1234</v>
      </c>
      <c r="E3" s="36" t="s">
        <v>7</v>
      </c>
      <c r="F3" s="36" t="s">
        <v>13</v>
      </c>
      <c r="G3" s="36" t="s">
        <v>1168</v>
      </c>
      <c r="H3" s="36">
        <v>0.98</v>
      </c>
      <c r="I3" s="36" t="s">
        <v>1</v>
      </c>
      <c r="J3" s="36" t="s">
        <v>10</v>
      </c>
      <c r="K3" s="36" t="s">
        <v>1169</v>
      </c>
      <c r="L3" s="36">
        <v>3888</v>
      </c>
      <c r="M3" s="36" t="s">
        <v>1371</v>
      </c>
      <c r="N3" s="36" t="s">
        <v>1375</v>
      </c>
      <c r="O3" s="36" t="s">
        <v>1361</v>
      </c>
      <c r="P3" s="36" t="s">
        <v>1374</v>
      </c>
      <c r="Q3" s="36"/>
      <c r="R3" s="36" t="s">
        <v>1170</v>
      </c>
      <c r="S3" s="36" t="s">
        <v>1228</v>
      </c>
      <c r="T3" s="36" t="s">
        <v>1231</v>
      </c>
      <c r="U3" s="39">
        <v>16.977</v>
      </c>
      <c r="V3" s="39">
        <v>0.57099999999999995</v>
      </c>
      <c r="W3" s="39">
        <v>0.34499999999999997</v>
      </c>
      <c r="X3" s="39" t="s">
        <v>8</v>
      </c>
      <c r="Y3" s="36" t="s">
        <v>3</v>
      </c>
      <c r="Z3" s="36">
        <v>50</v>
      </c>
      <c r="AA3" s="36" t="s">
        <v>182</v>
      </c>
      <c r="AB3" s="36">
        <v>15</v>
      </c>
      <c r="AC3" s="36"/>
      <c r="AD3" s="52"/>
    </row>
    <row r="4" spans="2:30" x14ac:dyDescent="0.2">
      <c r="B4" s="48">
        <v>3</v>
      </c>
      <c r="C4" s="36" t="s">
        <v>1167</v>
      </c>
      <c r="D4" s="36" t="s">
        <v>1234</v>
      </c>
      <c r="E4" s="36" t="s">
        <v>7</v>
      </c>
      <c r="F4" s="36" t="s">
        <v>13</v>
      </c>
      <c r="G4" s="36" t="s">
        <v>1168</v>
      </c>
      <c r="H4" s="36">
        <v>0.89</v>
      </c>
      <c r="I4" s="36" t="s">
        <v>1</v>
      </c>
      <c r="J4" s="36" t="s">
        <v>10</v>
      </c>
      <c r="K4" s="36" t="s">
        <v>1169</v>
      </c>
      <c r="L4" s="36"/>
      <c r="M4" s="36" t="s">
        <v>1372</v>
      </c>
      <c r="N4" s="36" t="s">
        <v>1376</v>
      </c>
      <c r="O4" s="36" t="s">
        <v>1378</v>
      </c>
      <c r="P4" s="36" t="s">
        <v>1374</v>
      </c>
      <c r="Q4" s="36"/>
      <c r="R4" s="36" t="s">
        <v>1170</v>
      </c>
      <c r="S4" s="36" t="s">
        <v>1228</v>
      </c>
      <c r="T4" s="36" t="s">
        <v>1231</v>
      </c>
      <c r="U4" s="39">
        <v>28.29</v>
      </c>
      <c r="V4" s="39">
        <v>0.61399999999999999</v>
      </c>
      <c r="W4" s="39">
        <v>0.318</v>
      </c>
      <c r="X4" s="39" t="s">
        <v>8</v>
      </c>
      <c r="Y4" s="36" t="s">
        <v>3</v>
      </c>
      <c r="Z4" s="36">
        <v>0</v>
      </c>
      <c r="AA4" s="36" t="s">
        <v>1213</v>
      </c>
      <c r="AB4" s="36">
        <v>15</v>
      </c>
      <c r="AC4" s="36"/>
      <c r="AD4" s="52"/>
    </row>
    <row r="5" spans="2:30" x14ac:dyDescent="0.2">
      <c r="B5" s="48">
        <v>4</v>
      </c>
      <c r="C5" s="36" t="s">
        <v>1167</v>
      </c>
      <c r="D5" s="36" t="s">
        <v>1234</v>
      </c>
      <c r="E5" s="36" t="s">
        <v>7</v>
      </c>
      <c r="F5" s="36" t="s">
        <v>13</v>
      </c>
      <c r="G5" s="36" t="s">
        <v>1168</v>
      </c>
      <c r="H5" s="36">
        <v>0.89</v>
      </c>
      <c r="I5" s="36" t="s">
        <v>1</v>
      </c>
      <c r="J5" s="36" t="s">
        <v>10</v>
      </c>
      <c r="K5" s="36" t="s">
        <v>1169</v>
      </c>
      <c r="L5" s="36"/>
      <c r="M5" s="36" t="s">
        <v>1372</v>
      </c>
      <c r="N5" s="36" t="s">
        <v>1376</v>
      </c>
      <c r="O5" s="36" t="s">
        <v>1378</v>
      </c>
      <c r="P5" s="36" t="s">
        <v>1374</v>
      </c>
      <c r="Q5" s="36"/>
      <c r="R5" s="36" t="s">
        <v>1170</v>
      </c>
      <c r="S5" s="36" t="s">
        <v>1228</v>
      </c>
      <c r="T5" s="36" t="s">
        <v>1231</v>
      </c>
      <c r="U5" s="39">
        <v>22.407</v>
      </c>
      <c r="V5" s="39">
        <v>0.52100000000000002</v>
      </c>
      <c r="W5" s="39">
        <v>0.28499999999999998</v>
      </c>
      <c r="X5" s="39" t="s">
        <v>8</v>
      </c>
      <c r="Y5" s="36" t="s">
        <v>3</v>
      </c>
      <c r="Z5" s="36">
        <v>50</v>
      </c>
      <c r="AA5" s="36" t="s">
        <v>1213</v>
      </c>
      <c r="AB5" s="36">
        <v>15</v>
      </c>
      <c r="AC5" s="36"/>
      <c r="AD5" s="52"/>
    </row>
    <row r="6" spans="2:30" s="97" customFormat="1" x14ac:dyDescent="0.2">
      <c r="B6" s="92">
        <v>5</v>
      </c>
      <c r="C6" s="93" t="s">
        <v>1167</v>
      </c>
      <c r="D6" s="93" t="s">
        <v>1234</v>
      </c>
      <c r="E6" s="93" t="s">
        <v>7</v>
      </c>
      <c r="F6" s="93" t="s">
        <v>13</v>
      </c>
      <c r="G6" s="93" t="s">
        <v>1168</v>
      </c>
      <c r="H6" s="93">
        <v>0.66</v>
      </c>
      <c r="I6" s="93" t="s">
        <v>1</v>
      </c>
      <c r="J6" s="93" t="s">
        <v>10</v>
      </c>
      <c r="K6" s="93" t="s">
        <v>1169</v>
      </c>
      <c r="L6" s="93"/>
      <c r="M6" s="93" t="s">
        <v>1373</v>
      </c>
      <c r="N6" s="93" t="s">
        <v>1376</v>
      </c>
      <c r="O6" s="94" t="s">
        <v>1377</v>
      </c>
      <c r="P6" s="93" t="s">
        <v>1374</v>
      </c>
      <c r="Q6" s="93"/>
      <c r="R6" s="93" t="s">
        <v>1170</v>
      </c>
      <c r="S6" s="93" t="s">
        <v>1228</v>
      </c>
      <c r="T6" s="93" t="s">
        <v>1231</v>
      </c>
      <c r="U6" s="95">
        <v>43.491999999999997</v>
      </c>
      <c r="V6" s="95">
        <v>1.7669999999999999</v>
      </c>
      <c r="W6" s="95">
        <v>0.3</v>
      </c>
      <c r="X6" s="95" t="s">
        <v>8</v>
      </c>
      <c r="Y6" s="93" t="s">
        <v>3</v>
      </c>
      <c r="Z6" s="93">
        <v>0</v>
      </c>
      <c r="AA6" s="93" t="s">
        <v>1212</v>
      </c>
      <c r="AB6" s="93">
        <v>15</v>
      </c>
      <c r="AC6" s="93"/>
      <c r="AD6" s="96"/>
    </row>
    <row r="7" spans="2:30" x14ac:dyDescent="0.2">
      <c r="B7" s="48">
        <v>6</v>
      </c>
      <c r="C7" s="36" t="s">
        <v>1167</v>
      </c>
      <c r="D7" s="36" t="s">
        <v>1234</v>
      </c>
      <c r="E7" s="36" t="s">
        <v>7</v>
      </c>
      <c r="F7" s="36" t="s">
        <v>13</v>
      </c>
      <c r="G7" s="36" t="s">
        <v>1168</v>
      </c>
      <c r="H7" s="36">
        <v>0.66</v>
      </c>
      <c r="I7" s="36" t="s">
        <v>1</v>
      </c>
      <c r="J7" s="36" t="s">
        <v>10</v>
      </c>
      <c r="K7" s="36" t="s">
        <v>1169</v>
      </c>
      <c r="L7" s="36"/>
      <c r="M7" s="36" t="s">
        <v>1373</v>
      </c>
      <c r="N7" s="36" t="s">
        <v>1376</v>
      </c>
      <c r="O7" s="83" t="s">
        <v>1377</v>
      </c>
      <c r="P7" s="36" t="s">
        <v>1374</v>
      </c>
      <c r="Q7" s="36"/>
      <c r="R7" s="36" t="s">
        <v>1170</v>
      </c>
      <c r="S7" s="36" t="s">
        <v>1228</v>
      </c>
      <c r="T7" s="36" t="s">
        <v>1231</v>
      </c>
      <c r="U7" s="39">
        <v>37.408000000000001</v>
      </c>
      <c r="V7" s="39">
        <v>1.72</v>
      </c>
      <c r="W7" s="39">
        <v>0.53</v>
      </c>
      <c r="X7" s="39" t="s">
        <v>8</v>
      </c>
      <c r="Y7" s="36" t="s">
        <v>3</v>
      </c>
      <c r="Z7" s="36">
        <v>50</v>
      </c>
      <c r="AA7" s="36" t="s">
        <v>1212</v>
      </c>
      <c r="AB7" s="36">
        <v>15</v>
      </c>
      <c r="AC7" s="36"/>
      <c r="AD7" s="52"/>
    </row>
    <row r="8" spans="2:30" x14ac:dyDescent="0.2">
      <c r="B8" s="48">
        <v>7</v>
      </c>
      <c r="C8" s="36" t="s">
        <v>1174</v>
      </c>
      <c r="D8" s="36" t="s">
        <v>1234</v>
      </c>
      <c r="E8" s="36" t="s">
        <v>7</v>
      </c>
      <c r="F8" s="36" t="s">
        <v>14</v>
      </c>
      <c r="G8" s="36" t="s">
        <v>1175</v>
      </c>
      <c r="H8" s="36">
        <v>0.87</v>
      </c>
      <c r="I8" s="36" t="s">
        <v>1</v>
      </c>
      <c r="J8" s="36" t="s">
        <v>10</v>
      </c>
      <c r="K8" s="36" t="s">
        <v>1169</v>
      </c>
      <c r="L8" s="36">
        <v>2422</v>
      </c>
      <c r="M8" s="36" t="s">
        <v>1358</v>
      </c>
      <c r="N8" s="36" t="s">
        <v>1356</v>
      </c>
      <c r="O8" s="83" t="s">
        <v>1355</v>
      </c>
      <c r="P8" s="36" t="s">
        <v>1357</v>
      </c>
      <c r="Q8" s="36" t="s">
        <v>1344</v>
      </c>
      <c r="R8" s="36" t="s">
        <v>1170</v>
      </c>
      <c r="S8" s="36" t="s">
        <v>1228</v>
      </c>
      <c r="T8" s="36" t="s">
        <v>1231</v>
      </c>
      <c r="U8" s="39">
        <v>36.15</v>
      </c>
      <c r="V8" s="39">
        <v>3.4740000000000002</v>
      </c>
      <c r="W8" s="39">
        <v>0.35</v>
      </c>
      <c r="X8" s="39" t="s">
        <v>8</v>
      </c>
      <c r="Y8" s="36" t="s">
        <v>3</v>
      </c>
      <c r="Z8" s="36">
        <v>0</v>
      </c>
      <c r="AA8" s="36" t="s">
        <v>1203</v>
      </c>
      <c r="AB8" s="36">
        <v>22</v>
      </c>
      <c r="AC8" s="36" t="s">
        <v>1211</v>
      </c>
      <c r="AD8" s="52"/>
    </row>
    <row r="9" spans="2:30" x14ac:dyDescent="0.2">
      <c r="B9" s="48">
        <v>8</v>
      </c>
      <c r="C9" s="36" t="s">
        <v>1174</v>
      </c>
      <c r="D9" s="36" t="s">
        <v>1234</v>
      </c>
      <c r="E9" s="36" t="s">
        <v>7</v>
      </c>
      <c r="F9" s="36" t="s">
        <v>14</v>
      </c>
      <c r="G9" s="36" t="s">
        <v>1175</v>
      </c>
      <c r="H9" s="36">
        <v>1.32</v>
      </c>
      <c r="I9" s="36" t="s">
        <v>1</v>
      </c>
      <c r="J9" s="36" t="s">
        <v>10</v>
      </c>
      <c r="K9" s="36" t="s">
        <v>1169</v>
      </c>
      <c r="L9" s="36">
        <v>2422</v>
      </c>
      <c r="M9" s="36" t="s">
        <v>1359</v>
      </c>
      <c r="N9" s="36" t="s">
        <v>1356</v>
      </c>
      <c r="O9" s="83" t="s">
        <v>1355</v>
      </c>
      <c r="P9" s="36" t="s">
        <v>1357</v>
      </c>
      <c r="Q9" s="36" t="s">
        <v>1344</v>
      </c>
      <c r="R9" s="36" t="s">
        <v>1170</v>
      </c>
      <c r="S9" s="36" t="s">
        <v>1228</v>
      </c>
      <c r="T9" s="36" t="s">
        <v>1231</v>
      </c>
      <c r="U9" s="39">
        <v>27.905000000000001</v>
      </c>
      <c r="V9" s="39">
        <v>2.5539999999999998</v>
      </c>
      <c r="W9" s="39">
        <v>0.37</v>
      </c>
      <c r="X9" s="39" t="s">
        <v>8</v>
      </c>
      <c r="Y9" s="36" t="s">
        <v>3</v>
      </c>
      <c r="Z9" s="36">
        <v>0</v>
      </c>
      <c r="AA9" s="36" t="s">
        <v>1203</v>
      </c>
      <c r="AB9" s="36">
        <v>22</v>
      </c>
      <c r="AC9" s="36" t="s">
        <v>1211</v>
      </c>
      <c r="AD9" s="52"/>
    </row>
    <row r="10" spans="2:30" x14ac:dyDescent="0.2">
      <c r="B10" s="48">
        <v>9</v>
      </c>
      <c r="C10" s="36" t="s">
        <v>1174</v>
      </c>
      <c r="D10" s="36" t="s">
        <v>1234</v>
      </c>
      <c r="E10" s="36" t="s">
        <v>7</v>
      </c>
      <c r="F10" s="36" t="s">
        <v>14</v>
      </c>
      <c r="G10" s="36" t="s">
        <v>1175</v>
      </c>
      <c r="H10" s="36">
        <v>2.16</v>
      </c>
      <c r="I10" s="36" t="s">
        <v>1</v>
      </c>
      <c r="J10" s="36" t="s">
        <v>10</v>
      </c>
      <c r="K10" s="36" t="s">
        <v>1169</v>
      </c>
      <c r="L10" s="36">
        <v>2422</v>
      </c>
      <c r="M10" s="36" t="s">
        <v>1360</v>
      </c>
      <c r="N10" s="36" t="s">
        <v>1356</v>
      </c>
      <c r="O10" s="83" t="s">
        <v>1355</v>
      </c>
      <c r="P10" s="36" t="s">
        <v>1357</v>
      </c>
      <c r="Q10" s="36" t="s">
        <v>1344</v>
      </c>
      <c r="R10" s="36" t="s">
        <v>1170</v>
      </c>
      <c r="S10" s="36" t="s">
        <v>1228</v>
      </c>
      <c r="T10" s="36" t="s">
        <v>1231</v>
      </c>
      <c r="U10" s="39">
        <v>15.836</v>
      </c>
      <c r="V10" s="39">
        <v>1.423</v>
      </c>
      <c r="W10" s="39">
        <v>0.45600000000000002</v>
      </c>
      <c r="X10" s="39" t="s">
        <v>8</v>
      </c>
      <c r="Y10" s="36" t="s">
        <v>3</v>
      </c>
      <c r="Z10" s="36">
        <v>0</v>
      </c>
      <c r="AA10" s="36" t="s">
        <v>1203</v>
      </c>
      <c r="AB10" s="36">
        <v>22</v>
      </c>
      <c r="AC10" s="36" t="s">
        <v>1211</v>
      </c>
      <c r="AD10" s="52"/>
    </row>
    <row r="11" spans="2:30" x14ac:dyDescent="0.2">
      <c r="B11" s="48">
        <v>10</v>
      </c>
      <c r="C11" s="36" t="s">
        <v>1176</v>
      </c>
      <c r="D11" s="36" t="s">
        <v>1234</v>
      </c>
      <c r="E11" s="36" t="s">
        <v>7</v>
      </c>
      <c r="F11" s="36" t="s">
        <v>1177</v>
      </c>
      <c r="G11" s="36" t="s">
        <v>1178</v>
      </c>
      <c r="H11" s="36"/>
      <c r="I11" s="36"/>
      <c r="J11" s="36" t="s">
        <v>11</v>
      </c>
      <c r="K11" s="36" t="s">
        <v>1169</v>
      </c>
      <c r="L11" s="36">
        <v>480</v>
      </c>
      <c r="M11" s="36"/>
      <c r="N11" s="36"/>
      <c r="O11" s="36" t="s">
        <v>1370</v>
      </c>
      <c r="P11" s="36" t="s">
        <v>1369</v>
      </c>
      <c r="Q11" s="36"/>
      <c r="R11" s="36" t="s">
        <v>1170</v>
      </c>
      <c r="S11" s="36" t="s">
        <v>1228</v>
      </c>
      <c r="T11" s="36" t="s">
        <v>1231</v>
      </c>
      <c r="U11" s="39">
        <v>26.687999999999999</v>
      </c>
      <c r="V11" s="39">
        <v>1.899</v>
      </c>
      <c r="W11" s="39">
        <v>0.56599999999999995</v>
      </c>
      <c r="X11" s="39" t="s">
        <v>8</v>
      </c>
      <c r="Y11" s="36" t="s">
        <v>3</v>
      </c>
      <c r="Z11" s="36">
        <v>0</v>
      </c>
      <c r="AA11" s="36" t="s">
        <v>1179</v>
      </c>
      <c r="AB11" s="36">
        <v>22</v>
      </c>
      <c r="AC11" s="36" t="s">
        <v>1210</v>
      </c>
      <c r="AD11" s="52" t="s">
        <v>1201</v>
      </c>
    </row>
    <row r="12" spans="2:30" s="97" customFormat="1" x14ac:dyDescent="0.2">
      <c r="B12" s="92">
        <v>11</v>
      </c>
      <c r="C12" s="93" t="s">
        <v>1180</v>
      </c>
      <c r="D12" s="93" t="s">
        <v>1234</v>
      </c>
      <c r="E12" s="93" t="s">
        <v>7</v>
      </c>
      <c r="F12" s="93" t="s">
        <v>14</v>
      </c>
      <c r="G12" s="93" t="s">
        <v>1175</v>
      </c>
      <c r="H12" s="93">
        <v>0.69</v>
      </c>
      <c r="I12" s="93" t="s">
        <v>1</v>
      </c>
      <c r="J12" s="93" t="s">
        <v>10</v>
      </c>
      <c r="K12" s="93" t="s">
        <v>1169</v>
      </c>
      <c r="L12" s="93"/>
      <c r="M12" s="93"/>
      <c r="N12" s="93" t="s">
        <v>1384</v>
      </c>
      <c r="O12" s="98" t="s">
        <v>1387</v>
      </c>
      <c r="P12" s="93" t="s">
        <v>1386</v>
      </c>
      <c r="Q12" s="93" t="s">
        <v>1385</v>
      </c>
      <c r="R12" s="93" t="s">
        <v>1170</v>
      </c>
      <c r="S12" s="93" t="s">
        <v>1228</v>
      </c>
      <c r="T12" s="93" t="s">
        <v>1231</v>
      </c>
      <c r="U12" s="95">
        <v>25.501000000000001</v>
      </c>
      <c r="V12" s="95">
        <v>2.0070000000000001</v>
      </c>
      <c r="W12" s="95">
        <v>0.4</v>
      </c>
      <c r="X12" s="95" t="s">
        <v>8</v>
      </c>
      <c r="Y12" s="93" t="s">
        <v>3</v>
      </c>
      <c r="Z12" s="93">
        <v>0</v>
      </c>
      <c r="AA12" s="93" t="s">
        <v>1181</v>
      </c>
      <c r="AB12" s="93">
        <v>22</v>
      </c>
      <c r="AC12" s="93"/>
      <c r="AD12" s="96"/>
    </row>
    <row r="13" spans="2:30" s="97" customFormat="1" x14ac:dyDescent="0.2">
      <c r="B13" s="92">
        <v>12</v>
      </c>
      <c r="C13" s="93" t="s">
        <v>1180</v>
      </c>
      <c r="D13" s="93" t="s">
        <v>1234</v>
      </c>
      <c r="E13" s="93" t="s">
        <v>7</v>
      </c>
      <c r="F13" s="93" t="s">
        <v>14</v>
      </c>
      <c r="G13" s="93" t="s">
        <v>1175</v>
      </c>
      <c r="H13" s="93">
        <v>0.69</v>
      </c>
      <c r="I13" s="93" t="s">
        <v>1</v>
      </c>
      <c r="J13" s="93" t="s">
        <v>10</v>
      </c>
      <c r="K13" s="93" t="s">
        <v>1169</v>
      </c>
      <c r="L13" s="93"/>
      <c r="M13" s="93"/>
      <c r="N13" s="93" t="s">
        <v>1384</v>
      </c>
      <c r="O13" s="98" t="s">
        <v>1387</v>
      </c>
      <c r="P13" s="93" t="s">
        <v>1386</v>
      </c>
      <c r="Q13" s="93" t="s">
        <v>1385</v>
      </c>
      <c r="R13" s="93" t="s">
        <v>1170</v>
      </c>
      <c r="S13" s="93" t="s">
        <v>1228</v>
      </c>
      <c r="T13" s="93" t="s">
        <v>1231</v>
      </c>
      <c r="U13" s="95">
        <v>30.544</v>
      </c>
      <c r="V13" s="95">
        <v>2.3050000000000002</v>
      </c>
      <c r="W13" s="95">
        <v>0.18</v>
      </c>
      <c r="X13" s="95" t="s">
        <v>8</v>
      </c>
      <c r="Y13" s="93" t="s">
        <v>3</v>
      </c>
      <c r="Z13" s="93">
        <v>0</v>
      </c>
      <c r="AA13" s="93" t="s">
        <v>1185</v>
      </c>
      <c r="AB13" s="93">
        <v>22</v>
      </c>
      <c r="AC13" s="93"/>
      <c r="AD13" s="96"/>
    </row>
    <row r="14" spans="2:30" s="97" customFormat="1" x14ac:dyDescent="0.2">
      <c r="B14" s="92">
        <v>13</v>
      </c>
      <c r="C14" s="93" t="s">
        <v>1180</v>
      </c>
      <c r="D14" s="93" t="s">
        <v>1234</v>
      </c>
      <c r="E14" s="93" t="s">
        <v>7</v>
      </c>
      <c r="F14" s="93" t="s">
        <v>14</v>
      </c>
      <c r="G14" s="93" t="s">
        <v>1175</v>
      </c>
      <c r="H14" s="93">
        <v>0.69</v>
      </c>
      <c r="I14" s="93" t="s">
        <v>1</v>
      </c>
      <c r="J14" s="93" t="s">
        <v>10</v>
      </c>
      <c r="K14" s="93" t="s">
        <v>1169</v>
      </c>
      <c r="L14" s="93"/>
      <c r="M14" s="93"/>
      <c r="N14" s="93" t="s">
        <v>1384</v>
      </c>
      <c r="O14" s="98" t="s">
        <v>1387</v>
      </c>
      <c r="P14" s="93" t="s">
        <v>1386</v>
      </c>
      <c r="Q14" s="93" t="s">
        <v>1385</v>
      </c>
      <c r="R14" s="93" t="s">
        <v>1170</v>
      </c>
      <c r="S14" s="93" t="s">
        <v>1228</v>
      </c>
      <c r="T14" s="93" t="s">
        <v>1231</v>
      </c>
      <c r="U14" s="95">
        <v>43.148000000000003</v>
      </c>
      <c r="V14" s="95">
        <v>3.0270000000000001</v>
      </c>
      <c r="W14" s="95">
        <v>0.3</v>
      </c>
      <c r="X14" s="95" t="s">
        <v>8</v>
      </c>
      <c r="Y14" s="93" t="s">
        <v>3</v>
      </c>
      <c r="Z14" s="93">
        <v>0</v>
      </c>
      <c r="AA14" s="93" t="s">
        <v>1182</v>
      </c>
      <c r="AB14" s="93">
        <v>22</v>
      </c>
      <c r="AC14" s="93"/>
      <c r="AD14" s="96"/>
    </row>
    <row r="15" spans="2:30" x14ac:dyDescent="0.2">
      <c r="B15" s="48">
        <v>14</v>
      </c>
      <c r="C15" s="36" t="s">
        <v>1186</v>
      </c>
      <c r="D15" s="36" t="s">
        <v>1234</v>
      </c>
      <c r="E15" s="36" t="s">
        <v>7</v>
      </c>
      <c r="F15" s="36" t="s">
        <v>14</v>
      </c>
      <c r="G15" s="36" t="s">
        <v>1189</v>
      </c>
      <c r="H15" s="36">
        <v>0.94</v>
      </c>
      <c r="I15" s="36" t="s">
        <v>1</v>
      </c>
      <c r="J15" s="36" t="s">
        <v>10</v>
      </c>
      <c r="K15" s="36" t="s">
        <v>1169</v>
      </c>
      <c r="L15" s="36">
        <v>9475</v>
      </c>
      <c r="M15" s="36"/>
      <c r="N15" s="36" t="s">
        <v>1345</v>
      </c>
      <c r="O15" s="83" t="s">
        <v>1343</v>
      </c>
      <c r="P15" s="36" t="s">
        <v>1346</v>
      </c>
      <c r="Q15" s="36" t="s">
        <v>1344</v>
      </c>
      <c r="R15" s="36" t="s">
        <v>1170</v>
      </c>
      <c r="S15" s="36" t="s">
        <v>1228</v>
      </c>
      <c r="T15" s="36" t="s">
        <v>1231</v>
      </c>
      <c r="U15" s="39">
        <v>36.5</v>
      </c>
      <c r="V15" s="39">
        <v>3.34</v>
      </c>
      <c r="W15" s="39">
        <v>0.33808374219084697</v>
      </c>
      <c r="X15" s="39" t="s">
        <v>8</v>
      </c>
      <c r="Y15" s="36" t="s">
        <v>3</v>
      </c>
      <c r="Z15" s="36">
        <v>0</v>
      </c>
      <c r="AA15" s="36" t="s">
        <v>1212</v>
      </c>
      <c r="AB15" s="36">
        <v>31</v>
      </c>
      <c r="AC15" s="36" t="s">
        <v>1210</v>
      </c>
      <c r="AD15" s="52"/>
    </row>
    <row r="16" spans="2:30" x14ac:dyDescent="0.2">
      <c r="B16" s="48">
        <v>15</v>
      </c>
      <c r="C16" s="36" t="s">
        <v>1186</v>
      </c>
      <c r="D16" s="36" t="s">
        <v>1234</v>
      </c>
      <c r="E16" s="36" t="s">
        <v>7</v>
      </c>
      <c r="F16" s="36" t="s">
        <v>14</v>
      </c>
      <c r="G16" s="36" t="s">
        <v>1190</v>
      </c>
      <c r="H16" s="36">
        <v>0.93</v>
      </c>
      <c r="I16" s="36" t="s">
        <v>1</v>
      </c>
      <c r="J16" s="36" t="s">
        <v>10</v>
      </c>
      <c r="K16" s="36" t="s">
        <v>1169</v>
      </c>
      <c r="L16" s="36">
        <v>9475</v>
      </c>
      <c r="M16" s="36"/>
      <c r="N16" s="36" t="s">
        <v>1345</v>
      </c>
      <c r="O16" s="83" t="s">
        <v>1343</v>
      </c>
      <c r="P16" s="36" t="s">
        <v>1346</v>
      </c>
      <c r="Q16" s="36" t="s">
        <v>1344</v>
      </c>
      <c r="R16" s="36" t="s">
        <v>1170</v>
      </c>
      <c r="S16" s="36" t="s">
        <v>1228</v>
      </c>
      <c r="T16" s="36" t="s">
        <v>1231</v>
      </c>
      <c r="U16" s="39">
        <v>42.1</v>
      </c>
      <c r="V16" s="39">
        <v>3.76</v>
      </c>
      <c r="W16" s="39">
        <v>0.30910744852124572</v>
      </c>
      <c r="X16" s="39" t="s">
        <v>8</v>
      </c>
      <c r="Y16" s="36" t="s">
        <v>3</v>
      </c>
      <c r="Z16" s="36">
        <v>0</v>
      </c>
      <c r="AA16" s="36" t="s">
        <v>1212</v>
      </c>
      <c r="AB16" s="36">
        <v>31</v>
      </c>
      <c r="AC16" s="36" t="s">
        <v>1210</v>
      </c>
      <c r="AD16" s="52"/>
    </row>
    <row r="17" spans="2:30" x14ac:dyDescent="0.2">
      <c r="B17" s="48">
        <v>16</v>
      </c>
      <c r="C17" s="36" t="s">
        <v>1186</v>
      </c>
      <c r="D17" s="36" t="s">
        <v>1234</v>
      </c>
      <c r="E17" s="36" t="s">
        <v>7</v>
      </c>
      <c r="F17" s="36" t="s">
        <v>14</v>
      </c>
      <c r="G17" s="36" t="s">
        <v>1191</v>
      </c>
      <c r="H17" s="36">
        <v>0.9</v>
      </c>
      <c r="I17" s="36" t="s">
        <v>1</v>
      </c>
      <c r="J17" s="36" t="s">
        <v>10</v>
      </c>
      <c r="K17" s="36" t="s">
        <v>1169</v>
      </c>
      <c r="L17" s="36">
        <v>9475</v>
      </c>
      <c r="M17" s="36"/>
      <c r="N17" s="36" t="s">
        <v>1345</v>
      </c>
      <c r="O17" s="83" t="s">
        <v>1343</v>
      </c>
      <c r="P17" s="36" t="s">
        <v>1346</v>
      </c>
      <c r="Q17" s="36" t="s">
        <v>1344</v>
      </c>
      <c r="R17" s="36" t="s">
        <v>1170</v>
      </c>
      <c r="S17" s="36" t="s">
        <v>1228</v>
      </c>
      <c r="T17" s="36" t="s">
        <v>1231</v>
      </c>
      <c r="U17" s="39">
        <v>46.9</v>
      </c>
      <c r="V17" s="39">
        <v>4.2</v>
      </c>
      <c r="W17" s="39">
        <v>0.30910744852124572</v>
      </c>
      <c r="X17" s="39" t="s">
        <v>8</v>
      </c>
      <c r="Y17" s="36" t="s">
        <v>3</v>
      </c>
      <c r="Z17" s="36">
        <v>0</v>
      </c>
      <c r="AA17" s="36" t="s">
        <v>1212</v>
      </c>
      <c r="AB17" s="36">
        <v>31</v>
      </c>
      <c r="AC17" s="36" t="s">
        <v>1210</v>
      </c>
      <c r="AD17" s="52"/>
    </row>
    <row r="18" spans="2:30" x14ac:dyDescent="0.2">
      <c r="B18" s="48">
        <v>17</v>
      </c>
      <c r="C18" s="36" t="s">
        <v>1186</v>
      </c>
      <c r="D18" s="36" t="s">
        <v>1234</v>
      </c>
      <c r="E18" s="36" t="s">
        <v>7</v>
      </c>
      <c r="F18" s="36" t="s">
        <v>14</v>
      </c>
      <c r="G18" s="36" t="s">
        <v>1192</v>
      </c>
      <c r="H18" s="36">
        <v>0.89</v>
      </c>
      <c r="I18" s="36" t="s">
        <v>1</v>
      </c>
      <c r="J18" s="36" t="s">
        <v>10</v>
      </c>
      <c r="K18" s="36" t="s">
        <v>1169</v>
      </c>
      <c r="L18" s="36">
        <v>9475</v>
      </c>
      <c r="M18" s="36"/>
      <c r="N18" s="36" t="s">
        <v>1345</v>
      </c>
      <c r="O18" s="83" t="s">
        <v>1343</v>
      </c>
      <c r="P18" s="36" t="s">
        <v>1346</v>
      </c>
      <c r="Q18" s="36" t="s">
        <v>1344</v>
      </c>
      <c r="R18" s="36" t="s">
        <v>1170</v>
      </c>
      <c r="S18" s="36" t="s">
        <v>1228</v>
      </c>
      <c r="T18" s="36" t="s">
        <v>1231</v>
      </c>
      <c r="U18" s="39">
        <v>50.1</v>
      </c>
      <c r="V18" s="39">
        <v>4.4400000000000004</v>
      </c>
      <c r="W18" s="39">
        <v>0.23351216625178903</v>
      </c>
      <c r="X18" s="39" t="s">
        <v>8</v>
      </c>
      <c r="Y18" s="36" t="s">
        <v>3</v>
      </c>
      <c r="Z18" s="36">
        <v>0</v>
      </c>
      <c r="AA18" s="36" t="s">
        <v>1212</v>
      </c>
      <c r="AB18" s="36">
        <v>31</v>
      </c>
      <c r="AC18" s="36" t="s">
        <v>1210</v>
      </c>
      <c r="AD18" s="52"/>
    </row>
    <row r="19" spans="2:30" s="105" customFormat="1" x14ac:dyDescent="0.2">
      <c r="B19" s="99">
        <v>18</v>
      </c>
      <c r="C19" s="101" t="s">
        <v>1187</v>
      </c>
      <c r="D19" s="101" t="s">
        <v>1234</v>
      </c>
      <c r="E19" s="101" t="s">
        <v>7</v>
      </c>
      <c r="F19" s="101" t="s">
        <v>14</v>
      </c>
      <c r="G19" s="101" t="s">
        <v>1193</v>
      </c>
      <c r="H19" s="101">
        <v>0.5</v>
      </c>
      <c r="I19" s="101" t="s">
        <v>1</v>
      </c>
      <c r="J19" s="101" t="s">
        <v>11</v>
      </c>
      <c r="K19" s="101" t="s">
        <v>1169</v>
      </c>
      <c r="L19" s="101">
        <v>22816</v>
      </c>
      <c r="M19" s="101"/>
      <c r="N19" s="101" t="s">
        <v>1338</v>
      </c>
      <c r="O19" s="107" t="s">
        <v>1388</v>
      </c>
      <c r="P19" s="101" t="s">
        <v>1389</v>
      </c>
      <c r="Q19" s="101" t="s">
        <v>1344</v>
      </c>
      <c r="R19" s="101" t="s">
        <v>1170</v>
      </c>
      <c r="S19" s="101" t="s">
        <v>1228</v>
      </c>
      <c r="T19" s="101" t="s">
        <v>1231</v>
      </c>
      <c r="U19" s="103">
        <v>45.79</v>
      </c>
      <c r="V19" s="103">
        <v>2.36</v>
      </c>
      <c r="W19" s="103">
        <v>0.15</v>
      </c>
      <c r="X19" s="103" t="s">
        <v>8</v>
      </c>
      <c r="Y19" s="101" t="s">
        <v>3</v>
      </c>
      <c r="Z19" s="101">
        <v>0</v>
      </c>
      <c r="AA19" s="101" t="s">
        <v>1212</v>
      </c>
      <c r="AB19" s="101">
        <v>20</v>
      </c>
      <c r="AC19" s="101" t="s">
        <v>1210</v>
      </c>
      <c r="AD19" s="104"/>
    </row>
    <row r="20" spans="2:30" x14ac:dyDescent="0.2">
      <c r="B20" s="48">
        <v>19</v>
      </c>
      <c r="C20" s="36" t="s">
        <v>1187</v>
      </c>
      <c r="D20" s="36" t="s">
        <v>1234</v>
      </c>
      <c r="E20" s="36" t="s">
        <v>7</v>
      </c>
      <c r="F20" s="36" t="s">
        <v>14</v>
      </c>
      <c r="G20" s="36" t="s">
        <v>1193</v>
      </c>
      <c r="H20" s="36">
        <v>0.9</v>
      </c>
      <c r="I20" s="36" t="s">
        <v>1</v>
      </c>
      <c r="J20" s="36" t="s">
        <v>11</v>
      </c>
      <c r="K20" s="36" t="s">
        <v>1169</v>
      </c>
      <c r="L20" s="36">
        <v>23716</v>
      </c>
      <c r="M20" s="36"/>
      <c r="N20" s="36" t="s">
        <v>1384</v>
      </c>
      <c r="O20" s="82" t="s">
        <v>1388</v>
      </c>
      <c r="P20" s="36" t="s">
        <v>1389</v>
      </c>
      <c r="Q20" s="36" t="s">
        <v>1344</v>
      </c>
      <c r="R20" s="36" t="s">
        <v>1170</v>
      </c>
      <c r="S20" s="36" t="s">
        <v>1228</v>
      </c>
      <c r="T20" s="36" t="s">
        <v>1231</v>
      </c>
      <c r="U20" s="39">
        <v>50.06</v>
      </c>
      <c r="V20" s="39">
        <v>2.5299999999999998</v>
      </c>
      <c r="W20" s="39">
        <v>0.2</v>
      </c>
      <c r="X20" s="39" t="s">
        <v>8</v>
      </c>
      <c r="Y20" s="36" t="s">
        <v>3</v>
      </c>
      <c r="Z20" s="36">
        <v>0</v>
      </c>
      <c r="AA20" s="36" t="s">
        <v>1212</v>
      </c>
      <c r="AB20" s="36">
        <v>20</v>
      </c>
      <c r="AC20" s="36" t="s">
        <v>1210</v>
      </c>
      <c r="AD20" s="52"/>
    </row>
    <row r="21" spans="2:30" s="105" customFormat="1" x14ac:dyDescent="0.2">
      <c r="B21" s="99">
        <v>20</v>
      </c>
      <c r="C21" s="101" t="s">
        <v>1187</v>
      </c>
      <c r="D21" s="101" t="s">
        <v>1234</v>
      </c>
      <c r="E21" s="101" t="s">
        <v>7</v>
      </c>
      <c r="F21" s="101" t="s">
        <v>14</v>
      </c>
      <c r="G21" s="101" t="s">
        <v>1194</v>
      </c>
      <c r="H21" s="101">
        <v>0.5</v>
      </c>
      <c r="I21" s="101" t="s">
        <v>1</v>
      </c>
      <c r="J21" s="101" t="s">
        <v>11</v>
      </c>
      <c r="K21" s="101" t="s">
        <v>1169</v>
      </c>
      <c r="L21" s="101">
        <v>22816</v>
      </c>
      <c r="M21" s="101"/>
      <c r="N21" s="101" t="s">
        <v>1338</v>
      </c>
      <c r="O21" s="107" t="s">
        <v>1388</v>
      </c>
      <c r="P21" s="101" t="s">
        <v>1389</v>
      </c>
      <c r="Q21" s="101" t="s">
        <v>1344</v>
      </c>
      <c r="R21" s="101" t="s">
        <v>1170</v>
      </c>
      <c r="S21" s="101" t="s">
        <v>1228</v>
      </c>
      <c r="T21" s="101" t="s">
        <v>1231</v>
      </c>
      <c r="U21" s="103">
        <v>63.9</v>
      </c>
      <c r="V21" s="103">
        <v>3.07</v>
      </c>
      <c r="W21" s="103">
        <v>0.15</v>
      </c>
      <c r="X21" s="103" t="s">
        <v>8</v>
      </c>
      <c r="Y21" s="101" t="s">
        <v>3</v>
      </c>
      <c r="Z21" s="101">
        <v>0</v>
      </c>
      <c r="AA21" s="101" t="s">
        <v>1212</v>
      </c>
      <c r="AB21" s="101">
        <v>20</v>
      </c>
      <c r="AC21" s="101" t="s">
        <v>1210</v>
      </c>
      <c r="AD21" s="104"/>
    </row>
    <row r="22" spans="2:30" x14ac:dyDescent="0.2">
      <c r="B22" s="48">
        <v>21</v>
      </c>
      <c r="C22" s="36" t="s">
        <v>1187</v>
      </c>
      <c r="D22" s="36" t="s">
        <v>1234</v>
      </c>
      <c r="E22" s="36" t="s">
        <v>7</v>
      </c>
      <c r="F22" s="36" t="s">
        <v>14</v>
      </c>
      <c r="G22" s="36" t="s">
        <v>1194</v>
      </c>
      <c r="H22" s="36">
        <v>0.9</v>
      </c>
      <c r="I22" s="36" t="s">
        <v>1</v>
      </c>
      <c r="J22" s="36" t="s">
        <v>11</v>
      </c>
      <c r="K22" s="36" t="s">
        <v>1169</v>
      </c>
      <c r="L22" s="36">
        <v>23716</v>
      </c>
      <c r="M22" s="36"/>
      <c r="N22" s="36" t="s">
        <v>1384</v>
      </c>
      <c r="O22" s="82" t="s">
        <v>1388</v>
      </c>
      <c r="P22" s="36" t="s">
        <v>1389</v>
      </c>
      <c r="Q22" s="36" t="s">
        <v>1344</v>
      </c>
      <c r="R22" s="36" t="s">
        <v>1170</v>
      </c>
      <c r="S22" s="36" t="s">
        <v>1228</v>
      </c>
      <c r="T22" s="36" t="s">
        <v>1231</v>
      </c>
      <c r="U22" s="39">
        <v>40.08</v>
      </c>
      <c r="V22" s="39">
        <v>3.8</v>
      </c>
      <c r="W22" s="39">
        <v>0.2</v>
      </c>
      <c r="X22" s="39" t="s">
        <v>8</v>
      </c>
      <c r="Y22" s="36" t="s">
        <v>3</v>
      </c>
      <c r="Z22" s="36">
        <v>0</v>
      </c>
      <c r="AA22" s="36" t="s">
        <v>1212</v>
      </c>
      <c r="AB22" s="36">
        <v>20</v>
      </c>
      <c r="AC22" s="36" t="s">
        <v>1210</v>
      </c>
      <c r="AD22" s="52"/>
    </row>
    <row r="23" spans="2:30" ht="15" x14ac:dyDescent="0.2">
      <c r="B23" s="48">
        <v>22</v>
      </c>
      <c r="C23" s="36" t="s">
        <v>1188</v>
      </c>
      <c r="D23" s="36" t="s">
        <v>1234</v>
      </c>
      <c r="E23" s="36" t="s">
        <v>7</v>
      </c>
      <c r="F23" s="36" t="s">
        <v>14</v>
      </c>
      <c r="G23" s="36" t="s">
        <v>1195</v>
      </c>
      <c r="H23" s="36"/>
      <c r="I23" s="36"/>
      <c r="J23" s="36" t="s">
        <v>10</v>
      </c>
      <c r="K23" s="36" t="s">
        <v>1169</v>
      </c>
      <c r="L23" s="36">
        <v>3481</v>
      </c>
      <c r="M23" s="36"/>
      <c r="N23" s="36" t="s">
        <v>1348</v>
      </c>
      <c r="O23" s="81" t="s">
        <v>1349</v>
      </c>
      <c r="P23" s="36"/>
      <c r="Q23" s="36" t="s">
        <v>1347</v>
      </c>
      <c r="R23" s="36" t="s">
        <v>1170</v>
      </c>
      <c r="S23" s="36" t="s">
        <v>1228</v>
      </c>
      <c r="T23" s="36" t="s">
        <v>1231</v>
      </c>
      <c r="U23" s="40">
        <v>79.709999999999994</v>
      </c>
      <c r="V23" s="40">
        <v>2.88</v>
      </c>
      <c r="W23" s="40">
        <v>0.47</v>
      </c>
      <c r="X23" s="39" t="s">
        <v>8</v>
      </c>
      <c r="Y23" s="36" t="s">
        <v>3</v>
      </c>
      <c r="Z23" s="36">
        <v>0</v>
      </c>
      <c r="AA23" s="36" t="s">
        <v>1212</v>
      </c>
      <c r="AB23" s="36">
        <v>10</v>
      </c>
      <c r="AC23" s="36"/>
      <c r="AD23" s="52"/>
    </row>
    <row r="24" spans="2:30" ht="15" x14ac:dyDescent="0.2">
      <c r="B24" s="48">
        <v>23</v>
      </c>
      <c r="C24" s="36" t="s">
        <v>1188</v>
      </c>
      <c r="D24" s="36" t="s">
        <v>1234</v>
      </c>
      <c r="E24" s="36" t="s">
        <v>7</v>
      </c>
      <c r="F24" s="36" t="s">
        <v>14</v>
      </c>
      <c r="G24" s="36" t="s">
        <v>1195</v>
      </c>
      <c r="H24" s="36"/>
      <c r="I24" s="36"/>
      <c r="J24" s="36" t="s">
        <v>10</v>
      </c>
      <c r="K24" s="36" t="s">
        <v>1169</v>
      </c>
      <c r="L24" s="36">
        <v>3481</v>
      </c>
      <c r="M24" s="36"/>
      <c r="N24" s="36" t="s">
        <v>1348</v>
      </c>
      <c r="O24" s="81" t="s">
        <v>1349</v>
      </c>
      <c r="P24" s="36"/>
      <c r="Q24" s="36" t="s">
        <v>1347</v>
      </c>
      <c r="R24" s="36" t="s">
        <v>1170</v>
      </c>
      <c r="S24" s="36" t="s">
        <v>1228</v>
      </c>
      <c r="T24" s="36" t="s">
        <v>1231</v>
      </c>
      <c r="U24" s="40">
        <v>49.686</v>
      </c>
      <c r="V24" s="40">
        <v>2.56</v>
      </c>
      <c r="W24" s="40">
        <v>0.25</v>
      </c>
      <c r="X24" s="39" t="s">
        <v>8</v>
      </c>
      <c r="Y24" s="36" t="s">
        <v>3</v>
      </c>
      <c r="Z24" s="36">
        <v>0</v>
      </c>
      <c r="AA24" s="36" t="s">
        <v>1212</v>
      </c>
      <c r="AB24" s="36">
        <v>10</v>
      </c>
      <c r="AC24" s="36"/>
      <c r="AD24" s="52"/>
    </row>
    <row r="25" spans="2:30" ht="15" x14ac:dyDescent="0.2">
      <c r="B25" s="48">
        <v>24</v>
      </c>
      <c r="C25" s="36" t="s">
        <v>1188</v>
      </c>
      <c r="D25" s="36" t="s">
        <v>1234</v>
      </c>
      <c r="E25" s="36" t="s">
        <v>7</v>
      </c>
      <c r="F25" s="36" t="s">
        <v>14</v>
      </c>
      <c r="G25" s="36" t="s">
        <v>1195</v>
      </c>
      <c r="H25" s="36"/>
      <c r="I25" s="36"/>
      <c r="J25" s="36" t="s">
        <v>10</v>
      </c>
      <c r="K25" s="36" t="s">
        <v>1169</v>
      </c>
      <c r="L25" s="36">
        <v>3481</v>
      </c>
      <c r="M25" s="36"/>
      <c r="N25" s="36" t="s">
        <v>1348</v>
      </c>
      <c r="O25" s="81" t="s">
        <v>1349</v>
      </c>
      <c r="P25" s="36"/>
      <c r="Q25" s="36" t="s">
        <v>1347</v>
      </c>
      <c r="R25" s="36" t="s">
        <v>1170</v>
      </c>
      <c r="S25" s="36" t="s">
        <v>1228</v>
      </c>
      <c r="T25" s="36" t="s">
        <v>1231</v>
      </c>
      <c r="U25" s="40">
        <v>44.924999999999997</v>
      </c>
      <c r="V25" s="40">
        <v>2.23</v>
      </c>
      <c r="W25" s="40">
        <v>0.28000000000000003</v>
      </c>
      <c r="X25" s="39" t="s">
        <v>8</v>
      </c>
      <c r="Y25" s="36" t="s">
        <v>3</v>
      </c>
      <c r="Z25" s="36">
        <v>0</v>
      </c>
      <c r="AA25" s="36" t="s">
        <v>1212</v>
      </c>
      <c r="AB25" s="36">
        <v>10</v>
      </c>
      <c r="AC25" s="36"/>
      <c r="AD25" s="52"/>
    </row>
    <row r="26" spans="2:30" ht="15" x14ac:dyDescent="0.2">
      <c r="B26" s="48">
        <v>25</v>
      </c>
      <c r="C26" s="36" t="s">
        <v>1196</v>
      </c>
      <c r="D26" s="36" t="s">
        <v>1234</v>
      </c>
      <c r="E26" s="36" t="s">
        <v>7</v>
      </c>
      <c r="F26" s="36" t="s">
        <v>14</v>
      </c>
      <c r="G26" s="36" t="s">
        <v>1175</v>
      </c>
      <c r="H26" s="36">
        <v>1.7</v>
      </c>
      <c r="I26" s="36" t="s">
        <v>1</v>
      </c>
      <c r="J26" s="36" t="s">
        <v>1197</v>
      </c>
      <c r="K26" s="36" t="s">
        <v>1169</v>
      </c>
      <c r="L26" s="36"/>
      <c r="M26" s="36"/>
      <c r="N26" s="36" t="s">
        <v>1354</v>
      </c>
      <c r="O26" s="82" t="s">
        <v>1352</v>
      </c>
      <c r="P26" s="36" t="s">
        <v>1353</v>
      </c>
      <c r="Q26" s="36" t="s">
        <v>1347</v>
      </c>
      <c r="R26" s="36" t="s">
        <v>1170</v>
      </c>
      <c r="S26" s="36" t="s">
        <v>1228</v>
      </c>
      <c r="T26" s="36" t="s">
        <v>1231</v>
      </c>
      <c r="U26" s="40">
        <v>57.456205000180262</v>
      </c>
      <c r="V26" s="41">
        <v>1.7160068621848585</v>
      </c>
      <c r="W26" s="41">
        <v>0.66</v>
      </c>
      <c r="X26" s="39" t="s">
        <v>8</v>
      </c>
      <c r="Y26" s="36" t="s">
        <v>3</v>
      </c>
      <c r="Z26" s="36">
        <v>0</v>
      </c>
      <c r="AA26" s="36" t="s">
        <v>1214</v>
      </c>
      <c r="AB26" s="36">
        <v>7</v>
      </c>
      <c r="AC26" s="36"/>
      <c r="AD26" s="52"/>
    </row>
    <row r="27" spans="2:30" ht="15" x14ac:dyDescent="0.2">
      <c r="B27" s="48">
        <v>26</v>
      </c>
      <c r="C27" s="36" t="s">
        <v>1196</v>
      </c>
      <c r="D27" s="36" t="s">
        <v>1234</v>
      </c>
      <c r="E27" s="36" t="s">
        <v>7</v>
      </c>
      <c r="F27" s="36" t="s">
        <v>14</v>
      </c>
      <c r="G27" s="36" t="s">
        <v>1175</v>
      </c>
      <c r="H27" s="36">
        <v>1.8</v>
      </c>
      <c r="I27" s="36" t="s">
        <v>1</v>
      </c>
      <c r="J27" s="36" t="s">
        <v>1197</v>
      </c>
      <c r="K27" s="36" t="s">
        <v>1169</v>
      </c>
      <c r="L27" s="36"/>
      <c r="M27" s="36"/>
      <c r="N27" s="36" t="s">
        <v>1354</v>
      </c>
      <c r="O27" s="82" t="s">
        <v>1352</v>
      </c>
      <c r="P27" s="36" t="s">
        <v>1353</v>
      </c>
      <c r="Q27" s="36" t="s">
        <v>1347</v>
      </c>
      <c r="R27" s="36" t="s">
        <v>1170</v>
      </c>
      <c r="S27" s="36" t="s">
        <v>1228</v>
      </c>
      <c r="T27" s="36" t="s">
        <v>1231</v>
      </c>
      <c r="U27" s="40">
        <v>61.186281471479155</v>
      </c>
      <c r="V27" s="41">
        <v>1.8166606353305506</v>
      </c>
      <c r="W27" s="41">
        <v>0.65</v>
      </c>
      <c r="X27" s="39" t="s">
        <v>8</v>
      </c>
      <c r="Y27" s="36" t="s">
        <v>3</v>
      </c>
      <c r="Z27" s="36">
        <v>0</v>
      </c>
      <c r="AA27" s="36" t="s">
        <v>1214</v>
      </c>
      <c r="AB27" s="36">
        <v>7</v>
      </c>
      <c r="AC27" s="36"/>
      <c r="AD27" s="52"/>
    </row>
    <row r="28" spans="2:30" ht="15" x14ac:dyDescent="0.2">
      <c r="B28" s="48">
        <v>27</v>
      </c>
      <c r="C28" s="36" t="s">
        <v>1196</v>
      </c>
      <c r="D28" s="36" t="s">
        <v>1234</v>
      </c>
      <c r="E28" s="36" t="s">
        <v>7</v>
      </c>
      <c r="F28" s="36" t="s">
        <v>14</v>
      </c>
      <c r="G28" s="36" t="s">
        <v>1175</v>
      </c>
      <c r="H28" s="36">
        <v>1.62</v>
      </c>
      <c r="I28" s="36" t="s">
        <v>1</v>
      </c>
      <c r="J28" s="36" t="s">
        <v>1197</v>
      </c>
      <c r="K28" s="36" t="s">
        <v>1169</v>
      </c>
      <c r="L28" s="36"/>
      <c r="M28" s="36"/>
      <c r="N28" s="36" t="s">
        <v>1354</v>
      </c>
      <c r="O28" s="82" t="s">
        <v>1352</v>
      </c>
      <c r="P28" s="36" t="s">
        <v>1353</v>
      </c>
      <c r="Q28" s="36" t="s">
        <v>1347</v>
      </c>
      <c r="R28" s="36" t="s">
        <v>1170</v>
      </c>
      <c r="S28" s="36" t="s">
        <v>1228</v>
      </c>
      <c r="T28" s="36" t="s">
        <v>1231</v>
      </c>
      <c r="U28" s="40">
        <v>62.741493397013969</v>
      </c>
      <c r="V28" s="41">
        <v>2.0037090739411751</v>
      </c>
      <c r="W28" s="41">
        <v>0.6</v>
      </c>
      <c r="X28" s="39" t="s">
        <v>8</v>
      </c>
      <c r="Y28" s="36" t="s">
        <v>3</v>
      </c>
      <c r="Z28" s="36">
        <v>0</v>
      </c>
      <c r="AA28" s="36" t="s">
        <v>1214</v>
      </c>
      <c r="AB28" s="36">
        <v>7</v>
      </c>
      <c r="AC28" s="36"/>
      <c r="AD28" s="52"/>
    </row>
    <row r="29" spans="2:30" ht="15" x14ac:dyDescent="0.2">
      <c r="B29" s="48">
        <v>28</v>
      </c>
      <c r="C29" s="36" t="s">
        <v>1196</v>
      </c>
      <c r="D29" s="36" t="s">
        <v>1234</v>
      </c>
      <c r="E29" s="36" t="s">
        <v>7</v>
      </c>
      <c r="F29" s="36" t="s">
        <v>14</v>
      </c>
      <c r="G29" s="36" t="s">
        <v>1175</v>
      </c>
      <c r="H29" s="36">
        <v>1.38</v>
      </c>
      <c r="I29" s="36" t="s">
        <v>1</v>
      </c>
      <c r="J29" s="36" t="s">
        <v>1197</v>
      </c>
      <c r="K29" s="36" t="s">
        <v>1169</v>
      </c>
      <c r="L29" s="36"/>
      <c r="M29" s="36"/>
      <c r="N29" s="36" t="s">
        <v>1354</v>
      </c>
      <c r="O29" s="82" t="s">
        <v>1352</v>
      </c>
      <c r="P29" s="36" t="s">
        <v>1353</v>
      </c>
      <c r="Q29" s="36" t="s">
        <v>1347</v>
      </c>
      <c r="R29" s="36" t="s">
        <v>1170</v>
      </c>
      <c r="S29" s="36" t="s">
        <v>1228</v>
      </c>
      <c r="T29" s="36" t="s">
        <v>1231</v>
      </c>
      <c r="U29" s="40">
        <v>56.657422653341314</v>
      </c>
      <c r="V29" s="41">
        <v>2.0896571302360565</v>
      </c>
      <c r="W29" s="41">
        <v>0.64</v>
      </c>
      <c r="X29" s="39" t="s">
        <v>8</v>
      </c>
      <c r="Y29" s="36" t="s">
        <v>3</v>
      </c>
      <c r="Z29" s="36">
        <v>0</v>
      </c>
      <c r="AA29" s="36" t="s">
        <v>1214</v>
      </c>
      <c r="AB29" s="36">
        <v>7</v>
      </c>
      <c r="AC29" s="36"/>
      <c r="AD29" s="52"/>
    </row>
    <row r="30" spans="2:30" x14ac:dyDescent="0.2">
      <c r="B30" s="48">
        <v>29</v>
      </c>
      <c r="C30" s="36" t="s">
        <v>1209</v>
      </c>
      <c r="D30" s="36" t="s">
        <v>1234</v>
      </c>
      <c r="E30" s="36" t="s">
        <v>7</v>
      </c>
      <c r="F30" s="36" t="s">
        <v>14</v>
      </c>
      <c r="G30" s="36" t="s">
        <v>1193</v>
      </c>
      <c r="H30" s="36">
        <v>0.72699999999999998</v>
      </c>
      <c r="I30" s="36" t="s">
        <v>1</v>
      </c>
      <c r="J30" s="36" t="s">
        <v>1208</v>
      </c>
      <c r="K30" s="36" t="s">
        <v>1169</v>
      </c>
      <c r="L30" s="36">
        <v>22500</v>
      </c>
      <c r="M30" s="36" t="s">
        <v>1364</v>
      </c>
      <c r="N30" s="36" t="s">
        <v>1338</v>
      </c>
      <c r="O30" s="83" t="s">
        <v>1337</v>
      </c>
      <c r="P30" s="36" t="s">
        <v>1341</v>
      </c>
      <c r="Q30" s="36"/>
      <c r="R30" s="36" t="s">
        <v>1170</v>
      </c>
      <c r="S30" s="36" t="s">
        <v>1228</v>
      </c>
      <c r="T30" s="36" t="s">
        <v>1231</v>
      </c>
      <c r="U30" s="39">
        <v>8.5947147443813279</v>
      </c>
      <c r="V30" s="39">
        <v>0.17399999999999999</v>
      </c>
      <c r="W30" s="39">
        <v>0.16</v>
      </c>
      <c r="X30" s="39" t="s">
        <v>8</v>
      </c>
      <c r="Y30" s="36" t="s">
        <v>3</v>
      </c>
      <c r="Z30" s="36">
        <v>0</v>
      </c>
      <c r="AA30" s="36" t="s">
        <v>1202</v>
      </c>
      <c r="AB30" s="36">
        <v>20</v>
      </c>
      <c r="AC30" s="36" t="s">
        <v>1206</v>
      </c>
      <c r="AD30" s="52"/>
    </row>
    <row r="31" spans="2:30" x14ac:dyDescent="0.2">
      <c r="B31" s="48">
        <v>30</v>
      </c>
      <c r="C31" s="36" t="s">
        <v>1209</v>
      </c>
      <c r="D31" s="36" t="s">
        <v>1234</v>
      </c>
      <c r="E31" s="36" t="s">
        <v>7</v>
      </c>
      <c r="F31" s="36" t="s">
        <v>14</v>
      </c>
      <c r="G31" s="36" t="s">
        <v>1193</v>
      </c>
      <c r="H31" s="36">
        <v>2.1139999999999999</v>
      </c>
      <c r="I31" s="36" t="s">
        <v>1</v>
      </c>
      <c r="J31" s="36" t="s">
        <v>1208</v>
      </c>
      <c r="K31" s="36" t="s">
        <v>1169</v>
      </c>
      <c r="L31" s="36">
        <v>22500</v>
      </c>
      <c r="M31" s="36" t="s">
        <v>1364</v>
      </c>
      <c r="N31" s="36" t="s">
        <v>1338</v>
      </c>
      <c r="O31" s="83" t="s">
        <v>1337</v>
      </c>
      <c r="P31" s="36" t="s">
        <v>1341</v>
      </c>
      <c r="Q31" s="36"/>
      <c r="R31" s="36" t="s">
        <v>1170</v>
      </c>
      <c r="S31" s="36" t="s">
        <v>1228</v>
      </c>
      <c r="T31" s="36" t="s">
        <v>1231</v>
      </c>
      <c r="U31" s="39">
        <v>3.062960862166761</v>
      </c>
      <c r="V31" s="39">
        <v>5.3999999999999999E-2</v>
      </c>
      <c r="W31" s="39">
        <v>0.44</v>
      </c>
      <c r="X31" s="39" t="s">
        <v>8</v>
      </c>
      <c r="Y31" s="36" t="s">
        <v>3</v>
      </c>
      <c r="Z31" s="36">
        <v>0</v>
      </c>
      <c r="AA31" s="36" t="s">
        <v>1202</v>
      </c>
      <c r="AB31" s="36">
        <v>20</v>
      </c>
      <c r="AC31" s="36" t="s">
        <v>1206</v>
      </c>
      <c r="AD31" s="52"/>
    </row>
    <row r="32" spans="2:30" s="105" customFormat="1" x14ac:dyDescent="0.2">
      <c r="B32" s="99">
        <v>31</v>
      </c>
      <c r="C32" s="101" t="s">
        <v>1209</v>
      </c>
      <c r="D32" s="101" t="s">
        <v>1234</v>
      </c>
      <c r="E32" s="101" t="s">
        <v>7</v>
      </c>
      <c r="F32" s="101" t="s">
        <v>14</v>
      </c>
      <c r="G32" s="101" t="s">
        <v>1193</v>
      </c>
      <c r="H32" s="101">
        <v>0.45700000000000002</v>
      </c>
      <c r="I32" s="101" t="s">
        <v>1</v>
      </c>
      <c r="J32" s="101" t="s">
        <v>1208</v>
      </c>
      <c r="K32" s="101" t="s">
        <v>1169</v>
      </c>
      <c r="L32" s="101">
        <v>22500</v>
      </c>
      <c r="M32" s="101" t="s">
        <v>1364</v>
      </c>
      <c r="N32" s="101" t="s">
        <v>1339</v>
      </c>
      <c r="O32" s="102" t="s">
        <v>1337</v>
      </c>
      <c r="P32" s="101" t="s">
        <v>1342</v>
      </c>
      <c r="Q32" s="101"/>
      <c r="R32" s="101" t="s">
        <v>1170</v>
      </c>
      <c r="S32" s="101" t="s">
        <v>1228</v>
      </c>
      <c r="T32" s="101" t="s">
        <v>1231</v>
      </c>
      <c r="U32" s="103">
        <v>62.891046591013769</v>
      </c>
      <c r="V32" s="103">
        <v>2.534509177617855</v>
      </c>
      <c r="W32" s="103">
        <v>0.37</v>
      </c>
      <c r="X32" s="103" t="s">
        <v>8</v>
      </c>
      <c r="Y32" s="101" t="s">
        <v>3</v>
      </c>
      <c r="Z32" s="101">
        <v>0</v>
      </c>
      <c r="AA32" s="101" t="s">
        <v>1203</v>
      </c>
      <c r="AB32" s="101">
        <v>20</v>
      </c>
      <c r="AC32" s="101" t="s">
        <v>1205</v>
      </c>
      <c r="AD32" s="104"/>
    </row>
    <row r="33" spans="2:30" x14ac:dyDescent="0.2">
      <c r="B33" s="48">
        <v>32</v>
      </c>
      <c r="C33" s="36" t="s">
        <v>1209</v>
      </c>
      <c r="D33" s="36" t="s">
        <v>1234</v>
      </c>
      <c r="E33" s="36" t="s">
        <v>7</v>
      </c>
      <c r="F33" s="36" t="s">
        <v>14</v>
      </c>
      <c r="G33" s="36" t="s">
        <v>1193</v>
      </c>
      <c r="H33" s="36">
        <v>1.22</v>
      </c>
      <c r="I33" s="36" t="s">
        <v>1</v>
      </c>
      <c r="J33" s="36" t="s">
        <v>1208</v>
      </c>
      <c r="K33" s="36" t="s">
        <v>1169</v>
      </c>
      <c r="L33" s="36">
        <v>22500</v>
      </c>
      <c r="M33" s="36" t="s">
        <v>1364</v>
      </c>
      <c r="N33" s="36" t="s">
        <v>1338</v>
      </c>
      <c r="O33" s="83" t="s">
        <v>1337</v>
      </c>
      <c r="P33" s="36" t="s">
        <v>1342</v>
      </c>
      <c r="Q33" s="36"/>
      <c r="R33" s="36" t="s">
        <v>1170</v>
      </c>
      <c r="S33" s="36" t="s">
        <v>1228</v>
      </c>
      <c r="T33" s="36" t="s">
        <v>1231</v>
      </c>
      <c r="U33" s="39">
        <v>40.749414519906324</v>
      </c>
      <c r="V33" s="39">
        <v>1.74</v>
      </c>
      <c r="W33" s="39">
        <v>0.3</v>
      </c>
      <c r="X33" s="39" t="s">
        <v>8</v>
      </c>
      <c r="Y33" s="36" t="s">
        <v>3</v>
      </c>
      <c r="Z33" s="36">
        <v>0</v>
      </c>
      <c r="AA33" s="36" t="s">
        <v>1203</v>
      </c>
      <c r="AB33" s="36">
        <v>20</v>
      </c>
      <c r="AC33" s="36" t="s">
        <v>1205</v>
      </c>
      <c r="AD33" s="52"/>
    </row>
    <row r="34" spans="2:30" s="105" customFormat="1" x14ac:dyDescent="0.2">
      <c r="B34" s="99">
        <v>33</v>
      </c>
      <c r="C34" s="101" t="s">
        <v>1215</v>
      </c>
      <c r="D34" s="101" t="s">
        <v>1234</v>
      </c>
      <c r="E34" s="101" t="s">
        <v>7</v>
      </c>
      <c r="F34" s="101" t="s">
        <v>14</v>
      </c>
      <c r="G34" s="101" t="s">
        <v>1216</v>
      </c>
      <c r="H34" s="101">
        <v>0.36</v>
      </c>
      <c r="I34" s="101" t="s">
        <v>1</v>
      </c>
      <c r="J34" s="101" t="s">
        <v>10</v>
      </c>
      <c r="K34" s="101" t="s">
        <v>1169</v>
      </c>
      <c r="L34" s="101">
        <v>21600</v>
      </c>
      <c r="M34" s="101"/>
      <c r="N34" s="101" t="s">
        <v>1339</v>
      </c>
      <c r="O34" s="106" t="s">
        <v>1399</v>
      </c>
      <c r="P34" s="101" t="s">
        <v>1398</v>
      </c>
      <c r="Q34" s="101"/>
      <c r="R34" s="101" t="s">
        <v>1170</v>
      </c>
      <c r="S34" s="101" t="s">
        <v>1228</v>
      </c>
      <c r="T34" s="101" t="s">
        <v>1231</v>
      </c>
      <c r="U34" s="103">
        <v>47.37</v>
      </c>
      <c r="V34" s="103">
        <v>3.6</v>
      </c>
      <c r="W34" s="103">
        <v>0.6</v>
      </c>
      <c r="X34" s="103" t="s">
        <v>1219</v>
      </c>
      <c r="Y34" s="101" t="s">
        <v>3</v>
      </c>
      <c r="Z34" s="101">
        <v>0</v>
      </c>
      <c r="AA34" s="101"/>
      <c r="AB34" s="101">
        <v>44</v>
      </c>
      <c r="AC34" s="101"/>
      <c r="AD34" s="104"/>
    </row>
    <row r="35" spans="2:30" x14ac:dyDescent="0.2">
      <c r="B35" s="48">
        <v>34</v>
      </c>
      <c r="C35" s="36" t="s">
        <v>1215</v>
      </c>
      <c r="D35" s="36" t="s">
        <v>1234</v>
      </c>
      <c r="E35" s="36" t="s">
        <v>7</v>
      </c>
      <c r="F35" s="36" t="s">
        <v>14</v>
      </c>
      <c r="G35" s="36" t="s">
        <v>1217</v>
      </c>
      <c r="H35" s="36">
        <v>0.36</v>
      </c>
      <c r="I35" s="36" t="s">
        <v>1</v>
      </c>
      <c r="J35" s="36" t="s">
        <v>10</v>
      </c>
      <c r="K35" s="36" t="s">
        <v>1169</v>
      </c>
      <c r="L35" s="36">
        <v>21600</v>
      </c>
      <c r="M35" s="36"/>
      <c r="N35" s="36" t="s">
        <v>1339</v>
      </c>
      <c r="O35" s="81" t="s">
        <v>1399</v>
      </c>
      <c r="P35" s="36" t="s">
        <v>1398</v>
      </c>
      <c r="Q35" s="36"/>
      <c r="R35" s="36" t="s">
        <v>1170</v>
      </c>
      <c r="S35" s="36" t="s">
        <v>1228</v>
      </c>
      <c r="T35" s="36" t="s">
        <v>1231</v>
      </c>
      <c r="U35" s="39">
        <v>39.479999999999997</v>
      </c>
      <c r="V35" s="39">
        <v>2.29</v>
      </c>
      <c r="W35" s="39">
        <v>0.6</v>
      </c>
      <c r="X35" s="39" t="s">
        <v>1219</v>
      </c>
      <c r="Y35" s="36" t="s">
        <v>3</v>
      </c>
      <c r="Z35" s="36">
        <v>0</v>
      </c>
      <c r="AA35" s="36"/>
      <c r="AB35" s="36">
        <v>44</v>
      </c>
      <c r="AC35" s="36"/>
      <c r="AD35" s="52"/>
    </row>
    <row r="36" spans="2:30" x14ac:dyDescent="0.2">
      <c r="B36" s="48">
        <v>35</v>
      </c>
      <c r="C36" s="36" t="s">
        <v>1222</v>
      </c>
      <c r="D36" s="36" t="s">
        <v>1234</v>
      </c>
      <c r="E36" s="36" t="s">
        <v>7</v>
      </c>
      <c r="F36" s="36" t="s">
        <v>13</v>
      </c>
      <c r="G36" s="36" t="s">
        <v>1168</v>
      </c>
      <c r="H36" s="36">
        <v>0.64</v>
      </c>
      <c r="I36" s="36" t="s">
        <v>1</v>
      </c>
      <c r="J36" s="36" t="s">
        <v>10</v>
      </c>
      <c r="K36" s="36" t="s">
        <v>1169</v>
      </c>
      <c r="L36" s="36"/>
      <c r="M36" s="36"/>
      <c r="N36" s="36" t="s">
        <v>1379</v>
      </c>
      <c r="O36" s="36" t="s">
        <v>1383</v>
      </c>
      <c r="P36" s="36" t="s">
        <v>1382</v>
      </c>
      <c r="Q36" s="36"/>
      <c r="R36" s="36" t="s">
        <v>1170</v>
      </c>
      <c r="S36" s="36" t="s">
        <v>1228</v>
      </c>
      <c r="T36" s="36" t="s">
        <v>1231</v>
      </c>
      <c r="U36" s="39">
        <v>19.329999999999998</v>
      </c>
      <c r="V36" s="39">
        <v>0.95699999999999996</v>
      </c>
      <c r="W36" s="39">
        <v>0.41199999999999998</v>
      </c>
      <c r="X36" s="39" t="s">
        <v>1223</v>
      </c>
      <c r="Y36" s="36" t="s">
        <v>3</v>
      </c>
      <c r="Z36" s="36">
        <v>0</v>
      </c>
      <c r="AA36" s="36" t="s">
        <v>1213</v>
      </c>
      <c r="AB36" s="36">
        <v>30</v>
      </c>
      <c r="AC36" s="36"/>
      <c r="AD36" s="52"/>
    </row>
    <row r="37" spans="2:30" x14ac:dyDescent="0.2">
      <c r="B37" s="48">
        <v>36</v>
      </c>
      <c r="C37" s="36" t="s">
        <v>1222</v>
      </c>
      <c r="D37" s="36" t="s">
        <v>1234</v>
      </c>
      <c r="E37" s="36" t="s">
        <v>7</v>
      </c>
      <c r="F37" s="36" t="s">
        <v>13</v>
      </c>
      <c r="G37" s="36" t="s">
        <v>1229</v>
      </c>
      <c r="H37" s="36">
        <v>0.71</v>
      </c>
      <c r="I37" s="36" t="s">
        <v>1</v>
      </c>
      <c r="J37" s="36" t="s">
        <v>10</v>
      </c>
      <c r="K37" s="36" t="s">
        <v>1169</v>
      </c>
      <c r="L37" s="36"/>
      <c r="M37" s="36"/>
      <c r="N37" s="36" t="s">
        <v>1379</v>
      </c>
      <c r="O37" s="36" t="s">
        <v>1383</v>
      </c>
      <c r="P37" s="36" t="s">
        <v>1382</v>
      </c>
      <c r="Q37" s="36"/>
      <c r="R37" s="36" t="s">
        <v>1170</v>
      </c>
      <c r="S37" s="36" t="s">
        <v>1228</v>
      </c>
      <c r="T37" s="36" t="s">
        <v>1231</v>
      </c>
      <c r="U37" s="39">
        <v>19.329999999999998</v>
      </c>
      <c r="V37" s="39">
        <v>0.92100000000000004</v>
      </c>
      <c r="W37" s="39">
        <v>0.46800000000000003</v>
      </c>
      <c r="X37" s="39" t="s">
        <v>1223</v>
      </c>
      <c r="Y37" s="36" t="s">
        <v>3</v>
      </c>
      <c r="Z37" s="36">
        <v>0</v>
      </c>
      <c r="AA37" s="36" t="s">
        <v>1213</v>
      </c>
      <c r="AB37" s="36">
        <v>30</v>
      </c>
      <c r="AC37" s="36"/>
      <c r="AD37" s="52"/>
    </row>
    <row r="38" spans="2:30" x14ac:dyDescent="0.2">
      <c r="B38" s="48">
        <v>37</v>
      </c>
      <c r="C38" s="36" t="s">
        <v>1222</v>
      </c>
      <c r="D38" s="36" t="s">
        <v>1234</v>
      </c>
      <c r="E38" s="36" t="s">
        <v>7</v>
      </c>
      <c r="F38" s="36" t="s">
        <v>13</v>
      </c>
      <c r="G38" s="36" t="s">
        <v>1168</v>
      </c>
      <c r="H38" s="36">
        <v>0.85</v>
      </c>
      <c r="I38" s="36" t="s">
        <v>1</v>
      </c>
      <c r="J38" s="36" t="s">
        <v>10</v>
      </c>
      <c r="K38" s="36" t="s">
        <v>1169</v>
      </c>
      <c r="L38" s="36"/>
      <c r="M38" s="36"/>
      <c r="N38" s="36" t="s">
        <v>1380</v>
      </c>
      <c r="O38" s="36" t="s">
        <v>1383</v>
      </c>
      <c r="P38" s="36" t="s">
        <v>1382</v>
      </c>
      <c r="Q38" s="36"/>
      <c r="R38" s="36" t="s">
        <v>1170</v>
      </c>
      <c r="S38" s="36" t="s">
        <v>1228</v>
      </c>
      <c r="T38" s="36" t="s">
        <v>1231</v>
      </c>
      <c r="U38" s="39">
        <v>24.34</v>
      </c>
      <c r="V38" s="39">
        <v>1.0900000000000001</v>
      </c>
      <c r="W38" s="39">
        <v>0.45700000000000002</v>
      </c>
      <c r="X38" s="39" t="s">
        <v>1223</v>
      </c>
      <c r="Y38" s="36" t="s">
        <v>3</v>
      </c>
      <c r="Z38" s="36">
        <v>0</v>
      </c>
      <c r="AA38" s="36" t="s">
        <v>1213</v>
      </c>
      <c r="AB38" s="36">
        <v>30</v>
      </c>
      <c r="AC38" s="36"/>
      <c r="AD38" s="52"/>
    </row>
    <row r="39" spans="2:30" x14ac:dyDescent="0.2">
      <c r="B39" s="48">
        <v>38</v>
      </c>
      <c r="C39" s="36" t="s">
        <v>1222</v>
      </c>
      <c r="D39" s="36" t="s">
        <v>1234</v>
      </c>
      <c r="E39" s="36" t="s">
        <v>7</v>
      </c>
      <c r="F39" s="36" t="s">
        <v>13</v>
      </c>
      <c r="G39" s="36" t="s">
        <v>1229</v>
      </c>
      <c r="H39" s="36">
        <v>0.88</v>
      </c>
      <c r="I39" s="36" t="s">
        <v>1</v>
      </c>
      <c r="J39" s="36" t="s">
        <v>10</v>
      </c>
      <c r="K39" s="36" t="s">
        <v>1169</v>
      </c>
      <c r="L39" s="36"/>
      <c r="M39" s="36"/>
      <c r="N39" s="36" t="s">
        <v>1380</v>
      </c>
      <c r="O39" s="36" t="s">
        <v>1383</v>
      </c>
      <c r="P39" s="36" t="s">
        <v>1382</v>
      </c>
      <c r="Q39" s="36"/>
      <c r="R39" s="36" t="s">
        <v>1170</v>
      </c>
      <c r="S39" s="36" t="s">
        <v>1228</v>
      </c>
      <c r="T39" s="36" t="s">
        <v>1231</v>
      </c>
      <c r="U39" s="39">
        <v>24.34</v>
      </c>
      <c r="V39" s="39">
        <v>1.08</v>
      </c>
      <c r="W39" s="39">
        <v>0.46</v>
      </c>
      <c r="X39" s="39" t="s">
        <v>1223</v>
      </c>
      <c r="Y39" s="36" t="s">
        <v>3</v>
      </c>
      <c r="Z39" s="36">
        <v>0</v>
      </c>
      <c r="AA39" s="36" t="s">
        <v>1213</v>
      </c>
      <c r="AB39" s="36">
        <v>30</v>
      </c>
      <c r="AC39" s="36"/>
      <c r="AD39" s="52"/>
    </row>
    <row r="40" spans="2:30" x14ac:dyDescent="0.2">
      <c r="B40" s="48">
        <v>39</v>
      </c>
      <c r="C40" s="36" t="s">
        <v>1222</v>
      </c>
      <c r="D40" s="36" t="s">
        <v>1234</v>
      </c>
      <c r="E40" s="36" t="s">
        <v>7</v>
      </c>
      <c r="F40" s="36" t="s">
        <v>13</v>
      </c>
      <c r="G40" s="36" t="s">
        <v>1168</v>
      </c>
      <c r="H40" s="36">
        <v>1.81</v>
      </c>
      <c r="I40" s="36" t="s">
        <v>1</v>
      </c>
      <c r="J40" s="36" t="s">
        <v>10</v>
      </c>
      <c r="K40" s="36" t="s">
        <v>1169</v>
      </c>
      <c r="L40" s="36"/>
      <c r="M40" s="36"/>
      <c r="N40" s="36" t="s">
        <v>1381</v>
      </c>
      <c r="O40" s="36" t="s">
        <v>1383</v>
      </c>
      <c r="P40" s="36" t="s">
        <v>1382</v>
      </c>
      <c r="Q40" s="36"/>
      <c r="R40" s="36" t="s">
        <v>1170</v>
      </c>
      <c r="S40" s="36" t="s">
        <v>1228</v>
      </c>
      <c r="T40" s="36" t="s">
        <v>1231</v>
      </c>
      <c r="U40" s="39">
        <v>5.9</v>
      </c>
      <c r="V40" s="39">
        <v>0.40100000000000002</v>
      </c>
      <c r="W40" s="39">
        <v>0.47899999999999998</v>
      </c>
      <c r="X40" s="39" t="s">
        <v>1223</v>
      </c>
      <c r="Y40" s="36" t="s">
        <v>3</v>
      </c>
      <c r="Z40" s="36">
        <v>0</v>
      </c>
      <c r="AA40" s="36" t="s">
        <v>1213</v>
      </c>
      <c r="AB40" s="36">
        <v>30</v>
      </c>
      <c r="AC40" s="36"/>
      <c r="AD40" s="52"/>
    </row>
    <row r="41" spans="2:30" x14ac:dyDescent="0.2">
      <c r="B41" s="48">
        <v>40</v>
      </c>
      <c r="C41" s="36" t="s">
        <v>1222</v>
      </c>
      <c r="D41" s="36" t="s">
        <v>1234</v>
      </c>
      <c r="E41" s="36" t="s">
        <v>7</v>
      </c>
      <c r="F41" s="36" t="s">
        <v>13</v>
      </c>
      <c r="G41" s="36" t="s">
        <v>1229</v>
      </c>
      <c r="H41" s="36">
        <v>1.88</v>
      </c>
      <c r="I41" s="36" t="s">
        <v>1</v>
      </c>
      <c r="J41" s="36" t="s">
        <v>10</v>
      </c>
      <c r="K41" s="36" t="s">
        <v>1169</v>
      </c>
      <c r="L41" s="36"/>
      <c r="M41" s="36"/>
      <c r="N41" s="36" t="s">
        <v>1381</v>
      </c>
      <c r="O41" s="36" t="s">
        <v>1383</v>
      </c>
      <c r="P41" s="36" t="s">
        <v>1382</v>
      </c>
      <c r="Q41" s="36"/>
      <c r="R41" s="36" t="s">
        <v>1170</v>
      </c>
      <c r="S41" s="36" t="s">
        <v>1228</v>
      </c>
      <c r="T41" s="36" t="s">
        <v>1231</v>
      </c>
      <c r="U41" s="39">
        <v>5.9</v>
      </c>
      <c r="V41" s="39">
        <v>0.36499999999999999</v>
      </c>
      <c r="W41" s="39">
        <v>0.51</v>
      </c>
      <c r="X41" s="39" t="s">
        <v>1223</v>
      </c>
      <c r="Y41" s="36" t="s">
        <v>3</v>
      </c>
      <c r="Z41" s="36">
        <v>0</v>
      </c>
      <c r="AA41" s="36" t="s">
        <v>1213</v>
      </c>
      <c r="AB41" s="36">
        <v>30</v>
      </c>
      <c r="AC41" s="36"/>
      <c r="AD41" s="52"/>
    </row>
    <row r="42" spans="2:30" s="105" customFormat="1" x14ac:dyDescent="0.2">
      <c r="B42" s="99">
        <v>41</v>
      </c>
      <c r="C42" s="101" t="s">
        <v>1224</v>
      </c>
      <c r="D42" s="101" t="s">
        <v>1234</v>
      </c>
      <c r="E42" s="101" t="s">
        <v>7</v>
      </c>
      <c r="F42" s="101" t="s">
        <v>14</v>
      </c>
      <c r="G42" s="101" t="s">
        <v>1225</v>
      </c>
      <c r="H42" s="101">
        <v>0.94</v>
      </c>
      <c r="I42" s="101" t="s">
        <v>1</v>
      </c>
      <c r="J42" s="101" t="s">
        <v>1226</v>
      </c>
      <c r="K42" s="101" t="s">
        <v>1169</v>
      </c>
      <c r="L42" s="101">
        <v>12000</v>
      </c>
      <c r="M42" s="101"/>
      <c r="N42" s="101" t="s">
        <v>1363</v>
      </c>
      <c r="O42" s="106" t="s">
        <v>1391</v>
      </c>
      <c r="P42" s="101" t="s">
        <v>1390</v>
      </c>
      <c r="Q42" s="101" t="s">
        <v>1344</v>
      </c>
      <c r="R42" s="101" t="s">
        <v>1170</v>
      </c>
      <c r="S42" s="101" t="s">
        <v>1228</v>
      </c>
      <c r="T42" s="101" t="s">
        <v>1231</v>
      </c>
      <c r="U42" s="103">
        <v>33.33</v>
      </c>
      <c r="V42" s="103">
        <v>1.5</v>
      </c>
      <c r="W42" s="103">
        <v>0.28999999999999998</v>
      </c>
      <c r="X42" s="103" t="s">
        <v>8</v>
      </c>
      <c r="Y42" s="101" t="s">
        <v>3</v>
      </c>
      <c r="Z42" s="101">
        <v>0</v>
      </c>
      <c r="AA42" s="101"/>
      <c r="AB42" s="101">
        <v>44</v>
      </c>
      <c r="AC42" s="101"/>
      <c r="AD42" s="104"/>
    </row>
    <row r="43" spans="2:30" x14ac:dyDescent="0.2">
      <c r="B43" s="48">
        <v>42</v>
      </c>
      <c r="C43" s="36" t="s">
        <v>1227</v>
      </c>
      <c r="D43" s="36" t="s">
        <v>1234</v>
      </c>
      <c r="E43" s="36" t="s">
        <v>7</v>
      </c>
      <c r="F43" s="36" t="s">
        <v>14</v>
      </c>
      <c r="G43" s="36" t="s">
        <v>1175</v>
      </c>
      <c r="H43" s="36">
        <v>2.2999999999999998</v>
      </c>
      <c r="I43" s="36" t="s">
        <v>1</v>
      </c>
      <c r="J43" s="36" t="s">
        <v>10</v>
      </c>
      <c r="K43" s="36" t="s">
        <v>1169</v>
      </c>
      <c r="L43" s="36">
        <v>22500</v>
      </c>
      <c r="M43" s="36"/>
      <c r="N43" s="36" t="s">
        <v>1392</v>
      </c>
      <c r="O43" s="82" t="s">
        <v>1393</v>
      </c>
      <c r="P43" s="36" t="s">
        <v>1397</v>
      </c>
      <c r="Q43" s="36" t="s">
        <v>1344</v>
      </c>
      <c r="R43" s="36" t="s">
        <v>1170</v>
      </c>
      <c r="S43" s="36" t="s">
        <v>1228</v>
      </c>
      <c r="T43" s="36" t="s">
        <v>1231</v>
      </c>
      <c r="U43" s="39">
        <v>11.15</v>
      </c>
      <c r="V43" s="39">
        <v>0.91200000000000003</v>
      </c>
      <c r="W43" s="39">
        <v>0.37</v>
      </c>
      <c r="X43" s="39" t="s">
        <v>8</v>
      </c>
      <c r="Y43" s="36" t="s">
        <v>3</v>
      </c>
      <c r="Z43" s="36">
        <v>0</v>
      </c>
      <c r="AA43" s="36"/>
      <c r="AB43" s="36">
        <v>20</v>
      </c>
      <c r="AC43" s="36" t="s">
        <v>1205</v>
      </c>
      <c r="AD43" s="52"/>
    </row>
    <row r="44" spans="2:30" x14ac:dyDescent="0.2">
      <c r="B44" s="48">
        <v>43</v>
      </c>
      <c r="C44" s="36" t="s">
        <v>1227</v>
      </c>
      <c r="D44" s="36" t="s">
        <v>1234</v>
      </c>
      <c r="E44" s="36" t="s">
        <v>7</v>
      </c>
      <c r="F44" s="36" t="s">
        <v>14</v>
      </c>
      <c r="G44" s="36" t="s">
        <v>1193</v>
      </c>
      <c r="H44" s="36">
        <v>1.8</v>
      </c>
      <c r="I44" s="36" t="s">
        <v>1</v>
      </c>
      <c r="J44" s="36" t="s">
        <v>10</v>
      </c>
      <c r="K44" s="36" t="s">
        <v>1169</v>
      </c>
      <c r="L44" s="36"/>
      <c r="M44" s="36"/>
      <c r="N44" s="36" t="s">
        <v>1394</v>
      </c>
      <c r="O44" s="82">
        <v>1995</v>
      </c>
      <c r="P44" s="36" t="s">
        <v>1397</v>
      </c>
      <c r="Q44" s="36"/>
      <c r="R44" s="36" t="s">
        <v>1170</v>
      </c>
      <c r="S44" s="36" t="s">
        <v>1228</v>
      </c>
      <c r="T44" s="36" t="s">
        <v>1231</v>
      </c>
      <c r="U44" s="39">
        <v>48.52</v>
      </c>
      <c r="V44" s="39">
        <v>2.2599999999999998</v>
      </c>
      <c r="W44" s="39">
        <v>0.53</v>
      </c>
      <c r="X44" s="39" t="s">
        <v>8</v>
      </c>
      <c r="Y44" s="36" t="s">
        <v>3</v>
      </c>
      <c r="Z44" s="36">
        <v>0</v>
      </c>
      <c r="AA44" s="36"/>
      <c r="AB44" s="36">
        <v>20</v>
      </c>
      <c r="AC44" s="36"/>
      <c r="AD44" s="52"/>
    </row>
    <row r="45" spans="2:30" x14ac:dyDescent="0.2">
      <c r="B45" s="48">
        <v>44</v>
      </c>
      <c r="C45" s="36" t="s">
        <v>1227</v>
      </c>
      <c r="D45" s="36" t="s">
        <v>1234</v>
      </c>
      <c r="E45" s="36" t="s">
        <v>7</v>
      </c>
      <c r="F45" s="36" t="s">
        <v>14</v>
      </c>
      <c r="G45" s="36" t="s">
        <v>1175</v>
      </c>
      <c r="H45" s="36">
        <v>4</v>
      </c>
      <c r="I45" s="36" t="s">
        <v>1</v>
      </c>
      <c r="J45" s="36" t="s">
        <v>10</v>
      </c>
      <c r="K45" s="36" t="s">
        <v>1169</v>
      </c>
      <c r="L45" s="36">
        <v>12000</v>
      </c>
      <c r="M45" s="36"/>
      <c r="N45" s="36" t="s">
        <v>1396</v>
      </c>
      <c r="O45" s="83" t="s">
        <v>1395</v>
      </c>
      <c r="P45" s="36" t="s">
        <v>1397</v>
      </c>
      <c r="Q45" s="36"/>
      <c r="R45" s="36" t="s">
        <v>1170</v>
      </c>
      <c r="S45" s="36" t="s">
        <v>1228</v>
      </c>
      <c r="T45" s="36" t="s">
        <v>1231</v>
      </c>
      <c r="U45" s="39">
        <v>6.54</v>
      </c>
      <c r="V45" s="39">
        <v>0.38</v>
      </c>
      <c r="W45" s="39">
        <v>0.34</v>
      </c>
      <c r="X45" s="39" t="s">
        <v>8</v>
      </c>
      <c r="Y45" s="36" t="s">
        <v>3</v>
      </c>
      <c r="Z45" s="36">
        <v>0</v>
      </c>
      <c r="AA45" s="36"/>
      <c r="AB45" s="36">
        <v>20</v>
      </c>
      <c r="AC45" s="36" t="s">
        <v>1205</v>
      </c>
      <c r="AD45" s="52"/>
    </row>
    <row r="46" spans="2:30" s="105" customFormat="1" ht="15" x14ac:dyDescent="0.2">
      <c r="B46" s="99">
        <v>45</v>
      </c>
      <c r="C46" s="100" t="s">
        <v>5</v>
      </c>
      <c r="D46" s="101" t="s">
        <v>1234</v>
      </c>
      <c r="E46" s="100" t="s">
        <v>7</v>
      </c>
      <c r="F46" s="100" t="s">
        <v>14</v>
      </c>
      <c r="G46" s="101" t="s">
        <v>1175</v>
      </c>
      <c r="H46" s="101">
        <v>1.32</v>
      </c>
      <c r="I46" s="101" t="s">
        <v>1</v>
      </c>
      <c r="J46" s="101" t="s">
        <v>10</v>
      </c>
      <c r="K46" s="101" t="s">
        <v>1169</v>
      </c>
      <c r="L46" s="101">
        <v>10800</v>
      </c>
      <c r="M46" s="101"/>
      <c r="N46" s="101" t="s">
        <v>1338</v>
      </c>
      <c r="O46" s="102" t="s">
        <v>1368</v>
      </c>
      <c r="P46" s="101" t="s">
        <v>1367</v>
      </c>
      <c r="Q46" s="101" t="s">
        <v>1344</v>
      </c>
      <c r="R46" s="101" t="s">
        <v>1170</v>
      </c>
      <c r="S46" s="101" t="s">
        <v>1228</v>
      </c>
      <c r="T46" s="101" t="s">
        <v>1231</v>
      </c>
      <c r="U46" s="101">
        <v>23.86</v>
      </c>
      <c r="V46" s="103">
        <v>1.67</v>
      </c>
      <c r="W46" s="103">
        <v>0.39</v>
      </c>
      <c r="X46" s="103" t="s">
        <v>8</v>
      </c>
      <c r="Y46" s="101" t="s">
        <v>3</v>
      </c>
      <c r="Z46" s="101">
        <v>0</v>
      </c>
      <c r="AA46" s="101" t="s">
        <v>1203</v>
      </c>
      <c r="AB46" s="101">
        <v>40</v>
      </c>
      <c r="AC46" s="101" t="s">
        <v>1205</v>
      </c>
      <c r="AD46" s="104"/>
    </row>
    <row r="47" spans="2:30" s="105" customFormat="1" ht="15" x14ac:dyDescent="0.2">
      <c r="B47" s="99">
        <v>46</v>
      </c>
      <c r="C47" s="100" t="s">
        <v>4</v>
      </c>
      <c r="D47" s="101" t="s">
        <v>1234</v>
      </c>
      <c r="E47" s="100" t="s">
        <v>7</v>
      </c>
      <c r="F47" s="100" t="s">
        <v>13</v>
      </c>
      <c r="G47" s="101" t="s">
        <v>1168</v>
      </c>
      <c r="H47" s="101">
        <v>1</v>
      </c>
      <c r="I47" s="101" t="s">
        <v>1</v>
      </c>
      <c r="J47" s="101" t="s">
        <v>1199</v>
      </c>
      <c r="K47" s="101" t="s">
        <v>1169</v>
      </c>
      <c r="L47" s="101">
        <v>21600</v>
      </c>
      <c r="M47" s="101"/>
      <c r="N47" s="101" t="s">
        <v>1363</v>
      </c>
      <c r="O47" s="102" t="s">
        <v>1350</v>
      </c>
      <c r="P47" s="101" t="s">
        <v>1351</v>
      </c>
      <c r="Q47" s="101" t="s">
        <v>1344</v>
      </c>
      <c r="R47" s="101" t="s">
        <v>1170</v>
      </c>
      <c r="S47" s="101" t="s">
        <v>1228</v>
      </c>
      <c r="T47" s="101" t="s">
        <v>1231</v>
      </c>
      <c r="U47" s="103">
        <v>38.9</v>
      </c>
      <c r="V47" s="103">
        <v>2.8</v>
      </c>
      <c r="W47" s="103">
        <v>0.34</v>
      </c>
      <c r="X47" s="103" t="s">
        <v>1232</v>
      </c>
      <c r="Y47" s="101" t="s">
        <v>3</v>
      </c>
      <c r="Z47" s="101">
        <v>0</v>
      </c>
      <c r="AA47" s="101"/>
      <c r="AB47" s="101">
        <v>64</v>
      </c>
      <c r="AC47" s="101" t="s">
        <v>1205</v>
      </c>
      <c r="AD47" s="104"/>
    </row>
    <row r="48" spans="2:30" ht="15" x14ac:dyDescent="0.2">
      <c r="B48" s="48">
        <v>47</v>
      </c>
      <c r="C48" s="42" t="s">
        <v>5</v>
      </c>
      <c r="D48" s="42" t="s">
        <v>1233</v>
      </c>
      <c r="E48" s="42" t="s">
        <v>7</v>
      </c>
      <c r="F48" s="42" t="s">
        <v>14</v>
      </c>
      <c r="G48" s="36" t="s">
        <v>1175</v>
      </c>
      <c r="H48" s="36">
        <v>1.32</v>
      </c>
      <c r="I48" s="36" t="s">
        <v>1</v>
      </c>
      <c r="J48" s="36" t="s">
        <v>10</v>
      </c>
      <c r="K48" s="36" t="s">
        <v>1169</v>
      </c>
      <c r="L48" s="36">
        <v>10800</v>
      </c>
      <c r="M48" s="36"/>
      <c r="N48" s="36" t="s">
        <v>1338</v>
      </c>
      <c r="O48" s="83" t="s">
        <v>1368</v>
      </c>
      <c r="P48" s="36" t="s">
        <v>1367</v>
      </c>
      <c r="Q48" s="36" t="s">
        <v>1344</v>
      </c>
      <c r="R48" s="36"/>
      <c r="S48" s="36"/>
      <c r="T48" s="36"/>
      <c r="U48" s="39"/>
      <c r="V48" s="36">
        <v>1.1399999999999999</v>
      </c>
      <c r="W48" s="36">
        <v>0.39</v>
      </c>
      <c r="X48" s="36" t="s">
        <v>9</v>
      </c>
      <c r="Y48" s="36" t="s">
        <v>3</v>
      </c>
      <c r="Z48" s="36">
        <v>0</v>
      </c>
      <c r="AA48" s="36" t="s">
        <v>1203</v>
      </c>
      <c r="AB48" s="36">
        <v>40</v>
      </c>
      <c r="AC48" s="36" t="s">
        <v>1205</v>
      </c>
      <c r="AD48" s="52"/>
    </row>
    <row r="49" spans="2:30" ht="15" x14ac:dyDescent="0.2">
      <c r="B49" s="48">
        <v>48</v>
      </c>
      <c r="C49" s="36" t="s">
        <v>1198</v>
      </c>
      <c r="D49" s="42" t="s">
        <v>1233</v>
      </c>
      <c r="E49" s="42" t="s">
        <v>7</v>
      </c>
      <c r="F49" s="42" t="s">
        <v>13</v>
      </c>
      <c r="G49" s="36" t="s">
        <v>1168</v>
      </c>
      <c r="H49" s="36"/>
      <c r="I49" s="36" t="s">
        <v>1</v>
      </c>
      <c r="J49" s="36" t="s">
        <v>1199</v>
      </c>
      <c r="K49" s="36" t="s">
        <v>1169</v>
      </c>
      <c r="L49" s="36">
        <v>3888</v>
      </c>
      <c r="M49" s="36" t="s">
        <v>1365</v>
      </c>
      <c r="N49" s="36" t="s">
        <v>1362</v>
      </c>
      <c r="O49" s="36" t="s">
        <v>1361</v>
      </c>
      <c r="P49" s="36" t="s">
        <v>1366</v>
      </c>
      <c r="Q49" s="36"/>
      <c r="R49" s="36"/>
      <c r="S49" s="36"/>
      <c r="T49" s="36"/>
      <c r="U49" s="36"/>
      <c r="V49" s="36">
        <v>0.75</v>
      </c>
      <c r="W49" s="36">
        <v>0.73</v>
      </c>
      <c r="X49" s="36" t="s">
        <v>8</v>
      </c>
      <c r="Y49" s="36" t="s">
        <v>3</v>
      </c>
      <c r="Z49" s="36">
        <v>0</v>
      </c>
      <c r="AA49" s="36" t="s">
        <v>1200</v>
      </c>
      <c r="AB49" s="36">
        <v>240</v>
      </c>
      <c r="AC49" s="36"/>
      <c r="AD49" s="52"/>
    </row>
    <row r="50" spans="2:30" ht="15" x14ac:dyDescent="0.2">
      <c r="B50" s="48">
        <v>49</v>
      </c>
      <c r="C50" s="36" t="s">
        <v>1198</v>
      </c>
      <c r="D50" s="42" t="s">
        <v>1233</v>
      </c>
      <c r="E50" s="42" t="s">
        <v>7</v>
      </c>
      <c r="F50" s="42" t="s">
        <v>13</v>
      </c>
      <c r="G50" s="36" t="s">
        <v>1168</v>
      </c>
      <c r="H50" s="36"/>
      <c r="I50" s="36" t="s">
        <v>1</v>
      </c>
      <c r="J50" s="36" t="s">
        <v>1197</v>
      </c>
      <c r="K50" s="36" t="s">
        <v>1169</v>
      </c>
      <c r="L50" s="36">
        <v>3888</v>
      </c>
      <c r="M50" s="36" t="s">
        <v>1365</v>
      </c>
      <c r="N50" s="36" t="s">
        <v>1362</v>
      </c>
      <c r="O50" s="36" t="s">
        <v>1361</v>
      </c>
      <c r="P50" s="36" t="s">
        <v>1366</v>
      </c>
      <c r="Q50" s="36"/>
      <c r="R50" s="36"/>
      <c r="S50" s="36"/>
      <c r="T50" s="36"/>
      <c r="U50" s="36"/>
      <c r="V50" s="36">
        <v>0.75</v>
      </c>
      <c r="W50" s="36">
        <v>0.55000000000000004</v>
      </c>
      <c r="X50" s="36" t="s">
        <v>8</v>
      </c>
      <c r="Y50" s="36" t="s">
        <v>3</v>
      </c>
      <c r="Z50" s="36">
        <v>0</v>
      </c>
      <c r="AA50" s="36" t="s">
        <v>1200</v>
      </c>
      <c r="AB50" s="36">
        <v>240</v>
      </c>
      <c r="AC50" s="36"/>
      <c r="AD50" s="52"/>
    </row>
    <row r="51" spans="2:30" ht="15" x14ac:dyDescent="0.2">
      <c r="B51" s="48">
        <v>50</v>
      </c>
      <c r="C51" s="36" t="s">
        <v>1215</v>
      </c>
      <c r="D51" s="42" t="s">
        <v>1233</v>
      </c>
      <c r="E51" s="42" t="s">
        <v>7</v>
      </c>
      <c r="F51" s="42" t="s">
        <v>14</v>
      </c>
      <c r="G51" s="36" t="s">
        <v>1216</v>
      </c>
      <c r="H51" s="36"/>
      <c r="I51" s="36"/>
      <c r="J51" s="36" t="s">
        <v>10</v>
      </c>
      <c r="K51" s="36" t="s">
        <v>1169</v>
      </c>
      <c r="L51" s="36">
        <v>21600</v>
      </c>
      <c r="M51" s="36"/>
      <c r="N51" s="36" t="s">
        <v>1339</v>
      </c>
      <c r="O51" s="81" t="s">
        <v>1399</v>
      </c>
      <c r="P51" s="36" t="s">
        <v>1398</v>
      </c>
      <c r="Q51" s="36"/>
      <c r="R51" s="39"/>
      <c r="S51" s="39"/>
      <c r="T51" s="39"/>
      <c r="U51" s="39"/>
      <c r="V51" s="43">
        <v>3.14</v>
      </c>
      <c r="W51" s="36">
        <v>0.6</v>
      </c>
      <c r="X51" s="39" t="s">
        <v>1219</v>
      </c>
      <c r="Y51" s="36" t="s">
        <v>3</v>
      </c>
      <c r="Z51" s="36">
        <v>0</v>
      </c>
      <c r="AA51" s="36"/>
      <c r="AB51" s="36">
        <v>44</v>
      </c>
      <c r="AC51" s="36"/>
      <c r="AD51" s="52" t="s">
        <v>1220</v>
      </c>
    </row>
    <row r="52" spans="2:30" ht="15" x14ac:dyDescent="0.2">
      <c r="B52" s="48">
        <v>51</v>
      </c>
      <c r="C52" s="36" t="s">
        <v>1215</v>
      </c>
      <c r="D52" s="42" t="s">
        <v>1233</v>
      </c>
      <c r="E52" s="42" t="s">
        <v>7</v>
      </c>
      <c r="F52" s="42" t="s">
        <v>14</v>
      </c>
      <c r="G52" s="36" t="s">
        <v>1216</v>
      </c>
      <c r="H52" s="36"/>
      <c r="I52" s="36"/>
      <c r="J52" s="36" t="s">
        <v>10</v>
      </c>
      <c r="K52" s="36" t="s">
        <v>1169</v>
      </c>
      <c r="L52" s="36">
        <v>21600</v>
      </c>
      <c r="M52" s="36"/>
      <c r="N52" s="36" t="s">
        <v>1339</v>
      </c>
      <c r="O52" s="81" t="s">
        <v>1399</v>
      </c>
      <c r="P52" s="36" t="s">
        <v>1398</v>
      </c>
      <c r="Q52" s="36"/>
      <c r="R52" s="36"/>
      <c r="S52" s="36"/>
      <c r="T52" s="36"/>
      <c r="U52" s="39"/>
      <c r="V52" s="43">
        <v>3.6</v>
      </c>
      <c r="W52" s="36">
        <v>0.6</v>
      </c>
      <c r="X52" s="39" t="s">
        <v>1219</v>
      </c>
      <c r="Y52" s="36" t="s">
        <v>3</v>
      </c>
      <c r="Z52" s="36">
        <v>0</v>
      </c>
      <c r="AA52" s="36"/>
      <c r="AB52" s="36">
        <v>44</v>
      </c>
      <c r="AC52" s="36"/>
      <c r="AD52" s="52" t="s">
        <v>1220</v>
      </c>
    </row>
    <row r="53" spans="2:30" ht="15" x14ac:dyDescent="0.2">
      <c r="B53" s="48">
        <v>52</v>
      </c>
      <c r="C53" s="36" t="s">
        <v>1215</v>
      </c>
      <c r="D53" s="42" t="s">
        <v>1233</v>
      </c>
      <c r="E53" s="42" t="s">
        <v>7</v>
      </c>
      <c r="F53" s="42" t="s">
        <v>14</v>
      </c>
      <c r="G53" s="36" t="s">
        <v>1216</v>
      </c>
      <c r="H53" s="36"/>
      <c r="I53" s="36"/>
      <c r="J53" s="36" t="s">
        <v>10</v>
      </c>
      <c r="K53" s="36" t="s">
        <v>1169</v>
      </c>
      <c r="L53" s="36">
        <v>21600</v>
      </c>
      <c r="M53" s="36"/>
      <c r="N53" s="36" t="s">
        <v>1339</v>
      </c>
      <c r="O53" s="81" t="s">
        <v>1399</v>
      </c>
      <c r="P53" s="36" t="s">
        <v>1398</v>
      </c>
      <c r="Q53" s="36"/>
      <c r="R53" s="36"/>
      <c r="S53" s="36"/>
      <c r="T53" s="36"/>
      <c r="U53" s="39"/>
      <c r="V53" s="43">
        <v>4.08</v>
      </c>
      <c r="W53" s="36">
        <v>0.6</v>
      </c>
      <c r="X53" s="39" t="s">
        <v>1219</v>
      </c>
      <c r="Y53" s="36" t="s">
        <v>3</v>
      </c>
      <c r="Z53" s="36">
        <v>0</v>
      </c>
      <c r="AA53" s="36"/>
      <c r="AB53" s="36">
        <v>44</v>
      </c>
      <c r="AC53" s="36"/>
      <c r="AD53" s="52" t="s">
        <v>1221</v>
      </c>
    </row>
    <row r="54" spans="2:30" ht="15" x14ac:dyDescent="0.2">
      <c r="B54" s="48">
        <v>53</v>
      </c>
      <c r="C54" s="36" t="s">
        <v>1215</v>
      </c>
      <c r="D54" s="42" t="s">
        <v>1233</v>
      </c>
      <c r="E54" s="42" t="s">
        <v>7</v>
      </c>
      <c r="F54" s="42" t="s">
        <v>14</v>
      </c>
      <c r="G54" s="36" t="s">
        <v>1216</v>
      </c>
      <c r="H54" s="36"/>
      <c r="I54" s="36"/>
      <c r="J54" s="36" t="s">
        <v>10</v>
      </c>
      <c r="K54" s="36" t="s">
        <v>1169</v>
      </c>
      <c r="L54" s="36">
        <v>21600</v>
      </c>
      <c r="M54" s="36"/>
      <c r="N54" s="36" t="s">
        <v>1339</v>
      </c>
      <c r="O54" s="81" t="s">
        <v>1399</v>
      </c>
      <c r="P54" s="36" t="s">
        <v>1398</v>
      </c>
      <c r="Q54" s="36"/>
      <c r="R54" s="36"/>
      <c r="S54" s="36"/>
      <c r="T54" s="36"/>
      <c r="U54" s="39"/>
      <c r="V54" s="43">
        <v>3.4</v>
      </c>
      <c r="W54" s="36">
        <v>0.6</v>
      </c>
      <c r="X54" s="39" t="s">
        <v>1219</v>
      </c>
      <c r="Y54" s="36" t="s">
        <v>3</v>
      </c>
      <c r="Z54" s="36">
        <v>0</v>
      </c>
      <c r="AA54" s="36"/>
      <c r="AB54" s="36">
        <v>44</v>
      </c>
      <c r="AC54" s="36"/>
      <c r="AD54" s="52" t="s">
        <v>1220</v>
      </c>
    </row>
    <row r="55" spans="2:30" ht="15" x14ac:dyDescent="0.2">
      <c r="B55" s="48">
        <v>54</v>
      </c>
      <c r="C55" s="36" t="s">
        <v>1215</v>
      </c>
      <c r="D55" s="42" t="s">
        <v>1233</v>
      </c>
      <c r="E55" s="42" t="s">
        <v>7</v>
      </c>
      <c r="F55" s="42" t="s">
        <v>14</v>
      </c>
      <c r="G55" s="36" t="s">
        <v>1216</v>
      </c>
      <c r="H55" s="36"/>
      <c r="I55" s="36"/>
      <c r="J55" s="36" t="s">
        <v>10</v>
      </c>
      <c r="K55" s="36" t="s">
        <v>1169</v>
      </c>
      <c r="L55" s="36">
        <v>21600</v>
      </c>
      <c r="M55" s="36"/>
      <c r="N55" s="36" t="s">
        <v>1339</v>
      </c>
      <c r="O55" s="81" t="s">
        <v>1399</v>
      </c>
      <c r="P55" s="36" t="s">
        <v>1398</v>
      </c>
      <c r="Q55" s="36"/>
      <c r="R55" s="36"/>
      <c r="S55" s="36"/>
      <c r="T55" s="36"/>
      <c r="U55" s="39"/>
      <c r="V55" s="43">
        <v>4.26</v>
      </c>
      <c r="W55" s="36">
        <v>0.6</v>
      </c>
      <c r="X55" s="39" t="s">
        <v>1219</v>
      </c>
      <c r="Y55" s="36" t="s">
        <v>3</v>
      </c>
      <c r="Z55" s="36">
        <v>0</v>
      </c>
      <c r="AA55" s="36"/>
      <c r="AB55" s="36">
        <v>44</v>
      </c>
      <c r="AC55" s="36"/>
      <c r="AD55" s="52" t="s">
        <v>1221</v>
      </c>
    </row>
    <row r="56" spans="2:30" ht="15" x14ac:dyDescent="0.2">
      <c r="B56" s="48">
        <v>55</v>
      </c>
      <c r="C56" s="36" t="s">
        <v>1215</v>
      </c>
      <c r="D56" s="42" t="s">
        <v>1233</v>
      </c>
      <c r="E56" s="42" t="s">
        <v>7</v>
      </c>
      <c r="F56" s="42" t="s">
        <v>14</v>
      </c>
      <c r="G56" s="36" t="s">
        <v>1216</v>
      </c>
      <c r="H56" s="36"/>
      <c r="I56" s="36"/>
      <c r="J56" s="36" t="s">
        <v>10</v>
      </c>
      <c r="K56" s="36" t="s">
        <v>1169</v>
      </c>
      <c r="L56" s="36">
        <v>21600</v>
      </c>
      <c r="M56" s="36"/>
      <c r="N56" s="36" t="s">
        <v>1339</v>
      </c>
      <c r="O56" s="81" t="s">
        <v>1399</v>
      </c>
      <c r="P56" s="36" t="s">
        <v>1398</v>
      </c>
      <c r="Q56" s="36"/>
      <c r="R56" s="36"/>
      <c r="S56" s="36"/>
      <c r="T56" s="36"/>
      <c r="U56" s="39"/>
      <c r="V56" s="43">
        <v>3.4</v>
      </c>
      <c r="W56" s="36">
        <v>0.6</v>
      </c>
      <c r="X56" s="39" t="s">
        <v>1219</v>
      </c>
      <c r="Y56" s="36" t="s">
        <v>3</v>
      </c>
      <c r="Z56" s="36">
        <v>0</v>
      </c>
      <c r="AA56" s="36"/>
      <c r="AB56" s="36">
        <v>44</v>
      </c>
      <c r="AC56" s="36"/>
      <c r="AD56" s="52" t="s">
        <v>1220</v>
      </c>
    </row>
    <row r="57" spans="2:30" ht="15" x14ac:dyDescent="0.2">
      <c r="B57" s="48">
        <v>56</v>
      </c>
      <c r="C57" s="36" t="s">
        <v>1215</v>
      </c>
      <c r="D57" s="42" t="s">
        <v>1233</v>
      </c>
      <c r="E57" s="42" t="s">
        <v>7</v>
      </c>
      <c r="F57" s="42" t="s">
        <v>14</v>
      </c>
      <c r="G57" s="36" t="s">
        <v>1217</v>
      </c>
      <c r="H57" s="36"/>
      <c r="I57" s="36"/>
      <c r="J57" s="36" t="s">
        <v>10</v>
      </c>
      <c r="K57" s="36" t="s">
        <v>1169</v>
      </c>
      <c r="L57" s="36">
        <v>21600</v>
      </c>
      <c r="M57" s="36"/>
      <c r="N57" s="36" t="s">
        <v>1339</v>
      </c>
      <c r="O57" s="81" t="s">
        <v>1399</v>
      </c>
      <c r="P57" s="36" t="s">
        <v>1398</v>
      </c>
      <c r="Q57" s="36"/>
      <c r="R57" s="36"/>
      <c r="S57" s="36"/>
      <c r="T57" s="36"/>
      <c r="U57" s="39"/>
      <c r="V57" s="43">
        <v>2.2799999999999998</v>
      </c>
      <c r="W57" s="36">
        <v>0.6</v>
      </c>
      <c r="X57" s="39" t="s">
        <v>1219</v>
      </c>
      <c r="Y57" s="36" t="s">
        <v>3</v>
      </c>
      <c r="Z57" s="36">
        <v>0</v>
      </c>
      <c r="AA57" s="36"/>
      <c r="AB57" s="36">
        <v>44</v>
      </c>
      <c r="AC57" s="36"/>
      <c r="AD57" s="52" t="s">
        <v>1220</v>
      </c>
    </row>
    <row r="58" spans="2:30" ht="15" x14ac:dyDescent="0.2">
      <c r="B58" s="48">
        <v>57</v>
      </c>
      <c r="C58" s="36" t="s">
        <v>1215</v>
      </c>
      <c r="D58" s="42" t="s">
        <v>1233</v>
      </c>
      <c r="E58" s="42" t="s">
        <v>7</v>
      </c>
      <c r="F58" s="42" t="s">
        <v>14</v>
      </c>
      <c r="G58" s="36" t="s">
        <v>1217</v>
      </c>
      <c r="H58" s="36"/>
      <c r="I58" s="36"/>
      <c r="J58" s="36" t="s">
        <v>10</v>
      </c>
      <c r="K58" s="36" t="s">
        <v>1169</v>
      </c>
      <c r="L58" s="36">
        <v>21600</v>
      </c>
      <c r="M58" s="36"/>
      <c r="N58" s="36" t="s">
        <v>1339</v>
      </c>
      <c r="O58" s="81" t="s">
        <v>1399</v>
      </c>
      <c r="P58" s="36" t="s">
        <v>1398</v>
      </c>
      <c r="Q58" s="36"/>
      <c r="R58" s="36"/>
      <c r="S58" s="36"/>
      <c r="T58" s="36"/>
      <c r="U58" s="39"/>
      <c r="V58" s="43">
        <v>2.29</v>
      </c>
      <c r="W58" s="36">
        <v>0.6</v>
      </c>
      <c r="X58" s="39" t="s">
        <v>1219</v>
      </c>
      <c r="Y58" s="36" t="s">
        <v>3</v>
      </c>
      <c r="Z58" s="36">
        <v>0</v>
      </c>
      <c r="AA58" s="36"/>
      <c r="AB58" s="36">
        <v>44</v>
      </c>
      <c r="AC58" s="36"/>
      <c r="AD58" s="52" t="s">
        <v>1220</v>
      </c>
    </row>
    <row r="59" spans="2:30" ht="15" x14ac:dyDescent="0.2">
      <c r="B59" s="48">
        <v>58</v>
      </c>
      <c r="C59" s="36" t="s">
        <v>1215</v>
      </c>
      <c r="D59" s="42" t="s">
        <v>1233</v>
      </c>
      <c r="E59" s="42" t="s">
        <v>7</v>
      </c>
      <c r="F59" s="42" t="s">
        <v>14</v>
      </c>
      <c r="G59" s="36" t="s">
        <v>1217</v>
      </c>
      <c r="H59" s="36"/>
      <c r="I59" s="36"/>
      <c r="J59" s="36" t="s">
        <v>10</v>
      </c>
      <c r="K59" s="36" t="s">
        <v>1169</v>
      </c>
      <c r="L59" s="36">
        <v>21600</v>
      </c>
      <c r="M59" s="36"/>
      <c r="N59" s="36" t="s">
        <v>1339</v>
      </c>
      <c r="O59" s="81" t="s">
        <v>1399</v>
      </c>
      <c r="P59" s="36" t="s">
        <v>1398</v>
      </c>
      <c r="Q59" s="36"/>
      <c r="R59" s="36"/>
      <c r="S59" s="36"/>
      <c r="T59" s="36"/>
      <c r="U59" s="39"/>
      <c r="V59" s="43">
        <v>2.3199999999999998</v>
      </c>
      <c r="W59" s="36">
        <v>0.6</v>
      </c>
      <c r="X59" s="39" t="s">
        <v>1219</v>
      </c>
      <c r="Y59" s="36" t="s">
        <v>3</v>
      </c>
      <c r="Z59" s="36">
        <v>0</v>
      </c>
      <c r="AA59" s="36"/>
      <c r="AB59" s="36">
        <v>44</v>
      </c>
      <c r="AC59" s="36"/>
      <c r="AD59" s="52" t="s">
        <v>1221</v>
      </c>
    </row>
    <row r="60" spans="2:30" ht="15" x14ac:dyDescent="0.2">
      <c r="B60" s="48">
        <v>59</v>
      </c>
      <c r="C60" s="36" t="s">
        <v>1215</v>
      </c>
      <c r="D60" s="42" t="s">
        <v>1233</v>
      </c>
      <c r="E60" s="42" t="s">
        <v>7</v>
      </c>
      <c r="F60" s="42" t="s">
        <v>14</v>
      </c>
      <c r="G60" s="36" t="s">
        <v>1217</v>
      </c>
      <c r="H60" s="36"/>
      <c r="I60" s="36"/>
      <c r="J60" s="36" t="s">
        <v>10</v>
      </c>
      <c r="K60" s="36" t="s">
        <v>1169</v>
      </c>
      <c r="L60" s="36">
        <v>21600</v>
      </c>
      <c r="M60" s="36"/>
      <c r="N60" s="36" t="s">
        <v>1339</v>
      </c>
      <c r="O60" s="81" t="s">
        <v>1399</v>
      </c>
      <c r="P60" s="36" t="s">
        <v>1398</v>
      </c>
      <c r="Q60" s="36"/>
      <c r="R60" s="36"/>
      <c r="S60" s="36"/>
      <c r="T60" s="36"/>
      <c r="U60" s="39"/>
      <c r="V60" s="43">
        <v>2.1</v>
      </c>
      <c r="W60" s="36">
        <v>0.6</v>
      </c>
      <c r="X60" s="39" t="s">
        <v>1219</v>
      </c>
      <c r="Y60" s="36" t="s">
        <v>3</v>
      </c>
      <c r="Z60" s="36">
        <v>0</v>
      </c>
      <c r="AA60" s="36"/>
      <c r="AB60" s="36">
        <v>44</v>
      </c>
      <c r="AC60" s="36"/>
      <c r="AD60" s="52" t="s">
        <v>1220</v>
      </c>
    </row>
    <row r="61" spans="2:30" ht="15" x14ac:dyDescent="0.2">
      <c r="B61" s="48">
        <v>60</v>
      </c>
      <c r="C61" s="36" t="s">
        <v>1215</v>
      </c>
      <c r="D61" s="42" t="s">
        <v>1233</v>
      </c>
      <c r="E61" s="42" t="s">
        <v>7</v>
      </c>
      <c r="F61" s="42" t="s">
        <v>14</v>
      </c>
      <c r="G61" s="36" t="s">
        <v>1217</v>
      </c>
      <c r="H61" s="36"/>
      <c r="I61" s="36"/>
      <c r="J61" s="36" t="s">
        <v>10</v>
      </c>
      <c r="K61" s="36" t="s">
        <v>1169</v>
      </c>
      <c r="L61" s="36">
        <v>21600</v>
      </c>
      <c r="M61" s="36"/>
      <c r="N61" s="36" t="s">
        <v>1339</v>
      </c>
      <c r="O61" s="81" t="s">
        <v>1399</v>
      </c>
      <c r="P61" s="36" t="s">
        <v>1398</v>
      </c>
      <c r="Q61" s="36"/>
      <c r="R61" s="36"/>
      <c r="S61" s="36"/>
      <c r="T61" s="36"/>
      <c r="U61" s="39"/>
      <c r="V61" s="43">
        <v>2.64</v>
      </c>
      <c r="W61" s="36">
        <v>0.6</v>
      </c>
      <c r="X61" s="39" t="s">
        <v>1219</v>
      </c>
      <c r="Y61" s="36" t="s">
        <v>3</v>
      </c>
      <c r="Z61" s="36">
        <v>0</v>
      </c>
      <c r="AA61" s="36"/>
      <c r="AB61" s="36">
        <v>44</v>
      </c>
      <c r="AC61" s="36"/>
      <c r="AD61" s="52" t="s">
        <v>1221</v>
      </c>
    </row>
    <row r="62" spans="2:30" ht="15" x14ac:dyDescent="0.2">
      <c r="B62" s="48">
        <v>61</v>
      </c>
      <c r="C62" s="36" t="s">
        <v>1215</v>
      </c>
      <c r="D62" s="42" t="s">
        <v>1233</v>
      </c>
      <c r="E62" s="42" t="s">
        <v>7</v>
      </c>
      <c r="F62" s="42" t="s">
        <v>14</v>
      </c>
      <c r="G62" s="36" t="s">
        <v>1217</v>
      </c>
      <c r="H62" s="36"/>
      <c r="I62" s="36"/>
      <c r="J62" s="36" t="s">
        <v>10</v>
      </c>
      <c r="K62" s="36" t="s">
        <v>1169</v>
      </c>
      <c r="L62" s="36">
        <v>21600</v>
      </c>
      <c r="M62" s="36"/>
      <c r="N62" s="36" t="s">
        <v>1339</v>
      </c>
      <c r="O62" s="81" t="s">
        <v>1399</v>
      </c>
      <c r="P62" s="36" t="s">
        <v>1398</v>
      </c>
      <c r="Q62" s="36"/>
      <c r="R62" s="36"/>
      <c r="S62" s="36"/>
      <c r="T62" s="36"/>
      <c r="U62" s="39"/>
      <c r="V62" s="43">
        <v>1.92</v>
      </c>
      <c r="W62" s="36">
        <v>0.6</v>
      </c>
      <c r="X62" s="39" t="s">
        <v>1219</v>
      </c>
      <c r="Y62" s="36" t="s">
        <v>3</v>
      </c>
      <c r="Z62" s="36">
        <v>0</v>
      </c>
      <c r="AA62" s="36"/>
      <c r="AB62" s="36">
        <v>44</v>
      </c>
      <c r="AC62" s="36"/>
      <c r="AD62" s="52" t="s">
        <v>1220</v>
      </c>
    </row>
    <row r="63" spans="2:30" ht="15" x14ac:dyDescent="0.2">
      <c r="B63" s="48">
        <v>62</v>
      </c>
      <c r="C63" s="36" t="s">
        <v>1215</v>
      </c>
      <c r="D63" s="42" t="s">
        <v>1233</v>
      </c>
      <c r="E63" s="42" t="s">
        <v>7</v>
      </c>
      <c r="F63" s="42" t="s">
        <v>14</v>
      </c>
      <c r="G63" s="36" t="s">
        <v>1217</v>
      </c>
      <c r="H63" s="36"/>
      <c r="I63" s="36"/>
      <c r="J63" s="36" t="s">
        <v>10</v>
      </c>
      <c r="K63" s="36" t="s">
        <v>1169</v>
      </c>
      <c r="L63" s="36">
        <v>21600</v>
      </c>
      <c r="M63" s="36"/>
      <c r="N63" s="36" t="s">
        <v>1339</v>
      </c>
      <c r="O63" s="81" t="s">
        <v>1399</v>
      </c>
      <c r="P63" s="36" t="s">
        <v>1398</v>
      </c>
      <c r="Q63" s="36"/>
      <c r="R63" s="36"/>
      <c r="S63" s="36"/>
      <c r="T63" s="36"/>
      <c r="U63" s="39"/>
      <c r="V63" s="43">
        <v>2.4700000000000002</v>
      </c>
      <c r="W63" s="36">
        <v>0.6</v>
      </c>
      <c r="X63" s="39" t="s">
        <v>1219</v>
      </c>
      <c r="Y63" s="36" t="s">
        <v>3</v>
      </c>
      <c r="Z63" s="36">
        <v>0</v>
      </c>
      <c r="AA63" s="36"/>
      <c r="AB63" s="36">
        <v>44</v>
      </c>
      <c r="AC63" s="36"/>
      <c r="AD63" s="52" t="s">
        <v>1220</v>
      </c>
    </row>
    <row r="64" spans="2:30" ht="15" x14ac:dyDescent="0.2">
      <c r="B64" s="48">
        <v>63</v>
      </c>
      <c r="C64" s="36" t="s">
        <v>1215</v>
      </c>
      <c r="D64" s="42" t="s">
        <v>1233</v>
      </c>
      <c r="E64" s="42" t="s">
        <v>7</v>
      </c>
      <c r="F64" s="42" t="s">
        <v>14</v>
      </c>
      <c r="G64" s="36" t="s">
        <v>1217</v>
      </c>
      <c r="H64" s="36"/>
      <c r="I64" s="36"/>
      <c r="J64" s="36" t="s">
        <v>10</v>
      </c>
      <c r="K64" s="36" t="s">
        <v>1169</v>
      </c>
      <c r="L64" s="36">
        <v>21600</v>
      </c>
      <c r="M64" s="36"/>
      <c r="N64" s="36" t="s">
        <v>1339</v>
      </c>
      <c r="O64" s="81" t="s">
        <v>1399</v>
      </c>
      <c r="P64" s="36" t="s">
        <v>1398</v>
      </c>
      <c r="Q64" s="36"/>
      <c r="R64" s="36"/>
      <c r="S64" s="36"/>
      <c r="T64" s="36"/>
      <c r="U64" s="39"/>
      <c r="V64" s="43">
        <v>2.87</v>
      </c>
      <c r="W64" s="36">
        <v>0.6</v>
      </c>
      <c r="X64" s="39" t="s">
        <v>1219</v>
      </c>
      <c r="Y64" s="36" t="s">
        <v>3</v>
      </c>
      <c r="Z64" s="36">
        <v>0</v>
      </c>
      <c r="AA64" s="36"/>
      <c r="AB64" s="36">
        <v>44</v>
      </c>
      <c r="AC64" s="36"/>
      <c r="AD64" s="52" t="s">
        <v>1220</v>
      </c>
    </row>
    <row r="65" spans="2:30" ht="16" x14ac:dyDescent="0.2">
      <c r="B65" s="48">
        <v>64</v>
      </c>
      <c r="C65" s="36" t="s">
        <v>1167</v>
      </c>
      <c r="D65" s="42" t="s">
        <v>1233</v>
      </c>
      <c r="E65" s="36" t="s">
        <v>7</v>
      </c>
      <c r="F65" s="36" t="s">
        <v>13</v>
      </c>
      <c r="G65" s="36" t="s">
        <v>1168</v>
      </c>
      <c r="H65" s="36">
        <v>0.98</v>
      </c>
      <c r="I65" s="36" t="s">
        <v>1</v>
      </c>
      <c r="J65" s="36" t="s">
        <v>1197</v>
      </c>
      <c r="K65" s="36" t="s">
        <v>1169</v>
      </c>
      <c r="L65" s="36">
        <v>3888</v>
      </c>
      <c r="M65" s="36" t="s">
        <v>1371</v>
      </c>
      <c r="N65" s="36" t="s">
        <v>1375</v>
      </c>
      <c r="O65" s="36" t="s">
        <v>1361</v>
      </c>
      <c r="P65" s="36" t="s">
        <v>1374</v>
      </c>
      <c r="Q65" s="36"/>
      <c r="R65" s="36"/>
      <c r="S65" s="36"/>
      <c r="T65" s="36"/>
      <c r="U65" s="39"/>
      <c r="V65" s="44">
        <v>0.73</v>
      </c>
      <c r="W65" s="45">
        <v>0.74</v>
      </c>
      <c r="X65" s="36" t="s">
        <v>8</v>
      </c>
      <c r="Y65" s="36" t="s">
        <v>3</v>
      </c>
      <c r="Z65" s="46">
        <v>0</v>
      </c>
      <c r="AA65" s="36" t="s">
        <v>182</v>
      </c>
      <c r="AB65" s="36">
        <v>15</v>
      </c>
      <c r="AC65" s="36"/>
      <c r="AD65" s="53"/>
    </row>
    <row r="66" spans="2:30" ht="16" x14ac:dyDescent="0.2">
      <c r="B66" s="48">
        <v>65</v>
      </c>
      <c r="C66" s="36" t="s">
        <v>1167</v>
      </c>
      <c r="D66" s="42" t="s">
        <v>1233</v>
      </c>
      <c r="E66" s="36" t="s">
        <v>7</v>
      </c>
      <c r="F66" s="36" t="s">
        <v>13</v>
      </c>
      <c r="G66" s="36" t="s">
        <v>1168</v>
      </c>
      <c r="H66" s="36">
        <v>0.98</v>
      </c>
      <c r="I66" s="36" t="s">
        <v>1</v>
      </c>
      <c r="J66" s="36" t="s">
        <v>1197</v>
      </c>
      <c r="K66" s="36" t="s">
        <v>1169</v>
      </c>
      <c r="L66" s="36">
        <v>3888</v>
      </c>
      <c r="M66" s="36" t="s">
        <v>1371</v>
      </c>
      <c r="N66" s="36" t="s">
        <v>1375</v>
      </c>
      <c r="O66" s="36" t="s">
        <v>1361</v>
      </c>
      <c r="P66" s="36" t="s">
        <v>1374</v>
      </c>
      <c r="Q66" s="36"/>
      <c r="R66" s="36"/>
      <c r="S66" s="36"/>
      <c r="T66" s="36"/>
      <c r="U66" s="39"/>
      <c r="V66" s="44">
        <v>0.59</v>
      </c>
      <c r="W66" s="45">
        <v>0.73</v>
      </c>
      <c r="X66" s="36" t="s">
        <v>8</v>
      </c>
      <c r="Y66" s="36" t="s">
        <v>3</v>
      </c>
      <c r="Z66" s="46">
        <v>50</v>
      </c>
      <c r="AA66" s="36" t="s">
        <v>182</v>
      </c>
      <c r="AB66" s="36">
        <v>15</v>
      </c>
      <c r="AC66" s="36"/>
      <c r="AD66" s="53"/>
    </row>
    <row r="67" spans="2:30" ht="16" x14ac:dyDescent="0.2">
      <c r="B67" s="48">
        <v>66</v>
      </c>
      <c r="C67" s="36" t="s">
        <v>1167</v>
      </c>
      <c r="D67" s="42" t="s">
        <v>1233</v>
      </c>
      <c r="E67" s="36" t="s">
        <v>7</v>
      </c>
      <c r="F67" s="36" t="s">
        <v>13</v>
      </c>
      <c r="G67" s="36" t="s">
        <v>1229</v>
      </c>
      <c r="H67" s="36">
        <v>0.98</v>
      </c>
      <c r="I67" s="36" t="s">
        <v>1</v>
      </c>
      <c r="J67" s="36" t="s">
        <v>1197</v>
      </c>
      <c r="K67" s="36" t="s">
        <v>1169</v>
      </c>
      <c r="L67" s="36">
        <v>3888</v>
      </c>
      <c r="M67" s="36" t="s">
        <v>1371</v>
      </c>
      <c r="N67" s="36" t="s">
        <v>1375</v>
      </c>
      <c r="O67" s="36" t="s">
        <v>1361</v>
      </c>
      <c r="P67" s="36" t="s">
        <v>1374</v>
      </c>
      <c r="Q67" s="36"/>
      <c r="R67" s="36"/>
      <c r="S67" s="36"/>
      <c r="T67" s="36"/>
      <c r="U67" s="39"/>
      <c r="V67" s="44">
        <v>0.44</v>
      </c>
      <c r="W67" s="45">
        <v>0.65</v>
      </c>
      <c r="X67" s="36" t="s">
        <v>8</v>
      </c>
      <c r="Y67" s="36" t="s">
        <v>3</v>
      </c>
      <c r="Z67" s="46">
        <v>0</v>
      </c>
      <c r="AA67" s="36" t="s">
        <v>182</v>
      </c>
      <c r="AB67" s="36">
        <v>15</v>
      </c>
      <c r="AC67" s="36"/>
      <c r="AD67" s="53"/>
    </row>
    <row r="68" spans="2:30" ht="16" x14ac:dyDescent="0.2">
      <c r="B68" s="48">
        <v>67</v>
      </c>
      <c r="C68" s="36" t="s">
        <v>1167</v>
      </c>
      <c r="D68" s="42" t="s">
        <v>1233</v>
      </c>
      <c r="E68" s="36" t="s">
        <v>7</v>
      </c>
      <c r="F68" s="36" t="s">
        <v>13</v>
      </c>
      <c r="G68" s="36" t="s">
        <v>1229</v>
      </c>
      <c r="H68" s="36">
        <v>0.98</v>
      </c>
      <c r="I68" s="36" t="s">
        <v>1</v>
      </c>
      <c r="J68" s="36" t="s">
        <v>1197</v>
      </c>
      <c r="K68" s="36" t="s">
        <v>1169</v>
      </c>
      <c r="L68" s="36">
        <v>3888</v>
      </c>
      <c r="M68" s="36" t="s">
        <v>1371</v>
      </c>
      <c r="N68" s="36" t="s">
        <v>1375</v>
      </c>
      <c r="O68" s="36" t="s">
        <v>1361</v>
      </c>
      <c r="P68" s="36" t="s">
        <v>1374</v>
      </c>
      <c r="Q68" s="36"/>
      <c r="R68" s="36"/>
      <c r="S68" s="36"/>
      <c r="T68" s="36"/>
      <c r="U68" s="39"/>
      <c r="V68" s="44">
        <v>0.37</v>
      </c>
      <c r="W68" s="45">
        <v>0.67</v>
      </c>
      <c r="X68" s="36" t="s">
        <v>8</v>
      </c>
      <c r="Y68" s="36" t="s">
        <v>3</v>
      </c>
      <c r="Z68" s="46">
        <v>50</v>
      </c>
      <c r="AA68" s="36" t="s">
        <v>182</v>
      </c>
      <c r="AB68" s="36">
        <v>15</v>
      </c>
      <c r="AC68" s="36"/>
      <c r="AD68" s="53"/>
    </row>
    <row r="69" spans="2:30" ht="16" x14ac:dyDescent="0.2">
      <c r="B69" s="48">
        <v>68</v>
      </c>
      <c r="C69" s="36" t="s">
        <v>1167</v>
      </c>
      <c r="D69" s="42" t="s">
        <v>1233</v>
      </c>
      <c r="E69" s="36" t="s">
        <v>7</v>
      </c>
      <c r="F69" s="36" t="s">
        <v>13</v>
      </c>
      <c r="G69" s="36" t="s">
        <v>1168</v>
      </c>
      <c r="H69" s="36">
        <v>0.89</v>
      </c>
      <c r="I69" s="36" t="s">
        <v>1</v>
      </c>
      <c r="J69" s="36" t="s">
        <v>1197</v>
      </c>
      <c r="K69" s="36" t="s">
        <v>1169</v>
      </c>
      <c r="L69" s="36"/>
      <c r="M69" s="36" t="s">
        <v>1372</v>
      </c>
      <c r="N69" s="36" t="s">
        <v>1376</v>
      </c>
      <c r="O69" s="36" t="s">
        <v>1378</v>
      </c>
      <c r="P69" s="36" t="s">
        <v>1374</v>
      </c>
      <c r="Q69" s="36"/>
      <c r="R69" s="36"/>
      <c r="S69" s="36"/>
      <c r="T69" s="36"/>
      <c r="U69" s="39"/>
      <c r="V69" s="44">
        <v>0.68</v>
      </c>
      <c r="W69" s="45">
        <v>0.65</v>
      </c>
      <c r="X69" s="36" t="s">
        <v>8</v>
      </c>
      <c r="Y69" s="36" t="s">
        <v>3</v>
      </c>
      <c r="Z69" s="46">
        <v>0</v>
      </c>
      <c r="AA69" s="36" t="s">
        <v>1213</v>
      </c>
      <c r="AB69" s="36">
        <v>15</v>
      </c>
      <c r="AC69" s="36"/>
      <c r="AD69" s="53"/>
    </row>
    <row r="70" spans="2:30" ht="16" x14ac:dyDescent="0.2">
      <c r="B70" s="48">
        <v>69</v>
      </c>
      <c r="C70" s="36" t="s">
        <v>1167</v>
      </c>
      <c r="D70" s="42" t="s">
        <v>1233</v>
      </c>
      <c r="E70" s="36" t="s">
        <v>7</v>
      </c>
      <c r="F70" s="36" t="s">
        <v>13</v>
      </c>
      <c r="G70" s="36" t="s">
        <v>1168</v>
      </c>
      <c r="H70" s="36">
        <v>0.89</v>
      </c>
      <c r="I70" s="36" t="s">
        <v>1</v>
      </c>
      <c r="J70" s="36" t="s">
        <v>1197</v>
      </c>
      <c r="K70" s="36" t="s">
        <v>1169</v>
      </c>
      <c r="L70" s="36"/>
      <c r="M70" s="36" t="s">
        <v>1372</v>
      </c>
      <c r="N70" s="36" t="s">
        <v>1376</v>
      </c>
      <c r="O70" s="36" t="s">
        <v>1378</v>
      </c>
      <c r="P70" s="36" t="s">
        <v>1374</v>
      </c>
      <c r="Q70" s="36"/>
      <c r="R70" s="36"/>
      <c r="S70" s="36"/>
      <c r="T70" s="36"/>
      <c r="U70" s="39"/>
      <c r="V70" s="44">
        <v>0.59</v>
      </c>
      <c r="W70" s="45">
        <v>0.65</v>
      </c>
      <c r="X70" s="36" t="s">
        <v>8</v>
      </c>
      <c r="Y70" s="36" t="s">
        <v>3</v>
      </c>
      <c r="Z70" s="46">
        <v>50</v>
      </c>
      <c r="AA70" s="36" t="s">
        <v>1213</v>
      </c>
      <c r="AB70" s="36">
        <v>15</v>
      </c>
      <c r="AC70" s="36"/>
      <c r="AD70" s="53"/>
    </row>
    <row r="71" spans="2:30" ht="16" x14ac:dyDescent="0.2">
      <c r="B71" s="48">
        <v>70</v>
      </c>
      <c r="C71" s="36" t="s">
        <v>1167</v>
      </c>
      <c r="D71" s="42" t="s">
        <v>1233</v>
      </c>
      <c r="E71" s="36" t="s">
        <v>7</v>
      </c>
      <c r="F71" s="36" t="s">
        <v>13</v>
      </c>
      <c r="G71" s="36" t="s">
        <v>1229</v>
      </c>
      <c r="H71" s="36">
        <v>0.89</v>
      </c>
      <c r="I71" s="36" t="s">
        <v>1</v>
      </c>
      <c r="J71" s="36" t="s">
        <v>1197</v>
      </c>
      <c r="K71" s="36" t="s">
        <v>1169</v>
      </c>
      <c r="L71" s="36"/>
      <c r="M71" s="36" t="s">
        <v>1372</v>
      </c>
      <c r="N71" s="36" t="s">
        <v>1376</v>
      </c>
      <c r="O71" s="36" t="s">
        <v>1378</v>
      </c>
      <c r="P71" s="36" t="s">
        <v>1374</v>
      </c>
      <c r="Q71" s="36"/>
      <c r="R71" s="36"/>
      <c r="S71" s="36"/>
      <c r="T71" s="36"/>
      <c r="U71" s="39"/>
      <c r="V71" s="44">
        <v>0.28000000000000003</v>
      </c>
      <c r="W71" s="45">
        <v>0.68</v>
      </c>
      <c r="X71" s="36" t="s">
        <v>8</v>
      </c>
      <c r="Y71" s="36" t="s">
        <v>3</v>
      </c>
      <c r="Z71" s="46">
        <v>0</v>
      </c>
      <c r="AA71" s="36" t="s">
        <v>1213</v>
      </c>
      <c r="AB71" s="36">
        <v>15</v>
      </c>
      <c r="AC71" s="36"/>
      <c r="AD71" s="52"/>
    </row>
    <row r="72" spans="2:30" ht="16" x14ac:dyDescent="0.2">
      <c r="B72" s="48">
        <v>71</v>
      </c>
      <c r="C72" s="36" t="s">
        <v>1167</v>
      </c>
      <c r="D72" s="42" t="s">
        <v>1233</v>
      </c>
      <c r="E72" s="36" t="s">
        <v>7</v>
      </c>
      <c r="F72" s="36" t="s">
        <v>13</v>
      </c>
      <c r="G72" s="36" t="s">
        <v>1229</v>
      </c>
      <c r="H72" s="36">
        <v>0.89</v>
      </c>
      <c r="I72" s="36" t="s">
        <v>1</v>
      </c>
      <c r="J72" s="36" t="s">
        <v>1197</v>
      </c>
      <c r="K72" s="36" t="s">
        <v>1169</v>
      </c>
      <c r="L72" s="36"/>
      <c r="M72" s="36" t="s">
        <v>1372</v>
      </c>
      <c r="N72" s="36" t="s">
        <v>1376</v>
      </c>
      <c r="O72" s="36" t="s">
        <v>1378</v>
      </c>
      <c r="P72" s="36" t="s">
        <v>1374</v>
      </c>
      <c r="Q72" s="36"/>
      <c r="R72" s="36"/>
      <c r="S72" s="36"/>
      <c r="T72" s="36"/>
      <c r="U72" s="39"/>
      <c r="V72" s="44">
        <v>0.26</v>
      </c>
      <c r="W72" s="45">
        <v>0.71</v>
      </c>
      <c r="X72" s="36" t="s">
        <v>8</v>
      </c>
      <c r="Y72" s="36" t="s">
        <v>3</v>
      </c>
      <c r="Z72" s="46">
        <v>50</v>
      </c>
      <c r="AA72" s="36" t="s">
        <v>1213</v>
      </c>
      <c r="AB72" s="36">
        <v>15</v>
      </c>
      <c r="AC72" s="36"/>
      <c r="AD72" s="52"/>
    </row>
    <row r="73" spans="2:30" ht="16" x14ac:dyDescent="0.2">
      <c r="B73" s="48">
        <v>72</v>
      </c>
      <c r="C73" s="36" t="s">
        <v>1167</v>
      </c>
      <c r="D73" s="42" t="s">
        <v>1233</v>
      </c>
      <c r="E73" s="36" t="s">
        <v>7</v>
      </c>
      <c r="F73" s="36" t="s">
        <v>13</v>
      </c>
      <c r="G73" s="36" t="s">
        <v>1168</v>
      </c>
      <c r="H73" s="36">
        <v>0.66</v>
      </c>
      <c r="I73" s="36" t="s">
        <v>1</v>
      </c>
      <c r="J73" s="36" t="s">
        <v>1197</v>
      </c>
      <c r="K73" s="36" t="s">
        <v>1169</v>
      </c>
      <c r="L73" s="36"/>
      <c r="M73" s="36" t="s">
        <v>1373</v>
      </c>
      <c r="N73" s="36" t="s">
        <v>1376</v>
      </c>
      <c r="O73" s="36" t="s">
        <v>1377</v>
      </c>
      <c r="P73" s="36" t="s">
        <v>1374</v>
      </c>
      <c r="Q73" s="36"/>
      <c r="R73" s="36"/>
      <c r="S73" s="36"/>
      <c r="T73" s="36"/>
      <c r="U73" s="39"/>
      <c r="V73" s="44">
        <v>1.31</v>
      </c>
      <c r="W73" s="45">
        <v>0.78</v>
      </c>
      <c r="X73" s="36" t="s">
        <v>8</v>
      </c>
      <c r="Y73" s="36" t="s">
        <v>3</v>
      </c>
      <c r="Z73" s="46">
        <v>0</v>
      </c>
      <c r="AA73" s="36" t="s">
        <v>1212</v>
      </c>
      <c r="AB73" s="36">
        <v>15</v>
      </c>
      <c r="AC73" s="36"/>
      <c r="AD73" s="52"/>
    </row>
    <row r="74" spans="2:30" ht="16" x14ac:dyDescent="0.2">
      <c r="B74" s="48">
        <v>73</v>
      </c>
      <c r="C74" s="36" t="s">
        <v>1167</v>
      </c>
      <c r="D74" s="42" t="s">
        <v>1233</v>
      </c>
      <c r="E74" s="36" t="s">
        <v>7</v>
      </c>
      <c r="F74" s="36" t="s">
        <v>13</v>
      </c>
      <c r="G74" s="36" t="s">
        <v>1168</v>
      </c>
      <c r="H74" s="36">
        <v>0.66</v>
      </c>
      <c r="I74" s="36" t="s">
        <v>1</v>
      </c>
      <c r="J74" s="36" t="s">
        <v>1197</v>
      </c>
      <c r="K74" s="36" t="s">
        <v>1169</v>
      </c>
      <c r="L74" s="36"/>
      <c r="M74" s="36" t="s">
        <v>1373</v>
      </c>
      <c r="N74" s="36" t="s">
        <v>1376</v>
      </c>
      <c r="O74" s="36" t="s">
        <v>1377</v>
      </c>
      <c r="P74" s="36" t="s">
        <v>1374</v>
      </c>
      <c r="Q74" s="36"/>
      <c r="R74" s="36"/>
      <c r="S74" s="36"/>
      <c r="T74" s="36"/>
      <c r="U74" s="39"/>
      <c r="V74" s="44">
        <v>1.1299999999999999</v>
      </c>
      <c r="W74" s="45">
        <v>0.77</v>
      </c>
      <c r="X74" s="36" t="s">
        <v>8</v>
      </c>
      <c r="Y74" s="36" t="s">
        <v>3</v>
      </c>
      <c r="Z74" s="46">
        <v>50</v>
      </c>
      <c r="AA74" s="36" t="s">
        <v>1212</v>
      </c>
      <c r="AB74" s="36">
        <v>15</v>
      </c>
      <c r="AC74" s="36"/>
      <c r="AD74" s="53"/>
    </row>
    <row r="75" spans="2:30" ht="16" x14ac:dyDescent="0.2">
      <c r="B75" s="48">
        <v>74</v>
      </c>
      <c r="C75" s="36" t="s">
        <v>1167</v>
      </c>
      <c r="D75" s="42" t="s">
        <v>1233</v>
      </c>
      <c r="E75" s="36" t="s">
        <v>7</v>
      </c>
      <c r="F75" s="36" t="s">
        <v>13</v>
      </c>
      <c r="G75" s="36" t="s">
        <v>1229</v>
      </c>
      <c r="H75" s="36">
        <v>0.66</v>
      </c>
      <c r="I75" s="36" t="s">
        <v>1</v>
      </c>
      <c r="J75" s="36" t="s">
        <v>1197</v>
      </c>
      <c r="K75" s="36" t="s">
        <v>1169</v>
      </c>
      <c r="L75" s="36"/>
      <c r="M75" s="36" t="s">
        <v>1373</v>
      </c>
      <c r="N75" s="36" t="s">
        <v>1376</v>
      </c>
      <c r="O75" s="36" t="s">
        <v>1377</v>
      </c>
      <c r="P75" s="36" t="s">
        <v>1374</v>
      </c>
      <c r="Q75" s="36"/>
      <c r="R75" s="36"/>
      <c r="S75" s="36"/>
      <c r="T75" s="36"/>
      <c r="U75" s="39"/>
      <c r="V75" s="44">
        <v>0.75</v>
      </c>
      <c r="W75" s="45">
        <v>0.64</v>
      </c>
      <c r="X75" s="36" t="s">
        <v>8</v>
      </c>
      <c r="Y75" s="36" t="s">
        <v>3</v>
      </c>
      <c r="Z75" s="46">
        <v>0</v>
      </c>
      <c r="AA75" s="36" t="s">
        <v>1212</v>
      </c>
      <c r="AB75" s="36">
        <v>15</v>
      </c>
      <c r="AC75" s="36"/>
      <c r="AD75" s="53"/>
    </row>
    <row r="76" spans="2:30" ht="16" x14ac:dyDescent="0.2">
      <c r="B76" s="49">
        <v>75</v>
      </c>
      <c r="C76" s="50" t="s">
        <v>1167</v>
      </c>
      <c r="D76" s="51" t="s">
        <v>1233</v>
      </c>
      <c r="E76" s="50" t="s">
        <v>7</v>
      </c>
      <c r="F76" s="50" t="s">
        <v>13</v>
      </c>
      <c r="G76" s="50" t="s">
        <v>1229</v>
      </c>
      <c r="H76" s="50">
        <v>0.66</v>
      </c>
      <c r="I76" s="36" t="s">
        <v>1</v>
      </c>
      <c r="J76" s="50" t="s">
        <v>1197</v>
      </c>
      <c r="K76" s="50" t="s">
        <v>1169</v>
      </c>
      <c r="L76" s="50"/>
      <c r="M76" s="36" t="s">
        <v>1373</v>
      </c>
      <c r="N76" s="36" t="s">
        <v>1376</v>
      </c>
      <c r="O76" s="36" t="s">
        <v>1377</v>
      </c>
      <c r="P76" s="36" t="s">
        <v>1374</v>
      </c>
      <c r="Q76" s="50"/>
      <c r="R76" s="50"/>
      <c r="S76" s="50"/>
      <c r="T76" s="50"/>
      <c r="U76" s="54"/>
      <c r="V76" s="55">
        <v>0.67</v>
      </c>
      <c r="W76" s="56">
        <v>0.64</v>
      </c>
      <c r="X76" s="50" t="s">
        <v>8</v>
      </c>
      <c r="Y76" s="50" t="s">
        <v>3</v>
      </c>
      <c r="Z76" s="57">
        <v>50</v>
      </c>
      <c r="AA76" s="50" t="s">
        <v>1212</v>
      </c>
      <c r="AB76" s="50">
        <v>15</v>
      </c>
      <c r="AC76" s="50"/>
      <c r="AD76" s="58"/>
    </row>
    <row r="78" spans="2:30" x14ac:dyDescent="0.2">
      <c r="G78" s="80" t="s">
        <v>1586</v>
      </c>
      <c r="H78" s="38">
        <f>MIN(H2:H76)</f>
        <v>0.36</v>
      </c>
    </row>
    <row r="79" spans="2:30" x14ac:dyDescent="0.2">
      <c r="G79" s="80" t="s">
        <v>1587</v>
      </c>
      <c r="H79" s="38">
        <f>MAX(H2:H76)</f>
        <v>4</v>
      </c>
    </row>
    <row r="80" spans="2:30" x14ac:dyDescent="0.2">
      <c r="G80" s="80" t="s">
        <v>1588</v>
      </c>
      <c r="H80" s="38">
        <f>AVERAGE(H2:H6)</f>
        <v>0.88000000000000012</v>
      </c>
    </row>
    <row r="81" spans="6:15" x14ac:dyDescent="0.2">
      <c r="G81" s="80" t="s">
        <v>1589</v>
      </c>
      <c r="H81" s="38">
        <f>_xlfn.STDEV.P(H2:H6)</f>
        <v>0.11713240371476996</v>
      </c>
    </row>
    <row r="82" spans="6:15" x14ac:dyDescent="0.2">
      <c r="F82" s="38">
        <v>0</v>
      </c>
      <c r="G82" s="80" t="s">
        <v>1591</v>
      </c>
      <c r="H82" s="38">
        <v>3</v>
      </c>
    </row>
    <row r="83" spans="6:15" x14ac:dyDescent="0.2">
      <c r="G83" s="80" t="s">
        <v>1590</v>
      </c>
      <c r="H83" s="38">
        <v>30</v>
      </c>
    </row>
    <row r="84" spans="6:15" x14ac:dyDescent="0.2">
      <c r="G84" s="80" t="s">
        <v>1592</v>
      </c>
      <c r="H84" s="38">
        <v>22</v>
      </c>
      <c r="O84" s="59"/>
    </row>
    <row r="85" spans="6:15" x14ac:dyDescent="0.2">
      <c r="G85" s="80" t="s">
        <v>1593</v>
      </c>
      <c r="H85" s="38">
        <v>20</v>
      </c>
    </row>
  </sheetData>
  <conditionalFormatting sqref="H2:H76">
    <cfRule type="iconSet" priority="1">
      <iconSet>
        <cfvo type="percent" val="0"/>
        <cfvo type="num" val="0.5"/>
        <cfvo type="num" val="0.98"/>
      </iconSet>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F295"/>
  <sheetViews>
    <sheetView zoomScale="179" zoomScaleNormal="50" workbookViewId="0">
      <pane xSplit="1" ySplit="1" topLeftCell="DD2" activePane="bottomRight" state="frozenSplit"/>
      <selection activeCell="EE16" sqref="EE16"/>
      <selection pane="topRight" activeCell="C1" sqref="C1"/>
      <selection pane="bottomLeft"/>
      <selection pane="bottomRight" activeCell="EF1" sqref="EF1"/>
    </sheetView>
  </sheetViews>
  <sheetFormatPr baseColWidth="10" defaultColWidth="8.83203125" defaultRowHeight="13" outlineLevelCol="1" x14ac:dyDescent="0.15"/>
  <cols>
    <col min="1" max="1" width="18.33203125" style="1" customWidth="1"/>
    <col min="2" max="2" width="8.83203125" style="1" customWidth="1"/>
    <col min="3" max="3" width="8.33203125" style="1" customWidth="1"/>
    <col min="4" max="5" width="12.1640625" style="1" customWidth="1"/>
    <col min="6" max="6" width="20.5" style="1" bestFit="1" customWidth="1"/>
    <col min="7" max="7" width="13.33203125" style="1" customWidth="1"/>
    <col min="8" max="8" width="13.6640625" style="1" customWidth="1"/>
    <col min="9" max="9" width="106.83203125" style="1" customWidth="1"/>
    <col min="10" max="10" width="30" style="1" customWidth="1"/>
    <col min="11" max="11" width="14.5" style="1" customWidth="1"/>
    <col min="12" max="12" width="17.5" style="1" customWidth="1"/>
    <col min="13" max="13" width="12" style="1" customWidth="1"/>
    <col min="14" max="14" width="14.6640625" style="1" customWidth="1"/>
    <col min="15" max="15" width="24.83203125" style="1" customWidth="1"/>
    <col min="16" max="20" width="10.5" style="1" customWidth="1"/>
    <col min="21" max="22" width="11.33203125" style="1" customWidth="1"/>
    <col min="23" max="27" width="10.83203125" style="1" customWidth="1"/>
    <col min="28" max="28" width="41.33203125" style="1" customWidth="1"/>
    <col min="29" max="30" width="11.5" style="1" customWidth="1"/>
    <col min="31" max="31" width="13.33203125" style="1" customWidth="1"/>
    <col min="32" max="32" width="19" style="1" customWidth="1"/>
    <col min="33" max="33" width="24.5" style="1" customWidth="1"/>
    <col min="34" max="34" width="24.83203125" style="1" customWidth="1"/>
    <col min="35" max="35" width="15.5" style="1" customWidth="1"/>
    <col min="36" max="36" width="20.5" style="1" customWidth="1"/>
    <col min="37" max="37" width="17.33203125" style="1" customWidth="1"/>
    <col min="38" max="42" width="11.5" style="2" customWidth="1"/>
    <col min="43" max="47" width="9.83203125" style="1" customWidth="1"/>
    <col min="48" max="49" width="13.6640625" style="1" customWidth="1" outlineLevel="1"/>
    <col min="50" max="51" width="13.83203125" style="1" customWidth="1" outlineLevel="1"/>
    <col min="52" max="55" width="11.83203125" style="1" customWidth="1" outlineLevel="1"/>
    <col min="56" max="57" width="11.5" style="1" customWidth="1" outlineLevel="1"/>
    <col min="58" max="59" width="11.5" style="1" customWidth="1"/>
    <col min="60" max="64" width="11.6640625" style="1" customWidth="1"/>
    <col min="65" max="67" width="8.83203125" style="1"/>
    <col min="68" max="68" width="10.5" style="1" customWidth="1"/>
    <col min="69" max="69" width="16" style="1" customWidth="1"/>
    <col min="70" max="70" width="25.1640625" style="1" customWidth="1"/>
    <col min="71" max="71" width="13.5" style="1" customWidth="1"/>
    <col min="72" max="72" width="16.1640625" style="1" customWidth="1"/>
    <col min="73" max="73" width="15.33203125" style="1" customWidth="1"/>
    <col min="74" max="74" width="8.83203125" style="1" customWidth="1"/>
    <col min="75" max="78" width="8.83203125" style="1"/>
    <col min="79" max="79" width="10.33203125" style="1" customWidth="1"/>
    <col min="80" max="80" width="10.83203125" style="1" customWidth="1"/>
    <col min="81" max="94" width="8.83203125" style="1"/>
    <col min="95" max="99" width="8.83203125" style="1" customWidth="1"/>
    <col min="100" max="100" width="10.83203125" style="1" customWidth="1"/>
    <col min="101" max="123" width="8.83203125" style="1"/>
    <col min="124" max="124" width="33.1640625" style="1" customWidth="1"/>
    <col min="125" max="125" width="10.5" style="1" customWidth="1"/>
    <col min="126" max="128" width="11.6640625" style="1" customWidth="1"/>
    <col min="129" max="129" width="27.5" style="1" customWidth="1"/>
    <col min="130" max="130" width="21.5" style="1" customWidth="1"/>
    <col min="131" max="131" width="21.1640625" style="1" customWidth="1"/>
    <col min="132" max="133" width="16" style="1" customWidth="1"/>
    <col min="134" max="134" width="21.6640625" style="1" customWidth="1"/>
    <col min="135" max="135" width="35.83203125" style="1" customWidth="1"/>
    <col min="136" max="136" width="9.5" style="1" customWidth="1"/>
    <col min="137" max="181" width="8.83203125" style="1"/>
    <col min="182" max="182" width="3.83203125" style="1" customWidth="1"/>
    <col min="183" max="183" width="18.33203125" style="1" customWidth="1"/>
    <col min="184" max="184" width="8.83203125" style="1" customWidth="1"/>
    <col min="185" max="185" width="8.33203125" style="1" customWidth="1"/>
    <col min="186" max="186" width="12.1640625" style="1" customWidth="1"/>
    <col min="187" max="187" width="13.33203125" style="1" customWidth="1"/>
    <col min="188" max="188" width="13.6640625" style="1" customWidth="1"/>
    <col min="189" max="189" width="65.1640625" style="1" customWidth="1"/>
    <col min="190" max="190" width="24" style="1" customWidth="1"/>
    <col min="191" max="191" width="14.5" style="1" customWidth="1"/>
    <col min="192" max="192" width="10.6640625" style="1" customWidth="1"/>
    <col min="193" max="193" width="12" style="1" customWidth="1"/>
    <col min="194" max="194" width="14.6640625" style="1" customWidth="1"/>
    <col min="195" max="195" width="24.83203125" style="1" customWidth="1"/>
    <col min="196" max="200" width="10.5" style="1" customWidth="1"/>
    <col min="201" max="202" width="11.33203125" style="1" customWidth="1"/>
    <col min="203" max="207" width="10.83203125" style="1" customWidth="1"/>
    <col min="208" max="208" width="41.33203125" style="1" customWidth="1"/>
    <col min="209" max="210" width="11.5" style="1" customWidth="1"/>
    <col min="211" max="211" width="13.33203125" style="1" customWidth="1"/>
    <col min="212" max="212" width="19" style="1" customWidth="1"/>
    <col min="213" max="213" width="24.5" style="1" customWidth="1"/>
    <col min="214" max="214" width="24.83203125" style="1" customWidth="1"/>
    <col min="215" max="215" width="15.5" style="1" customWidth="1"/>
    <col min="216" max="216" width="20.5" style="1" customWidth="1"/>
    <col min="217" max="217" width="17.33203125" style="1" customWidth="1"/>
    <col min="218" max="222" width="11.5" style="1" customWidth="1"/>
    <col min="223" max="227" width="9.83203125" style="1" customWidth="1"/>
    <col min="228" max="229" width="13.6640625" style="1" customWidth="1"/>
    <col min="230" max="231" width="13.83203125" style="1" customWidth="1"/>
    <col min="232" max="235" width="11.83203125" style="1" customWidth="1"/>
    <col min="236" max="239" width="11.5" style="1" customWidth="1"/>
    <col min="240" max="244" width="11.6640625" style="1" customWidth="1"/>
    <col min="245" max="247" width="8.83203125" style="1"/>
    <col min="248" max="248" width="10.5" style="1" customWidth="1"/>
    <col min="249" max="249" width="16" style="1" customWidth="1"/>
    <col min="250" max="250" width="25.1640625" style="1" customWidth="1"/>
    <col min="251" max="251" width="13.5" style="1" customWidth="1"/>
    <col min="252" max="252" width="16.1640625" style="1" customWidth="1"/>
    <col min="253" max="253" width="15.33203125" style="1" customWidth="1"/>
    <col min="254" max="254" width="8.83203125" style="1" customWidth="1"/>
    <col min="255" max="258" width="8.83203125" style="1"/>
    <col min="259" max="259" width="10.33203125" style="1" customWidth="1"/>
    <col min="260" max="260" width="10.83203125" style="1" customWidth="1"/>
    <col min="261" max="274" width="8.83203125" style="1"/>
    <col min="275" max="279" width="8.83203125" style="1" customWidth="1"/>
    <col min="280" max="280" width="10.83203125" style="1" customWidth="1"/>
    <col min="281" max="303" width="8.83203125" style="1"/>
    <col min="304" max="304" width="33.1640625" style="1" customWidth="1"/>
    <col min="305" max="305" width="10.5" style="1" customWidth="1"/>
    <col min="306" max="308" width="11.6640625" style="1" customWidth="1"/>
    <col min="309" max="309" width="27.5" style="1" customWidth="1"/>
    <col min="310" max="310" width="21.5" style="1" customWidth="1"/>
    <col min="311" max="311" width="21.1640625" style="1" customWidth="1"/>
    <col min="312" max="313" width="16" style="1" customWidth="1"/>
    <col min="314" max="314" width="21.6640625" style="1" customWidth="1"/>
    <col min="315" max="315" width="35.83203125" style="1" customWidth="1"/>
    <col min="316" max="316" width="9.5" style="1" customWidth="1"/>
    <col min="317" max="437" width="8.83203125" style="1"/>
    <col min="438" max="438" width="3.83203125" style="1" customWidth="1"/>
    <col min="439" max="439" width="18.33203125" style="1" customWidth="1"/>
    <col min="440" max="440" width="8.83203125" style="1" customWidth="1"/>
    <col min="441" max="441" width="8.33203125" style="1" customWidth="1"/>
    <col min="442" max="442" width="12.1640625" style="1" customWidth="1"/>
    <col min="443" max="443" width="13.33203125" style="1" customWidth="1"/>
    <col min="444" max="444" width="13.6640625" style="1" customWidth="1"/>
    <col min="445" max="445" width="65.1640625" style="1" customWidth="1"/>
    <col min="446" max="446" width="24" style="1" customWidth="1"/>
    <col min="447" max="447" width="14.5" style="1" customWidth="1"/>
    <col min="448" max="448" width="10.6640625" style="1" customWidth="1"/>
    <col min="449" max="449" width="12" style="1" customWidth="1"/>
    <col min="450" max="450" width="14.6640625" style="1" customWidth="1"/>
    <col min="451" max="451" width="24.83203125" style="1" customWidth="1"/>
    <col min="452" max="456" width="10.5" style="1" customWidth="1"/>
    <col min="457" max="458" width="11.33203125" style="1" customWidth="1"/>
    <col min="459" max="463" width="10.83203125" style="1" customWidth="1"/>
    <col min="464" max="464" width="41.33203125" style="1" customWidth="1"/>
    <col min="465" max="466" width="11.5" style="1" customWidth="1"/>
    <col min="467" max="467" width="13.33203125" style="1" customWidth="1"/>
    <col min="468" max="468" width="19" style="1" customWidth="1"/>
    <col min="469" max="469" width="24.5" style="1" customWidth="1"/>
    <col min="470" max="470" width="24.83203125" style="1" customWidth="1"/>
    <col min="471" max="471" width="15.5" style="1" customWidth="1"/>
    <col min="472" max="472" width="20.5" style="1" customWidth="1"/>
    <col min="473" max="473" width="17.33203125" style="1" customWidth="1"/>
    <col min="474" max="478" width="11.5" style="1" customWidth="1"/>
    <col min="479" max="483" width="9.83203125" style="1" customWidth="1"/>
    <col min="484" max="485" width="13.6640625" style="1" customWidth="1"/>
    <col min="486" max="487" width="13.83203125" style="1" customWidth="1"/>
    <col min="488" max="491" width="11.83203125" style="1" customWidth="1"/>
    <col min="492" max="495" width="11.5" style="1" customWidth="1"/>
    <col min="496" max="500" width="11.6640625" style="1" customWidth="1"/>
    <col min="501" max="503" width="8.83203125" style="1"/>
    <col min="504" max="504" width="10.5" style="1" customWidth="1"/>
    <col min="505" max="505" width="16" style="1" customWidth="1"/>
    <col min="506" max="506" width="25.1640625" style="1" customWidth="1"/>
    <col min="507" max="507" width="13.5" style="1" customWidth="1"/>
    <col min="508" max="508" width="16.1640625" style="1" customWidth="1"/>
    <col min="509" max="509" width="15.33203125" style="1" customWidth="1"/>
    <col min="510" max="510" width="8.83203125" style="1" customWidth="1"/>
    <col min="511" max="514" width="8.83203125" style="1"/>
    <col min="515" max="515" width="10.33203125" style="1" customWidth="1"/>
    <col min="516" max="516" width="10.83203125" style="1" customWidth="1"/>
    <col min="517" max="530" width="8.83203125" style="1"/>
    <col min="531" max="535" width="8.83203125" style="1" customWidth="1"/>
    <col min="536" max="536" width="10.83203125" style="1" customWidth="1"/>
    <col min="537" max="559" width="8.83203125" style="1"/>
    <col min="560" max="560" width="33.1640625" style="1" customWidth="1"/>
    <col min="561" max="561" width="10.5" style="1" customWidth="1"/>
    <col min="562" max="564" width="11.6640625" style="1" customWidth="1"/>
    <col min="565" max="565" width="27.5" style="1" customWidth="1"/>
    <col min="566" max="566" width="21.5" style="1" customWidth="1"/>
    <col min="567" max="567" width="21.1640625" style="1" customWidth="1"/>
    <col min="568" max="569" width="16" style="1" customWidth="1"/>
    <col min="570" max="570" width="21.6640625" style="1" customWidth="1"/>
    <col min="571" max="571" width="35.83203125" style="1" customWidth="1"/>
    <col min="572" max="572" width="9.5" style="1" customWidth="1"/>
    <col min="573" max="693" width="8.83203125" style="1"/>
    <col min="694" max="694" width="3.83203125" style="1" customWidth="1"/>
    <col min="695" max="695" width="18.33203125" style="1" customWidth="1"/>
    <col min="696" max="696" width="8.83203125" style="1" customWidth="1"/>
    <col min="697" max="697" width="8.33203125" style="1" customWidth="1"/>
    <col min="698" max="698" width="12.1640625" style="1" customWidth="1"/>
    <col min="699" max="699" width="13.33203125" style="1" customWidth="1"/>
    <col min="700" max="700" width="13.6640625" style="1" customWidth="1"/>
    <col min="701" max="701" width="65.1640625" style="1" customWidth="1"/>
    <col min="702" max="702" width="24" style="1" customWidth="1"/>
    <col min="703" max="703" width="14.5" style="1" customWidth="1"/>
    <col min="704" max="704" width="10.6640625" style="1" customWidth="1"/>
    <col min="705" max="705" width="12" style="1" customWidth="1"/>
    <col min="706" max="706" width="14.6640625" style="1" customWidth="1"/>
    <col min="707" max="707" width="24.83203125" style="1" customWidth="1"/>
    <col min="708" max="712" width="10.5" style="1" customWidth="1"/>
    <col min="713" max="714" width="11.33203125" style="1" customWidth="1"/>
    <col min="715" max="719" width="10.83203125" style="1" customWidth="1"/>
    <col min="720" max="720" width="41.33203125" style="1" customWidth="1"/>
    <col min="721" max="722" width="11.5" style="1" customWidth="1"/>
    <col min="723" max="723" width="13.33203125" style="1" customWidth="1"/>
    <col min="724" max="724" width="19" style="1" customWidth="1"/>
    <col min="725" max="725" width="24.5" style="1" customWidth="1"/>
    <col min="726" max="726" width="24.83203125" style="1" customWidth="1"/>
    <col min="727" max="727" width="15.5" style="1" customWidth="1"/>
    <col min="728" max="728" width="20.5" style="1" customWidth="1"/>
    <col min="729" max="729" width="17.33203125" style="1" customWidth="1"/>
    <col min="730" max="734" width="11.5" style="1" customWidth="1"/>
    <col min="735" max="739" width="9.83203125" style="1" customWidth="1"/>
    <col min="740" max="741" width="13.6640625" style="1" customWidth="1"/>
    <col min="742" max="743" width="13.83203125" style="1" customWidth="1"/>
    <col min="744" max="747" width="11.83203125" style="1" customWidth="1"/>
    <col min="748" max="751" width="11.5" style="1" customWidth="1"/>
    <col min="752" max="756" width="11.6640625" style="1" customWidth="1"/>
    <col min="757" max="759" width="8.83203125" style="1"/>
    <col min="760" max="760" width="10.5" style="1" customWidth="1"/>
    <col min="761" max="761" width="16" style="1" customWidth="1"/>
    <col min="762" max="762" width="25.1640625" style="1" customWidth="1"/>
    <col min="763" max="763" width="13.5" style="1" customWidth="1"/>
    <col min="764" max="764" width="16.1640625" style="1" customWidth="1"/>
    <col min="765" max="765" width="15.33203125" style="1" customWidth="1"/>
    <col min="766" max="766" width="8.83203125" style="1" customWidth="1"/>
    <col min="767" max="770" width="8.83203125" style="1"/>
    <col min="771" max="771" width="10.33203125" style="1" customWidth="1"/>
    <col min="772" max="772" width="10.83203125" style="1" customWidth="1"/>
    <col min="773" max="786" width="8.83203125" style="1"/>
    <col min="787" max="791" width="8.83203125" style="1" customWidth="1"/>
    <col min="792" max="792" width="10.83203125" style="1" customWidth="1"/>
    <col min="793" max="815" width="8.83203125" style="1"/>
    <col min="816" max="816" width="33.1640625" style="1" customWidth="1"/>
    <col min="817" max="817" width="10.5" style="1" customWidth="1"/>
    <col min="818" max="820" width="11.6640625" style="1" customWidth="1"/>
    <col min="821" max="821" width="27.5" style="1" customWidth="1"/>
    <col min="822" max="822" width="21.5" style="1" customWidth="1"/>
    <col min="823" max="823" width="21.1640625" style="1" customWidth="1"/>
    <col min="824" max="825" width="16" style="1" customWidth="1"/>
    <col min="826" max="826" width="21.6640625" style="1" customWidth="1"/>
    <col min="827" max="827" width="35.83203125" style="1" customWidth="1"/>
    <col min="828" max="828" width="9.5" style="1" customWidth="1"/>
    <col min="829" max="949" width="8.83203125" style="1"/>
    <col min="950" max="950" width="3.83203125" style="1" customWidth="1"/>
    <col min="951" max="951" width="18.33203125" style="1" customWidth="1"/>
    <col min="952" max="952" width="8.83203125" style="1" customWidth="1"/>
    <col min="953" max="953" width="8.33203125" style="1" customWidth="1"/>
    <col min="954" max="954" width="12.1640625" style="1" customWidth="1"/>
    <col min="955" max="955" width="13.33203125" style="1" customWidth="1"/>
    <col min="956" max="956" width="13.6640625" style="1" customWidth="1"/>
    <col min="957" max="957" width="65.1640625" style="1" customWidth="1"/>
    <col min="958" max="958" width="24" style="1" customWidth="1"/>
    <col min="959" max="959" width="14.5" style="1" customWidth="1"/>
    <col min="960" max="960" width="10.6640625" style="1" customWidth="1"/>
    <col min="961" max="961" width="12" style="1" customWidth="1"/>
    <col min="962" max="962" width="14.6640625" style="1" customWidth="1"/>
    <col min="963" max="963" width="24.83203125" style="1" customWidth="1"/>
    <col min="964" max="968" width="10.5" style="1" customWidth="1"/>
    <col min="969" max="970" width="11.33203125" style="1" customWidth="1"/>
    <col min="971" max="975" width="10.83203125" style="1" customWidth="1"/>
    <col min="976" max="976" width="41.33203125" style="1" customWidth="1"/>
    <col min="977" max="978" width="11.5" style="1" customWidth="1"/>
    <col min="979" max="979" width="13.33203125" style="1" customWidth="1"/>
    <col min="980" max="980" width="19" style="1" customWidth="1"/>
    <col min="981" max="981" width="24.5" style="1" customWidth="1"/>
    <col min="982" max="982" width="24.83203125" style="1" customWidth="1"/>
    <col min="983" max="983" width="15.5" style="1" customWidth="1"/>
    <col min="984" max="984" width="20.5" style="1" customWidth="1"/>
    <col min="985" max="985" width="17.33203125" style="1" customWidth="1"/>
    <col min="986" max="990" width="11.5" style="1" customWidth="1"/>
    <col min="991" max="995" width="9.83203125" style="1" customWidth="1"/>
    <col min="996" max="997" width="13.6640625" style="1" customWidth="1"/>
    <col min="998" max="999" width="13.83203125" style="1" customWidth="1"/>
    <col min="1000" max="1003" width="11.83203125" style="1" customWidth="1"/>
    <col min="1004" max="1007" width="11.5" style="1" customWidth="1"/>
    <col min="1008" max="1012" width="11.6640625" style="1" customWidth="1"/>
    <col min="1013" max="1015" width="8.83203125" style="1"/>
    <col min="1016" max="1016" width="10.5" style="1" customWidth="1"/>
    <col min="1017" max="1017" width="16" style="1" customWidth="1"/>
    <col min="1018" max="1018" width="25.1640625" style="1" customWidth="1"/>
    <col min="1019" max="1019" width="13.5" style="1" customWidth="1"/>
    <col min="1020" max="1020" width="16.1640625" style="1" customWidth="1"/>
    <col min="1021" max="1021" width="15.33203125" style="1" customWidth="1"/>
    <col min="1022" max="1022" width="8.83203125" style="1" customWidth="1"/>
    <col min="1023" max="1026" width="8.83203125" style="1"/>
    <col min="1027" max="1027" width="10.33203125" style="1" customWidth="1"/>
    <col min="1028" max="1028" width="10.83203125" style="1" customWidth="1"/>
    <col min="1029" max="1042" width="8.83203125" style="1"/>
    <col min="1043" max="1047" width="8.83203125" style="1" customWidth="1"/>
    <col min="1048" max="1048" width="10.83203125" style="1" customWidth="1"/>
    <col min="1049" max="1071" width="8.83203125" style="1"/>
    <col min="1072" max="1072" width="33.1640625" style="1" customWidth="1"/>
    <col min="1073" max="1073" width="10.5" style="1" customWidth="1"/>
    <col min="1074" max="1076" width="11.6640625" style="1" customWidth="1"/>
    <col min="1077" max="1077" width="27.5" style="1" customWidth="1"/>
    <col min="1078" max="1078" width="21.5" style="1" customWidth="1"/>
    <col min="1079" max="1079" width="21.1640625" style="1" customWidth="1"/>
    <col min="1080" max="1081" width="16" style="1" customWidth="1"/>
    <col min="1082" max="1082" width="21.6640625" style="1" customWidth="1"/>
    <col min="1083" max="1083" width="35.83203125" style="1" customWidth="1"/>
    <col min="1084" max="1084" width="9.5" style="1" customWidth="1"/>
    <col min="1085" max="1205" width="8.83203125" style="1"/>
    <col min="1206" max="1206" width="3.83203125" style="1" customWidth="1"/>
    <col min="1207" max="1207" width="18.33203125" style="1" customWidth="1"/>
    <col min="1208" max="1208" width="8.83203125" style="1" customWidth="1"/>
    <col min="1209" max="1209" width="8.33203125" style="1" customWidth="1"/>
    <col min="1210" max="1210" width="12.1640625" style="1" customWidth="1"/>
    <col min="1211" max="1211" width="13.33203125" style="1" customWidth="1"/>
    <col min="1212" max="1212" width="13.6640625" style="1" customWidth="1"/>
    <col min="1213" max="1213" width="65.1640625" style="1" customWidth="1"/>
    <col min="1214" max="1214" width="24" style="1" customWidth="1"/>
    <col min="1215" max="1215" width="14.5" style="1" customWidth="1"/>
    <col min="1216" max="1216" width="10.6640625" style="1" customWidth="1"/>
    <col min="1217" max="1217" width="12" style="1" customWidth="1"/>
    <col min="1218" max="1218" width="14.6640625" style="1" customWidth="1"/>
    <col min="1219" max="1219" width="24.83203125" style="1" customWidth="1"/>
    <col min="1220" max="1224" width="10.5" style="1" customWidth="1"/>
    <col min="1225" max="1226" width="11.33203125" style="1" customWidth="1"/>
    <col min="1227" max="1231" width="10.83203125" style="1" customWidth="1"/>
    <col min="1232" max="1232" width="41.33203125" style="1" customWidth="1"/>
    <col min="1233" max="1234" width="11.5" style="1" customWidth="1"/>
    <col min="1235" max="1235" width="13.33203125" style="1" customWidth="1"/>
    <col min="1236" max="1236" width="19" style="1" customWidth="1"/>
    <col min="1237" max="1237" width="24.5" style="1" customWidth="1"/>
    <col min="1238" max="1238" width="24.83203125" style="1" customWidth="1"/>
    <col min="1239" max="1239" width="15.5" style="1" customWidth="1"/>
    <col min="1240" max="1240" width="20.5" style="1" customWidth="1"/>
    <col min="1241" max="1241" width="17.33203125" style="1" customWidth="1"/>
    <col min="1242" max="1246" width="11.5" style="1" customWidth="1"/>
    <col min="1247" max="1251" width="9.83203125" style="1" customWidth="1"/>
    <col min="1252" max="1253" width="13.6640625" style="1" customWidth="1"/>
    <col min="1254" max="1255" width="13.83203125" style="1" customWidth="1"/>
    <col min="1256" max="1259" width="11.83203125" style="1" customWidth="1"/>
    <col min="1260" max="1263" width="11.5" style="1" customWidth="1"/>
    <col min="1264" max="1268" width="11.6640625" style="1" customWidth="1"/>
    <col min="1269" max="1271" width="8.83203125" style="1"/>
    <col min="1272" max="1272" width="10.5" style="1" customWidth="1"/>
    <col min="1273" max="1273" width="16" style="1" customWidth="1"/>
    <col min="1274" max="1274" width="25.1640625" style="1" customWidth="1"/>
    <col min="1275" max="1275" width="13.5" style="1" customWidth="1"/>
    <col min="1276" max="1276" width="16.1640625" style="1" customWidth="1"/>
    <col min="1277" max="1277" width="15.33203125" style="1" customWidth="1"/>
    <col min="1278" max="1278" width="8.83203125" style="1" customWidth="1"/>
    <col min="1279" max="1282" width="8.83203125" style="1"/>
    <col min="1283" max="1283" width="10.33203125" style="1" customWidth="1"/>
    <col min="1284" max="1284" width="10.83203125" style="1" customWidth="1"/>
    <col min="1285" max="1298" width="8.83203125" style="1"/>
    <col min="1299" max="1303" width="8.83203125" style="1" customWidth="1"/>
    <col min="1304" max="1304" width="10.83203125" style="1" customWidth="1"/>
    <col min="1305" max="1327" width="8.83203125" style="1"/>
    <col min="1328" max="1328" width="33.1640625" style="1" customWidth="1"/>
    <col min="1329" max="1329" width="10.5" style="1" customWidth="1"/>
    <col min="1330" max="1332" width="11.6640625" style="1" customWidth="1"/>
    <col min="1333" max="1333" width="27.5" style="1" customWidth="1"/>
    <col min="1334" max="1334" width="21.5" style="1" customWidth="1"/>
    <col min="1335" max="1335" width="21.1640625" style="1" customWidth="1"/>
    <col min="1336" max="1337" width="16" style="1" customWidth="1"/>
    <col min="1338" max="1338" width="21.6640625" style="1" customWidth="1"/>
    <col min="1339" max="1339" width="35.83203125" style="1" customWidth="1"/>
    <col min="1340" max="1340" width="9.5" style="1" customWidth="1"/>
    <col min="1341" max="1461" width="8.83203125" style="1"/>
    <col min="1462" max="1462" width="3.83203125" style="1" customWidth="1"/>
    <col min="1463" max="1463" width="18.33203125" style="1" customWidth="1"/>
    <col min="1464" max="1464" width="8.83203125" style="1" customWidth="1"/>
    <col min="1465" max="1465" width="8.33203125" style="1" customWidth="1"/>
    <col min="1466" max="1466" width="12.1640625" style="1" customWidth="1"/>
    <col min="1467" max="1467" width="13.33203125" style="1" customWidth="1"/>
    <col min="1468" max="1468" width="13.6640625" style="1" customWidth="1"/>
    <col min="1469" max="1469" width="65.1640625" style="1" customWidth="1"/>
    <col min="1470" max="1470" width="24" style="1" customWidth="1"/>
    <col min="1471" max="1471" width="14.5" style="1" customWidth="1"/>
    <col min="1472" max="1472" width="10.6640625" style="1" customWidth="1"/>
    <col min="1473" max="1473" width="12" style="1" customWidth="1"/>
    <col min="1474" max="1474" width="14.6640625" style="1" customWidth="1"/>
    <col min="1475" max="1475" width="24.83203125" style="1" customWidth="1"/>
    <col min="1476" max="1480" width="10.5" style="1" customWidth="1"/>
    <col min="1481" max="1482" width="11.33203125" style="1" customWidth="1"/>
    <col min="1483" max="1487" width="10.83203125" style="1" customWidth="1"/>
    <col min="1488" max="1488" width="41.33203125" style="1" customWidth="1"/>
    <col min="1489" max="1490" width="11.5" style="1" customWidth="1"/>
    <col min="1491" max="1491" width="13.33203125" style="1" customWidth="1"/>
    <col min="1492" max="1492" width="19" style="1" customWidth="1"/>
    <col min="1493" max="1493" width="24.5" style="1" customWidth="1"/>
    <col min="1494" max="1494" width="24.83203125" style="1" customWidth="1"/>
    <col min="1495" max="1495" width="15.5" style="1" customWidth="1"/>
    <col min="1496" max="1496" width="20.5" style="1" customWidth="1"/>
    <col min="1497" max="1497" width="17.33203125" style="1" customWidth="1"/>
    <col min="1498" max="1502" width="11.5" style="1" customWidth="1"/>
    <col min="1503" max="1507" width="9.83203125" style="1" customWidth="1"/>
    <col min="1508" max="1509" width="13.6640625" style="1" customWidth="1"/>
    <col min="1510" max="1511" width="13.83203125" style="1" customWidth="1"/>
    <col min="1512" max="1515" width="11.83203125" style="1" customWidth="1"/>
    <col min="1516" max="1519" width="11.5" style="1" customWidth="1"/>
    <col min="1520" max="1524" width="11.6640625" style="1" customWidth="1"/>
    <col min="1525" max="1527" width="8.83203125" style="1"/>
    <col min="1528" max="1528" width="10.5" style="1" customWidth="1"/>
    <col min="1529" max="1529" width="16" style="1" customWidth="1"/>
    <col min="1530" max="1530" width="25.1640625" style="1" customWidth="1"/>
    <col min="1531" max="1531" width="13.5" style="1" customWidth="1"/>
    <col min="1532" max="1532" width="16.1640625" style="1" customWidth="1"/>
    <col min="1533" max="1533" width="15.33203125" style="1" customWidth="1"/>
    <col min="1534" max="1534" width="8.83203125" style="1" customWidth="1"/>
    <col min="1535" max="1538" width="8.83203125" style="1"/>
    <col min="1539" max="1539" width="10.33203125" style="1" customWidth="1"/>
    <col min="1540" max="1540" width="10.83203125" style="1" customWidth="1"/>
    <col min="1541" max="1554" width="8.83203125" style="1"/>
    <col min="1555" max="1559" width="8.83203125" style="1" customWidth="1"/>
    <col min="1560" max="1560" width="10.83203125" style="1" customWidth="1"/>
    <col min="1561" max="1583" width="8.83203125" style="1"/>
    <col min="1584" max="1584" width="33.1640625" style="1" customWidth="1"/>
    <col min="1585" max="1585" width="10.5" style="1" customWidth="1"/>
    <col min="1586" max="1588" width="11.6640625" style="1" customWidth="1"/>
    <col min="1589" max="1589" width="27.5" style="1" customWidth="1"/>
    <col min="1590" max="1590" width="21.5" style="1" customWidth="1"/>
    <col min="1591" max="1591" width="21.1640625" style="1" customWidth="1"/>
    <col min="1592" max="1593" width="16" style="1" customWidth="1"/>
    <col min="1594" max="1594" width="21.6640625" style="1" customWidth="1"/>
    <col min="1595" max="1595" width="35.83203125" style="1" customWidth="1"/>
    <col min="1596" max="1596" width="9.5" style="1" customWidth="1"/>
    <col min="1597" max="1717" width="8.83203125" style="1"/>
    <col min="1718" max="1718" width="3.83203125" style="1" customWidth="1"/>
    <col min="1719" max="1719" width="18.33203125" style="1" customWidth="1"/>
    <col min="1720" max="1720" width="8.83203125" style="1" customWidth="1"/>
    <col min="1721" max="1721" width="8.33203125" style="1" customWidth="1"/>
    <col min="1722" max="1722" width="12.1640625" style="1" customWidth="1"/>
    <col min="1723" max="1723" width="13.33203125" style="1" customWidth="1"/>
    <col min="1724" max="1724" width="13.6640625" style="1" customWidth="1"/>
    <col min="1725" max="1725" width="65.1640625" style="1" customWidth="1"/>
    <col min="1726" max="1726" width="24" style="1" customWidth="1"/>
    <col min="1727" max="1727" width="14.5" style="1" customWidth="1"/>
    <col min="1728" max="1728" width="10.6640625" style="1" customWidth="1"/>
    <col min="1729" max="1729" width="12" style="1" customWidth="1"/>
    <col min="1730" max="1730" width="14.6640625" style="1" customWidth="1"/>
    <col min="1731" max="1731" width="24.83203125" style="1" customWidth="1"/>
    <col min="1732" max="1736" width="10.5" style="1" customWidth="1"/>
    <col min="1737" max="1738" width="11.33203125" style="1" customWidth="1"/>
    <col min="1739" max="1743" width="10.83203125" style="1" customWidth="1"/>
    <col min="1744" max="1744" width="41.33203125" style="1" customWidth="1"/>
    <col min="1745" max="1746" width="11.5" style="1" customWidth="1"/>
    <col min="1747" max="1747" width="13.33203125" style="1" customWidth="1"/>
    <col min="1748" max="1748" width="19" style="1" customWidth="1"/>
    <col min="1749" max="1749" width="24.5" style="1" customWidth="1"/>
    <col min="1750" max="1750" width="24.83203125" style="1" customWidth="1"/>
    <col min="1751" max="1751" width="15.5" style="1" customWidth="1"/>
    <col min="1752" max="1752" width="20.5" style="1" customWidth="1"/>
    <col min="1753" max="1753" width="17.33203125" style="1" customWidth="1"/>
    <col min="1754" max="1758" width="11.5" style="1" customWidth="1"/>
    <col min="1759" max="1763" width="9.83203125" style="1" customWidth="1"/>
    <col min="1764" max="1765" width="13.6640625" style="1" customWidth="1"/>
    <col min="1766" max="1767" width="13.83203125" style="1" customWidth="1"/>
    <col min="1768" max="1771" width="11.83203125" style="1" customWidth="1"/>
    <col min="1772" max="1775" width="11.5" style="1" customWidth="1"/>
    <col min="1776" max="1780" width="11.6640625" style="1" customWidth="1"/>
    <col min="1781" max="1783" width="8.83203125" style="1"/>
    <col min="1784" max="1784" width="10.5" style="1" customWidth="1"/>
    <col min="1785" max="1785" width="16" style="1" customWidth="1"/>
    <col min="1786" max="1786" width="25.1640625" style="1" customWidth="1"/>
    <col min="1787" max="1787" width="13.5" style="1" customWidth="1"/>
    <col min="1788" max="1788" width="16.1640625" style="1" customWidth="1"/>
    <col min="1789" max="1789" width="15.33203125" style="1" customWidth="1"/>
    <col min="1790" max="1790" width="8.83203125" style="1" customWidth="1"/>
    <col min="1791" max="1794" width="8.83203125" style="1"/>
    <col min="1795" max="1795" width="10.33203125" style="1" customWidth="1"/>
    <col min="1796" max="1796" width="10.83203125" style="1" customWidth="1"/>
    <col min="1797" max="1810" width="8.83203125" style="1"/>
    <col min="1811" max="1815" width="8.83203125" style="1" customWidth="1"/>
    <col min="1816" max="1816" width="10.83203125" style="1" customWidth="1"/>
    <col min="1817" max="1839" width="8.83203125" style="1"/>
    <col min="1840" max="1840" width="33.1640625" style="1" customWidth="1"/>
    <col min="1841" max="1841" width="10.5" style="1" customWidth="1"/>
    <col min="1842" max="1844" width="11.6640625" style="1" customWidth="1"/>
    <col min="1845" max="1845" width="27.5" style="1" customWidth="1"/>
    <col min="1846" max="1846" width="21.5" style="1" customWidth="1"/>
    <col min="1847" max="1847" width="21.1640625" style="1" customWidth="1"/>
    <col min="1848" max="1849" width="16" style="1" customWidth="1"/>
    <col min="1850" max="1850" width="21.6640625" style="1" customWidth="1"/>
    <col min="1851" max="1851" width="35.83203125" style="1" customWidth="1"/>
    <col min="1852" max="1852" width="9.5" style="1" customWidth="1"/>
    <col min="1853" max="1973" width="8.83203125" style="1"/>
    <col min="1974" max="1974" width="3.83203125" style="1" customWidth="1"/>
    <col min="1975" max="1975" width="18.33203125" style="1" customWidth="1"/>
    <col min="1976" max="1976" width="8.83203125" style="1" customWidth="1"/>
    <col min="1977" max="1977" width="8.33203125" style="1" customWidth="1"/>
    <col min="1978" max="1978" width="12.1640625" style="1" customWidth="1"/>
    <col min="1979" max="1979" width="13.33203125" style="1" customWidth="1"/>
    <col min="1980" max="1980" width="13.6640625" style="1" customWidth="1"/>
    <col min="1981" max="1981" width="65.1640625" style="1" customWidth="1"/>
    <col min="1982" max="1982" width="24" style="1" customWidth="1"/>
    <col min="1983" max="1983" width="14.5" style="1" customWidth="1"/>
    <col min="1984" max="1984" width="10.6640625" style="1" customWidth="1"/>
    <col min="1985" max="1985" width="12" style="1" customWidth="1"/>
    <col min="1986" max="1986" width="14.6640625" style="1" customWidth="1"/>
    <col min="1987" max="1987" width="24.83203125" style="1" customWidth="1"/>
    <col min="1988" max="1992" width="10.5" style="1" customWidth="1"/>
    <col min="1993" max="1994" width="11.33203125" style="1" customWidth="1"/>
    <col min="1995" max="1999" width="10.83203125" style="1" customWidth="1"/>
    <col min="2000" max="2000" width="41.33203125" style="1" customWidth="1"/>
    <col min="2001" max="2002" width="11.5" style="1" customWidth="1"/>
    <col min="2003" max="2003" width="13.33203125" style="1" customWidth="1"/>
    <col min="2004" max="2004" width="19" style="1" customWidth="1"/>
    <col min="2005" max="2005" width="24.5" style="1" customWidth="1"/>
    <col min="2006" max="2006" width="24.83203125" style="1" customWidth="1"/>
    <col min="2007" max="2007" width="15.5" style="1" customWidth="1"/>
    <col min="2008" max="2008" width="20.5" style="1" customWidth="1"/>
    <col min="2009" max="2009" width="17.33203125" style="1" customWidth="1"/>
    <col min="2010" max="2014" width="11.5" style="1" customWidth="1"/>
    <col min="2015" max="2019" width="9.83203125" style="1" customWidth="1"/>
    <col min="2020" max="2021" width="13.6640625" style="1" customWidth="1"/>
    <col min="2022" max="2023" width="13.83203125" style="1" customWidth="1"/>
    <col min="2024" max="2027" width="11.83203125" style="1" customWidth="1"/>
    <col min="2028" max="2031" width="11.5" style="1" customWidth="1"/>
    <col min="2032" max="2036" width="11.6640625" style="1" customWidth="1"/>
    <col min="2037" max="2039" width="8.83203125" style="1"/>
    <col min="2040" max="2040" width="10.5" style="1" customWidth="1"/>
    <col min="2041" max="2041" width="16" style="1" customWidth="1"/>
    <col min="2042" max="2042" width="25.1640625" style="1" customWidth="1"/>
    <col min="2043" max="2043" width="13.5" style="1" customWidth="1"/>
    <col min="2044" max="2044" width="16.1640625" style="1" customWidth="1"/>
    <col min="2045" max="2045" width="15.33203125" style="1" customWidth="1"/>
    <col min="2046" max="2046" width="8.83203125" style="1" customWidth="1"/>
    <col min="2047" max="2050" width="8.83203125" style="1"/>
    <col min="2051" max="2051" width="10.33203125" style="1" customWidth="1"/>
    <col min="2052" max="2052" width="10.83203125" style="1" customWidth="1"/>
    <col min="2053" max="2066" width="8.83203125" style="1"/>
    <col min="2067" max="2071" width="8.83203125" style="1" customWidth="1"/>
    <col min="2072" max="2072" width="10.83203125" style="1" customWidth="1"/>
    <col min="2073" max="2095" width="8.83203125" style="1"/>
    <col min="2096" max="2096" width="33.1640625" style="1" customWidth="1"/>
    <col min="2097" max="2097" width="10.5" style="1" customWidth="1"/>
    <col min="2098" max="2100" width="11.6640625" style="1" customWidth="1"/>
    <col min="2101" max="2101" width="27.5" style="1" customWidth="1"/>
    <col min="2102" max="2102" width="21.5" style="1" customWidth="1"/>
    <col min="2103" max="2103" width="21.1640625" style="1" customWidth="1"/>
    <col min="2104" max="2105" width="16" style="1" customWidth="1"/>
    <col min="2106" max="2106" width="21.6640625" style="1" customWidth="1"/>
    <col min="2107" max="2107" width="35.83203125" style="1" customWidth="1"/>
    <col min="2108" max="2108" width="9.5" style="1" customWidth="1"/>
    <col min="2109" max="2229" width="8.83203125" style="1"/>
    <col min="2230" max="2230" width="3.83203125" style="1" customWidth="1"/>
    <col min="2231" max="2231" width="18.33203125" style="1" customWidth="1"/>
    <col min="2232" max="2232" width="8.83203125" style="1" customWidth="1"/>
    <col min="2233" max="2233" width="8.33203125" style="1" customWidth="1"/>
    <col min="2234" max="2234" width="12.1640625" style="1" customWidth="1"/>
    <col min="2235" max="2235" width="13.33203125" style="1" customWidth="1"/>
    <col min="2236" max="2236" width="13.6640625" style="1" customWidth="1"/>
    <col min="2237" max="2237" width="65.1640625" style="1" customWidth="1"/>
    <col min="2238" max="2238" width="24" style="1" customWidth="1"/>
    <col min="2239" max="2239" width="14.5" style="1" customWidth="1"/>
    <col min="2240" max="2240" width="10.6640625" style="1" customWidth="1"/>
    <col min="2241" max="2241" width="12" style="1" customWidth="1"/>
    <col min="2242" max="2242" width="14.6640625" style="1" customWidth="1"/>
    <col min="2243" max="2243" width="24.83203125" style="1" customWidth="1"/>
    <col min="2244" max="2248" width="10.5" style="1" customWidth="1"/>
    <col min="2249" max="2250" width="11.33203125" style="1" customWidth="1"/>
    <col min="2251" max="2255" width="10.83203125" style="1" customWidth="1"/>
    <col min="2256" max="2256" width="41.33203125" style="1" customWidth="1"/>
    <col min="2257" max="2258" width="11.5" style="1" customWidth="1"/>
    <col min="2259" max="2259" width="13.33203125" style="1" customWidth="1"/>
    <col min="2260" max="2260" width="19" style="1" customWidth="1"/>
    <col min="2261" max="2261" width="24.5" style="1" customWidth="1"/>
    <col min="2262" max="2262" width="24.83203125" style="1" customWidth="1"/>
    <col min="2263" max="2263" width="15.5" style="1" customWidth="1"/>
    <col min="2264" max="2264" width="20.5" style="1" customWidth="1"/>
    <col min="2265" max="2265" width="17.33203125" style="1" customWidth="1"/>
    <col min="2266" max="2270" width="11.5" style="1" customWidth="1"/>
    <col min="2271" max="2275" width="9.83203125" style="1" customWidth="1"/>
    <col min="2276" max="2277" width="13.6640625" style="1" customWidth="1"/>
    <col min="2278" max="2279" width="13.83203125" style="1" customWidth="1"/>
    <col min="2280" max="2283" width="11.83203125" style="1" customWidth="1"/>
    <col min="2284" max="2287" width="11.5" style="1" customWidth="1"/>
    <col min="2288" max="2292" width="11.6640625" style="1" customWidth="1"/>
    <col min="2293" max="2295" width="8.83203125" style="1"/>
    <col min="2296" max="2296" width="10.5" style="1" customWidth="1"/>
    <col min="2297" max="2297" width="16" style="1" customWidth="1"/>
    <col min="2298" max="2298" width="25.1640625" style="1" customWidth="1"/>
    <col min="2299" max="2299" width="13.5" style="1" customWidth="1"/>
    <col min="2300" max="2300" width="16.1640625" style="1" customWidth="1"/>
    <col min="2301" max="2301" width="15.33203125" style="1" customWidth="1"/>
    <col min="2302" max="2302" width="8.83203125" style="1" customWidth="1"/>
    <col min="2303" max="2306" width="8.83203125" style="1"/>
    <col min="2307" max="2307" width="10.33203125" style="1" customWidth="1"/>
    <col min="2308" max="2308" width="10.83203125" style="1" customWidth="1"/>
    <col min="2309" max="2322" width="8.83203125" style="1"/>
    <col min="2323" max="2327" width="8.83203125" style="1" customWidth="1"/>
    <col min="2328" max="2328" width="10.83203125" style="1" customWidth="1"/>
    <col min="2329" max="2351" width="8.83203125" style="1"/>
    <col min="2352" max="2352" width="33.1640625" style="1" customWidth="1"/>
    <col min="2353" max="2353" width="10.5" style="1" customWidth="1"/>
    <col min="2354" max="2356" width="11.6640625" style="1" customWidth="1"/>
    <col min="2357" max="2357" width="27.5" style="1" customWidth="1"/>
    <col min="2358" max="2358" width="21.5" style="1" customWidth="1"/>
    <col min="2359" max="2359" width="21.1640625" style="1" customWidth="1"/>
    <col min="2360" max="2361" width="16" style="1" customWidth="1"/>
    <col min="2362" max="2362" width="21.6640625" style="1" customWidth="1"/>
    <col min="2363" max="2363" width="35.83203125" style="1" customWidth="1"/>
    <col min="2364" max="2364" width="9.5" style="1" customWidth="1"/>
    <col min="2365" max="2485" width="8.83203125" style="1"/>
    <col min="2486" max="2486" width="3.83203125" style="1" customWidth="1"/>
    <col min="2487" max="2487" width="18.33203125" style="1" customWidth="1"/>
    <col min="2488" max="2488" width="8.83203125" style="1" customWidth="1"/>
    <col min="2489" max="2489" width="8.33203125" style="1" customWidth="1"/>
    <col min="2490" max="2490" width="12.1640625" style="1" customWidth="1"/>
    <col min="2491" max="2491" width="13.33203125" style="1" customWidth="1"/>
    <col min="2492" max="2492" width="13.6640625" style="1" customWidth="1"/>
    <col min="2493" max="2493" width="65.1640625" style="1" customWidth="1"/>
    <col min="2494" max="2494" width="24" style="1" customWidth="1"/>
    <col min="2495" max="2495" width="14.5" style="1" customWidth="1"/>
    <col min="2496" max="2496" width="10.6640625" style="1" customWidth="1"/>
    <col min="2497" max="2497" width="12" style="1" customWidth="1"/>
    <col min="2498" max="2498" width="14.6640625" style="1" customWidth="1"/>
    <col min="2499" max="2499" width="24.83203125" style="1" customWidth="1"/>
    <col min="2500" max="2504" width="10.5" style="1" customWidth="1"/>
    <col min="2505" max="2506" width="11.33203125" style="1" customWidth="1"/>
    <col min="2507" max="2511" width="10.83203125" style="1" customWidth="1"/>
    <col min="2512" max="2512" width="41.33203125" style="1" customWidth="1"/>
    <col min="2513" max="2514" width="11.5" style="1" customWidth="1"/>
    <col min="2515" max="2515" width="13.33203125" style="1" customWidth="1"/>
    <col min="2516" max="2516" width="19" style="1" customWidth="1"/>
    <col min="2517" max="2517" width="24.5" style="1" customWidth="1"/>
    <col min="2518" max="2518" width="24.83203125" style="1" customWidth="1"/>
    <col min="2519" max="2519" width="15.5" style="1" customWidth="1"/>
    <col min="2520" max="2520" width="20.5" style="1" customWidth="1"/>
    <col min="2521" max="2521" width="17.33203125" style="1" customWidth="1"/>
    <col min="2522" max="2526" width="11.5" style="1" customWidth="1"/>
    <col min="2527" max="2531" width="9.83203125" style="1" customWidth="1"/>
    <col min="2532" max="2533" width="13.6640625" style="1" customWidth="1"/>
    <col min="2534" max="2535" width="13.83203125" style="1" customWidth="1"/>
    <col min="2536" max="2539" width="11.83203125" style="1" customWidth="1"/>
    <col min="2540" max="2543" width="11.5" style="1" customWidth="1"/>
    <col min="2544" max="2548" width="11.6640625" style="1" customWidth="1"/>
    <col min="2549" max="2551" width="8.83203125" style="1"/>
    <col min="2552" max="2552" width="10.5" style="1" customWidth="1"/>
    <col min="2553" max="2553" width="16" style="1" customWidth="1"/>
    <col min="2554" max="2554" width="25.1640625" style="1" customWidth="1"/>
    <col min="2555" max="2555" width="13.5" style="1" customWidth="1"/>
    <col min="2556" max="2556" width="16.1640625" style="1" customWidth="1"/>
    <col min="2557" max="2557" width="15.33203125" style="1" customWidth="1"/>
    <col min="2558" max="2558" width="8.83203125" style="1" customWidth="1"/>
    <col min="2559" max="2562" width="8.83203125" style="1"/>
    <col min="2563" max="2563" width="10.33203125" style="1" customWidth="1"/>
    <col min="2564" max="2564" width="10.83203125" style="1" customWidth="1"/>
    <col min="2565" max="2578" width="8.83203125" style="1"/>
    <col min="2579" max="2583" width="8.83203125" style="1" customWidth="1"/>
    <col min="2584" max="2584" width="10.83203125" style="1" customWidth="1"/>
    <col min="2585" max="2607" width="8.83203125" style="1"/>
    <col min="2608" max="2608" width="33.1640625" style="1" customWidth="1"/>
    <col min="2609" max="2609" width="10.5" style="1" customWidth="1"/>
    <col min="2610" max="2612" width="11.6640625" style="1" customWidth="1"/>
    <col min="2613" max="2613" width="27.5" style="1" customWidth="1"/>
    <col min="2614" max="2614" width="21.5" style="1" customWidth="1"/>
    <col min="2615" max="2615" width="21.1640625" style="1" customWidth="1"/>
    <col min="2616" max="2617" width="16" style="1" customWidth="1"/>
    <col min="2618" max="2618" width="21.6640625" style="1" customWidth="1"/>
    <col min="2619" max="2619" width="35.83203125" style="1" customWidth="1"/>
    <col min="2620" max="2620" width="9.5" style="1" customWidth="1"/>
    <col min="2621" max="2741" width="8.83203125" style="1"/>
    <col min="2742" max="2742" width="3.83203125" style="1" customWidth="1"/>
    <col min="2743" max="2743" width="18.33203125" style="1" customWidth="1"/>
    <col min="2744" max="2744" width="8.83203125" style="1" customWidth="1"/>
    <col min="2745" max="2745" width="8.33203125" style="1" customWidth="1"/>
    <col min="2746" max="2746" width="12.1640625" style="1" customWidth="1"/>
    <col min="2747" max="2747" width="13.33203125" style="1" customWidth="1"/>
    <col min="2748" max="2748" width="13.6640625" style="1" customWidth="1"/>
    <col min="2749" max="2749" width="65.1640625" style="1" customWidth="1"/>
    <col min="2750" max="2750" width="24" style="1" customWidth="1"/>
    <col min="2751" max="2751" width="14.5" style="1" customWidth="1"/>
    <col min="2752" max="2752" width="10.6640625" style="1" customWidth="1"/>
    <col min="2753" max="2753" width="12" style="1" customWidth="1"/>
    <col min="2754" max="2754" width="14.6640625" style="1" customWidth="1"/>
    <col min="2755" max="2755" width="24.83203125" style="1" customWidth="1"/>
    <col min="2756" max="2760" width="10.5" style="1" customWidth="1"/>
    <col min="2761" max="2762" width="11.33203125" style="1" customWidth="1"/>
    <col min="2763" max="2767" width="10.83203125" style="1" customWidth="1"/>
    <col min="2768" max="2768" width="41.33203125" style="1" customWidth="1"/>
    <col min="2769" max="2770" width="11.5" style="1" customWidth="1"/>
    <col min="2771" max="2771" width="13.33203125" style="1" customWidth="1"/>
    <col min="2772" max="2772" width="19" style="1" customWidth="1"/>
    <col min="2773" max="2773" width="24.5" style="1" customWidth="1"/>
    <col min="2774" max="2774" width="24.83203125" style="1" customWidth="1"/>
    <col min="2775" max="2775" width="15.5" style="1" customWidth="1"/>
    <col min="2776" max="2776" width="20.5" style="1" customWidth="1"/>
    <col min="2777" max="2777" width="17.33203125" style="1" customWidth="1"/>
    <col min="2778" max="2782" width="11.5" style="1" customWidth="1"/>
    <col min="2783" max="2787" width="9.83203125" style="1" customWidth="1"/>
    <col min="2788" max="2789" width="13.6640625" style="1" customWidth="1"/>
    <col min="2790" max="2791" width="13.83203125" style="1" customWidth="1"/>
    <col min="2792" max="2795" width="11.83203125" style="1" customWidth="1"/>
    <col min="2796" max="2799" width="11.5" style="1" customWidth="1"/>
    <col min="2800" max="2804" width="11.6640625" style="1" customWidth="1"/>
    <col min="2805" max="2807" width="8.83203125" style="1"/>
    <col min="2808" max="2808" width="10.5" style="1" customWidth="1"/>
    <col min="2809" max="2809" width="16" style="1" customWidth="1"/>
    <col min="2810" max="2810" width="25.1640625" style="1" customWidth="1"/>
    <col min="2811" max="2811" width="13.5" style="1" customWidth="1"/>
    <col min="2812" max="2812" width="16.1640625" style="1" customWidth="1"/>
    <col min="2813" max="2813" width="15.33203125" style="1" customWidth="1"/>
    <col min="2814" max="2814" width="8.83203125" style="1" customWidth="1"/>
    <col min="2815" max="2818" width="8.83203125" style="1"/>
    <col min="2819" max="2819" width="10.33203125" style="1" customWidth="1"/>
    <col min="2820" max="2820" width="10.83203125" style="1" customWidth="1"/>
    <col min="2821" max="2834" width="8.83203125" style="1"/>
    <col min="2835" max="2839" width="8.83203125" style="1" customWidth="1"/>
    <col min="2840" max="2840" width="10.83203125" style="1" customWidth="1"/>
    <col min="2841" max="2863" width="8.83203125" style="1"/>
    <col min="2864" max="2864" width="33.1640625" style="1" customWidth="1"/>
    <col min="2865" max="2865" width="10.5" style="1" customWidth="1"/>
    <col min="2866" max="2868" width="11.6640625" style="1" customWidth="1"/>
    <col min="2869" max="2869" width="27.5" style="1" customWidth="1"/>
    <col min="2870" max="2870" width="21.5" style="1" customWidth="1"/>
    <col min="2871" max="2871" width="21.1640625" style="1" customWidth="1"/>
    <col min="2872" max="2873" width="16" style="1" customWidth="1"/>
    <col min="2874" max="2874" width="21.6640625" style="1" customWidth="1"/>
    <col min="2875" max="2875" width="35.83203125" style="1" customWidth="1"/>
    <col min="2876" max="2876" width="9.5" style="1" customWidth="1"/>
    <col min="2877" max="2997" width="8.83203125" style="1"/>
    <col min="2998" max="2998" width="3.83203125" style="1" customWidth="1"/>
    <col min="2999" max="2999" width="18.33203125" style="1" customWidth="1"/>
    <col min="3000" max="3000" width="8.83203125" style="1" customWidth="1"/>
    <col min="3001" max="3001" width="8.33203125" style="1" customWidth="1"/>
    <col min="3002" max="3002" width="12.1640625" style="1" customWidth="1"/>
    <col min="3003" max="3003" width="13.33203125" style="1" customWidth="1"/>
    <col min="3004" max="3004" width="13.6640625" style="1" customWidth="1"/>
    <col min="3005" max="3005" width="65.1640625" style="1" customWidth="1"/>
    <col min="3006" max="3006" width="24" style="1" customWidth="1"/>
    <col min="3007" max="3007" width="14.5" style="1" customWidth="1"/>
    <col min="3008" max="3008" width="10.6640625" style="1" customWidth="1"/>
    <col min="3009" max="3009" width="12" style="1" customWidth="1"/>
    <col min="3010" max="3010" width="14.6640625" style="1" customWidth="1"/>
    <col min="3011" max="3011" width="24.83203125" style="1" customWidth="1"/>
    <col min="3012" max="3016" width="10.5" style="1" customWidth="1"/>
    <col min="3017" max="3018" width="11.33203125" style="1" customWidth="1"/>
    <col min="3019" max="3023" width="10.83203125" style="1" customWidth="1"/>
    <col min="3024" max="3024" width="41.33203125" style="1" customWidth="1"/>
    <col min="3025" max="3026" width="11.5" style="1" customWidth="1"/>
    <col min="3027" max="3027" width="13.33203125" style="1" customWidth="1"/>
    <col min="3028" max="3028" width="19" style="1" customWidth="1"/>
    <col min="3029" max="3029" width="24.5" style="1" customWidth="1"/>
    <col min="3030" max="3030" width="24.83203125" style="1" customWidth="1"/>
    <col min="3031" max="3031" width="15.5" style="1" customWidth="1"/>
    <col min="3032" max="3032" width="20.5" style="1" customWidth="1"/>
    <col min="3033" max="3033" width="17.33203125" style="1" customWidth="1"/>
    <col min="3034" max="3038" width="11.5" style="1" customWidth="1"/>
    <col min="3039" max="3043" width="9.83203125" style="1" customWidth="1"/>
    <col min="3044" max="3045" width="13.6640625" style="1" customWidth="1"/>
    <col min="3046" max="3047" width="13.83203125" style="1" customWidth="1"/>
    <col min="3048" max="3051" width="11.83203125" style="1" customWidth="1"/>
    <col min="3052" max="3055" width="11.5" style="1" customWidth="1"/>
    <col min="3056" max="3060" width="11.6640625" style="1" customWidth="1"/>
    <col min="3061" max="3063" width="8.83203125" style="1"/>
    <col min="3064" max="3064" width="10.5" style="1" customWidth="1"/>
    <col min="3065" max="3065" width="16" style="1" customWidth="1"/>
    <col min="3066" max="3066" width="25.1640625" style="1" customWidth="1"/>
    <col min="3067" max="3067" width="13.5" style="1" customWidth="1"/>
    <col min="3068" max="3068" width="16.1640625" style="1" customWidth="1"/>
    <col min="3069" max="3069" width="15.33203125" style="1" customWidth="1"/>
    <col min="3070" max="3070" width="8.83203125" style="1" customWidth="1"/>
    <col min="3071" max="3074" width="8.83203125" style="1"/>
    <col min="3075" max="3075" width="10.33203125" style="1" customWidth="1"/>
    <col min="3076" max="3076" width="10.83203125" style="1" customWidth="1"/>
    <col min="3077" max="3090" width="8.83203125" style="1"/>
    <col min="3091" max="3095" width="8.83203125" style="1" customWidth="1"/>
    <col min="3096" max="3096" width="10.83203125" style="1" customWidth="1"/>
    <col min="3097" max="3119" width="8.83203125" style="1"/>
    <col min="3120" max="3120" width="33.1640625" style="1" customWidth="1"/>
    <col min="3121" max="3121" width="10.5" style="1" customWidth="1"/>
    <col min="3122" max="3124" width="11.6640625" style="1" customWidth="1"/>
    <col min="3125" max="3125" width="27.5" style="1" customWidth="1"/>
    <col min="3126" max="3126" width="21.5" style="1" customWidth="1"/>
    <col min="3127" max="3127" width="21.1640625" style="1" customWidth="1"/>
    <col min="3128" max="3129" width="16" style="1" customWidth="1"/>
    <col min="3130" max="3130" width="21.6640625" style="1" customWidth="1"/>
    <col min="3131" max="3131" width="35.83203125" style="1" customWidth="1"/>
    <col min="3132" max="3132" width="9.5" style="1" customWidth="1"/>
    <col min="3133" max="3253" width="8.83203125" style="1"/>
    <col min="3254" max="3254" width="3.83203125" style="1" customWidth="1"/>
    <col min="3255" max="3255" width="18.33203125" style="1" customWidth="1"/>
    <col min="3256" max="3256" width="8.83203125" style="1" customWidth="1"/>
    <col min="3257" max="3257" width="8.33203125" style="1" customWidth="1"/>
    <col min="3258" max="3258" width="12.1640625" style="1" customWidth="1"/>
    <col min="3259" max="3259" width="13.33203125" style="1" customWidth="1"/>
    <col min="3260" max="3260" width="13.6640625" style="1" customWidth="1"/>
    <col min="3261" max="3261" width="65.1640625" style="1" customWidth="1"/>
    <col min="3262" max="3262" width="24" style="1" customWidth="1"/>
    <col min="3263" max="3263" width="14.5" style="1" customWidth="1"/>
    <col min="3264" max="3264" width="10.6640625" style="1" customWidth="1"/>
    <col min="3265" max="3265" width="12" style="1" customWidth="1"/>
    <col min="3266" max="3266" width="14.6640625" style="1" customWidth="1"/>
    <col min="3267" max="3267" width="24.83203125" style="1" customWidth="1"/>
    <col min="3268" max="3272" width="10.5" style="1" customWidth="1"/>
    <col min="3273" max="3274" width="11.33203125" style="1" customWidth="1"/>
    <col min="3275" max="3279" width="10.83203125" style="1" customWidth="1"/>
    <col min="3280" max="3280" width="41.33203125" style="1" customWidth="1"/>
    <col min="3281" max="3282" width="11.5" style="1" customWidth="1"/>
    <col min="3283" max="3283" width="13.33203125" style="1" customWidth="1"/>
    <col min="3284" max="3284" width="19" style="1" customWidth="1"/>
    <col min="3285" max="3285" width="24.5" style="1" customWidth="1"/>
    <col min="3286" max="3286" width="24.83203125" style="1" customWidth="1"/>
    <col min="3287" max="3287" width="15.5" style="1" customWidth="1"/>
    <col min="3288" max="3288" width="20.5" style="1" customWidth="1"/>
    <col min="3289" max="3289" width="17.33203125" style="1" customWidth="1"/>
    <col min="3290" max="3294" width="11.5" style="1" customWidth="1"/>
    <col min="3295" max="3299" width="9.83203125" style="1" customWidth="1"/>
    <col min="3300" max="3301" width="13.6640625" style="1" customWidth="1"/>
    <col min="3302" max="3303" width="13.83203125" style="1" customWidth="1"/>
    <col min="3304" max="3307" width="11.83203125" style="1" customWidth="1"/>
    <col min="3308" max="3311" width="11.5" style="1" customWidth="1"/>
    <col min="3312" max="3316" width="11.6640625" style="1" customWidth="1"/>
    <col min="3317" max="3319" width="8.83203125" style="1"/>
    <col min="3320" max="3320" width="10.5" style="1" customWidth="1"/>
    <col min="3321" max="3321" width="16" style="1" customWidth="1"/>
    <col min="3322" max="3322" width="25.1640625" style="1" customWidth="1"/>
    <col min="3323" max="3323" width="13.5" style="1" customWidth="1"/>
    <col min="3324" max="3324" width="16.1640625" style="1" customWidth="1"/>
    <col min="3325" max="3325" width="15.33203125" style="1" customWidth="1"/>
    <col min="3326" max="3326" width="8.83203125" style="1" customWidth="1"/>
    <col min="3327" max="3330" width="8.83203125" style="1"/>
    <col min="3331" max="3331" width="10.33203125" style="1" customWidth="1"/>
    <col min="3332" max="3332" width="10.83203125" style="1" customWidth="1"/>
    <col min="3333" max="3346" width="8.83203125" style="1"/>
    <col min="3347" max="3351" width="8.83203125" style="1" customWidth="1"/>
    <col min="3352" max="3352" width="10.83203125" style="1" customWidth="1"/>
    <col min="3353" max="3375" width="8.83203125" style="1"/>
    <col min="3376" max="3376" width="33.1640625" style="1" customWidth="1"/>
    <col min="3377" max="3377" width="10.5" style="1" customWidth="1"/>
    <col min="3378" max="3380" width="11.6640625" style="1" customWidth="1"/>
    <col min="3381" max="3381" width="27.5" style="1" customWidth="1"/>
    <col min="3382" max="3382" width="21.5" style="1" customWidth="1"/>
    <col min="3383" max="3383" width="21.1640625" style="1" customWidth="1"/>
    <col min="3384" max="3385" width="16" style="1" customWidth="1"/>
    <col min="3386" max="3386" width="21.6640625" style="1" customWidth="1"/>
    <col min="3387" max="3387" width="35.83203125" style="1" customWidth="1"/>
    <col min="3388" max="3388" width="9.5" style="1" customWidth="1"/>
    <col min="3389" max="3509" width="8.83203125" style="1"/>
    <col min="3510" max="3510" width="3.83203125" style="1" customWidth="1"/>
    <col min="3511" max="3511" width="18.33203125" style="1" customWidth="1"/>
    <col min="3512" max="3512" width="8.83203125" style="1" customWidth="1"/>
    <col min="3513" max="3513" width="8.33203125" style="1" customWidth="1"/>
    <col min="3514" max="3514" width="12.1640625" style="1" customWidth="1"/>
    <col min="3515" max="3515" width="13.33203125" style="1" customWidth="1"/>
    <col min="3516" max="3516" width="13.6640625" style="1" customWidth="1"/>
    <col min="3517" max="3517" width="65.1640625" style="1" customWidth="1"/>
    <col min="3518" max="3518" width="24" style="1" customWidth="1"/>
    <col min="3519" max="3519" width="14.5" style="1" customWidth="1"/>
    <col min="3520" max="3520" width="10.6640625" style="1" customWidth="1"/>
    <col min="3521" max="3521" width="12" style="1" customWidth="1"/>
    <col min="3522" max="3522" width="14.6640625" style="1" customWidth="1"/>
    <col min="3523" max="3523" width="24.83203125" style="1" customWidth="1"/>
    <col min="3524" max="3528" width="10.5" style="1" customWidth="1"/>
    <col min="3529" max="3530" width="11.33203125" style="1" customWidth="1"/>
    <col min="3531" max="3535" width="10.83203125" style="1" customWidth="1"/>
    <col min="3536" max="3536" width="41.33203125" style="1" customWidth="1"/>
    <col min="3537" max="3538" width="11.5" style="1" customWidth="1"/>
    <col min="3539" max="3539" width="13.33203125" style="1" customWidth="1"/>
    <col min="3540" max="3540" width="19" style="1" customWidth="1"/>
    <col min="3541" max="3541" width="24.5" style="1" customWidth="1"/>
    <col min="3542" max="3542" width="24.83203125" style="1" customWidth="1"/>
    <col min="3543" max="3543" width="15.5" style="1" customWidth="1"/>
    <col min="3544" max="3544" width="20.5" style="1" customWidth="1"/>
    <col min="3545" max="3545" width="17.33203125" style="1" customWidth="1"/>
    <col min="3546" max="3550" width="11.5" style="1" customWidth="1"/>
    <col min="3551" max="3555" width="9.83203125" style="1" customWidth="1"/>
    <col min="3556" max="3557" width="13.6640625" style="1" customWidth="1"/>
    <col min="3558" max="3559" width="13.83203125" style="1" customWidth="1"/>
    <col min="3560" max="3563" width="11.83203125" style="1" customWidth="1"/>
    <col min="3564" max="3567" width="11.5" style="1" customWidth="1"/>
    <col min="3568" max="3572" width="11.6640625" style="1" customWidth="1"/>
    <col min="3573" max="3575" width="8.83203125" style="1"/>
    <col min="3576" max="3576" width="10.5" style="1" customWidth="1"/>
    <col min="3577" max="3577" width="16" style="1" customWidth="1"/>
    <col min="3578" max="3578" width="25.1640625" style="1" customWidth="1"/>
    <col min="3579" max="3579" width="13.5" style="1" customWidth="1"/>
    <col min="3580" max="3580" width="16.1640625" style="1" customWidth="1"/>
    <col min="3581" max="3581" width="15.33203125" style="1" customWidth="1"/>
    <col min="3582" max="3582" width="8.83203125" style="1" customWidth="1"/>
    <col min="3583" max="3586" width="8.83203125" style="1"/>
    <col min="3587" max="3587" width="10.33203125" style="1" customWidth="1"/>
    <col min="3588" max="3588" width="10.83203125" style="1" customWidth="1"/>
    <col min="3589" max="3602" width="8.83203125" style="1"/>
    <col min="3603" max="3607" width="8.83203125" style="1" customWidth="1"/>
    <col min="3608" max="3608" width="10.83203125" style="1" customWidth="1"/>
    <col min="3609" max="3631" width="8.83203125" style="1"/>
    <col min="3632" max="3632" width="33.1640625" style="1" customWidth="1"/>
    <col min="3633" max="3633" width="10.5" style="1" customWidth="1"/>
    <col min="3634" max="3636" width="11.6640625" style="1" customWidth="1"/>
    <col min="3637" max="3637" width="27.5" style="1" customWidth="1"/>
    <col min="3638" max="3638" width="21.5" style="1" customWidth="1"/>
    <col min="3639" max="3639" width="21.1640625" style="1" customWidth="1"/>
    <col min="3640" max="3641" width="16" style="1" customWidth="1"/>
    <col min="3642" max="3642" width="21.6640625" style="1" customWidth="1"/>
    <col min="3643" max="3643" width="35.83203125" style="1" customWidth="1"/>
    <col min="3644" max="3644" width="9.5" style="1" customWidth="1"/>
    <col min="3645" max="3765" width="8.83203125" style="1"/>
    <col min="3766" max="3766" width="3.83203125" style="1" customWidth="1"/>
    <col min="3767" max="3767" width="18.33203125" style="1" customWidth="1"/>
    <col min="3768" max="3768" width="8.83203125" style="1" customWidth="1"/>
    <col min="3769" max="3769" width="8.33203125" style="1" customWidth="1"/>
    <col min="3770" max="3770" width="12.1640625" style="1" customWidth="1"/>
    <col min="3771" max="3771" width="13.33203125" style="1" customWidth="1"/>
    <col min="3772" max="3772" width="13.6640625" style="1" customWidth="1"/>
    <col min="3773" max="3773" width="65.1640625" style="1" customWidth="1"/>
    <col min="3774" max="3774" width="24" style="1" customWidth="1"/>
    <col min="3775" max="3775" width="14.5" style="1" customWidth="1"/>
    <col min="3776" max="3776" width="10.6640625" style="1" customWidth="1"/>
    <col min="3777" max="3777" width="12" style="1" customWidth="1"/>
    <col min="3778" max="3778" width="14.6640625" style="1" customWidth="1"/>
    <col min="3779" max="3779" width="24.83203125" style="1" customWidth="1"/>
    <col min="3780" max="3784" width="10.5" style="1" customWidth="1"/>
    <col min="3785" max="3786" width="11.33203125" style="1" customWidth="1"/>
    <col min="3787" max="3791" width="10.83203125" style="1" customWidth="1"/>
    <col min="3792" max="3792" width="41.33203125" style="1" customWidth="1"/>
    <col min="3793" max="3794" width="11.5" style="1" customWidth="1"/>
    <col min="3795" max="3795" width="13.33203125" style="1" customWidth="1"/>
    <col min="3796" max="3796" width="19" style="1" customWidth="1"/>
    <col min="3797" max="3797" width="24.5" style="1" customWidth="1"/>
    <col min="3798" max="3798" width="24.83203125" style="1" customWidth="1"/>
    <col min="3799" max="3799" width="15.5" style="1" customWidth="1"/>
    <col min="3800" max="3800" width="20.5" style="1" customWidth="1"/>
    <col min="3801" max="3801" width="17.33203125" style="1" customWidth="1"/>
    <col min="3802" max="3806" width="11.5" style="1" customWidth="1"/>
    <col min="3807" max="3811" width="9.83203125" style="1" customWidth="1"/>
    <col min="3812" max="3813" width="13.6640625" style="1" customWidth="1"/>
    <col min="3814" max="3815" width="13.83203125" style="1" customWidth="1"/>
    <col min="3816" max="3819" width="11.83203125" style="1" customWidth="1"/>
    <col min="3820" max="3823" width="11.5" style="1" customWidth="1"/>
    <col min="3824" max="3828" width="11.6640625" style="1" customWidth="1"/>
    <col min="3829" max="3831" width="8.83203125" style="1"/>
    <col min="3832" max="3832" width="10.5" style="1" customWidth="1"/>
    <col min="3833" max="3833" width="16" style="1" customWidth="1"/>
    <col min="3834" max="3834" width="25.1640625" style="1" customWidth="1"/>
    <col min="3835" max="3835" width="13.5" style="1" customWidth="1"/>
    <col min="3836" max="3836" width="16.1640625" style="1" customWidth="1"/>
    <col min="3837" max="3837" width="15.33203125" style="1" customWidth="1"/>
    <col min="3838" max="3838" width="8.83203125" style="1" customWidth="1"/>
    <col min="3839" max="3842" width="8.83203125" style="1"/>
    <col min="3843" max="3843" width="10.33203125" style="1" customWidth="1"/>
    <col min="3844" max="3844" width="10.83203125" style="1" customWidth="1"/>
    <col min="3845" max="3858" width="8.83203125" style="1"/>
    <col min="3859" max="3863" width="8.83203125" style="1" customWidth="1"/>
    <col min="3864" max="3864" width="10.83203125" style="1" customWidth="1"/>
    <col min="3865" max="3887" width="8.83203125" style="1"/>
    <col min="3888" max="3888" width="33.1640625" style="1" customWidth="1"/>
    <col min="3889" max="3889" width="10.5" style="1" customWidth="1"/>
    <col min="3890" max="3892" width="11.6640625" style="1" customWidth="1"/>
    <col min="3893" max="3893" width="27.5" style="1" customWidth="1"/>
    <col min="3894" max="3894" width="21.5" style="1" customWidth="1"/>
    <col min="3895" max="3895" width="21.1640625" style="1" customWidth="1"/>
    <col min="3896" max="3897" width="16" style="1" customWidth="1"/>
    <col min="3898" max="3898" width="21.6640625" style="1" customWidth="1"/>
    <col min="3899" max="3899" width="35.83203125" style="1" customWidth="1"/>
    <col min="3900" max="3900" width="9.5" style="1" customWidth="1"/>
    <col min="3901" max="4021" width="8.83203125" style="1"/>
    <col min="4022" max="4022" width="3.83203125" style="1" customWidth="1"/>
    <col min="4023" max="4023" width="18.33203125" style="1" customWidth="1"/>
    <col min="4024" max="4024" width="8.83203125" style="1" customWidth="1"/>
    <col min="4025" max="4025" width="8.33203125" style="1" customWidth="1"/>
    <col min="4026" max="4026" width="12.1640625" style="1" customWidth="1"/>
    <col min="4027" max="4027" width="13.33203125" style="1" customWidth="1"/>
    <col min="4028" max="4028" width="13.6640625" style="1" customWidth="1"/>
    <col min="4029" max="4029" width="65.1640625" style="1" customWidth="1"/>
    <col min="4030" max="4030" width="24" style="1" customWidth="1"/>
    <col min="4031" max="4031" width="14.5" style="1" customWidth="1"/>
    <col min="4032" max="4032" width="10.6640625" style="1" customWidth="1"/>
    <col min="4033" max="4033" width="12" style="1" customWidth="1"/>
    <col min="4034" max="4034" width="14.6640625" style="1" customWidth="1"/>
    <col min="4035" max="4035" width="24.83203125" style="1" customWidth="1"/>
    <col min="4036" max="4040" width="10.5" style="1" customWidth="1"/>
    <col min="4041" max="4042" width="11.33203125" style="1" customWidth="1"/>
    <col min="4043" max="4047" width="10.83203125" style="1" customWidth="1"/>
    <col min="4048" max="4048" width="41.33203125" style="1" customWidth="1"/>
    <col min="4049" max="4050" width="11.5" style="1" customWidth="1"/>
    <col min="4051" max="4051" width="13.33203125" style="1" customWidth="1"/>
    <col min="4052" max="4052" width="19" style="1" customWidth="1"/>
    <col min="4053" max="4053" width="24.5" style="1" customWidth="1"/>
    <col min="4054" max="4054" width="24.83203125" style="1" customWidth="1"/>
    <col min="4055" max="4055" width="15.5" style="1" customWidth="1"/>
    <col min="4056" max="4056" width="20.5" style="1" customWidth="1"/>
    <col min="4057" max="4057" width="17.33203125" style="1" customWidth="1"/>
    <col min="4058" max="4062" width="11.5" style="1" customWidth="1"/>
    <col min="4063" max="4067" width="9.83203125" style="1" customWidth="1"/>
    <col min="4068" max="4069" width="13.6640625" style="1" customWidth="1"/>
    <col min="4070" max="4071" width="13.83203125" style="1" customWidth="1"/>
    <col min="4072" max="4075" width="11.83203125" style="1" customWidth="1"/>
    <col min="4076" max="4079" width="11.5" style="1" customWidth="1"/>
    <col min="4080" max="4084" width="11.6640625" style="1" customWidth="1"/>
    <col min="4085" max="4087" width="8.83203125" style="1"/>
    <col min="4088" max="4088" width="10.5" style="1" customWidth="1"/>
    <col min="4089" max="4089" width="16" style="1" customWidth="1"/>
    <col min="4090" max="4090" width="25.1640625" style="1" customWidth="1"/>
    <col min="4091" max="4091" width="13.5" style="1" customWidth="1"/>
    <col min="4092" max="4092" width="16.1640625" style="1" customWidth="1"/>
    <col min="4093" max="4093" width="15.33203125" style="1" customWidth="1"/>
    <col min="4094" max="4094" width="8.83203125" style="1" customWidth="1"/>
    <col min="4095" max="4098" width="8.83203125" style="1"/>
    <col min="4099" max="4099" width="10.33203125" style="1" customWidth="1"/>
    <col min="4100" max="4100" width="10.83203125" style="1" customWidth="1"/>
    <col min="4101" max="4114" width="8.83203125" style="1"/>
    <col min="4115" max="4119" width="8.83203125" style="1" customWidth="1"/>
    <col min="4120" max="4120" width="10.83203125" style="1" customWidth="1"/>
    <col min="4121" max="4143" width="8.83203125" style="1"/>
    <col min="4144" max="4144" width="33.1640625" style="1" customWidth="1"/>
    <col min="4145" max="4145" width="10.5" style="1" customWidth="1"/>
    <col min="4146" max="4148" width="11.6640625" style="1" customWidth="1"/>
    <col min="4149" max="4149" width="27.5" style="1" customWidth="1"/>
    <col min="4150" max="4150" width="21.5" style="1" customWidth="1"/>
    <col min="4151" max="4151" width="21.1640625" style="1" customWidth="1"/>
    <col min="4152" max="4153" width="16" style="1" customWidth="1"/>
    <col min="4154" max="4154" width="21.6640625" style="1" customWidth="1"/>
    <col min="4155" max="4155" width="35.83203125" style="1" customWidth="1"/>
    <col min="4156" max="4156" width="9.5" style="1" customWidth="1"/>
    <col min="4157" max="4277" width="8.83203125" style="1"/>
    <col min="4278" max="4278" width="3.83203125" style="1" customWidth="1"/>
    <col min="4279" max="4279" width="18.33203125" style="1" customWidth="1"/>
    <col min="4280" max="4280" width="8.83203125" style="1" customWidth="1"/>
    <col min="4281" max="4281" width="8.33203125" style="1" customWidth="1"/>
    <col min="4282" max="4282" width="12.1640625" style="1" customWidth="1"/>
    <col min="4283" max="4283" width="13.33203125" style="1" customWidth="1"/>
    <col min="4284" max="4284" width="13.6640625" style="1" customWidth="1"/>
    <col min="4285" max="4285" width="65.1640625" style="1" customWidth="1"/>
    <col min="4286" max="4286" width="24" style="1" customWidth="1"/>
    <col min="4287" max="4287" width="14.5" style="1" customWidth="1"/>
    <col min="4288" max="4288" width="10.6640625" style="1" customWidth="1"/>
    <col min="4289" max="4289" width="12" style="1" customWidth="1"/>
    <col min="4290" max="4290" width="14.6640625" style="1" customWidth="1"/>
    <col min="4291" max="4291" width="24.83203125" style="1" customWidth="1"/>
    <col min="4292" max="4296" width="10.5" style="1" customWidth="1"/>
    <col min="4297" max="4298" width="11.33203125" style="1" customWidth="1"/>
    <col min="4299" max="4303" width="10.83203125" style="1" customWidth="1"/>
    <col min="4304" max="4304" width="41.33203125" style="1" customWidth="1"/>
    <col min="4305" max="4306" width="11.5" style="1" customWidth="1"/>
    <col min="4307" max="4307" width="13.33203125" style="1" customWidth="1"/>
    <col min="4308" max="4308" width="19" style="1" customWidth="1"/>
    <col min="4309" max="4309" width="24.5" style="1" customWidth="1"/>
    <col min="4310" max="4310" width="24.83203125" style="1" customWidth="1"/>
    <col min="4311" max="4311" width="15.5" style="1" customWidth="1"/>
    <col min="4312" max="4312" width="20.5" style="1" customWidth="1"/>
    <col min="4313" max="4313" width="17.33203125" style="1" customWidth="1"/>
    <col min="4314" max="4318" width="11.5" style="1" customWidth="1"/>
    <col min="4319" max="4323" width="9.83203125" style="1" customWidth="1"/>
    <col min="4324" max="4325" width="13.6640625" style="1" customWidth="1"/>
    <col min="4326" max="4327" width="13.83203125" style="1" customWidth="1"/>
    <col min="4328" max="4331" width="11.83203125" style="1" customWidth="1"/>
    <col min="4332" max="4335" width="11.5" style="1" customWidth="1"/>
    <col min="4336" max="4340" width="11.6640625" style="1" customWidth="1"/>
    <col min="4341" max="4343" width="8.83203125" style="1"/>
    <col min="4344" max="4344" width="10.5" style="1" customWidth="1"/>
    <col min="4345" max="4345" width="16" style="1" customWidth="1"/>
    <col min="4346" max="4346" width="25.1640625" style="1" customWidth="1"/>
    <col min="4347" max="4347" width="13.5" style="1" customWidth="1"/>
    <col min="4348" max="4348" width="16.1640625" style="1" customWidth="1"/>
    <col min="4349" max="4349" width="15.33203125" style="1" customWidth="1"/>
    <col min="4350" max="4350" width="8.83203125" style="1" customWidth="1"/>
    <col min="4351" max="4354" width="8.83203125" style="1"/>
    <col min="4355" max="4355" width="10.33203125" style="1" customWidth="1"/>
    <col min="4356" max="4356" width="10.83203125" style="1" customWidth="1"/>
    <col min="4357" max="4370" width="8.83203125" style="1"/>
    <col min="4371" max="4375" width="8.83203125" style="1" customWidth="1"/>
    <col min="4376" max="4376" width="10.83203125" style="1" customWidth="1"/>
    <col min="4377" max="4399" width="8.83203125" style="1"/>
    <col min="4400" max="4400" width="33.1640625" style="1" customWidth="1"/>
    <col min="4401" max="4401" width="10.5" style="1" customWidth="1"/>
    <col min="4402" max="4404" width="11.6640625" style="1" customWidth="1"/>
    <col min="4405" max="4405" width="27.5" style="1" customWidth="1"/>
    <col min="4406" max="4406" width="21.5" style="1" customWidth="1"/>
    <col min="4407" max="4407" width="21.1640625" style="1" customWidth="1"/>
    <col min="4408" max="4409" width="16" style="1" customWidth="1"/>
    <col min="4410" max="4410" width="21.6640625" style="1" customWidth="1"/>
    <col min="4411" max="4411" width="35.83203125" style="1" customWidth="1"/>
    <col min="4412" max="4412" width="9.5" style="1" customWidth="1"/>
    <col min="4413" max="4533" width="8.83203125" style="1"/>
    <col min="4534" max="4534" width="3.83203125" style="1" customWidth="1"/>
    <col min="4535" max="4535" width="18.33203125" style="1" customWidth="1"/>
    <col min="4536" max="4536" width="8.83203125" style="1" customWidth="1"/>
    <col min="4537" max="4537" width="8.33203125" style="1" customWidth="1"/>
    <col min="4538" max="4538" width="12.1640625" style="1" customWidth="1"/>
    <col min="4539" max="4539" width="13.33203125" style="1" customWidth="1"/>
    <col min="4540" max="4540" width="13.6640625" style="1" customWidth="1"/>
    <col min="4541" max="4541" width="65.1640625" style="1" customWidth="1"/>
    <col min="4542" max="4542" width="24" style="1" customWidth="1"/>
    <col min="4543" max="4543" width="14.5" style="1" customWidth="1"/>
    <col min="4544" max="4544" width="10.6640625" style="1" customWidth="1"/>
    <col min="4545" max="4545" width="12" style="1" customWidth="1"/>
    <col min="4546" max="4546" width="14.6640625" style="1" customWidth="1"/>
    <col min="4547" max="4547" width="24.83203125" style="1" customWidth="1"/>
    <col min="4548" max="4552" width="10.5" style="1" customWidth="1"/>
    <col min="4553" max="4554" width="11.33203125" style="1" customWidth="1"/>
    <col min="4555" max="4559" width="10.83203125" style="1" customWidth="1"/>
    <col min="4560" max="4560" width="41.33203125" style="1" customWidth="1"/>
    <col min="4561" max="4562" width="11.5" style="1" customWidth="1"/>
    <col min="4563" max="4563" width="13.33203125" style="1" customWidth="1"/>
    <col min="4564" max="4564" width="19" style="1" customWidth="1"/>
    <col min="4565" max="4565" width="24.5" style="1" customWidth="1"/>
    <col min="4566" max="4566" width="24.83203125" style="1" customWidth="1"/>
    <col min="4567" max="4567" width="15.5" style="1" customWidth="1"/>
    <col min="4568" max="4568" width="20.5" style="1" customWidth="1"/>
    <col min="4569" max="4569" width="17.33203125" style="1" customWidth="1"/>
    <col min="4570" max="4574" width="11.5" style="1" customWidth="1"/>
    <col min="4575" max="4579" width="9.83203125" style="1" customWidth="1"/>
    <col min="4580" max="4581" width="13.6640625" style="1" customWidth="1"/>
    <col min="4582" max="4583" width="13.83203125" style="1" customWidth="1"/>
    <col min="4584" max="4587" width="11.83203125" style="1" customWidth="1"/>
    <col min="4588" max="4591" width="11.5" style="1" customWidth="1"/>
    <col min="4592" max="4596" width="11.6640625" style="1" customWidth="1"/>
    <col min="4597" max="4599" width="8.83203125" style="1"/>
    <col min="4600" max="4600" width="10.5" style="1" customWidth="1"/>
    <col min="4601" max="4601" width="16" style="1" customWidth="1"/>
    <col min="4602" max="4602" width="25.1640625" style="1" customWidth="1"/>
    <col min="4603" max="4603" width="13.5" style="1" customWidth="1"/>
    <col min="4604" max="4604" width="16.1640625" style="1" customWidth="1"/>
    <col min="4605" max="4605" width="15.33203125" style="1" customWidth="1"/>
    <col min="4606" max="4606" width="8.83203125" style="1" customWidth="1"/>
    <col min="4607" max="4610" width="8.83203125" style="1"/>
    <col min="4611" max="4611" width="10.33203125" style="1" customWidth="1"/>
    <col min="4612" max="4612" width="10.83203125" style="1" customWidth="1"/>
    <col min="4613" max="4626" width="8.83203125" style="1"/>
    <col min="4627" max="4631" width="8.83203125" style="1" customWidth="1"/>
    <col min="4632" max="4632" width="10.83203125" style="1" customWidth="1"/>
    <col min="4633" max="4655" width="8.83203125" style="1"/>
    <col min="4656" max="4656" width="33.1640625" style="1" customWidth="1"/>
    <col min="4657" max="4657" width="10.5" style="1" customWidth="1"/>
    <col min="4658" max="4660" width="11.6640625" style="1" customWidth="1"/>
    <col min="4661" max="4661" width="27.5" style="1" customWidth="1"/>
    <col min="4662" max="4662" width="21.5" style="1" customWidth="1"/>
    <col min="4663" max="4663" width="21.1640625" style="1" customWidth="1"/>
    <col min="4664" max="4665" width="16" style="1" customWidth="1"/>
    <col min="4666" max="4666" width="21.6640625" style="1" customWidth="1"/>
    <col min="4667" max="4667" width="35.83203125" style="1" customWidth="1"/>
    <col min="4668" max="4668" width="9.5" style="1" customWidth="1"/>
    <col min="4669" max="4789" width="8.83203125" style="1"/>
    <col min="4790" max="4790" width="3.83203125" style="1" customWidth="1"/>
    <col min="4791" max="4791" width="18.33203125" style="1" customWidth="1"/>
    <col min="4792" max="4792" width="8.83203125" style="1" customWidth="1"/>
    <col min="4793" max="4793" width="8.33203125" style="1" customWidth="1"/>
    <col min="4794" max="4794" width="12.1640625" style="1" customWidth="1"/>
    <col min="4795" max="4795" width="13.33203125" style="1" customWidth="1"/>
    <col min="4796" max="4796" width="13.6640625" style="1" customWidth="1"/>
    <col min="4797" max="4797" width="65.1640625" style="1" customWidth="1"/>
    <col min="4798" max="4798" width="24" style="1" customWidth="1"/>
    <col min="4799" max="4799" width="14.5" style="1" customWidth="1"/>
    <col min="4800" max="4800" width="10.6640625" style="1" customWidth="1"/>
    <col min="4801" max="4801" width="12" style="1" customWidth="1"/>
    <col min="4802" max="4802" width="14.6640625" style="1" customWidth="1"/>
    <col min="4803" max="4803" width="24.83203125" style="1" customWidth="1"/>
    <col min="4804" max="4808" width="10.5" style="1" customWidth="1"/>
    <col min="4809" max="4810" width="11.33203125" style="1" customWidth="1"/>
    <col min="4811" max="4815" width="10.83203125" style="1" customWidth="1"/>
    <col min="4816" max="4816" width="41.33203125" style="1" customWidth="1"/>
    <col min="4817" max="4818" width="11.5" style="1" customWidth="1"/>
    <col min="4819" max="4819" width="13.33203125" style="1" customWidth="1"/>
    <col min="4820" max="4820" width="19" style="1" customWidth="1"/>
    <col min="4821" max="4821" width="24.5" style="1" customWidth="1"/>
    <col min="4822" max="4822" width="24.83203125" style="1" customWidth="1"/>
    <col min="4823" max="4823" width="15.5" style="1" customWidth="1"/>
    <col min="4824" max="4824" width="20.5" style="1" customWidth="1"/>
    <col min="4825" max="4825" width="17.33203125" style="1" customWidth="1"/>
    <col min="4826" max="4830" width="11.5" style="1" customWidth="1"/>
    <col min="4831" max="4835" width="9.83203125" style="1" customWidth="1"/>
    <col min="4836" max="4837" width="13.6640625" style="1" customWidth="1"/>
    <col min="4838" max="4839" width="13.83203125" style="1" customWidth="1"/>
    <col min="4840" max="4843" width="11.83203125" style="1" customWidth="1"/>
    <col min="4844" max="4847" width="11.5" style="1" customWidth="1"/>
    <col min="4848" max="4852" width="11.6640625" style="1" customWidth="1"/>
    <col min="4853" max="4855" width="8.83203125" style="1"/>
    <col min="4856" max="4856" width="10.5" style="1" customWidth="1"/>
    <col min="4857" max="4857" width="16" style="1" customWidth="1"/>
    <col min="4858" max="4858" width="25.1640625" style="1" customWidth="1"/>
    <col min="4859" max="4859" width="13.5" style="1" customWidth="1"/>
    <col min="4860" max="4860" width="16.1640625" style="1" customWidth="1"/>
    <col min="4861" max="4861" width="15.33203125" style="1" customWidth="1"/>
    <col min="4862" max="4862" width="8.83203125" style="1" customWidth="1"/>
    <col min="4863" max="4866" width="8.83203125" style="1"/>
    <col min="4867" max="4867" width="10.33203125" style="1" customWidth="1"/>
    <col min="4868" max="4868" width="10.83203125" style="1" customWidth="1"/>
    <col min="4869" max="4882" width="8.83203125" style="1"/>
    <col min="4883" max="4887" width="8.83203125" style="1" customWidth="1"/>
    <col min="4888" max="4888" width="10.83203125" style="1" customWidth="1"/>
    <col min="4889" max="4911" width="8.83203125" style="1"/>
    <col min="4912" max="4912" width="33.1640625" style="1" customWidth="1"/>
    <col min="4913" max="4913" width="10.5" style="1" customWidth="1"/>
    <col min="4914" max="4916" width="11.6640625" style="1" customWidth="1"/>
    <col min="4917" max="4917" width="27.5" style="1" customWidth="1"/>
    <col min="4918" max="4918" width="21.5" style="1" customWidth="1"/>
    <col min="4919" max="4919" width="21.1640625" style="1" customWidth="1"/>
    <col min="4920" max="4921" width="16" style="1" customWidth="1"/>
    <col min="4922" max="4922" width="21.6640625" style="1" customWidth="1"/>
    <col min="4923" max="4923" width="35.83203125" style="1" customWidth="1"/>
    <col min="4924" max="4924" width="9.5" style="1" customWidth="1"/>
    <col min="4925" max="5045" width="8.83203125" style="1"/>
    <col min="5046" max="5046" width="3.83203125" style="1" customWidth="1"/>
    <col min="5047" max="5047" width="18.33203125" style="1" customWidth="1"/>
    <col min="5048" max="5048" width="8.83203125" style="1" customWidth="1"/>
    <col min="5049" max="5049" width="8.33203125" style="1" customWidth="1"/>
    <col min="5050" max="5050" width="12.1640625" style="1" customWidth="1"/>
    <col min="5051" max="5051" width="13.33203125" style="1" customWidth="1"/>
    <col min="5052" max="5052" width="13.6640625" style="1" customWidth="1"/>
    <col min="5053" max="5053" width="65.1640625" style="1" customWidth="1"/>
    <col min="5054" max="5054" width="24" style="1" customWidth="1"/>
    <col min="5055" max="5055" width="14.5" style="1" customWidth="1"/>
    <col min="5056" max="5056" width="10.6640625" style="1" customWidth="1"/>
    <col min="5057" max="5057" width="12" style="1" customWidth="1"/>
    <col min="5058" max="5058" width="14.6640625" style="1" customWidth="1"/>
    <col min="5059" max="5059" width="24.83203125" style="1" customWidth="1"/>
    <col min="5060" max="5064" width="10.5" style="1" customWidth="1"/>
    <col min="5065" max="5066" width="11.33203125" style="1" customWidth="1"/>
    <col min="5067" max="5071" width="10.83203125" style="1" customWidth="1"/>
    <col min="5072" max="5072" width="41.33203125" style="1" customWidth="1"/>
    <col min="5073" max="5074" width="11.5" style="1" customWidth="1"/>
    <col min="5075" max="5075" width="13.33203125" style="1" customWidth="1"/>
    <col min="5076" max="5076" width="19" style="1" customWidth="1"/>
    <col min="5077" max="5077" width="24.5" style="1" customWidth="1"/>
    <col min="5078" max="5078" width="24.83203125" style="1" customWidth="1"/>
    <col min="5079" max="5079" width="15.5" style="1" customWidth="1"/>
    <col min="5080" max="5080" width="20.5" style="1" customWidth="1"/>
    <col min="5081" max="5081" width="17.33203125" style="1" customWidth="1"/>
    <col min="5082" max="5086" width="11.5" style="1" customWidth="1"/>
    <col min="5087" max="5091" width="9.83203125" style="1" customWidth="1"/>
    <col min="5092" max="5093" width="13.6640625" style="1" customWidth="1"/>
    <col min="5094" max="5095" width="13.83203125" style="1" customWidth="1"/>
    <col min="5096" max="5099" width="11.83203125" style="1" customWidth="1"/>
    <col min="5100" max="5103" width="11.5" style="1" customWidth="1"/>
    <col min="5104" max="5108" width="11.6640625" style="1" customWidth="1"/>
    <col min="5109" max="5111" width="8.83203125" style="1"/>
    <col min="5112" max="5112" width="10.5" style="1" customWidth="1"/>
    <col min="5113" max="5113" width="16" style="1" customWidth="1"/>
    <col min="5114" max="5114" width="25.1640625" style="1" customWidth="1"/>
    <col min="5115" max="5115" width="13.5" style="1" customWidth="1"/>
    <col min="5116" max="5116" width="16.1640625" style="1" customWidth="1"/>
    <col min="5117" max="5117" width="15.33203125" style="1" customWidth="1"/>
    <col min="5118" max="5118" width="8.83203125" style="1" customWidth="1"/>
    <col min="5119" max="5122" width="8.83203125" style="1"/>
    <col min="5123" max="5123" width="10.33203125" style="1" customWidth="1"/>
    <col min="5124" max="5124" width="10.83203125" style="1" customWidth="1"/>
    <col min="5125" max="5138" width="8.83203125" style="1"/>
    <col min="5139" max="5143" width="8.83203125" style="1" customWidth="1"/>
    <col min="5144" max="5144" width="10.83203125" style="1" customWidth="1"/>
    <col min="5145" max="5167" width="8.83203125" style="1"/>
    <col min="5168" max="5168" width="33.1640625" style="1" customWidth="1"/>
    <col min="5169" max="5169" width="10.5" style="1" customWidth="1"/>
    <col min="5170" max="5172" width="11.6640625" style="1" customWidth="1"/>
    <col min="5173" max="5173" width="27.5" style="1" customWidth="1"/>
    <col min="5174" max="5174" width="21.5" style="1" customWidth="1"/>
    <col min="5175" max="5175" width="21.1640625" style="1" customWidth="1"/>
    <col min="5176" max="5177" width="16" style="1" customWidth="1"/>
    <col min="5178" max="5178" width="21.6640625" style="1" customWidth="1"/>
    <col min="5179" max="5179" width="35.83203125" style="1" customWidth="1"/>
    <col min="5180" max="5180" width="9.5" style="1" customWidth="1"/>
    <col min="5181" max="5301" width="8.83203125" style="1"/>
    <col min="5302" max="5302" width="3.83203125" style="1" customWidth="1"/>
    <col min="5303" max="5303" width="18.33203125" style="1" customWidth="1"/>
    <col min="5304" max="5304" width="8.83203125" style="1" customWidth="1"/>
    <col min="5305" max="5305" width="8.33203125" style="1" customWidth="1"/>
    <col min="5306" max="5306" width="12.1640625" style="1" customWidth="1"/>
    <col min="5307" max="5307" width="13.33203125" style="1" customWidth="1"/>
    <col min="5308" max="5308" width="13.6640625" style="1" customWidth="1"/>
    <col min="5309" max="5309" width="65.1640625" style="1" customWidth="1"/>
    <col min="5310" max="5310" width="24" style="1" customWidth="1"/>
    <col min="5311" max="5311" width="14.5" style="1" customWidth="1"/>
    <col min="5312" max="5312" width="10.6640625" style="1" customWidth="1"/>
    <col min="5313" max="5313" width="12" style="1" customWidth="1"/>
    <col min="5314" max="5314" width="14.6640625" style="1" customWidth="1"/>
    <col min="5315" max="5315" width="24.83203125" style="1" customWidth="1"/>
    <col min="5316" max="5320" width="10.5" style="1" customWidth="1"/>
    <col min="5321" max="5322" width="11.33203125" style="1" customWidth="1"/>
    <col min="5323" max="5327" width="10.83203125" style="1" customWidth="1"/>
    <col min="5328" max="5328" width="41.33203125" style="1" customWidth="1"/>
    <col min="5329" max="5330" width="11.5" style="1" customWidth="1"/>
    <col min="5331" max="5331" width="13.33203125" style="1" customWidth="1"/>
    <col min="5332" max="5332" width="19" style="1" customWidth="1"/>
    <col min="5333" max="5333" width="24.5" style="1" customWidth="1"/>
    <col min="5334" max="5334" width="24.83203125" style="1" customWidth="1"/>
    <col min="5335" max="5335" width="15.5" style="1" customWidth="1"/>
    <col min="5336" max="5336" width="20.5" style="1" customWidth="1"/>
    <col min="5337" max="5337" width="17.33203125" style="1" customWidth="1"/>
    <col min="5338" max="5342" width="11.5" style="1" customWidth="1"/>
    <col min="5343" max="5347" width="9.83203125" style="1" customWidth="1"/>
    <col min="5348" max="5349" width="13.6640625" style="1" customWidth="1"/>
    <col min="5350" max="5351" width="13.83203125" style="1" customWidth="1"/>
    <col min="5352" max="5355" width="11.83203125" style="1" customWidth="1"/>
    <col min="5356" max="5359" width="11.5" style="1" customWidth="1"/>
    <col min="5360" max="5364" width="11.6640625" style="1" customWidth="1"/>
    <col min="5365" max="5367" width="8.83203125" style="1"/>
    <col min="5368" max="5368" width="10.5" style="1" customWidth="1"/>
    <col min="5369" max="5369" width="16" style="1" customWidth="1"/>
    <col min="5370" max="5370" width="25.1640625" style="1" customWidth="1"/>
    <col min="5371" max="5371" width="13.5" style="1" customWidth="1"/>
    <col min="5372" max="5372" width="16.1640625" style="1" customWidth="1"/>
    <col min="5373" max="5373" width="15.33203125" style="1" customWidth="1"/>
    <col min="5374" max="5374" width="8.83203125" style="1" customWidth="1"/>
    <col min="5375" max="5378" width="8.83203125" style="1"/>
    <col min="5379" max="5379" width="10.33203125" style="1" customWidth="1"/>
    <col min="5380" max="5380" width="10.83203125" style="1" customWidth="1"/>
    <col min="5381" max="5394" width="8.83203125" style="1"/>
    <col min="5395" max="5399" width="8.83203125" style="1" customWidth="1"/>
    <col min="5400" max="5400" width="10.83203125" style="1" customWidth="1"/>
    <col min="5401" max="5423" width="8.83203125" style="1"/>
    <col min="5424" max="5424" width="33.1640625" style="1" customWidth="1"/>
    <col min="5425" max="5425" width="10.5" style="1" customWidth="1"/>
    <col min="5426" max="5428" width="11.6640625" style="1" customWidth="1"/>
    <col min="5429" max="5429" width="27.5" style="1" customWidth="1"/>
    <col min="5430" max="5430" width="21.5" style="1" customWidth="1"/>
    <col min="5431" max="5431" width="21.1640625" style="1" customWidth="1"/>
    <col min="5432" max="5433" width="16" style="1" customWidth="1"/>
    <col min="5434" max="5434" width="21.6640625" style="1" customWidth="1"/>
    <col min="5435" max="5435" width="35.83203125" style="1" customWidth="1"/>
    <col min="5436" max="5436" width="9.5" style="1" customWidth="1"/>
    <col min="5437" max="5557" width="8.83203125" style="1"/>
    <col min="5558" max="5558" width="3.83203125" style="1" customWidth="1"/>
    <col min="5559" max="5559" width="18.33203125" style="1" customWidth="1"/>
    <col min="5560" max="5560" width="8.83203125" style="1" customWidth="1"/>
    <col min="5561" max="5561" width="8.33203125" style="1" customWidth="1"/>
    <col min="5562" max="5562" width="12.1640625" style="1" customWidth="1"/>
    <col min="5563" max="5563" width="13.33203125" style="1" customWidth="1"/>
    <col min="5564" max="5564" width="13.6640625" style="1" customWidth="1"/>
    <col min="5565" max="5565" width="65.1640625" style="1" customWidth="1"/>
    <col min="5566" max="5566" width="24" style="1" customWidth="1"/>
    <col min="5567" max="5567" width="14.5" style="1" customWidth="1"/>
    <col min="5568" max="5568" width="10.6640625" style="1" customWidth="1"/>
    <col min="5569" max="5569" width="12" style="1" customWidth="1"/>
    <col min="5570" max="5570" width="14.6640625" style="1" customWidth="1"/>
    <col min="5571" max="5571" width="24.83203125" style="1" customWidth="1"/>
    <col min="5572" max="5576" width="10.5" style="1" customWidth="1"/>
    <col min="5577" max="5578" width="11.33203125" style="1" customWidth="1"/>
    <col min="5579" max="5583" width="10.83203125" style="1" customWidth="1"/>
    <col min="5584" max="5584" width="41.33203125" style="1" customWidth="1"/>
    <col min="5585" max="5586" width="11.5" style="1" customWidth="1"/>
    <col min="5587" max="5587" width="13.33203125" style="1" customWidth="1"/>
    <col min="5588" max="5588" width="19" style="1" customWidth="1"/>
    <col min="5589" max="5589" width="24.5" style="1" customWidth="1"/>
    <col min="5590" max="5590" width="24.83203125" style="1" customWidth="1"/>
    <col min="5591" max="5591" width="15.5" style="1" customWidth="1"/>
    <col min="5592" max="5592" width="20.5" style="1" customWidth="1"/>
    <col min="5593" max="5593" width="17.33203125" style="1" customWidth="1"/>
    <col min="5594" max="5598" width="11.5" style="1" customWidth="1"/>
    <col min="5599" max="5603" width="9.83203125" style="1" customWidth="1"/>
    <col min="5604" max="5605" width="13.6640625" style="1" customWidth="1"/>
    <col min="5606" max="5607" width="13.83203125" style="1" customWidth="1"/>
    <col min="5608" max="5611" width="11.83203125" style="1" customWidth="1"/>
    <col min="5612" max="5615" width="11.5" style="1" customWidth="1"/>
    <col min="5616" max="5620" width="11.6640625" style="1" customWidth="1"/>
    <col min="5621" max="5623" width="8.83203125" style="1"/>
    <col min="5624" max="5624" width="10.5" style="1" customWidth="1"/>
    <col min="5625" max="5625" width="16" style="1" customWidth="1"/>
    <col min="5626" max="5626" width="25.1640625" style="1" customWidth="1"/>
    <col min="5627" max="5627" width="13.5" style="1" customWidth="1"/>
    <col min="5628" max="5628" width="16.1640625" style="1" customWidth="1"/>
    <col min="5629" max="5629" width="15.33203125" style="1" customWidth="1"/>
    <col min="5630" max="5630" width="8.83203125" style="1" customWidth="1"/>
    <col min="5631" max="5634" width="8.83203125" style="1"/>
    <col min="5635" max="5635" width="10.33203125" style="1" customWidth="1"/>
    <col min="5636" max="5636" width="10.83203125" style="1" customWidth="1"/>
    <col min="5637" max="5650" width="8.83203125" style="1"/>
    <col min="5651" max="5655" width="8.83203125" style="1" customWidth="1"/>
    <col min="5656" max="5656" width="10.83203125" style="1" customWidth="1"/>
    <col min="5657" max="5679" width="8.83203125" style="1"/>
    <col min="5680" max="5680" width="33.1640625" style="1" customWidth="1"/>
    <col min="5681" max="5681" width="10.5" style="1" customWidth="1"/>
    <col min="5682" max="5684" width="11.6640625" style="1" customWidth="1"/>
    <col min="5685" max="5685" width="27.5" style="1" customWidth="1"/>
    <col min="5686" max="5686" width="21.5" style="1" customWidth="1"/>
    <col min="5687" max="5687" width="21.1640625" style="1" customWidth="1"/>
    <col min="5688" max="5689" width="16" style="1" customWidth="1"/>
    <col min="5690" max="5690" width="21.6640625" style="1" customWidth="1"/>
    <col min="5691" max="5691" width="35.83203125" style="1" customWidth="1"/>
    <col min="5692" max="5692" width="9.5" style="1" customWidth="1"/>
    <col min="5693" max="5813" width="8.83203125" style="1"/>
    <col min="5814" max="5814" width="3.83203125" style="1" customWidth="1"/>
    <col min="5815" max="5815" width="18.33203125" style="1" customWidth="1"/>
    <col min="5816" max="5816" width="8.83203125" style="1" customWidth="1"/>
    <col min="5817" max="5817" width="8.33203125" style="1" customWidth="1"/>
    <col min="5818" max="5818" width="12.1640625" style="1" customWidth="1"/>
    <col min="5819" max="5819" width="13.33203125" style="1" customWidth="1"/>
    <col min="5820" max="5820" width="13.6640625" style="1" customWidth="1"/>
    <col min="5821" max="5821" width="65.1640625" style="1" customWidth="1"/>
    <col min="5822" max="5822" width="24" style="1" customWidth="1"/>
    <col min="5823" max="5823" width="14.5" style="1" customWidth="1"/>
    <col min="5824" max="5824" width="10.6640625" style="1" customWidth="1"/>
    <col min="5825" max="5825" width="12" style="1" customWidth="1"/>
    <col min="5826" max="5826" width="14.6640625" style="1" customWidth="1"/>
    <col min="5827" max="5827" width="24.83203125" style="1" customWidth="1"/>
    <col min="5828" max="5832" width="10.5" style="1" customWidth="1"/>
    <col min="5833" max="5834" width="11.33203125" style="1" customWidth="1"/>
    <col min="5835" max="5839" width="10.83203125" style="1" customWidth="1"/>
    <col min="5840" max="5840" width="41.33203125" style="1" customWidth="1"/>
    <col min="5841" max="5842" width="11.5" style="1" customWidth="1"/>
    <col min="5843" max="5843" width="13.33203125" style="1" customWidth="1"/>
    <col min="5844" max="5844" width="19" style="1" customWidth="1"/>
    <col min="5845" max="5845" width="24.5" style="1" customWidth="1"/>
    <col min="5846" max="5846" width="24.83203125" style="1" customWidth="1"/>
    <col min="5847" max="5847" width="15.5" style="1" customWidth="1"/>
    <col min="5848" max="5848" width="20.5" style="1" customWidth="1"/>
    <col min="5849" max="5849" width="17.33203125" style="1" customWidth="1"/>
    <col min="5850" max="5854" width="11.5" style="1" customWidth="1"/>
    <col min="5855" max="5859" width="9.83203125" style="1" customWidth="1"/>
    <col min="5860" max="5861" width="13.6640625" style="1" customWidth="1"/>
    <col min="5862" max="5863" width="13.83203125" style="1" customWidth="1"/>
    <col min="5864" max="5867" width="11.83203125" style="1" customWidth="1"/>
    <col min="5868" max="5871" width="11.5" style="1" customWidth="1"/>
    <col min="5872" max="5876" width="11.6640625" style="1" customWidth="1"/>
    <col min="5877" max="5879" width="8.83203125" style="1"/>
    <col min="5880" max="5880" width="10.5" style="1" customWidth="1"/>
    <col min="5881" max="5881" width="16" style="1" customWidth="1"/>
    <col min="5882" max="5882" width="25.1640625" style="1" customWidth="1"/>
    <col min="5883" max="5883" width="13.5" style="1" customWidth="1"/>
    <col min="5884" max="5884" width="16.1640625" style="1" customWidth="1"/>
    <col min="5885" max="5885" width="15.33203125" style="1" customWidth="1"/>
    <col min="5886" max="5886" width="8.83203125" style="1" customWidth="1"/>
    <col min="5887" max="5890" width="8.83203125" style="1"/>
    <col min="5891" max="5891" width="10.33203125" style="1" customWidth="1"/>
    <col min="5892" max="5892" width="10.83203125" style="1" customWidth="1"/>
    <col min="5893" max="5906" width="8.83203125" style="1"/>
    <col min="5907" max="5911" width="8.83203125" style="1" customWidth="1"/>
    <col min="5912" max="5912" width="10.83203125" style="1" customWidth="1"/>
    <col min="5913" max="5935" width="8.83203125" style="1"/>
    <col min="5936" max="5936" width="33.1640625" style="1" customWidth="1"/>
    <col min="5937" max="5937" width="10.5" style="1" customWidth="1"/>
    <col min="5938" max="5940" width="11.6640625" style="1" customWidth="1"/>
    <col min="5941" max="5941" width="27.5" style="1" customWidth="1"/>
    <col min="5942" max="5942" width="21.5" style="1" customWidth="1"/>
    <col min="5943" max="5943" width="21.1640625" style="1" customWidth="1"/>
    <col min="5944" max="5945" width="16" style="1" customWidth="1"/>
    <col min="5946" max="5946" width="21.6640625" style="1" customWidth="1"/>
    <col min="5947" max="5947" width="35.83203125" style="1" customWidth="1"/>
    <col min="5948" max="5948" width="9.5" style="1" customWidth="1"/>
    <col min="5949" max="6069" width="8.83203125" style="1"/>
    <col min="6070" max="6070" width="3.83203125" style="1" customWidth="1"/>
    <col min="6071" max="6071" width="18.33203125" style="1" customWidth="1"/>
    <col min="6072" max="6072" width="8.83203125" style="1" customWidth="1"/>
    <col min="6073" max="6073" width="8.33203125" style="1" customWidth="1"/>
    <col min="6074" max="6074" width="12.1640625" style="1" customWidth="1"/>
    <col min="6075" max="6075" width="13.33203125" style="1" customWidth="1"/>
    <col min="6076" max="6076" width="13.6640625" style="1" customWidth="1"/>
    <col min="6077" max="6077" width="65.1640625" style="1" customWidth="1"/>
    <col min="6078" max="6078" width="24" style="1" customWidth="1"/>
    <col min="6079" max="6079" width="14.5" style="1" customWidth="1"/>
    <col min="6080" max="6080" width="10.6640625" style="1" customWidth="1"/>
    <col min="6081" max="6081" width="12" style="1" customWidth="1"/>
    <col min="6082" max="6082" width="14.6640625" style="1" customWidth="1"/>
    <col min="6083" max="6083" width="24.83203125" style="1" customWidth="1"/>
    <col min="6084" max="6088" width="10.5" style="1" customWidth="1"/>
    <col min="6089" max="6090" width="11.33203125" style="1" customWidth="1"/>
    <col min="6091" max="6095" width="10.83203125" style="1" customWidth="1"/>
    <col min="6096" max="6096" width="41.33203125" style="1" customWidth="1"/>
    <col min="6097" max="6098" width="11.5" style="1" customWidth="1"/>
    <col min="6099" max="6099" width="13.33203125" style="1" customWidth="1"/>
    <col min="6100" max="6100" width="19" style="1" customWidth="1"/>
    <col min="6101" max="6101" width="24.5" style="1" customWidth="1"/>
    <col min="6102" max="6102" width="24.83203125" style="1" customWidth="1"/>
    <col min="6103" max="6103" width="15.5" style="1" customWidth="1"/>
    <col min="6104" max="6104" width="20.5" style="1" customWidth="1"/>
    <col min="6105" max="6105" width="17.33203125" style="1" customWidth="1"/>
    <col min="6106" max="6110" width="11.5" style="1" customWidth="1"/>
    <col min="6111" max="6115" width="9.83203125" style="1" customWidth="1"/>
    <col min="6116" max="6117" width="13.6640625" style="1" customWidth="1"/>
    <col min="6118" max="6119" width="13.83203125" style="1" customWidth="1"/>
    <col min="6120" max="6123" width="11.83203125" style="1" customWidth="1"/>
    <col min="6124" max="6127" width="11.5" style="1" customWidth="1"/>
    <col min="6128" max="6132" width="11.6640625" style="1" customWidth="1"/>
    <col min="6133" max="6135" width="8.83203125" style="1"/>
    <col min="6136" max="6136" width="10.5" style="1" customWidth="1"/>
    <col min="6137" max="6137" width="16" style="1" customWidth="1"/>
    <col min="6138" max="6138" width="25.1640625" style="1" customWidth="1"/>
    <col min="6139" max="6139" width="13.5" style="1" customWidth="1"/>
    <col min="6140" max="6140" width="16.1640625" style="1" customWidth="1"/>
    <col min="6141" max="6141" width="15.33203125" style="1" customWidth="1"/>
    <col min="6142" max="6142" width="8.83203125" style="1" customWidth="1"/>
    <col min="6143" max="6146" width="8.83203125" style="1"/>
    <col min="6147" max="6147" width="10.33203125" style="1" customWidth="1"/>
    <col min="6148" max="6148" width="10.83203125" style="1" customWidth="1"/>
    <col min="6149" max="6162" width="8.83203125" style="1"/>
    <col min="6163" max="6167" width="8.83203125" style="1" customWidth="1"/>
    <col min="6168" max="6168" width="10.83203125" style="1" customWidth="1"/>
    <col min="6169" max="6191" width="8.83203125" style="1"/>
    <col min="6192" max="6192" width="33.1640625" style="1" customWidth="1"/>
    <col min="6193" max="6193" width="10.5" style="1" customWidth="1"/>
    <col min="6194" max="6196" width="11.6640625" style="1" customWidth="1"/>
    <col min="6197" max="6197" width="27.5" style="1" customWidth="1"/>
    <col min="6198" max="6198" width="21.5" style="1" customWidth="1"/>
    <col min="6199" max="6199" width="21.1640625" style="1" customWidth="1"/>
    <col min="6200" max="6201" width="16" style="1" customWidth="1"/>
    <col min="6202" max="6202" width="21.6640625" style="1" customWidth="1"/>
    <col min="6203" max="6203" width="35.83203125" style="1" customWidth="1"/>
    <col min="6204" max="6204" width="9.5" style="1" customWidth="1"/>
    <col min="6205" max="6325" width="8.83203125" style="1"/>
    <col min="6326" max="6326" width="3.83203125" style="1" customWidth="1"/>
    <col min="6327" max="6327" width="18.33203125" style="1" customWidth="1"/>
    <col min="6328" max="6328" width="8.83203125" style="1" customWidth="1"/>
    <col min="6329" max="6329" width="8.33203125" style="1" customWidth="1"/>
    <col min="6330" max="6330" width="12.1640625" style="1" customWidth="1"/>
    <col min="6331" max="6331" width="13.33203125" style="1" customWidth="1"/>
    <col min="6332" max="6332" width="13.6640625" style="1" customWidth="1"/>
    <col min="6333" max="6333" width="65.1640625" style="1" customWidth="1"/>
    <col min="6334" max="6334" width="24" style="1" customWidth="1"/>
    <col min="6335" max="6335" width="14.5" style="1" customWidth="1"/>
    <col min="6336" max="6336" width="10.6640625" style="1" customWidth="1"/>
    <col min="6337" max="6337" width="12" style="1" customWidth="1"/>
    <col min="6338" max="6338" width="14.6640625" style="1" customWidth="1"/>
    <col min="6339" max="6339" width="24.83203125" style="1" customWidth="1"/>
    <col min="6340" max="6344" width="10.5" style="1" customWidth="1"/>
    <col min="6345" max="6346" width="11.33203125" style="1" customWidth="1"/>
    <col min="6347" max="6351" width="10.83203125" style="1" customWidth="1"/>
    <col min="6352" max="6352" width="41.33203125" style="1" customWidth="1"/>
    <col min="6353" max="6354" width="11.5" style="1" customWidth="1"/>
    <col min="6355" max="6355" width="13.33203125" style="1" customWidth="1"/>
    <col min="6356" max="6356" width="19" style="1" customWidth="1"/>
    <col min="6357" max="6357" width="24.5" style="1" customWidth="1"/>
    <col min="6358" max="6358" width="24.83203125" style="1" customWidth="1"/>
    <col min="6359" max="6359" width="15.5" style="1" customWidth="1"/>
    <col min="6360" max="6360" width="20.5" style="1" customWidth="1"/>
    <col min="6361" max="6361" width="17.33203125" style="1" customWidth="1"/>
    <col min="6362" max="6366" width="11.5" style="1" customWidth="1"/>
    <col min="6367" max="6371" width="9.83203125" style="1" customWidth="1"/>
    <col min="6372" max="6373" width="13.6640625" style="1" customWidth="1"/>
    <col min="6374" max="6375" width="13.83203125" style="1" customWidth="1"/>
    <col min="6376" max="6379" width="11.83203125" style="1" customWidth="1"/>
    <col min="6380" max="6383" width="11.5" style="1" customWidth="1"/>
    <col min="6384" max="6388" width="11.6640625" style="1" customWidth="1"/>
    <col min="6389" max="6391" width="8.83203125" style="1"/>
    <col min="6392" max="6392" width="10.5" style="1" customWidth="1"/>
    <col min="6393" max="6393" width="16" style="1" customWidth="1"/>
    <col min="6394" max="6394" width="25.1640625" style="1" customWidth="1"/>
    <col min="6395" max="6395" width="13.5" style="1" customWidth="1"/>
    <col min="6396" max="6396" width="16.1640625" style="1" customWidth="1"/>
    <col min="6397" max="6397" width="15.33203125" style="1" customWidth="1"/>
    <col min="6398" max="6398" width="8.83203125" style="1" customWidth="1"/>
    <col min="6399" max="6402" width="8.83203125" style="1"/>
    <col min="6403" max="6403" width="10.33203125" style="1" customWidth="1"/>
    <col min="6404" max="6404" width="10.83203125" style="1" customWidth="1"/>
    <col min="6405" max="6418" width="8.83203125" style="1"/>
    <col min="6419" max="6423" width="8.83203125" style="1" customWidth="1"/>
    <col min="6424" max="6424" width="10.83203125" style="1" customWidth="1"/>
    <col min="6425" max="6447" width="8.83203125" style="1"/>
    <col min="6448" max="6448" width="33.1640625" style="1" customWidth="1"/>
    <col min="6449" max="6449" width="10.5" style="1" customWidth="1"/>
    <col min="6450" max="6452" width="11.6640625" style="1" customWidth="1"/>
    <col min="6453" max="6453" width="27.5" style="1" customWidth="1"/>
    <col min="6454" max="6454" width="21.5" style="1" customWidth="1"/>
    <col min="6455" max="6455" width="21.1640625" style="1" customWidth="1"/>
    <col min="6456" max="6457" width="16" style="1" customWidth="1"/>
    <col min="6458" max="6458" width="21.6640625" style="1" customWidth="1"/>
    <col min="6459" max="6459" width="35.83203125" style="1" customWidth="1"/>
    <col min="6460" max="6460" width="9.5" style="1" customWidth="1"/>
    <col min="6461" max="6581" width="8.83203125" style="1"/>
    <col min="6582" max="6582" width="3.83203125" style="1" customWidth="1"/>
    <col min="6583" max="6583" width="18.33203125" style="1" customWidth="1"/>
    <col min="6584" max="6584" width="8.83203125" style="1" customWidth="1"/>
    <col min="6585" max="6585" width="8.33203125" style="1" customWidth="1"/>
    <col min="6586" max="6586" width="12.1640625" style="1" customWidth="1"/>
    <col min="6587" max="6587" width="13.33203125" style="1" customWidth="1"/>
    <col min="6588" max="6588" width="13.6640625" style="1" customWidth="1"/>
    <col min="6589" max="6589" width="65.1640625" style="1" customWidth="1"/>
    <col min="6590" max="6590" width="24" style="1" customWidth="1"/>
    <col min="6591" max="6591" width="14.5" style="1" customWidth="1"/>
    <col min="6592" max="6592" width="10.6640625" style="1" customWidth="1"/>
    <col min="6593" max="6593" width="12" style="1" customWidth="1"/>
    <col min="6594" max="6594" width="14.6640625" style="1" customWidth="1"/>
    <col min="6595" max="6595" width="24.83203125" style="1" customWidth="1"/>
    <col min="6596" max="6600" width="10.5" style="1" customWidth="1"/>
    <col min="6601" max="6602" width="11.33203125" style="1" customWidth="1"/>
    <col min="6603" max="6607" width="10.83203125" style="1" customWidth="1"/>
    <col min="6608" max="6608" width="41.33203125" style="1" customWidth="1"/>
    <col min="6609" max="6610" width="11.5" style="1" customWidth="1"/>
    <col min="6611" max="6611" width="13.33203125" style="1" customWidth="1"/>
    <col min="6612" max="6612" width="19" style="1" customWidth="1"/>
    <col min="6613" max="6613" width="24.5" style="1" customWidth="1"/>
    <col min="6614" max="6614" width="24.83203125" style="1" customWidth="1"/>
    <col min="6615" max="6615" width="15.5" style="1" customWidth="1"/>
    <col min="6616" max="6616" width="20.5" style="1" customWidth="1"/>
    <col min="6617" max="6617" width="17.33203125" style="1" customWidth="1"/>
    <col min="6618" max="6622" width="11.5" style="1" customWidth="1"/>
    <col min="6623" max="6627" width="9.83203125" style="1" customWidth="1"/>
    <col min="6628" max="6629" width="13.6640625" style="1" customWidth="1"/>
    <col min="6630" max="6631" width="13.83203125" style="1" customWidth="1"/>
    <col min="6632" max="6635" width="11.83203125" style="1" customWidth="1"/>
    <col min="6636" max="6639" width="11.5" style="1" customWidth="1"/>
    <col min="6640" max="6644" width="11.6640625" style="1" customWidth="1"/>
    <col min="6645" max="6647" width="8.83203125" style="1"/>
    <col min="6648" max="6648" width="10.5" style="1" customWidth="1"/>
    <col min="6649" max="6649" width="16" style="1" customWidth="1"/>
    <col min="6650" max="6650" width="25.1640625" style="1" customWidth="1"/>
    <col min="6651" max="6651" width="13.5" style="1" customWidth="1"/>
    <col min="6652" max="6652" width="16.1640625" style="1" customWidth="1"/>
    <col min="6653" max="6653" width="15.33203125" style="1" customWidth="1"/>
    <col min="6654" max="6654" width="8.83203125" style="1" customWidth="1"/>
    <col min="6655" max="6658" width="8.83203125" style="1"/>
    <col min="6659" max="6659" width="10.33203125" style="1" customWidth="1"/>
    <col min="6660" max="6660" width="10.83203125" style="1" customWidth="1"/>
    <col min="6661" max="6674" width="8.83203125" style="1"/>
    <col min="6675" max="6679" width="8.83203125" style="1" customWidth="1"/>
    <col min="6680" max="6680" width="10.83203125" style="1" customWidth="1"/>
    <col min="6681" max="6703" width="8.83203125" style="1"/>
    <col min="6704" max="6704" width="33.1640625" style="1" customWidth="1"/>
    <col min="6705" max="6705" width="10.5" style="1" customWidth="1"/>
    <col min="6706" max="6708" width="11.6640625" style="1" customWidth="1"/>
    <col min="6709" max="6709" width="27.5" style="1" customWidth="1"/>
    <col min="6710" max="6710" width="21.5" style="1" customWidth="1"/>
    <col min="6711" max="6711" width="21.1640625" style="1" customWidth="1"/>
    <col min="6712" max="6713" width="16" style="1" customWidth="1"/>
    <col min="6714" max="6714" width="21.6640625" style="1" customWidth="1"/>
    <col min="6715" max="6715" width="35.83203125" style="1" customWidth="1"/>
    <col min="6716" max="6716" width="9.5" style="1" customWidth="1"/>
    <col min="6717" max="6837" width="8.83203125" style="1"/>
    <col min="6838" max="6838" width="3.83203125" style="1" customWidth="1"/>
    <col min="6839" max="6839" width="18.33203125" style="1" customWidth="1"/>
    <col min="6840" max="6840" width="8.83203125" style="1" customWidth="1"/>
    <col min="6841" max="6841" width="8.33203125" style="1" customWidth="1"/>
    <col min="6842" max="6842" width="12.1640625" style="1" customWidth="1"/>
    <col min="6843" max="6843" width="13.33203125" style="1" customWidth="1"/>
    <col min="6844" max="6844" width="13.6640625" style="1" customWidth="1"/>
    <col min="6845" max="6845" width="65.1640625" style="1" customWidth="1"/>
    <col min="6846" max="6846" width="24" style="1" customWidth="1"/>
    <col min="6847" max="6847" width="14.5" style="1" customWidth="1"/>
    <col min="6848" max="6848" width="10.6640625" style="1" customWidth="1"/>
    <col min="6849" max="6849" width="12" style="1" customWidth="1"/>
    <col min="6850" max="6850" width="14.6640625" style="1" customWidth="1"/>
    <col min="6851" max="6851" width="24.83203125" style="1" customWidth="1"/>
    <col min="6852" max="6856" width="10.5" style="1" customWidth="1"/>
    <col min="6857" max="6858" width="11.33203125" style="1" customWidth="1"/>
    <col min="6859" max="6863" width="10.83203125" style="1" customWidth="1"/>
    <col min="6864" max="6864" width="41.33203125" style="1" customWidth="1"/>
    <col min="6865" max="6866" width="11.5" style="1" customWidth="1"/>
    <col min="6867" max="6867" width="13.33203125" style="1" customWidth="1"/>
    <col min="6868" max="6868" width="19" style="1" customWidth="1"/>
    <col min="6869" max="6869" width="24.5" style="1" customWidth="1"/>
    <col min="6870" max="6870" width="24.83203125" style="1" customWidth="1"/>
    <col min="6871" max="6871" width="15.5" style="1" customWidth="1"/>
    <col min="6872" max="6872" width="20.5" style="1" customWidth="1"/>
    <col min="6873" max="6873" width="17.33203125" style="1" customWidth="1"/>
    <col min="6874" max="6878" width="11.5" style="1" customWidth="1"/>
    <col min="6879" max="6883" width="9.83203125" style="1" customWidth="1"/>
    <col min="6884" max="6885" width="13.6640625" style="1" customWidth="1"/>
    <col min="6886" max="6887" width="13.83203125" style="1" customWidth="1"/>
    <col min="6888" max="6891" width="11.83203125" style="1" customWidth="1"/>
    <col min="6892" max="6895" width="11.5" style="1" customWidth="1"/>
    <col min="6896" max="6900" width="11.6640625" style="1" customWidth="1"/>
    <col min="6901" max="6903" width="8.83203125" style="1"/>
    <col min="6904" max="6904" width="10.5" style="1" customWidth="1"/>
    <col min="6905" max="6905" width="16" style="1" customWidth="1"/>
    <col min="6906" max="6906" width="25.1640625" style="1" customWidth="1"/>
    <col min="6907" max="6907" width="13.5" style="1" customWidth="1"/>
    <col min="6908" max="6908" width="16.1640625" style="1" customWidth="1"/>
    <col min="6909" max="6909" width="15.33203125" style="1" customWidth="1"/>
    <col min="6910" max="6910" width="8.83203125" style="1" customWidth="1"/>
    <col min="6911" max="6914" width="8.83203125" style="1"/>
    <col min="6915" max="6915" width="10.33203125" style="1" customWidth="1"/>
    <col min="6916" max="6916" width="10.83203125" style="1" customWidth="1"/>
    <col min="6917" max="6930" width="8.83203125" style="1"/>
    <col min="6931" max="6935" width="8.83203125" style="1" customWidth="1"/>
    <col min="6936" max="6936" width="10.83203125" style="1" customWidth="1"/>
    <col min="6937" max="6959" width="8.83203125" style="1"/>
    <col min="6960" max="6960" width="33.1640625" style="1" customWidth="1"/>
    <col min="6961" max="6961" width="10.5" style="1" customWidth="1"/>
    <col min="6962" max="6964" width="11.6640625" style="1" customWidth="1"/>
    <col min="6965" max="6965" width="27.5" style="1" customWidth="1"/>
    <col min="6966" max="6966" width="21.5" style="1" customWidth="1"/>
    <col min="6967" max="6967" width="21.1640625" style="1" customWidth="1"/>
    <col min="6968" max="6969" width="16" style="1" customWidth="1"/>
    <col min="6970" max="6970" width="21.6640625" style="1" customWidth="1"/>
    <col min="6971" max="6971" width="35.83203125" style="1" customWidth="1"/>
    <col min="6972" max="6972" width="9.5" style="1" customWidth="1"/>
    <col min="6973" max="7093" width="8.83203125" style="1"/>
    <col min="7094" max="7094" width="3.83203125" style="1" customWidth="1"/>
    <col min="7095" max="7095" width="18.33203125" style="1" customWidth="1"/>
    <col min="7096" max="7096" width="8.83203125" style="1" customWidth="1"/>
    <col min="7097" max="7097" width="8.33203125" style="1" customWidth="1"/>
    <col min="7098" max="7098" width="12.1640625" style="1" customWidth="1"/>
    <col min="7099" max="7099" width="13.33203125" style="1" customWidth="1"/>
    <col min="7100" max="7100" width="13.6640625" style="1" customWidth="1"/>
    <col min="7101" max="7101" width="65.1640625" style="1" customWidth="1"/>
    <col min="7102" max="7102" width="24" style="1" customWidth="1"/>
    <col min="7103" max="7103" width="14.5" style="1" customWidth="1"/>
    <col min="7104" max="7104" width="10.6640625" style="1" customWidth="1"/>
    <col min="7105" max="7105" width="12" style="1" customWidth="1"/>
    <col min="7106" max="7106" width="14.6640625" style="1" customWidth="1"/>
    <col min="7107" max="7107" width="24.83203125" style="1" customWidth="1"/>
    <col min="7108" max="7112" width="10.5" style="1" customWidth="1"/>
    <col min="7113" max="7114" width="11.33203125" style="1" customWidth="1"/>
    <col min="7115" max="7119" width="10.83203125" style="1" customWidth="1"/>
    <col min="7120" max="7120" width="41.33203125" style="1" customWidth="1"/>
    <col min="7121" max="7122" width="11.5" style="1" customWidth="1"/>
    <col min="7123" max="7123" width="13.33203125" style="1" customWidth="1"/>
    <col min="7124" max="7124" width="19" style="1" customWidth="1"/>
    <col min="7125" max="7125" width="24.5" style="1" customWidth="1"/>
    <col min="7126" max="7126" width="24.83203125" style="1" customWidth="1"/>
    <col min="7127" max="7127" width="15.5" style="1" customWidth="1"/>
    <col min="7128" max="7128" width="20.5" style="1" customWidth="1"/>
    <col min="7129" max="7129" width="17.33203125" style="1" customWidth="1"/>
    <col min="7130" max="7134" width="11.5" style="1" customWidth="1"/>
    <col min="7135" max="7139" width="9.83203125" style="1" customWidth="1"/>
    <col min="7140" max="7141" width="13.6640625" style="1" customWidth="1"/>
    <col min="7142" max="7143" width="13.83203125" style="1" customWidth="1"/>
    <col min="7144" max="7147" width="11.83203125" style="1" customWidth="1"/>
    <col min="7148" max="7151" width="11.5" style="1" customWidth="1"/>
    <col min="7152" max="7156" width="11.6640625" style="1" customWidth="1"/>
    <col min="7157" max="7159" width="8.83203125" style="1"/>
    <col min="7160" max="7160" width="10.5" style="1" customWidth="1"/>
    <col min="7161" max="7161" width="16" style="1" customWidth="1"/>
    <col min="7162" max="7162" width="25.1640625" style="1" customWidth="1"/>
    <col min="7163" max="7163" width="13.5" style="1" customWidth="1"/>
    <col min="7164" max="7164" width="16.1640625" style="1" customWidth="1"/>
    <col min="7165" max="7165" width="15.33203125" style="1" customWidth="1"/>
    <col min="7166" max="7166" width="8.83203125" style="1" customWidth="1"/>
    <col min="7167" max="7170" width="8.83203125" style="1"/>
    <col min="7171" max="7171" width="10.33203125" style="1" customWidth="1"/>
    <col min="7172" max="7172" width="10.83203125" style="1" customWidth="1"/>
    <col min="7173" max="7186" width="8.83203125" style="1"/>
    <col min="7187" max="7191" width="8.83203125" style="1" customWidth="1"/>
    <col min="7192" max="7192" width="10.83203125" style="1" customWidth="1"/>
    <col min="7193" max="7215" width="8.83203125" style="1"/>
    <col min="7216" max="7216" width="33.1640625" style="1" customWidth="1"/>
    <col min="7217" max="7217" width="10.5" style="1" customWidth="1"/>
    <col min="7218" max="7220" width="11.6640625" style="1" customWidth="1"/>
    <col min="7221" max="7221" width="27.5" style="1" customWidth="1"/>
    <col min="7222" max="7222" width="21.5" style="1" customWidth="1"/>
    <col min="7223" max="7223" width="21.1640625" style="1" customWidth="1"/>
    <col min="7224" max="7225" width="16" style="1" customWidth="1"/>
    <col min="7226" max="7226" width="21.6640625" style="1" customWidth="1"/>
    <col min="7227" max="7227" width="35.83203125" style="1" customWidth="1"/>
    <col min="7228" max="7228" width="9.5" style="1" customWidth="1"/>
    <col min="7229" max="7349" width="8.83203125" style="1"/>
    <col min="7350" max="7350" width="3.83203125" style="1" customWidth="1"/>
    <col min="7351" max="7351" width="18.33203125" style="1" customWidth="1"/>
    <col min="7352" max="7352" width="8.83203125" style="1" customWidth="1"/>
    <col min="7353" max="7353" width="8.33203125" style="1" customWidth="1"/>
    <col min="7354" max="7354" width="12.1640625" style="1" customWidth="1"/>
    <col min="7355" max="7355" width="13.33203125" style="1" customWidth="1"/>
    <col min="7356" max="7356" width="13.6640625" style="1" customWidth="1"/>
    <col min="7357" max="7357" width="65.1640625" style="1" customWidth="1"/>
    <col min="7358" max="7358" width="24" style="1" customWidth="1"/>
    <col min="7359" max="7359" width="14.5" style="1" customWidth="1"/>
    <col min="7360" max="7360" width="10.6640625" style="1" customWidth="1"/>
    <col min="7361" max="7361" width="12" style="1" customWidth="1"/>
    <col min="7362" max="7362" width="14.6640625" style="1" customWidth="1"/>
    <col min="7363" max="7363" width="24.83203125" style="1" customWidth="1"/>
    <col min="7364" max="7368" width="10.5" style="1" customWidth="1"/>
    <col min="7369" max="7370" width="11.33203125" style="1" customWidth="1"/>
    <col min="7371" max="7375" width="10.83203125" style="1" customWidth="1"/>
    <col min="7376" max="7376" width="41.33203125" style="1" customWidth="1"/>
    <col min="7377" max="7378" width="11.5" style="1" customWidth="1"/>
    <col min="7379" max="7379" width="13.33203125" style="1" customWidth="1"/>
    <col min="7380" max="7380" width="19" style="1" customWidth="1"/>
    <col min="7381" max="7381" width="24.5" style="1" customWidth="1"/>
    <col min="7382" max="7382" width="24.83203125" style="1" customWidth="1"/>
    <col min="7383" max="7383" width="15.5" style="1" customWidth="1"/>
    <col min="7384" max="7384" width="20.5" style="1" customWidth="1"/>
    <col min="7385" max="7385" width="17.33203125" style="1" customWidth="1"/>
    <col min="7386" max="7390" width="11.5" style="1" customWidth="1"/>
    <col min="7391" max="7395" width="9.83203125" style="1" customWidth="1"/>
    <col min="7396" max="7397" width="13.6640625" style="1" customWidth="1"/>
    <col min="7398" max="7399" width="13.83203125" style="1" customWidth="1"/>
    <col min="7400" max="7403" width="11.83203125" style="1" customWidth="1"/>
    <col min="7404" max="7407" width="11.5" style="1" customWidth="1"/>
    <col min="7408" max="7412" width="11.6640625" style="1" customWidth="1"/>
    <col min="7413" max="7415" width="8.83203125" style="1"/>
    <col min="7416" max="7416" width="10.5" style="1" customWidth="1"/>
    <col min="7417" max="7417" width="16" style="1" customWidth="1"/>
    <col min="7418" max="7418" width="25.1640625" style="1" customWidth="1"/>
    <col min="7419" max="7419" width="13.5" style="1" customWidth="1"/>
    <col min="7420" max="7420" width="16.1640625" style="1" customWidth="1"/>
    <col min="7421" max="7421" width="15.33203125" style="1" customWidth="1"/>
    <col min="7422" max="7422" width="8.83203125" style="1" customWidth="1"/>
    <col min="7423" max="7426" width="8.83203125" style="1"/>
    <col min="7427" max="7427" width="10.33203125" style="1" customWidth="1"/>
    <col min="7428" max="7428" width="10.83203125" style="1" customWidth="1"/>
    <col min="7429" max="7442" width="8.83203125" style="1"/>
    <col min="7443" max="7447" width="8.83203125" style="1" customWidth="1"/>
    <col min="7448" max="7448" width="10.83203125" style="1" customWidth="1"/>
    <col min="7449" max="7471" width="8.83203125" style="1"/>
    <col min="7472" max="7472" width="33.1640625" style="1" customWidth="1"/>
    <col min="7473" max="7473" width="10.5" style="1" customWidth="1"/>
    <col min="7474" max="7476" width="11.6640625" style="1" customWidth="1"/>
    <col min="7477" max="7477" width="27.5" style="1" customWidth="1"/>
    <col min="7478" max="7478" width="21.5" style="1" customWidth="1"/>
    <col min="7479" max="7479" width="21.1640625" style="1" customWidth="1"/>
    <col min="7480" max="7481" width="16" style="1" customWidth="1"/>
    <col min="7482" max="7482" width="21.6640625" style="1" customWidth="1"/>
    <col min="7483" max="7483" width="35.83203125" style="1" customWidth="1"/>
    <col min="7484" max="7484" width="9.5" style="1" customWidth="1"/>
    <col min="7485" max="7605" width="8.83203125" style="1"/>
    <col min="7606" max="7606" width="3.83203125" style="1" customWidth="1"/>
    <col min="7607" max="7607" width="18.33203125" style="1" customWidth="1"/>
    <col min="7608" max="7608" width="8.83203125" style="1" customWidth="1"/>
    <col min="7609" max="7609" width="8.33203125" style="1" customWidth="1"/>
    <col min="7610" max="7610" width="12.1640625" style="1" customWidth="1"/>
    <col min="7611" max="7611" width="13.33203125" style="1" customWidth="1"/>
    <col min="7612" max="7612" width="13.6640625" style="1" customWidth="1"/>
    <col min="7613" max="7613" width="65.1640625" style="1" customWidth="1"/>
    <col min="7614" max="7614" width="24" style="1" customWidth="1"/>
    <col min="7615" max="7615" width="14.5" style="1" customWidth="1"/>
    <col min="7616" max="7616" width="10.6640625" style="1" customWidth="1"/>
    <col min="7617" max="7617" width="12" style="1" customWidth="1"/>
    <col min="7618" max="7618" width="14.6640625" style="1" customWidth="1"/>
    <col min="7619" max="7619" width="24.83203125" style="1" customWidth="1"/>
    <col min="7620" max="7624" width="10.5" style="1" customWidth="1"/>
    <col min="7625" max="7626" width="11.33203125" style="1" customWidth="1"/>
    <col min="7627" max="7631" width="10.83203125" style="1" customWidth="1"/>
    <col min="7632" max="7632" width="41.33203125" style="1" customWidth="1"/>
    <col min="7633" max="7634" width="11.5" style="1" customWidth="1"/>
    <col min="7635" max="7635" width="13.33203125" style="1" customWidth="1"/>
    <col min="7636" max="7636" width="19" style="1" customWidth="1"/>
    <col min="7637" max="7637" width="24.5" style="1" customWidth="1"/>
    <col min="7638" max="7638" width="24.83203125" style="1" customWidth="1"/>
    <col min="7639" max="7639" width="15.5" style="1" customWidth="1"/>
    <col min="7640" max="7640" width="20.5" style="1" customWidth="1"/>
    <col min="7641" max="7641" width="17.33203125" style="1" customWidth="1"/>
    <col min="7642" max="7646" width="11.5" style="1" customWidth="1"/>
    <col min="7647" max="7651" width="9.83203125" style="1" customWidth="1"/>
    <col min="7652" max="7653" width="13.6640625" style="1" customWidth="1"/>
    <col min="7654" max="7655" width="13.83203125" style="1" customWidth="1"/>
    <col min="7656" max="7659" width="11.83203125" style="1" customWidth="1"/>
    <col min="7660" max="7663" width="11.5" style="1" customWidth="1"/>
    <col min="7664" max="7668" width="11.6640625" style="1" customWidth="1"/>
    <col min="7669" max="7671" width="8.83203125" style="1"/>
    <col min="7672" max="7672" width="10.5" style="1" customWidth="1"/>
    <col min="7673" max="7673" width="16" style="1" customWidth="1"/>
    <col min="7674" max="7674" width="25.1640625" style="1" customWidth="1"/>
    <col min="7675" max="7675" width="13.5" style="1" customWidth="1"/>
    <col min="7676" max="7676" width="16.1640625" style="1" customWidth="1"/>
    <col min="7677" max="7677" width="15.33203125" style="1" customWidth="1"/>
    <col min="7678" max="7678" width="8.83203125" style="1" customWidth="1"/>
    <col min="7679" max="7682" width="8.83203125" style="1"/>
    <col min="7683" max="7683" width="10.33203125" style="1" customWidth="1"/>
    <col min="7684" max="7684" width="10.83203125" style="1" customWidth="1"/>
    <col min="7685" max="7698" width="8.83203125" style="1"/>
    <col min="7699" max="7703" width="8.83203125" style="1" customWidth="1"/>
    <col min="7704" max="7704" width="10.83203125" style="1" customWidth="1"/>
    <col min="7705" max="7727" width="8.83203125" style="1"/>
    <col min="7728" max="7728" width="33.1640625" style="1" customWidth="1"/>
    <col min="7729" max="7729" width="10.5" style="1" customWidth="1"/>
    <col min="7730" max="7732" width="11.6640625" style="1" customWidth="1"/>
    <col min="7733" max="7733" width="27.5" style="1" customWidth="1"/>
    <col min="7734" max="7734" width="21.5" style="1" customWidth="1"/>
    <col min="7735" max="7735" width="21.1640625" style="1" customWidth="1"/>
    <col min="7736" max="7737" width="16" style="1" customWidth="1"/>
    <col min="7738" max="7738" width="21.6640625" style="1" customWidth="1"/>
    <col min="7739" max="7739" width="35.83203125" style="1" customWidth="1"/>
    <col min="7740" max="7740" width="9.5" style="1" customWidth="1"/>
    <col min="7741" max="7861" width="8.83203125" style="1"/>
    <col min="7862" max="7862" width="3.83203125" style="1" customWidth="1"/>
    <col min="7863" max="7863" width="18.33203125" style="1" customWidth="1"/>
    <col min="7864" max="7864" width="8.83203125" style="1" customWidth="1"/>
    <col min="7865" max="7865" width="8.33203125" style="1" customWidth="1"/>
    <col min="7866" max="7866" width="12.1640625" style="1" customWidth="1"/>
    <col min="7867" max="7867" width="13.33203125" style="1" customWidth="1"/>
    <col min="7868" max="7868" width="13.6640625" style="1" customWidth="1"/>
    <col min="7869" max="7869" width="65.1640625" style="1" customWidth="1"/>
    <col min="7870" max="7870" width="24" style="1" customWidth="1"/>
    <col min="7871" max="7871" width="14.5" style="1" customWidth="1"/>
    <col min="7872" max="7872" width="10.6640625" style="1" customWidth="1"/>
    <col min="7873" max="7873" width="12" style="1" customWidth="1"/>
    <col min="7874" max="7874" width="14.6640625" style="1" customWidth="1"/>
    <col min="7875" max="7875" width="24.83203125" style="1" customWidth="1"/>
    <col min="7876" max="7880" width="10.5" style="1" customWidth="1"/>
    <col min="7881" max="7882" width="11.33203125" style="1" customWidth="1"/>
    <col min="7883" max="7887" width="10.83203125" style="1" customWidth="1"/>
    <col min="7888" max="7888" width="41.33203125" style="1" customWidth="1"/>
    <col min="7889" max="7890" width="11.5" style="1" customWidth="1"/>
    <col min="7891" max="7891" width="13.33203125" style="1" customWidth="1"/>
    <col min="7892" max="7892" width="19" style="1" customWidth="1"/>
    <col min="7893" max="7893" width="24.5" style="1" customWidth="1"/>
    <col min="7894" max="7894" width="24.83203125" style="1" customWidth="1"/>
    <col min="7895" max="7895" width="15.5" style="1" customWidth="1"/>
    <col min="7896" max="7896" width="20.5" style="1" customWidth="1"/>
    <col min="7897" max="7897" width="17.33203125" style="1" customWidth="1"/>
    <col min="7898" max="7902" width="11.5" style="1" customWidth="1"/>
    <col min="7903" max="7907" width="9.83203125" style="1" customWidth="1"/>
    <col min="7908" max="7909" width="13.6640625" style="1" customWidth="1"/>
    <col min="7910" max="7911" width="13.83203125" style="1" customWidth="1"/>
    <col min="7912" max="7915" width="11.83203125" style="1" customWidth="1"/>
    <col min="7916" max="7919" width="11.5" style="1" customWidth="1"/>
    <col min="7920" max="7924" width="11.6640625" style="1" customWidth="1"/>
    <col min="7925" max="7927" width="8.83203125" style="1"/>
    <col min="7928" max="7928" width="10.5" style="1" customWidth="1"/>
    <col min="7929" max="7929" width="16" style="1" customWidth="1"/>
    <col min="7930" max="7930" width="25.1640625" style="1" customWidth="1"/>
    <col min="7931" max="7931" width="13.5" style="1" customWidth="1"/>
    <col min="7932" max="7932" width="16.1640625" style="1" customWidth="1"/>
    <col min="7933" max="7933" width="15.33203125" style="1" customWidth="1"/>
    <col min="7934" max="7934" width="8.83203125" style="1" customWidth="1"/>
    <col min="7935" max="7938" width="8.83203125" style="1"/>
    <col min="7939" max="7939" width="10.33203125" style="1" customWidth="1"/>
    <col min="7940" max="7940" width="10.83203125" style="1" customWidth="1"/>
    <col min="7941" max="7954" width="8.83203125" style="1"/>
    <col min="7955" max="7959" width="8.83203125" style="1" customWidth="1"/>
    <col min="7960" max="7960" width="10.83203125" style="1" customWidth="1"/>
    <col min="7961" max="7983" width="8.83203125" style="1"/>
    <col min="7984" max="7984" width="33.1640625" style="1" customWidth="1"/>
    <col min="7985" max="7985" width="10.5" style="1" customWidth="1"/>
    <col min="7986" max="7988" width="11.6640625" style="1" customWidth="1"/>
    <col min="7989" max="7989" width="27.5" style="1" customWidth="1"/>
    <col min="7990" max="7990" width="21.5" style="1" customWidth="1"/>
    <col min="7991" max="7991" width="21.1640625" style="1" customWidth="1"/>
    <col min="7992" max="7993" width="16" style="1" customWidth="1"/>
    <col min="7994" max="7994" width="21.6640625" style="1" customWidth="1"/>
    <col min="7995" max="7995" width="35.83203125" style="1" customWidth="1"/>
    <col min="7996" max="7996" width="9.5" style="1" customWidth="1"/>
    <col min="7997" max="8117" width="8.83203125" style="1"/>
    <col min="8118" max="8118" width="3.83203125" style="1" customWidth="1"/>
    <col min="8119" max="8119" width="18.33203125" style="1" customWidth="1"/>
    <col min="8120" max="8120" width="8.83203125" style="1" customWidth="1"/>
    <col min="8121" max="8121" width="8.33203125" style="1" customWidth="1"/>
    <col min="8122" max="8122" width="12.1640625" style="1" customWidth="1"/>
    <col min="8123" max="8123" width="13.33203125" style="1" customWidth="1"/>
    <col min="8124" max="8124" width="13.6640625" style="1" customWidth="1"/>
    <col min="8125" max="8125" width="65.1640625" style="1" customWidth="1"/>
    <col min="8126" max="8126" width="24" style="1" customWidth="1"/>
    <col min="8127" max="8127" width="14.5" style="1" customWidth="1"/>
    <col min="8128" max="8128" width="10.6640625" style="1" customWidth="1"/>
    <col min="8129" max="8129" width="12" style="1" customWidth="1"/>
    <col min="8130" max="8130" width="14.6640625" style="1" customWidth="1"/>
    <col min="8131" max="8131" width="24.83203125" style="1" customWidth="1"/>
    <col min="8132" max="8136" width="10.5" style="1" customWidth="1"/>
    <col min="8137" max="8138" width="11.33203125" style="1" customWidth="1"/>
    <col min="8139" max="8143" width="10.83203125" style="1" customWidth="1"/>
    <col min="8144" max="8144" width="41.33203125" style="1" customWidth="1"/>
    <col min="8145" max="8146" width="11.5" style="1" customWidth="1"/>
    <col min="8147" max="8147" width="13.33203125" style="1" customWidth="1"/>
    <col min="8148" max="8148" width="19" style="1" customWidth="1"/>
    <col min="8149" max="8149" width="24.5" style="1" customWidth="1"/>
    <col min="8150" max="8150" width="24.83203125" style="1" customWidth="1"/>
    <col min="8151" max="8151" width="15.5" style="1" customWidth="1"/>
    <col min="8152" max="8152" width="20.5" style="1" customWidth="1"/>
    <col min="8153" max="8153" width="17.33203125" style="1" customWidth="1"/>
    <col min="8154" max="8158" width="11.5" style="1" customWidth="1"/>
    <col min="8159" max="8163" width="9.83203125" style="1" customWidth="1"/>
    <col min="8164" max="8165" width="13.6640625" style="1" customWidth="1"/>
    <col min="8166" max="8167" width="13.83203125" style="1" customWidth="1"/>
    <col min="8168" max="8171" width="11.83203125" style="1" customWidth="1"/>
    <col min="8172" max="8175" width="11.5" style="1" customWidth="1"/>
    <col min="8176" max="8180" width="11.6640625" style="1" customWidth="1"/>
    <col min="8181" max="8183" width="8.83203125" style="1"/>
    <col min="8184" max="8184" width="10.5" style="1" customWidth="1"/>
    <col min="8185" max="8185" width="16" style="1" customWidth="1"/>
    <col min="8186" max="8186" width="25.1640625" style="1" customWidth="1"/>
    <col min="8187" max="8187" width="13.5" style="1" customWidth="1"/>
    <col min="8188" max="8188" width="16.1640625" style="1" customWidth="1"/>
    <col min="8189" max="8189" width="15.33203125" style="1" customWidth="1"/>
    <col min="8190" max="8190" width="8.83203125" style="1" customWidth="1"/>
    <col min="8191" max="8194" width="8.83203125" style="1"/>
    <col min="8195" max="8195" width="10.33203125" style="1" customWidth="1"/>
    <col min="8196" max="8196" width="10.83203125" style="1" customWidth="1"/>
    <col min="8197" max="8210" width="8.83203125" style="1"/>
    <col min="8211" max="8215" width="8.83203125" style="1" customWidth="1"/>
    <col min="8216" max="8216" width="10.83203125" style="1" customWidth="1"/>
    <col min="8217" max="8239" width="8.83203125" style="1"/>
    <col min="8240" max="8240" width="33.1640625" style="1" customWidth="1"/>
    <col min="8241" max="8241" width="10.5" style="1" customWidth="1"/>
    <col min="8242" max="8244" width="11.6640625" style="1" customWidth="1"/>
    <col min="8245" max="8245" width="27.5" style="1" customWidth="1"/>
    <col min="8246" max="8246" width="21.5" style="1" customWidth="1"/>
    <col min="8247" max="8247" width="21.1640625" style="1" customWidth="1"/>
    <col min="8248" max="8249" width="16" style="1" customWidth="1"/>
    <col min="8250" max="8250" width="21.6640625" style="1" customWidth="1"/>
    <col min="8251" max="8251" width="35.83203125" style="1" customWidth="1"/>
    <col min="8252" max="8252" width="9.5" style="1" customWidth="1"/>
    <col min="8253" max="8373" width="8.83203125" style="1"/>
    <col min="8374" max="8374" width="3.83203125" style="1" customWidth="1"/>
    <col min="8375" max="8375" width="18.33203125" style="1" customWidth="1"/>
    <col min="8376" max="8376" width="8.83203125" style="1" customWidth="1"/>
    <col min="8377" max="8377" width="8.33203125" style="1" customWidth="1"/>
    <col min="8378" max="8378" width="12.1640625" style="1" customWidth="1"/>
    <col min="8379" max="8379" width="13.33203125" style="1" customWidth="1"/>
    <col min="8380" max="8380" width="13.6640625" style="1" customWidth="1"/>
    <col min="8381" max="8381" width="65.1640625" style="1" customWidth="1"/>
    <col min="8382" max="8382" width="24" style="1" customWidth="1"/>
    <col min="8383" max="8383" width="14.5" style="1" customWidth="1"/>
    <col min="8384" max="8384" width="10.6640625" style="1" customWidth="1"/>
    <col min="8385" max="8385" width="12" style="1" customWidth="1"/>
    <col min="8386" max="8386" width="14.6640625" style="1" customWidth="1"/>
    <col min="8387" max="8387" width="24.83203125" style="1" customWidth="1"/>
    <col min="8388" max="8392" width="10.5" style="1" customWidth="1"/>
    <col min="8393" max="8394" width="11.33203125" style="1" customWidth="1"/>
    <col min="8395" max="8399" width="10.83203125" style="1" customWidth="1"/>
    <col min="8400" max="8400" width="41.33203125" style="1" customWidth="1"/>
    <col min="8401" max="8402" width="11.5" style="1" customWidth="1"/>
    <col min="8403" max="8403" width="13.33203125" style="1" customWidth="1"/>
    <col min="8404" max="8404" width="19" style="1" customWidth="1"/>
    <col min="8405" max="8405" width="24.5" style="1" customWidth="1"/>
    <col min="8406" max="8406" width="24.83203125" style="1" customWidth="1"/>
    <col min="8407" max="8407" width="15.5" style="1" customWidth="1"/>
    <col min="8408" max="8408" width="20.5" style="1" customWidth="1"/>
    <col min="8409" max="8409" width="17.33203125" style="1" customWidth="1"/>
    <col min="8410" max="8414" width="11.5" style="1" customWidth="1"/>
    <col min="8415" max="8419" width="9.83203125" style="1" customWidth="1"/>
    <col min="8420" max="8421" width="13.6640625" style="1" customWidth="1"/>
    <col min="8422" max="8423" width="13.83203125" style="1" customWidth="1"/>
    <col min="8424" max="8427" width="11.83203125" style="1" customWidth="1"/>
    <col min="8428" max="8431" width="11.5" style="1" customWidth="1"/>
    <col min="8432" max="8436" width="11.6640625" style="1" customWidth="1"/>
    <col min="8437" max="8439" width="8.83203125" style="1"/>
    <col min="8440" max="8440" width="10.5" style="1" customWidth="1"/>
    <col min="8441" max="8441" width="16" style="1" customWidth="1"/>
    <col min="8442" max="8442" width="25.1640625" style="1" customWidth="1"/>
    <col min="8443" max="8443" width="13.5" style="1" customWidth="1"/>
    <col min="8444" max="8444" width="16.1640625" style="1" customWidth="1"/>
    <col min="8445" max="8445" width="15.33203125" style="1" customWidth="1"/>
    <col min="8446" max="8446" width="8.83203125" style="1" customWidth="1"/>
    <col min="8447" max="8450" width="8.83203125" style="1"/>
    <col min="8451" max="8451" width="10.33203125" style="1" customWidth="1"/>
    <col min="8452" max="8452" width="10.83203125" style="1" customWidth="1"/>
    <col min="8453" max="8466" width="8.83203125" style="1"/>
    <col min="8467" max="8471" width="8.83203125" style="1" customWidth="1"/>
    <col min="8472" max="8472" width="10.83203125" style="1" customWidth="1"/>
    <col min="8473" max="8495" width="8.83203125" style="1"/>
    <col min="8496" max="8496" width="33.1640625" style="1" customWidth="1"/>
    <col min="8497" max="8497" width="10.5" style="1" customWidth="1"/>
    <col min="8498" max="8500" width="11.6640625" style="1" customWidth="1"/>
    <col min="8501" max="8501" width="27.5" style="1" customWidth="1"/>
    <col min="8502" max="8502" width="21.5" style="1" customWidth="1"/>
    <col min="8503" max="8503" width="21.1640625" style="1" customWidth="1"/>
    <col min="8504" max="8505" width="16" style="1" customWidth="1"/>
    <col min="8506" max="8506" width="21.6640625" style="1" customWidth="1"/>
    <col min="8507" max="8507" width="35.83203125" style="1" customWidth="1"/>
    <col min="8508" max="8508" width="9.5" style="1" customWidth="1"/>
    <col min="8509" max="8629" width="8.83203125" style="1"/>
    <col min="8630" max="8630" width="3.83203125" style="1" customWidth="1"/>
    <col min="8631" max="8631" width="18.33203125" style="1" customWidth="1"/>
    <col min="8632" max="8632" width="8.83203125" style="1" customWidth="1"/>
    <col min="8633" max="8633" width="8.33203125" style="1" customWidth="1"/>
    <col min="8634" max="8634" width="12.1640625" style="1" customWidth="1"/>
    <col min="8635" max="8635" width="13.33203125" style="1" customWidth="1"/>
    <col min="8636" max="8636" width="13.6640625" style="1" customWidth="1"/>
    <col min="8637" max="8637" width="65.1640625" style="1" customWidth="1"/>
    <col min="8638" max="8638" width="24" style="1" customWidth="1"/>
    <col min="8639" max="8639" width="14.5" style="1" customWidth="1"/>
    <col min="8640" max="8640" width="10.6640625" style="1" customWidth="1"/>
    <col min="8641" max="8641" width="12" style="1" customWidth="1"/>
    <col min="8642" max="8642" width="14.6640625" style="1" customWidth="1"/>
    <col min="8643" max="8643" width="24.83203125" style="1" customWidth="1"/>
    <col min="8644" max="8648" width="10.5" style="1" customWidth="1"/>
    <col min="8649" max="8650" width="11.33203125" style="1" customWidth="1"/>
    <col min="8651" max="8655" width="10.83203125" style="1" customWidth="1"/>
    <col min="8656" max="8656" width="41.33203125" style="1" customWidth="1"/>
    <col min="8657" max="8658" width="11.5" style="1" customWidth="1"/>
    <col min="8659" max="8659" width="13.33203125" style="1" customWidth="1"/>
    <col min="8660" max="8660" width="19" style="1" customWidth="1"/>
    <col min="8661" max="8661" width="24.5" style="1" customWidth="1"/>
    <col min="8662" max="8662" width="24.83203125" style="1" customWidth="1"/>
    <col min="8663" max="8663" width="15.5" style="1" customWidth="1"/>
    <col min="8664" max="8664" width="20.5" style="1" customWidth="1"/>
    <col min="8665" max="8665" width="17.33203125" style="1" customWidth="1"/>
    <col min="8666" max="8670" width="11.5" style="1" customWidth="1"/>
    <col min="8671" max="8675" width="9.83203125" style="1" customWidth="1"/>
    <col min="8676" max="8677" width="13.6640625" style="1" customWidth="1"/>
    <col min="8678" max="8679" width="13.83203125" style="1" customWidth="1"/>
    <col min="8680" max="8683" width="11.83203125" style="1" customWidth="1"/>
    <col min="8684" max="8687" width="11.5" style="1" customWidth="1"/>
    <col min="8688" max="8692" width="11.6640625" style="1" customWidth="1"/>
    <col min="8693" max="8695" width="8.83203125" style="1"/>
    <col min="8696" max="8696" width="10.5" style="1" customWidth="1"/>
    <col min="8697" max="8697" width="16" style="1" customWidth="1"/>
    <col min="8698" max="8698" width="25.1640625" style="1" customWidth="1"/>
    <col min="8699" max="8699" width="13.5" style="1" customWidth="1"/>
    <col min="8700" max="8700" width="16.1640625" style="1" customWidth="1"/>
    <col min="8701" max="8701" width="15.33203125" style="1" customWidth="1"/>
    <col min="8702" max="8702" width="8.83203125" style="1" customWidth="1"/>
    <col min="8703" max="8706" width="8.83203125" style="1"/>
    <col min="8707" max="8707" width="10.33203125" style="1" customWidth="1"/>
    <col min="8708" max="8708" width="10.83203125" style="1" customWidth="1"/>
    <col min="8709" max="8722" width="8.83203125" style="1"/>
    <col min="8723" max="8727" width="8.83203125" style="1" customWidth="1"/>
    <col min="8728" max="8728" width="10.83203125" style="1" customWidth="1"/>
    <col min="8729" max="8751" width="8.83203125" style="1"/>
    <col min="8752" max="8752" width="33.1640625" style="1" customWidth="1"/>
    <col min="8753" max="8753" width="10.5" style="1" customWidth="1"/>
    <col min="8754" max="8756" width="11.6640625" style="1" customWidth="1"/>
    <col min="8757" max="8757" width="27.5" style="1" customWidth="1"/>
    <col min="8758" max="8758" width="21.5" style="1" customWidth="1"/>
    <col min="8759" max="8759" width="21.1640625" style="1" customWidth="1"/>
    <col min="8760" max="8761" width="16" style="1" customWidth="1"/>
    <col min="8762" max="8762" width="21.6640625" style="1" customWidth="1"/>
    <col min="8763" max="8763" width="35.83203125" style="1" customWidth="1"/>
    <col min="8764" max="8764" width="9.5" style="1" customWidth="1"/>
    <col min="8765" max="8885" width="8.83203125" style="1"/>
    <col min="8886" max="8886" width="3.83203125" style="1" customWidth="1"/>
    <col min="8887" max="8887" width="18.33203125" style="1" customWidth="1"/>
    <col min="8888" max="8888" width="8.83203125" style="1" customWidth="1"/>
    <col min="8889" max="8889" width="8.33203125" style="1" customWidth="1"/>
    <col min="8890" max="8890" width="12.1640625" style="1" customWidth="1"/>
    <col min="8891" max="8891" width="13.33203125" style="1" customWidth="1"/>
    <col min="8892" max="8892" width="13.6640625" style="1" customWidth="1"/>
    <col min="8893" max="8893" width="65.1640625" style="1" customWidth="1"/>
    <col min="8894" max="8894" width="24" style="1" customWidth="1"/>
    <col min="8895" max="8895" width="14.5" style="1" customWidth="1"/>
    <col min="8896" max="8896" width="10.6640625" style="1" customWidth="1"/>
    <col min="8897" max="8897" width="12" style="1" customWidth="1"/>
    <col min="8898" max="8898" width="14.6640625" style="1" customWidth="1"/>
    <col min="8899" max="8899" width="24.83203125" style="1" customWidth="1"/>
    <col min="8900" max="8904" width="10.5" style="1" customWidth="1"/>
    <col min="8905" max="8906" width="11.33203125" style="1" customWidth="1"/>
    <col min="8907" max="8911" width="10.83203125" style="1" customWidth="1"/>
    <col min="8912" max="8912" width="41.33203125" style="1" customWidth="1"/>
    <col min="8913" max="8914" width="11.5" style="1" customWidth="1"/>
    <col min="8915" max="8915" width="13.33203125" style="1" customWidth="1"/>
    <col min="8916" max="8916" width="19" style="1" customWidth="1"/>
    <col min="8917" max="8917" width="24.5" style="1" customWidth="1"/>
    <col min="8918" max="8918" width="24.83203125" style="1" customWidth="1"/>
    <col min="8919" max="8919" width="15.5" style="1" customWidth="1"/>
    <col min="8920" max="8920" width="20.5" style="1" customWidth="1"/>
    <col min="8921" max="8921" width="17.33203125" style="1" customWidth="1"/>
    <col min="8922" max="8926" width="11.5" style="1" customWidth="1"/>
    <col min="8927" max="8931" width="9.83203125" style="1" customWidth="1"/>
    <col min="8932" max="8933" width="13.6640625" style="1" customWidth="1"/>
    <col min="8934" max="8935" width="13.83203125" style="1" customWidth="1"/>
    <col min="8936" max="8939" width="11.83203125" style="1" customWidth="1"/>
    <col min="8940" max="8943" width="11.5" style="1" customWidth="1"/>
    <col min="8944" max="8948" width="11.6640625" style="1" customWidth="1"/>
    <col min="8949" max="8951" width="8.83203125" style="1"/>
    <col min="8952" max="8952" width="10.5" style="1" customWidth="1"/>
    <col min="8953" max="8953" width="16" style="1" customWidth="1"/>
    <col min="8954" max="8954" width="25.1640625" style="1" customWidth="1"/>
    <col min="8955" max="8955" width="13.5" style="1" customWidth="1"/>
    <col min="8956" max="8956" width="16.1640625" style="1" customWidth="1"/>
    <col min="8957" max="8957" width="15.33203125" style="1" customWidth="1"/>
    <col min="8958" max="8958" width="8.83203125" style="1" customWidth="1"/>
    <col min="8959" max="8962" width="8.83203125" style="1"/>
    <col min="8963" max="8963" width="10.33203125" style="1" customWidth="1"/>
    <col min="8964" max="8964" width="10.83203125" style="1" customWidth="1"/>
    <col min="8965" max="8978" width="8.83203125" style="1"/>
    <col min="8979" max="8983" width="8.83203125" style="1" customWidth="1"/>
    <col min="8984" max="8984" width="10.83203125" style="1" customWidth="1"/>
    <col min="8985" max="9007" width="8.83203125" style="1"/>
    <col min="9008" max="9008" width="33.1640625" style="1" customWidth="1"/>
    <col min="9009" max="9009" width="10.5" style="1" customWidth="1"/>
    <col min="9010" max="9012" width="11.6640625" style="1" customWidth="1"/>
    <col min="9013" max="9013" width="27.5" style="1" customWidth="1"/>
    <col min="9014" max="9014" width="21.5" style="1" customWidth="1"/>
    <col min="9015" max="9015" width="21.1640625" style="1" customWidth="1"/>
    <col min="9016" max="9017" width="16" style="1" customWidth="1"/>
    <col min="9018" max="9018" width="21.6640625" style="1" customWidth="1"/>
    <col min="9019" max="9019" width="35.83203125" style="1" customWidth="1"/>
    <col min="9020" max="9020" width="9.5" style="1" customWidth="1"/>
    <col min="9021" max="9141" width="8.83203125" style="1"/>
    <col min="9142" max="9142" width="3.83203125" style="1" customWidth="1"/>
    <col min="9143" max="9143" width="18.33203125" style="1" customWidth="1"/>
    <col min="9144" max="9144" width="8.83203125" style="1" customWidth="1"/>
    <col min="9145" max="9145" width="8.33203125" style="1" customWidth="1"/>
    <col min="9146" max="9146" width="12.1640625" style="1" customWidth="1"/>
    <col min="9147" max="9147" width="13.33203125" style="1" customWidth="1"/>
    <col min="9148" max="9148" width="13.6640625" style="1" customWidth="1"/>
    <col min="9149" max="9149" width="65.1640625" style="1" customWidth="1"/>
    <col min="9150" max="9150" width="24" style="1" customWidth="1"/>
    <col min="9151" max="9151" width="14.5" style="1" customWidth="1"/>
    <col min="9152" max="9152" width="10.6640625" style="1" customWidth="1"/>
    <col min="9153" max="9153" width="12" style="1" customWidth="1"/>
    <col min="9154" max="9154" width="14.6640625" style="1" customWidth="1"/>
    <col min="9155" max="9155" width="24.83203125" style="1" customWidth="1"/>
    <col min="9156" max="9160" width="10.5" style="1" customWidth="1"/>
    <col min="9161" max="9162" width="11.33203125" style="1" customWidth="1"/>
    <col min="9163" max="9167" width="10.83203125" style="1" customWidth="1"/>
    <col min="9168" max="9168" width="41.33203125" style="1" customWidth="1"/>
    <col min="9169" max="9170" width="11.5" style="1" customWidth="1"/>
    <col min="9171" max="9171" width="13.33203125" style="1" customWidth="1"/>
    <col min="9172" max="9172" width="19" style="1" customWidth="1"/>
    <col min="9173" max="9173" width="24.5" style="1" customWidth="1"/>
    <col min="9174" max="9174" width="24.83203125" style="1" customWidth="1"/>
    <col min="9175" max="9175" width="15.5" style="1" customWidth="1"/>
    <col min="9176" max="9176" width="20.5" style="1" customWidth="1"/>
    <col min="9177" max="9177" width="17.33203125" style="1" customWidth="1"/>
    <col min="9178" max="9182" width="11.5" style="1" customWidth="1"/>
    <col min="9183" max="9187" width="9.83203125" style="1" customWidth="1"/>
    <col min="9188" max="9189" width="13.6640625" style="1" customWidth="1"/>
    <col min="9190" max="9191" width="13.83203125" style="1" customWidth="1"/>
    <col min="9192" max="9195" width="11.83203125" style="1" customWidth="1"/>
    <col min="9196" max="9199" width="11.5" style="1" customWidth="1"/>
    <col min="9200" max="9204" width="11.6640625" style="1" customWidth="1"/>
    <col min="9205" max="9207" width="8.83203125" style="1"/>
    <col min="9208" max="9208" width="10.5" style="1" customWidth="1"/>
    <col min="9209" max="9209" width="16" style="1" customWidth="1"/>
    <col min="9210" max="9210" width="25.1640625" style="1" customWidth="1"/>
    <col min="9211" max="9211" width="13.5" style="1" customWidth="1"/>
    <col min="9212" max="9212" width="16.1640625" style="1" customWidth="1"/>
    <col min="9213" max="9213" width="15.33203125" style="1" customWidth="1"/>
    <col min="9214" max="9214" width="8.83203125" style="1" customWidth="1"/>
    <col min="9215" max="9218" width="8.83203125" style="1"/>
    <col min="9219" max="9219" width="10.33203125" style="1" customWidth="1"/>
    <col min="9220" max="9220" width="10.83203125" style="1" customWidth="1"/>
    <col min="9221" max="9234" width="8.83203125" style="1"/>
    <col min="9235" max="9239" width="8.83203125" style="1" customWidth="1"/>
    <col min="9240" max="9240" width="10.83203125" style="1" customWidth="1"/>
    <col min="9241" max="9263" width="8.83203125" style="1"/>
    <col min="9264" max="9264" width="33.1640625" style="1" customWidth="1"/>
    <col min="9265" max="9265" width="10.5" style="1" customWidth="1"/>
    <col min="9266" max="9268" width="11.6640625" style="1" customWidth="1"/>
    <col min="9269" max="9269" width="27.5" style="1" customWidth="1"/>
    <col min="9270" max="9270" width="21.5" style="1" customWidth="1"/>
    <col min="9271" max="9271" width="21.1640625" style="1" customWidth="1"/>
    <col min="9272" max="9273" width="16" style="1" customWidth="1"/>
    <col min="9274" max="9274" width="21.6640625" style="1" customWidth="1"/>
    <col min="9275" max="9275" width="35.83203125" style="1" customWidth="1"/>
    <col min="9276" max="9276" width="9.5" style="1" customWidth="1"/>
    <col min="9277" max="9397" width="8.83203125" style="1"/>
    <col min="9398" max="9398" width="3.83203125" style="1" customWidth="1"/>
    <col min="9399" max="9399" width="18.33203125" style="1" customWidth="1"/>
    <col min="9400" max="9400" width="8.83203125" style="1" customWidth="1"/>
    <col min="9401" max="9401" width="8.33203125" style="1" customWidth="1"/>
    <col min="9402" max="9402" width="12.1640625" style="1" customWidth="1"/>
    <col min="9403" max="9403" width="13.33203125" style="1" customWidth="1"/>
    <col min="9404" max="9404" width="13.6640625" style="1" customWidth="1"/>
    <col min="9405" max="9405" width="65.1640625" style="1" customWidth="1"/>
    <col min="9406" max="9406" width="24" style="1" customWidth="1"/>
    <col min="9407" max="9407" width="14.5" style="1" customWidth="1"/>
    <col min="9408" max="9408" width="10.6640625" style="1" customWidth="1"/>
    <col min="9409" max="9409" width="12" style="1" customWidth="1"/>
    <col min="9410" max="9410" width="14.6640625" style="1" customWidth="1"/>
    <col min="9411" max="9411" width="24.83203125" style="1" customWidth="1"/>
    <col min="9412" max="9416" width="10.5" style="1" customWidth="1"/>
    <col min="9417" max="9418" width="11.33203125" style="1" customWidth="1"/>
    <col min="9419" max="9423" width="10.83203125" style="1" customWidth="1"/>
    <col min="9424" max="9424" width="41.33203125" style="1" customWidth="1"/>
    <col min="9425" max="9426" width="11.5" style="1" customWidth="1"/>
    <col min="9427" max="9427" width="13.33203125" style="1" customWidth="1"/>
    <col min="9428" max="9428" width="19" style="1" customWidth="1"/>
    <col min="9429" max="9429" width="24.5" style="1" customWidth="1"/>
    <col min="9430" max="9430" width="24.83203125" style="1" customWidth="1"/>
    <col min="9431" max="9431" width="15.5" style="1" customWidth="1"/>
    <col min="9432" max="9432" width="20.5" style="1" customWidth="1"/>
    <col min="9433" max="9433" width="17.33203125" style="1" customWidth="1"/>
    <col min="9434" max="9438" width="11.5" style="1" customWidth="1"/>
    <col min="9439" max="9443" width="9.83203125" style="1" customWidth="1"/>
    <col min="9444" max="9445" width="13.6640625" style="1" customWidth="1"/>
    <col min="9446" max="9447" width="13.83203125" style="1" customWidth="1"/>
    <col min="9448" max="9451" width="11.83203125" style="1" customWidth="1"/>
    <col min="9452" max="9455" width="11.5" style="1" customWidth="1"/>
    <col min="9456" max="9460" width="11.6640625" style="1" customWidth="1"/>
    <col min="9461" max="9463" width="8.83203125" style="1"/>
    <col min="9464" max="9464" width="10.5" style="1" customWidth="1"/>
    <col min="9465" max="9465" width="16" style="1" customWidth="1"/>
    <col min="9466" max="9466" width="25.1640625" style="1" customWidth="1"/>
    <col min="9467" max="9467" width="13.5" style="1" customWidth="1"/>
    <col min="9468" max="9468" width="16.1640625" style="1" customWidth="1"/>
    <col min="9469" max="9469" width="15.33203125" style="1" customWidth="1"/>
    <col min="9470" max="9470" width="8.83203125" style="1" customWidth="1"/>
    <col min="9471" max="9474" width="8.83203125" style="1"/>
    <col min="9475" max="9475" width="10.33203125" style="1" customWidth="1"/>
    <col min="9476" max="9476" width="10.83203125" style="1" customWidth="1"/>
    <col min="9477" max="9490" width="8.83203125" style="1"/>
    <col min="9491" max="9495" width="8.83203125" style="1" customWidth="1"/>
    <col min="9496" max="9496" width="10.83203125" style="1" customWidth="1"/>
    <col min="9497" max="9519" width="8.83203125" style="1"/>
    <col min="9520" max="9520" width="33.1640625" style="1" customWidth="1"/>
    <col min="9521" max="9521" width="10.5" style="1" customWidth="1"/>
    <col min="9522" max="9524" width="11.6640625" style="1" customWidth="1"/>
    <col min="9525" max="9525" width="27.5" style="1" customWidth="1"/>
    <col min="9526" max="9526" width="21.5" style="1" customWidth="1"/>
    <col min="9527" max="9527" width="21.1640625" style="1" customWidth="1"/>
    <col min="9528" max="9529" width="16" style="1" customWidth="1"/>
    <col min="9530" max="9530" width="21.6640625" style="1" customWidth="1"/>
    <col min="9531" max="9531" width="35.83203125" style="1" customWidth="1"/>
    <col min="9532" max="9532" width="9.5" style="1" customWidth="1"/>
    <col min="9533" max="9653" width="8.83203125" style="1"/>
    <col min="9654" max="9654" width="3.83203125" style="1" customWidth="1"/>
    <col min="9655" max="9655" width="18.33203125" style="1" customWidth="1"/>
    <col min="9656" max="9656" width="8.83203125" style="1" customWidth="1"/>
    <col min="9657" max="9657" width="8.33203125" style="1" customWidth="1"/>
    <col min="9658" max="9658" width="12.1640625" style="1" customWidth="1"/>
    <col min="9659" max="9659" width="13.33203125" style="1" customWidth="1"/>
    <col min="9660" max="9660" width="13.6640625" style="1" customWidth="1"/>
    <col min="9661" max="9661" width="65.1640625" style="1" customWidth="1"/>
    <col min="9662" max="9662" width="24" style="1" customWidth="1"/>
    <col min="9663" max="9663" width="14.5" style="1" customWidth="1"/>
    <col min="9664" max="9664" width="10.6640625" style="1" customWidth="1"/>
    <col min="9665" max="9665" width="12" style="1" customWidth="1"/>
    <col min="9666" max="9666" width="14.6640625" style="1" customWidth="1"/>
    <col min="9667" max="9667" width="24.83203125" style="1" customWidth="1"/>
    <col min="9668" max="9672" width="10.5" style="1" customWidth="1"/>
    <col min="9673" max="9674" width="11.33203125" style="1" customWidth="1"/>
    <col min="9675" max="9679" width="10.83203125" style="1" customWidth="1"/>
    <col min="9680" max="9680" width="41.33203125" style="1" customWidth="1"/>
    <col min="9681" max="9682" width="11.5" style="1" customWidth="1"/>
    <col min="9683" max="9683" width="13.33203125" style="1" customWidth="1"/>
    <col min="9684" max="9684" width="19" style="1" customWidth="1"/>
    <col min="9685" max="9685" width="24.5" style="1" customWidth="1"/>
    <col min="9686" max="9686" width="24.83203125" style="1" customWidth="1"/>
    <col min="9687" max="9687" width="15.5" style="1" customWidth="1"/>
    <col min="9688" max="9688" width="20.5" style="1" customWidth="1"/>
    <col min="9689" max="9689" width="17.33203125" style="1" customWidth="1"/>
    <col min="9690" max="9694" width="11.5" style="1" customWidth="1"/>
    <col min="9695" max="9699" width="9.83203125" style="1" customWidth="1"/>
    <col min="9700" max="9701" width="13.6640625" style="1" customWidth="1"/>
    <col min="9702" max="9703" width="13.83203125" style="1" customWidth="1"/>
    <col min="9704" max="9707" width="11.83203125" style="1" customWidth="1"/>
    <col min="9708" max="9711" width="11.5" style="1" customWidth="1"/>
    <col min="9712" max="9716" width="11.6640625" style="1" customWidth="1"/>
    <col min="9717" max="9719" width="8.83203125" style="1"/>
    <col min="9720" max="9720" width="10.5" style="1" customWidth="1"/>
    <col min="9721" max="9721" width="16" style="1" customWidth="1"/>
    <col min="9722" max="9722" width="25.1640625" style="1" customWidth="1"/>
    <col min="9723" max="9723" width="13.5" style="1" customWidth="1"/>
    <col min="9724" max="9724" width="16.1640625" style="1" customWidth="1"/>
    <col min="9725" max="9725" width="15.33203125" style="1" customWidth="1"/>
    <col min="9726" max="9726" width="8.83203125" style="1" customWidth="1"/>
    <col min="9727" max="9730" width="8.83203125" style="1"/>
    <col min="9731" max="9731" width="10.33203125" style="1" customWidth="1"/>
    <col min="9732" max="9732" width="10.83203125" style="1" customWidth="1"/>
    <col min="9733" max="9746" width="8.83203125" style="1"/>
    <col min="9747" max="9751" width="8.83203125" style="1" customWidth="1"/>
    <col min="9752" max="9752" width="10.83203125" style="1" customWidth="1"/>
    <col min="9753" max="9775" width="8.83203125" style="1"/>
    <col min="9776" max="9776" width="33.1640625" style="1" customWidth="1"/>
    <col min="9777" max="9777" width="10.5" style="1" customWidth="1"/>
    <col min="9778" max="9780" width="11.6640625" style="1" customWidth="1"/>
    <col min="9781" max="9781" width="27.5" style="1" customWidth="1"/>
    <col min="9782" max="9782" width="21.5" style="1" customWidth="1"/>
    <col min="9783" max="9783" width="21.1640625" style="1" customWidth="1"/>
    <col min="9784" max="9785" width="16" style="1" customWidth="1"/>
    <col min="9786" max="9786" width="21.6640625" style="1" customWidth="1"/>
    <col min="9787" max="9787" width="35.83203125" style="1" customWidth="1"/>
    <col min="9788" max="9788" width="9.5" style="1" customWidth="1"/>
    <col min="9789" max="9909" width="8.83203125" style="1"/>
    <col min="9910" max="9910" width="3.83203125" style="1" customWidth="1"/>
    <col min="9911" max="9911" width="18.33203125" style="1" customWidth="1"/>
    <col min="9912" max="9912" width="8.83203125" style="1" customWidth="1"/>
    <col min="9913" max="9913" width="8.33203125" style="1" customWidth="1"/>
    <col min="9914" max="9914" width="12.1640625" style="1" customWidth="1"/>
    <col min="9915" max="9915" width="13.33203125" style="1" customWidth="1"/>
    <col min="9916" max="9916" width="13.6640625" style="1" customWidth="1"/>
    <col min="9917" max="9917" width="65.1640625" style="1" customWidth="1"/>
    <col min="9918" max="9918" width="24" style="1" customWidth="1"/>
    <col min="9919" max="9919" width="14.5" style="1" customWidth="1"/>
    <col min="9920" max="9920" width="10.6640625" style="1" customWidth="1"/>
    <col min="9921" max="9921" width="12" style="1" customWidth="1"/>
    <col min="9922" max="9922" width="14.6640625" style="1" customWidth="1"/>
    <col min="9923" max="9923" width="24.83203125" style="1" customWidth="1"/>
    <col min="9924" max="9928" width="10.5" style="1" customWidth="1"/>
    <col min="9929" max="9930" width="11.33203125" style="1" customWidth="1"/>
    <col min="9931" max="9935" width="10.83203125" style="1" customWidth="1"/>
    <col min="9936" max="9936" width="41.33203125" style="1" customWidth="1"/>
    <col min="9937" max="9938" width="11.5" style="1" customWidth="1"/>
    <col min="9939" max="9939" width="13.33203125" style="1" customWidth="1"/>
    <col min="9940" max="9940" width="19" style="1" customWidth="1"/>
    <col min="9941" max="9941" width="24.5" style="1" customWidth="1"/>
    <col min="9942" max="9942" width="24.83203125" style="1" customWidth="1"/>
    <col min="9943" max="9943" width="15.5" style="1" customWidth="1"/>
    <col min="9944" max="9944" width="20.5" style="1" customWidth="1"/>
    <col min="9945" max="9945" width="17.33203125" style="1" customWidth="1"/>
    <col min="9946" max="9950" width="11.5" style="1" customWidth="1"/>
    <col min="9951" max="9955" width="9.83203125" style="1" customWidth="1"/>
    <col min="9956" max="9957" width="13.6640625" style="1" customWidth="1"/>
    <col min="9958" max="9959" width="13.83203125" style="1" customWidth="1"/>
    <col min="9960" max="9963" width="11.83203125" style="1" customWidth="1"/>
    <col min="9964" max="9967" width="11.5" style="1" customWidth="1"/>
    <col min="9968" max="9972" width="11.6640625" style="1" customWidth="1"/>
    <col min="9973" max="9975" width="8.83203125" style="1"/>
    <col min="9976" max="9976" width="10.5" style="1" customWidth="1"/>
    <col min="9977" max="9977" width="16" style="1" customWidth="1"/>
    <col min="9978" max="9978" width="25.1640625" style="1" customWidth="1"/>
    <col min="9979" max="9979" width="13.5" style="1" customWidth="1"/>
    <col min="9980" max="9980" width="16.1640625" style="1" customWidth="1"/>
    <col min="9981" max="9981" width="15.33203125" style="1" customWidth="1"/>
    <col min="9982" max="9982" width="8.83203125" style="1" customWidth="1"/>
    <col min="9983" max="9986" width="8.83203125" style="1"/>
    <col min="9987" max="9987" width="10.33203125" style="1" customWidth="1"/>
    <col min="9988" max="9988" width="10.83203125" style="1" customWidth="1"/>
    <col min="9989" max="10002" width="8.83203125" style="1"/>
    <col min="10003" max="10007" width="8.83203125" style="1" customWidth="1"/>
    <col min="10008" max="10008" width="10.83203125" style="1" customWidth="1"/>
    <col min="10009" max="10031" width="8.83203125" style="1"/>
    <col min="10032" max="10032" width="33.1640625" style="1" customWidth="1"/>
    <col min="10033" max="10033" width="10.5" style="1" customWidth="1"/>
    <col min="10034" max="10036" width="11.6640625" style="1" customWidth="1"/>
    <col min="10037" max="10037" width="27.5" style="1" customWidth="1"/>
    <col min="10038" max="10038" width="21.5" style="1" customWidth="1"/>
    <col min="10039" max="10039" width="21.1640625" style="1" customWidth="1"/>
    <col min="10040" max="10041" width="16" style="1" customWidth="1"/>
    <col min="10042" max="10042" width="21.6640625" style="1" customWidth="1"/>
    <col min="10043" max="10043" width="35.83203125" style="1" customWidth="1"/>
    <col min="10044" max="10044" width="9.5" style="1" customWidth="1"/>
    <col min="10045" max="10165" width="8.83203125" style="1"/>
    <col min="10166" max="10166" width="3.83203125" style="1" customWidth="1"/>
    <col min="10167" max="10167" width="18.33203125" style="1" customWidth="1"/>
    <col min="10168" max="10168" width="8.83203125" style="1" customWidth="1"/>
    <col min="10169" max="10169" width="8.33203125" style="1" customWidth="1"/>
    <col min="10170" max="10170" width="12.1640625" style="1" customWidth="1"/>
    <col min="10171" max="10171" width="13.33203125" style="1" customWidth="1"/>
    <col min="10172" max="10172" width="13.6640625" style="1" customWidth="1"/>
    <col min="10173" max="10173" width="65.1640625" style="1" customWidth="1"/>
    <col min="10174" max="10174" width="24" style="1" customWidth="1"/>
    <col min="10175" max="10175" width="14.5" style="1" customWidth="1"/>
    <col min="10176" max="10176" width="10.6640625" style="1" customWidth="1"/>
    <col min="10177" max="10177" width="12" style="1" customWidth="1"/>
    <col min="10178" max="10178" width="14.6640625" style="1" customWidth="1"/>
    <col min="10179" max="10179" width="24.83203125" style="1" customWidth="1"/>
    <col min="10180" max="10184" width="10.5" style="1" customWidth="1"/>
    <col min="10185" max="10186" width="11.33203125" style="1" customWidth="1"/>
    <col min="10187" max="10191" width="10.83203125" style="1" customWidth="1"/>
    <col min="10192" max="10192" width="41.33203125" style="1" customWidth="1"/>
    <col min="10193" max="10194" width="11.5" style="1" customWidth="1"/>
    <col min="10195" max="10195" width="13.33203125" style="1" customWidth="1"/>
    <col min="10196" max="10196" width="19" style="1" customWidth="1"/>
    <col min="10197" max="10197" width="24.5" style="1" customWidth="1"/>
    <col min="10198" max="10198" width="24.83203125" style="1" customWidth="1"/>
    <col min="10199" max="10199" width="15.5" style="1" customWidth="1"/>
    <col min="10200" max="10200" width="20.5" style="1" customWidth="1"/>
    <col min="10201" max="10201" width="17.33203125" style="1" customWidth="1"/>
    <col min="10202" max="10206" width="11.5" style="1" customWidth="1"/>
    <col min="10207" max="10211" width="9.83203125" style="1" customWidth="1"/>
    <col min="10212" max="10213" width="13.6640625" style="1" customWidth="1"/>
    <col min="10214" max="10215" width="13.83203125" style="1" customWidth="1"/>
    <col min="10216" max="10219" width="11.83203125" style="1" customWidth="1"/>
    <col min="10220" max="10223" width="11.5" style="1" customWidth="1"/>
    <col min="10224" max="10228" width="11.6640625" style="1" customWidth="1"/>
    <col min="10229" max="10231" width="8.83203125" style="1"/>
    <col min="10232" max="10232" width="10.5" style="1" customWidth="1"/>
    <col min="10233" max="10233" width="16" style="1" customWidth="1"/>
    <col min="10234" max="10234" width="25.1640625" style="1" customWidth="1"/>
    <col min="10235" max="10235" width="13.5" style="1" customWidth="1"/>
    <col min="10236" max="10236" width="16.1640625" style="1" customWidth="1"/>
    <col min="10237" max="10237" width="15.33203125" style="1" customWidth="1"/>
    <col min="10238" max="10238" width="8.83203125" style="1" customWidth="1"/>
    <col min="10239" max="10242" width="8.83203125" style="1"/>
    <col min="10243" max="10243" width="10.33203125" style="1" customWidth="1"/>
    <col min="10244" max="10244" width="10.83203125" style="1" customWidth="1"/>
    <col min="10245" max="10258" width="8.83203125" style="1"/>
    <col min="10259" max="10263" width="8.83203125" style="1" customWidth="1"/>
    <col min="10264" max="10264" width="10.83203125" style="1" customWidth="1"/>
    <col min="10265" max="10287" width="8.83203125" style="1"/>
    <col min="10288" max="10288" width="33.1640625" style="1" customWidth="1"/>
    <col min="10289" max="10289" width="10.5" style="1" customWidth="1"/>
    <col min="10290" max="10292" width="11.6640625" style="1" customWidth="1"/>
    <col min="10293" max="10293" width="27.5" style="1" customWidth="1"/>
    <col min="10294" max="10294" width="21.5" style="1" customWidth="1"/>
    <col min="10295" max="10295" width="21.1640625" style="1" customWidth="1"/>
    <col min="10296" max="10297" width="16" style="1" customWidth="1"/>
    <col min="10298" max="10298" width="21.6640625" style="1" customWidth="1"/>
    <col min="10299" max="10299" width="35.83203125" style="1" customWidth="1"/>
    <col min="10300" max="10300" width="9.5" style="1" customWidth="1"/>
    <col min="10301" max="10421" width="8.83203125" style="1"/>
    <col min="10422" max="10422" width="3.83203125" style="1" customWidth="1"/>
    <col min="10423" max="10423" width="18.33203125" style="1" customWidth="1"/>
    <col min="10424" max="10424" width="8.83203125" style="1" customWidth="1"/>
    <col min="10425" max="10425" width="8.33203125" style="1" customWidth="1"/>
    <col min="10426" max="10426" width="12.1640625" style="1" customWidth="1"/>
    <col min="10427" max="10427" width="13.33203125" style="1" customWidth="1"/>
    <col min="10428" max="10428" width="13.6640625" style="1" customWidth="1"/>
    <col min="10429" max="10429" width="65.1640625" style="1" customWidth="1"/>
    <col min="10430" max="10430" width="24" style="1" customWidth="1"/>
    <col min="10431" max="10431" width="14.5" style="1" customWidth="1"/>
    <col min="10432" max="10432" width="10.6640625" style="1" customWidth="1"/>
    <col min="10433" max="10433" width="12" style="1" customWidth="1"/>
    <col min="10434" max="10434" width="14.6640625" style="1" customWidth="1"/>
    <col min="10435" max="10435" width="24.83203125" style="1" customWidth="1"/>
    <col min="10436" max="10440" width="10.5" style="1" customWidth="1"/>
    <col min="10441" max="10442" width="11.33203125" style="1" customWidth="1"/>
    <col min="10443" max="10447" width="10.83203125" style="1" customWidth="1"/>
    <col min="10448" max="10448" width="41.33203125" style="1" customWidth="1"/>
    <col min="10449" max="10450" width="11.5" style="1" customWidth="1"/>
    <col min="10451" max="10451" width="13.33203125" style="1" customWidth="1"/>
    <col min="10452" max="10452" width="19" style="1" customWidth="1"/>
    <col min="10453" max="10453" width="24.5" style="1" customWidth="1"/>
    <col min="10454" max="10454" width="24.83203125" style="1" customWidth="1"/>
    <col min="10455" max="10455" width="15.5" style="1" customWidth="1"/>
    <col min="10456" max="10456" width="20.5" style="1" customWidth="1"/>
    <col min="10457" max="10457" width="17.33203125" style="1" customWidth="1"/>
    <col min="10458" max="10462" width="11.5" style="1" customWidth="1"/>
    <col min="10463" max="10467" width="9.83203125" style="1" customWidth="1"/>
    <col min="10468" max="10469" width="13.6640625" style="1" customWidth="1"/>
    <col min="10470" max="10471" width="13.83203125" style="1" customWidth="1"/>
    <col min="10472" max="10475" width="11.83203125" style="1" customWidth="1"/>
    <col min="10476" max="10479" width="11.5" style="1" customWidth="1"/>
    <col min="10480" max="10484" width="11.6640625" style="1" customWidth="1"/>
    <col min="10485" max="10487" width="8.83203125" style="1"/>
    <col min="10488" max="10488" width="10.5" style="1" customWidth="1"/>
    <col min="10489" max="10489" width="16" style="1" customWidth="1"/>
    <col min="10490" max="10490" width="25.1640625" style="1" customWidth="1"/>
    <col min="10491" max="10491" width="13.5" style="1" customWidth="1"/>
    <col min="10492" max="10492" width="16.1640625" style="1" customWidth="1"/>
    <col min="10493" max="10493" width="15.33203125" style="1" customWidth="1"/>
    <col min="10494" max="10494" width="8.83203125" style="1" customWidth="1"/>
    <col min="10495" max="10498" width="8.83203125" style="1"/>
    <col min="10499" max="10499" width="10.33203125" style="1" customWidth="1"/>
    <col min="10500" max="10500" width="10.83203125" style="1" customWidth="1"/>
    <col min="10501" max="10514" width="8.83203125" style="1"/>
    <col min="10515" max="10519" width="8.83203125" style="1" customWidth="1"/>
    <col min="10520" max="10520" width="10.83203125" style="1" customWidth="1"/>
    <col min="10521" max="10543" width="8.83203125" style="1"/>
    <col min="10544" max="10544" width="33.1640625" style="1" customWidth="1"/>
    <col min="10545" max="10545" width="10.5" style="1" customWidth="1"/>
    <col min="10546" max="10548" width="11.6640625" style="1" customWidth="1"/>
    <col min="10549" max="10549" width="27.5" style="1" customWidth="1"/>
    <col min="10550" max="10550" width="21.5" style="1" customWidth="1"/>
    <col min="10551" max="10551" width="21.1640625" style="1" customWidth="1"/>
    <col min="10552" max="10553" width="16" style="1" customWidth="1"/>
    <col min="10554" max="10554" width="21.6640625" style="1" customWidth="1"/>
    <col min="10555" max="10555" width="35.83203125" style="1" customWidth="1"/>
    <col min="10556" max="10556" width="9.5" style="1" customWidth="1"/>
    <col min="10557" max="10677" width="8.83203125" style="1"/>
    <col min="10678" max="10678" width="3.83203125" style="1" customWidth="1"/>
    <col min="10679" max="10679" width="18.33203125" style="1" customWidth="1"/>
    <col min="10680" max="10680" width="8.83203125" style="1" customWidth="1"/>
    <col min="10681" max="10681" width="8.33203125" style="1" customWidth="1"/>
    <col min="10682" max="10682" width="12.1640625" style="1" customWidth="1"/>
    <col min="10683" max="10683" width="13.33203125" style="1" customWidth="1"/>
    <col min="10684" max="10684" width="13.6640625" style="1" customWidth="1"/>
    <col min="10685" max="10685" width="65.1640625" style="1" customWidth="1"/>
    <col min="10686" max="10686" width="24" style="1" customWidth="1"/>
    <col min="10687" max="10687" width="14.5" style="1" customWidth="1"/>
    <col min="10688" max="10688" width="10.6640625" style="1" customWidth="1"/>
    <col min="10689" max="10689" width="12" style="1" customWidth="1"/>
    <col min="10690" max="10690" width="14.6640625" style="1" customWidth="1"/>
    <col min="10691" max="10691" width="24.83203125" style="1" customWidth="1"/>
    <col min="10692" max="10696" width="10.5" style="1" customWidth="1"/>
    <col min="10697" max="10698" width="11.33203125" style="1" customWidth="1"/>
    <col min="10699" max="10703" width="10.83203125" style="1" customWidth="1"/>
    <col min="10704" max="10704" width="41.33203125" style="1" customWidth="1"/>
    <col min="10705" max="10706" width="11.5" style="1" customWidth="1"/>
    <col min="10707" max="10707" width="13.33203125" style="1" customWidth="1"/>
    <col min="10708" max="10708" width="19" style="1" customWidth="1"/>
    <col min="10709" max="10709" width="24.5" style="1" customWidth="1"/>
    <col min="10710" max="10710" width="24.83203125" style="1" customWidth="1"/>
    <col min="10711" max="10711" width="15.5" style="1" customWidth="1"/>
    <col min="10712" max="10712" width="20.5" style="1" customWidth="1"/>
    <col min="10713" max="10713" width="17.33203125" style="1" customWidth="1"/>
    <col min="10714" max="10718" width="11.5" style="1" customWidth="1"/>
    <col min="10719" max="10723" width="9.83203125" style="1" customWidth="1"/>
    <col min="10724" max="10725" width="13.6640625" style="1" customWidth="1"/>
    <col min="10726" max="10727" width="13.83203125" style="1" customWidth="1"/>
    <col min="10728" max="10731" width="11.83203125" style="1" customWidth="1"/>
    <col min="10732" max="10735" width="11.5" style="1" customWidth="1"/>
    <col min="10736" max="10740" width="11.6640625" style="1" customWidth="1"/>
    <col min="10741" max="10743" width="8.83203125" style="1"/>
    <col min="10744" max="10744" width="10.5" style="1" customWidth="1"/>
    <col min="10745" max="10745" width="16" style="1" customWidth="1"/>
    <col min="10746" max="10746" width="25.1640625" style="1" customWidth="1"/>
    <col min="10747" max="10747" width="13.5" style="1" customWidth="1"/>
    <col min="10748" max="10748" width="16.1640625" style="1" customWidth="1"/>
    <col min="10749" max="10749" width="15.33203125" style="1" customWidth="1"/>
    <col min="10750" max="10750" width="8.83203125" style="1" customWidth="1"/>
    <col min="10751" max="10754" width="8.83203125" style="1"/>
    <col min="10755" max="10755" width="10.33203125" style="1" customWidth="1"/>
    <col min="10756" max="10756" width="10.83203125" style="1" customWidth="1"/>
    <col min="10757" max="10770" width="8.83203125" style="1"/>
    <col min="10771" max="10775" width="8.83203125" style="1" customWidth="1"/>
    <col min="10776" max="10776" width="10.83203125" style="1" customWidth="1"/>
    <col min="10777" max="10799" width="8.83203125" style="1"/>
    <col min="10800" max="10800" width="33.1640625" style="1" customWidth="1"/>
    <col min="10801" max="10801" width="10.5" style="1" customWidth="1"/>
    <col min="10802" max="10804" width="11.6640625" style="1" customWidth="1"/>
    <col min="10805" max="10805" width="27.5" style="1" customWidth="1"/>
    <col min="10806" max="10806" width="21.5" style="1" customWidth="1"/>
    <col min="10807" max="10807" width="21.1640625" style="1" customWidth="1"/>
    <col min="10808" max="10809" width="16" style="1" customWidth="1"/>
    <col min="10810" max="10810" width="21.6640625" style="1" customWidth="1"/>
    <col min="10811" max="10811" width="35.83203125" style="1" customWidth="1"/>
    <col min="10812" max="10812" width="9.5" style="1" customWidth="1"/>
    <col min="10813" max="10933" width="8.83203125" style="1"/>
    <col min="10934" max="10934" width="3.83203125" style="1" customWidth="1"/>
    <col min="10935" max="10935" width="18.33203125" style="1" customWidth="1"/>
    <col min="10936" max="10936" width="8.83203125" style="1" customWidth="1"/>
    <col min="10937" max="10937" width="8.33203125" style="1" customWidth="1"/>
    <col min="10938" max="10938" width="12.1640625" style="1" customWidth="1"/>
    <col min="10939" max="10939" width="13.33203125" style="1" customWidth="1"/>
    <col min="10940" max="10940" width="13.6640625" style="1" customWidth="1"/>
    <col min="10941" max="10941" width="65.1640625" style="1" customWidth="1"/>
    <col min="10942" max="10942" width="24" style="1" customWidth="1"/>
    <col min="10943" max="10943" width="14.5" style="1" customWidth="1"/>
    <col min="10944" max="10944" width="10.6640625" style="1" customWidth="1"/>
    <col min="10945" max="10945" width="12" style="1" customWidth="1"/>
    <col min="10946" max="10946" width="14.6640625" style="1" customWidth="1"/>
    <col min="10947" max="10947" width="24.83203125" style="1" customWidth="1"/>
    <col min="10948" max="10952" width="10.5" style="1" customWidth="1"/>
    <col min="10953" max="10954" width="11.33203125" style="1" customWidth="1"/>
    <col min="10955" max="10959" width="10.83203125" style="1" customWidth="1"/>
    <col min="10960" max="10960" width="41.33203125" style="1" customWidth="1"/>
    <col min="10961" max="10962" width="11.5" style="1" customWidth="1"/>
    <col min="10963" max="10963" width="13.33203125" style="1" customWidth="1"/>
    <col min="10964" max="10964" width="19" style="1" customWidth="1"/>
    <col min="10965" max="10965" width="24.5" style="1" customWidth="1"/>
    <col min="10966" max="10966" width="24.83203125" style="1" customWidth="1"/>
    <col min="10967" max="10967" width="15.5" style="1" customWidth="1"/>
    <col min="10968" max="10968" width="20.5" style="1" customWidth="1"/>
    <col min="10969" max="10969" width="17.33203125" style="1" customWidth="1"/>
    <col min="10970" max="10974" width="11.5" style="1" customWidth="1"/>
    <col min="10975" max="10979" width="9.83203125" style="1" customWidth="1"/>
    <col min="10980" max="10981" width="13.6640625" style="1" customWidth="1"/>
    <col min="10982" max="10983" width="13.83203125" style="1" customWidth="1"/>
    <col min="10984" max="10987" width="11.83203125" style="1" customWidth="1"/>
    <col min="10988" max="10991" width="11.5" style="1" customWidth="1"/>
    <col min="10992" max="10996" width="11.6640625" style="1" customWidth="1"/>
    <col min="10997" max="10999" width="8.83203125" style="1"/>
    <col min="11000" max="11000" width="10.5" style="1" customWidth="1"/>
    <col min="11001" max="11001" width="16" style="1" customWidth="1"/>
    <col min="11002" max="11002" width="25.1640625" style="1" customWidth="1"/>
    <col min="11003" max="11003" width="13.5" style="1" customWidth="1"/>
    <col min="11004" max="11004" width="16.1640625" style="1" customWidth="1"/>
    <col min="11005" max="11005" width="15.33203125" style="1" customWidth="1"/>
    <col min="11006" max="11006" width="8.83203125" style="1" customWidth="1"/>
    <col min="11007" max="11010" width="8.83203125" style="1"/>
    <col min="11011" max="11011" width="10.33203125" style="1" customWidth="1"/>
    <col min="11012" max="11012" width="10.83203125" style="1" customWidth="1"/>
    <col min="11013" max="11026" width="8.83203125" style="1"/>
    <col min="11027" max="11031" width="8.83203125" style="1" customWidth="1"/>
    <col min="11032" max="11032" width="10.83203125" style="1" customWidth="1"/>
    <col min="11033" max="11055" width="8.83203125" style="1"/>
    <col min="11056" max="11056" width="33.1640625" style="1" customWidth="1"/>
    <col min="11057" max="11057" width="10.5" style="1" customWidth="1"/>
    <col min="11058" max="11060" width="11.6640625" style="1" customWidth="1"/>
    <col min="11061" max="11061" width="27.5" style="1" customWidth="1"/>
    <col min="11062" max="11062" width="21.5" style="1" customWidth="1"/>
    <col min="11063" max="11063" width="21.1640625" style="1" customWidth="1"/>
    <col min="11064" max="11065" width="16" style="1" customWidth="1"/>
    <col min="11066" max="11066" width="21.6640625" style="1" customWidth="1"/>
    <col min="11067" max="11067" width="35.83203125" style="1" customWidth="1"/>
    <col min="11068" max="11068" width="9.5" style="1" customWidth="1"/>
    <col min="11069" max="11189" width="8.83203125" style="1"/>
    <col min="11190" max="11190" width="3.83203125" style="1" customWidth="1"/>
    <col min="11191" max="11191" width="18.33203125" style="1" customWidth="1"/>
    <col min="11192" max="11192" width="8.83203125" style="1" customWidth="1"/>
    <col min="11193" max="11193" width="8.33203125" style="1" customWidth="1"/>
    <col min="11194" max="11194" width="12.1640625" style="1" customWidth="1"/>
    <col min="11195" max="11195" width="13.33203125" style="1" customWidth="1"/>
    <col min="11196" max="11196" width="13.6640625" style="1" customWidth="1"/>
    <col min="11197" max="11197" width="65.1640625" style="1" customWidth="1"/>
    <col min="11198" max="11198" width="24" style="1" customWidth="1"/>
    <col min="11199" max="11199" width="14.5" style="1" customWidth="1"/>
    <col min="11200" max="11200" width="10.6640625" style="1" customWidth="1"/>
    <col min="11201" max="11201" width="12" style="1" customWidth="1"/>
    <col min="11202" max="11202" width="14.6640625" style="1" customWidth="1"/>
    <col min="11203" max="11203" width="24.83203125" style="1" customWidth="1"/>
    <col min="11204" max="11208" width="10.5" style="1" customWidth="1"/>
    <col min="11209" max="11210" width="11.33203125" style="1" customWidth="1"/>
    <col min="11211" max="11215" width="10.83203125" style="1" customWidth="1"/>
    <col min="11216" max="11216" width="41.33203125" style="1" customWidth="1"/>
    <col min="11217" max="11218" width="11.5" style="1" customWidth="1"/>
    <col min="11219" max="11219" width="13.33203125" style="1" customWidth="1"/>
    <col min="11220" max="11220" width="19" style="1" customWidth="1"/>
    <col min="11221" max="11221" width="24.5" style="1" customWidth="1"/>
    <col min="11222" max="11222" width="24.83203125" style="1" customWidth="1"/>
    <col min="11223" max="11223" width="15.5" style="1" customWidth="1"/>
    <col min="11224" max="11224" width="20.5" style="1" customWidth="1"/>
    <col min="11225" max="11225" width="17.33203125" style="1" customWidth="1"/>
    <col min="11226" max="11230" width="11.5" style="1" customWidth="1"/>
    <col min="11231" max="11235" width="9.83203125" style="1" customWidth="1"/>
    <col min="11236" max="11237" width="13.6640625" style="1" customWidth="1"/>
    <col min="11238" max="11239" width="13.83203125" style="1" customWidth="1"/>
    <col min="11240" max="11243" width="11.83203125" style="1" customWidth="1"/>
    <col min="11244" max="11247" width="11.5" style="1" customWidth="1"/>
    <col min="11248" max="11252" width="11.6640625" style="1" customWidth="1"/>
    <col min="11253" max="11255" width="8.83203125" style="1"/>
    <col min="11256" max="11256" width="10.5" style="1" customWidth="1"/>
    <col min="11257" max="11257" width="16" style="1" customWidth="1"/>
    <col min="11258" max="11258" width="25.1640625" style="1" customWidth="1"/>
    <col min="11259" max="11259" width="13.5" style="1" customWidth="1"/>
    <col min="11260" max="11260" width="16.1640625" style="1" customWidth="1"/>
    <col min="11261" max="11261" width="15.33203125" style="1" customWidth="1"/>
    <col min="11262" max="11262" width="8.83203125" style="1" customWidth="1"/>
    <col min="11263" max="11266" width="8.83203125" style="1"/>
    <col min="11267" max="11267" width="10.33203125" style="1" customWidth="1"/>
    <col min="11268" max="11268" width="10.83203125" style="1" customWidth="1"/>
    <col min="11269" max="11282" width="8.83203125" style="1"/>
    <col min="11283" max="11287" width="8.83203125" style="1" customWidth="1"/>
    <col min="11288" max="11288" width="10.83203125" style="1" customWidth="1"/>
    <col min="11289" max="11311" width="8.83203125" style="1"/>
    <col min="11312" max="11312" width="33.1640625" style="1" customWidth="1"/>
    <col min="11313" max="11313" width="10.5" style="1" customWidth="1"/>
    <col min="11314" max="11316" width="11.6640625" style="1" customWidth="1"/>
    <col min="11317" max="11317" width="27.5" style="1" customWidth="1"/>
    <col min="11318" max="11318" width="21.5" style="1" customWidth="1"/>
    <col min="11319" max="11319" width="21.1640625" style="1" customWidth="1"/>
    <col min="11320" max="11321" width="16" style="1" customWidth="1"/>
    <col min="11322" max="11322" width="21.6640625" style="1" customWidth="1"/>
    <col min="11323" max="11323" width="35.83203125" style="1" customWidth="1"/>
    <col min="11324" max="11324" width="9.5" style="1" customWidth="1"/>
    <col min="11325" max="11445" width="8.83203125" style="1"/>
    <col min="11446" max="11446" width="3.83203125" style="1" customWidth="1"/>
    <col min="11447" max="11447" width="18.33203125" style="1" customWidth="1"/>
    <col min="11448" max="11448" width="8.83203125" style="1" customWidth="1"/>
    <col min="11449" max="11449" width="8.33203125" style="1" customWidth="1"/>
    <col min="11450" max="11450" width="12.1640625" style="1" customWidth="1"/>
    <col min="11451" max="11451" width="13.33203125" style="1" customWidth="1"/>
    <col min="11452" max="11452" width="13.6640625" style="1" customWidth="1"/>
    <col min="11453" max="11453" width="65.1640625" style="1" customWidth="1"/>
    <col min="11454" max="11454" width="24" style="1" customWidth="1"/>
    <col min="11455" max="11455" width="14.5" style="1" customWidth="1"/>
    <col min="11456" max="11456" width="10.6640625" style="1" customWidth="1"/>
    <col min="11457" max="11457" width="12" style="1" customWidth="1"/>
    <col min="11458" max="11458" width="14.6640625" style="1" customWidth="1"/>
    <col min="11459" max="11459" width="24.83203125" style="1" customWidth="1"/>
    <col min="11460" max="11464" width="10.5" style="1" customWidth="1"/>
    <col min="11465" max="11466" width="11.33203125" style="1" customWidth="1"/>
    <col min="11467" max="11471" width="10.83203125" style="1" customWidth="1"/>
    <col min="11472" max="11472" width="41.33203125" style="1" customWidth="1"/>
    <col min="11473" max="11474" width="11.5" style="1" customWidth="1"/>
    <col min="11475" max="11475" width="13.33203125" style="1" customWidth="1"/>
    <col min="11476" max="11476" width="19" style="1" customWidth="1"/>
    <col min="11477" max="11477" width="24.5" style="1" customWidth="1"/>
    <col min="11478" max="11478" width="24.83203125" style="1" customWidth="1"/>
    <col min="11479" max="11479" width="15.5" style="1" customWidth="1"/>
    <col min="11480" max="11480" width="20.5" style="1" customWidth="1"/>
    <col min="11481" max="11481" width="17.33203125" style="1" customWidth="1"/>
    <col min="11482" max="11486" width="11.5" style="1" customWidth="1"/>
    <col min="11487" max="11491" width="9.83203125" style="1" customWidth="1"/>
    <col min="11492" max="11493" width="13.6640625" style="1" customWidth="1"/>
    <col min="11494" max="11495" width="13.83203125" style="1" customWidth="1"/>
    <col min="11496" max="11499" width="11.83203125" style="1" customWidth="1"/>
    <col min="11500" max="11503" width="11.5" style="1" customWidth="1"/>
    <col min="11504" max="11508" width="11.6640625" style="1" customWidth="1"/>
    <col min="11509" max="11511" width="8.83203125" style="1"/>
    <col min="11512" max="11512" width="10.5" style="1" customWidth="1"/>
    <col min="11513" max="11513" width="16" style="1" customWidth="1"/>
    <col min="11514" max="11514" width="25.1640625" style="1" customWidth="1"/>
    <col min="11515" max="11515" width="13.5" style="1" customWidth="1"/>
    <col min="11516" max="11516" width="16.1640625" style="1" customWidth="1"/>
    <col min="11517" max="11517" width="15.33203125" style="1" customWidth="1"/>
    <col min="11518" max="11518" width="8.83203125" style="1" customWidth="1"/>
    <col min="11519" max="11522" width="8.83203125" style="1"/>
    <col min="11523" max="11523" width="10.33203125" style="1" customWidth="1"/>
    <col min="11524" max="11524" width="10.83203125" style="1" customWidth="1"/>
    <col min="11525" max="11538" width="8.83203125" style="1"/>
    <col min="11539" max="11543" width="8.83203125" style="1" customWidth="1"/>
    <col min="11544" max="11544" width="10.83203125" style="1" customWidth="1"/>
    <col min="11545" max="11567" width="8.83203125" style="1"/>
    <col min="11568" max="11568" width="33.1640625" style="1" customWidth="1"/>
    <col min="11569" max="11569" width="10.5" style="1" customWidth="1"/>
    <col min="11570" max="11572" width="11.6640625" style="1" customWidth="1"/>
    <col min="11573" max="11573" width="27.5" style="1" customWidth="1"/>
    <col min="11574" max="11574" width="21.5" style="1" customWidth="1"/>
    <col min="11575" max="11575" width="21.1640625" style="1" customWidth="1"/>
    <col min="11576" max="11577" width="16" style="1" customWidth="1"/>
    <col min="11578" max="11578" width="21.6640625" style="1" customWidth="1"/>
    <col min="11579" max="11579" width="35.83203125" style="1" customWidth="1"/>
    <col min="11580" max="11580" width="9.5" style="1" customWidth="1"/>
    <col min="11581" max="11701" width="8.83203125" style="1"/>
    <col min="11702" max="11702" width="3.83203125" style="1" customWidth="1"/>
    <col min="11703" max="11703" width="18.33203125" style="1" customWidth="1"/>
    <col min="11704" max="11704" width="8.83203125" style="1" customWidth="1"/>
    <col min="11705" max="11705" width="8.33203125" style="1" customWidth="1"/>
    <col min="11706" max="11706" width="12.1640625" style="1" customWidth="1"/>
    <col min="11707" max="11707" width="13.33203125" style="1" customWidth="1"/>
    <col min="11708" max="11708" width="13.6640625" style="1" customWidth="1"/>
    <col min="11709" max="11709" width="65.1640625" style="1" customWidth="1"/>
    <col min="11710" max="11710" width="24" style="1" customWidth="1"/>
    <col min="11711" max="11711" width="14.5" style="1" customWidth="1"/>
    <col min="11712" max="11712" width="10.6640625" style="1" customWidth="1"/>
    <col min="11713" max="11713" width="12" style="1" customWidth="1"/>
    <col min="11714" max="11714" width="14.6640625" style="1" customWidth="1"/>
    <col min="11715" max="11715" width="24.83203125" style="1" customWidth="1"/>
    <col min="11716" max="11720" width="10.5" style="1" customWidth="1"/>
    <col min="11721" max="11722" width="11.33203125" style="1" customWidth="1"/>
    <col min="11723" max="11727" width="10.83203125" style="1" customWidth="1"/>
    <col min="11728" max="11728" width="41.33203125" style="1" customWidth="1"/>
    <col min="11729" max="11730" width="11.5" style="1" customWidth="1"/>
    <col min="11731" max="11731" width="13.33203125" style="1" customWidth="1"/>
    <col min="11732" max="11732" width="19" style="1" customWidth="1"/>
    <col min="11733" max="11733" width="24.5" style="1" customWidth="1"/>
    <col min="11734" max="11734" width="24.83203125" style="1" customWidth="1"/>
    <col min="11735" max="11735" width="15.5" style="1" customWidth="1"/>
    <col min="11736" max="11736" width="20.5" style="1" customWidth="1"/>
    <col min="11737" max="11737" width="17.33203125" style="1" customWidth="1"/>
    <col min="11738" max="11742" width="11.5" style="1" customWidth="1"/>
    <col min="11743" max="11747" width="9.83203125" style="1" customWidth="1"/>
    <col min="11748" max="11749" width="13.6640625" style="1" customWidth="1"/>
    <col min="11750" max="11751" width="13.83203125" style="1" customWidth="1"/>
    <col min="11752" max="11755" width="11.83203125" style="1" customWidth="1"/>
    <col min="11756" max="11759" width="11.5" style="1" customWidth="1"/>
    <col min="11760" max="11764" width="11.6640625" style="1" customWidth="1"/>
    <col min="11765" max="11767" width="8.83203125" style="1"/>
    <col min="11768" max="11768" width="10.5" style="1" customWidth="1"/>
    <col min="11769" max="11769" width="16" style="1" customWidth="1"/>
    <col min="11770" max="11770" width="25.1640625" style="1" customWidth="1"/>
    <col min="11771" max="11771" width="13.5" style="1" customWidth="1"/>
    <col min="11772" max="11772" width="16.1640625" style="1" customWidth="1"/>
    <col min="11773" max="11773" width="15.33203125" style="1" customWidth="1"/>
    <col min="11774" max="11774" width="8.83203125" style="1" customWidth="1"/>
    <col min="11775" max="11778" width="8.83203125" style="1"/>
    <col min="11779" max="11779" width="10.33203125" style="1" customWidth="1"/>
    <col min="11780" max="11780" width="10.83203125" style="1" customWidth="1"/>
    <col min="11781" max="11794" width="8.83203125" style="1"/>
    <col min="11795" max="11799" width="8.83203125" style="1" customWidth="1"/>
    <col min="11800" max="11800" width="10.83203125" style="1" customWidth="1"/>
    <col min="11801" max="11823" width="8.83203125" style="1"/>
    <col min="11824" max="11824" width="33.1640625" style="1" customWidth="1"/>
    <col min="11825" max="11825" width="10.5" style="1" customWidth="1"/>
    <col min="11826" max="11828" width="11.6640625" style="1" customWidth="1"/>
    <col min="11829" max="11829" width="27.5" style="1" customWidth="1"/>
    <col min="11830" max="11830" width="21.5" style="1" customWidth="1"/>
    <col min="11831" max="11831" width="21.1640625" style="1" customWidth="1"/>
    <col min="11832" max="11833" width="16" style="1" customWidth="1"/>
    <col min="11834" max="11834" width="21.6640625" style="1" customWidth="1"/>
    <col min="11835" max="11835" width="35.83203125" style="1" customWidth="1"/>
    <col min="11836" max="11836" width="9.5" style="1" customWidth="1"/>
    <col min="11837" max="11957" width="8.83203125" style="1"/>
    <col min="11958" max="11958" width="3.83203125" style="1" customWidth="1"/>
    <col min="11959" max="11959" width="18.33203125" style="1" customWidth="1"/>
    <col min="11960" max="11960" width="8.83203125" style="1" customWidth="1"/>
    <col min="11961" max="11961" width="8.33203125" style="1" customWidth="1"/>
    <col min="11962" max="11962" width="12.1640625" style="1" customWidth="1"/>
    <col min="11963" max="11963" width="13.33203125" style="1" customWidth="1"/>
    <col min="11964" max="11964" width="13.6640625" style="1" customWidth="1"/>
    <col min="11965" max="11965" width="65.1640625" style="1" customWidth="1"/>
    <col min="11966" max="11966" width="24" style="1" customWidth="1"/>
    <col min="11967" max="11967" width="14.5" style="1" customWidth="1"/>
    <col min="11968" max="11968" width="10.6640625" style="1" customWidth="1"/>
    <col min="11969" max="11969" width="12" style="1" customWidth="1"/>
    <col min="11970" max="11970" width="14.6640625" style="1" customWidth="1"/>
    <col min="11971" max="11971" width="24.83203125" style="1" customWidth="1"/>
    <col min="11972" max="11976" width="10.5" style="1" customWidth="1"/>
    <col min="11977" max="11978" width="11.33203125" style="1" customWidth="1"/>
    <col min="11979" max="11983" width="10.83203125" style="1" customWidth="1"/>
    <col min="11984" max="11984" width="41.33203125" style="1" customWidth="1"/>
    <col min="11985" max="11986" width="11.5" style="1" customWidth="1"/>
    <col min="11987" max="11987" width="13.33203125" style="1" customWidth="1"/>
    <col min="11988" max="11988" width="19" style="1" customWidth="1"/>
    <col min="11989" max="11989" width="24.5" style="1" customWidth="1"/>
    <col min="11990" max="11990" width="24.83203125" style="1" customWidth="1"/>
    <col min="11991" max="11991" width="15.5" style="1" customWidth="1"/>
    <col min="11992" max="11992" width="20.5" style="1" customWidth="1"/>
    <col min="11993" max="11993" width="17.33203125" style="1" customWidth="1"/>
    <col min="11994" max="11998" width="11.5" style="1" customWidth="1"/>
    <col min="11999" max="12003" width="9.83203125" style="1" customWidth="1"/>
    <col min="12004" max="12005" width="13.6640625" style="1" customWidth="1"/>
    <col min="12006" max="12007" width="13.83203125" style="1" customWidth="1"/>
    <col min="12008" max="12011" width="11.83203125" style="1" customWidth="1"/>
    <col min="12012" max="12015" width="11.5" style="1" customWidth="1"/>
    <col min="12016" max="12020" width="11.6640625" style="1" customWidth="1"/>
    <col min="12021" max="12023" width="8.83203125" style="1"/>
    <col min="12024" max="12024" width="10.5" style="1" customWidth="1"/>
    <col min="12025" max="12025" width="16" style="1" customWidth="1"/>
    <col min="12026" max="12026" width="25.1640625" style="1" customWidth="1"/>
    <col min="12027" max="12027" width="13.5" style="1" customWidth="1"/>
    <col min="12028" max="12028" width="16.1640625" style="1" customWidth="1"/>
    <col min="12029" max="12029" width="15.33203125" style="1" customWidth="1"/>
    <col min="12030" max="12030" width="8.83203125" style="1" customWidth="1"/>
    <col min="12031" max="12034" width="8.83203125" style="1"/>
    <col min="12035" max="12035" width="10.33203125" style="1" customWidth="1"/>
    <col min="12036" max="12036" width="10.83203125" style="1" customWidth="1"/>
    <col min="12037" max="12050" width="8.83203125" style="1"/>
    <col min="12051" max="12055" width="8.83203125" style="1" customWidth="1"/>
    <col min="12056" max="12056" width="10.83203125" style="1" customWidth="1"/>
    <col min="12057" max="12079" width="8.83203125" style="1"/>
    <col min="12080" max="12080" width="33.1640625" style="1" customWidth="1"/>
    <col min="12081" max="12081" width="10.5" style="1" customWidth="1"/>
    <col min="12082" max="12084" width="11.6640625" style="1" customWidth="1"/>
    <col min="12085" max="12085" width="27.5" style="1" customWidth="1"/>
    <col min="12086" max="12086" width="21.5" style="1" customWidth="1"/>
    <col min="12087" max="12087" width="21.1640625" style="1" customWidth="1"/>
    <col min="12088" max="12089" width="16" style="1" customWidth="1"/>
    <col min="12090" max="12090" width="21.6640625" style="1" customWidth="1"/>
    <col min="12091" max="12091" width="35.83203125" style="1" customWidth="1"/>
    <col min="12092" max="12092" width="9.5" style="1" customWidth="1"/>
    <col min="12093" max="12213" width="8.83203125" style="1"/>
    <col min="12214" max="12214" width="3.83203125" style="1" customWidth="1"/>
    <col min="12215" max="12215" width="18.33203125" style="1" customWidth="1"/>
    <col min="12216" max="12216" width="8.83203125" style="1" customWidth="1"/>
    <col min="12217" max="12217" width="8.33203125" style="1" customWidth="1"/>
    <col min="12218" max="12218" width="12.1640625" style="1" customWidth="1"/>
    <col min="12219" max="12219" width="13.33203125" style="1" customWidth="1"/>
    <col min="12220" max="12220" width="13.6640625" style="1" customWidth="1"/>
    <col min="12221" max="12221" width="65.1640625" style="1" customWidth="1"/>
    <col min="12222" max="12222" width="24" style="1" customWidth="1"/>
    <col min="12223" max="12223" width="14.5" style="1" customWidth="1"/>
    <col min="12224" max="12224" width="10.6640625" style="1" customWidth="1"/>
    <col min="12225" max="12225" width="12" style="1" customWidth="1"/>
    <col min="12226" max="12226" width="14.6640625" style="1" customWidth="1"/>
    <col min="12227" max="12227" width="24.83203125" style="1" customWidth="1"/>
    <col min="12228" max="12232" width="10.5" style="1" customWidth="1"/>
    <col min="12233" max="12234" width="11.33203125" style="1" customWidth="1"/>
    <col min="12235" max="12239" width="10.83203125" style="1" customWidth="1"/>
    <col min="12240" max="12240" width="41.33203125" style="1" customWidth="1"/>
    <col min="12241" max="12242" width="11.5" style="1" customWidth="1"/>
    <col min="12243" max="12243" width="13.33203125" style="1" customWidth="1"/>
    <col min="12244" max="12244" width="19" style="1" customWidth="1"/>
    <col min="12245" max="12245" width="24.5" style="1" customWidth="1"/>
    <col min="12246" max="12246" width="24.83203125" style="1" customWidth="1"/>
    <col min="12247" max="12247" width="15.5" style="1" customWidth="1"/>
    <col min="12248" max="12248" width="20.5" style="1" customWidth="1"/>
    <col min="12249" max="12249" width="17.33203125" style="1" customWidth="1"/>
    <col min="12250" max="12254" width="11.5" style="1" customWidth="1"/>
    <col min="12255" max="12259" width="9.83203125" style="1" customWidth="1"/>
    <col min="12260" max="12261" width="13.6640625" style="1" customWidth="1"/>
    <col min="12262" max="12263" width="13.83203125" style="1" customWidth="1"/>
    <col min="12264" max="12267" width="11.83203125" style="1" customWidth="1"/>
    <col min="12268" max="12271" width="11.5" style="1" customWidth="1"/>
    <col min="12272" max="12276" width="11.6640625" style="1" customWidth="1"/>
    <col min="12277" max="12279" width="8.83203125" style="1"/>
    <col min="12280" max="12280" width="10.5" style="1" customWidth="1"/>
    <col min="12281" max="12281" width="16" style="1" customWidth="1"/>
    <col min="12282" max="12282" width="25.1640625" style="1" customWidth="1"/>
    <col min="12283" max="12283" width="13.5" style="1" customWidth="1"/>
    <col min="12284" max="12284" width="16.1640625" style="1" customWidth="1"/>
    <col min="12285" max="12285" width="15.33203125" style="1" customWidth="1"/>
    <col min="12286" max="12286" width="8.83203125" style="1" customWidth="1"/>
    <col min="12287" max="12290" width="8.83203125" style="1"/>
    <col min="12291" max="12291" width="10.33203125" style="1" customWidth="1"/>
    <col min="12292" max="12292" width="10.83203125" style="1" customWidth="1"/>
    <col min="12293" max="12306" width="8.83203125" style="1"/>
    <col min="12307" max="12311" width="8.83203125" style="1" customWidth="1"/>
    <col min="12312" max="12312" width="10.83203125" style="1" customWidth="1"/>
    <col min="12313" max="12335" width="8.83203125" style="1"/>
    <col min="12336" max="12336" width="33.1640625" style="1" customWidth="1"/>
    <col min="12337" max="12337" width="10.5" style="1" customWidth="1"/>
    <col min="12338" max="12340" width="11.6640625" style="1" customWidth="1"/>
    <col min="12341" max="12341" width="27.5" style="1" customWidth="1"/>
    <col min="12342" max="12342" width="21.5" style="1" customWidth="1"/>
    <col min="12343" max="12343" width="21.1640625" style="1" customWidth="1"/>
    <col min="12344" max="12345" width="16" style="1" customWidth="1"/>
    <col min="12346" max="12346" width="21.6640625" style="1" customWidth="1"/>
    <col min="12347" max="12347" width="35.83203125" style="1" customWidth="1"/>
    <col min="12348" max="12348" width="9.5" style="1" customWidth="1"/>
    <col min="12349" max="12469" width="8.83203125" style="1"/>
    <col min="12470" max="12470" width="3.83203125" style="1" customWidth="1"/>
    <col min="12471" max="12471" width="18.33203125" style="1" customWidth="1"/>
    <col min="12472" max="12472" width="8.83203125" style="1" customWidth="1"/>
    <col min="12473" max="12473" width="8.33203125" style="1" customWidth="1"/>
    <col min="12474" max="12474" width="12.1640625" style="1" customWidth="1"/>
    <col min="12475" max="12475" width="13.33203125" style="1" customWidth="1"/>
    <col min="12476" max="12476" width="13.6640625" style="1" customWidth="1"/>
    <col min="12477" max="12477" width="65.1640625" style="1" customWidth="1"/>
    <col min="12478" max="12478" width="24" style="1" customWidth="1"/>
    <col min="12479" max="12479" width="14.5" style="1" customWidth="1"/>
    <col min="12480" max="12480" width="10.6640625" style="1" customWidth="1"/>
    <col min="12481" max="12481" width="12" style="1" customWidth="1"/>
    <col min="12482" max="12482" width="14.6640625" style="1" customWidth="1"/>
    <col min="12483" max="12483" width="24.83203125" style="1" customWidth="1"/>
    <col min="12484" max="12488" width="10.5" style="1" customWidth="1"/>
    <col min="12489" max="12490" width="11.33203125" style="1" customWidth="1"/>
    <col min="12491" max="12495" width="10.83203125" style="1" customWidth="1"/>
    <col min="12496" max="12496" width="41.33203125" style="1" customWidth="1"/>
    <col min="12497" max="12498" width="11.5" style="1" customWidth="1"/>
    <col min="12499" max="12499" width="13.33203125" style="1" customWidth="1"/>
    <col min="12500" max="12500" width="19" style="1" customWidth="1"/>
    <col min="12501" max="12501" width="24.5" style="1" customWidth="1"/>
    <col min="12502" max="12502" width="24.83203125" style="1" customWidth="1"/>
    <col min="12503" max="12503" width="15.5" style="1" customWidth="1"/>
    <col min="12504" max="12504" width="20.5" style="1" customWidth="1"/>
    <col min="12505" max="12505" width="17.33203125" style="1" customWidth="1"/>
    <col min="12506" max="12510" width="11.5" style="1" customWidth="1"/>
    <col min="12511" max="12515" width="9.83203125" style="1" customWidth="1"/>
    <col min="12516" max="12517" width="13.6640625" style="1" customWidth="1"/>
    <col min="12518" max="12519" width="13.83203125" style="1" customWidth="1"/>
    <col min="12520" max="12523" width="11.83203125" style="1" customWidth="1"/>
    <col min="12524" max="12527" width="11.5" style="1" customWidth="1"/>
    <col min="12528" max="12532" width="11.6640625" style="1" customWidth="1"/>
    <col min="12533" max="12535" width="8.83203125" style="1"/>
    <col min="12536" max="12536" width="10.5" style="1" customWidth="1"/>
    <col min="12537" max="12537" width="16" style="1" customWidth="1"/>
    <col min="12538" max="12538" width="25.1640625" style="1" customWidth="1"/>
    <col min="12539" max="12539" width="13.5" style="1" customWidth="1"/>
    <col min="12540" max="12540" width="16.1640625" style="1" customWidth="1"/>
    <col min="12541" max="12541" width="15.33203125" style="1" customWidth="1"/>
    <col min="12542" max="12542" width="8.83203125" style="1" customWidth="1"/>
    <col min="12543" max="12546" width="8.83203125" style="1"/>
    <col min="12547" max="12547" width="10.33203125" style="1" customWidth="1"/>
    <col min="12548" max="12548" width="10.83203125" style="1" customWidth="1"/>
    <col min="12549" max="12562" width="8.83203125" style="1"/>
    <col min="12563" max="12567" width="8.83203125" style="1" customWidth="1"/>
    <col min="12568" max="12568" width="10.83203125" style="1" customWidth="1"/>
    <col min="12569" max="12591" width="8.83203125" style="1"/>
    <col min="12592" max="12592" width="33.1640625" style="1" customWidth="1"/>
    <col min="12593" max="12593" width="10.5" style="1" customWidth="1"/>
    <col min="12594" max="12596" width="11.6640625" style="1" customWidth="1"/>
    <col min="12597" max="12597" width="27.5" style="1" customWidth="1"/>
    <col min="12598" max="12598" width="21.5" style="1" customWidth="1"/>
    <col min="12599" max="12599" width="21.1640625" style="1" customWidth="1"/>
    <col min="12600" max="12601" width="16" style="1" customWidth="1"/>
    <col min="12602" max="12602" width="21.6640625" style="1" customWidth="1"/>
    <col min="12603" max="12603" width="35.83203125" style="1" customWidth="1"/>
    <col min="12604" max="12604" width="9.5" style="1" customWidth="1"/>
    <col min="12605" max="12725" width="8.83203125" style="1"/>
    <col min="12726" max="12726" width="3.83203125" style="1" customWidth="1"/>
    <col min="12727" max="12727" width="18.33203125" style="1" customWidth="1"/>
    <col min="12728" max="12728" width="8.83203125" style="1" customWidth="1"/>
    <col min="12729" max="12729" width="8.33203125" style="1" customWidth="1"/>
    <col min="12730" max="12730" width="12.1640625" style="1" customWidth="1"/>
    <col min="12731" max="12731" width="13.33203125" style="1" customWidth="1"/>
    <col min="12732" max="12732" width="13.6640625" style="1" customWidth="1"/>
    <col min="12733" max="12733" width="65.1640625" style="1" customWidth="1"/>
    <col min="12734" max="12734" width="24" style="1" customWidth="1"/>
    <col min="12735" max="12735" width="14.5" style="1" customWidth="1"/>
    <col min="12736" max="12736" width="10.6640625" style="1" customWidth="1"/>
    <col min="12737" max="12737" width="12" style="1" customWidth="1"/>
    <col min="12738" max="12738" width="14.6640625" style="1" customWidth="1"/>
    <col min="12739" max="12739" width="24.83203125" style="1" customWidth="1"/>
    <col min="12740" max="12744" width="10.5" style="1" customWidth="1"/>
    <col min="12745" max="12746" width="11.33203125" style="1" customWidth="1"/>
    <col min="12747" max="12751" width="10.83203125" style="1" customWidth="1"/>
    <col min="12752" max="12752" width="41.33203125" style="1" customWidth="1"/>
    <col min="12753" max="12754" width="11.5" style="1" customWidth="1"/>
    <col min="12755" max="12755" width="13.33203125" style="1" customWidth="1"/>
    <col min="12756" max="12756" width="19" style="1" customWidth="1"/>
    <col min="12757" max="12757" width="24.5" style="1" customWidth="1"/>
    <col min="12758" max="12758" width="24.83203125" style="1" customWidth="1"/>
    <col min="12759" max="12759" width="15.5" style="1" customWidth="1"/>
    <col min="12760" max="12760" width="20.5" style="1" customWidth="1"/>
    <col min="12761" max="12761" width="17.33203125" style="1" customWidth="1"/>
    <col min="12762" max="12766" width="11.5" style="1" customWidth="1"/>
    <col min="12767" max="12771" width="9.83203125" style="1" customWidth="1"/>
    <col min="12772" max="12773" width="13.6640625" style="1" customWidth="1"/>
    <col min="12774" max="12775" width="13.83203125" style="1" customWidth="1"/>
    <col min="12776" max="12779" width="11.83203125" style="1" customWidth="1"/>
    <col min="12780" max="12783" width="11.5" style="1" customWidth="1"/>
    <col min="12784" max="12788" width="11.6640625" style="1" customWidth="1"/>
    <col min="12789" max="12791" width="8.83203125" style="1"/>
    <col min="12792" max="12792" width="10.5" style="1" customWidth="1"/>
    <col min="12793" max="12793" width="16" style="1" customWidth="1"/>
    <col min="12794" max="12794" width="25.1640625" style="1" customWidth="1"/>
    <col min="12795" max="12795" width="13.5" style="1" customWidth="1"/>
    <col min="12796" max="12796" width="16.1640625" style="1" customWidth="1"/>
    <col min="12797" max="12797" width="15.33203125" style="1" customWidth="1"/>
    <col min="12798" max="12798" width="8.83203125" style="1" customWidth="1"/>
    <col min="12799" max="12802" width="8.83203125" style="1"/>
    <col min="12803" max="12803" width="10.33203125" style="1" customWidth="1"/>
    <col min="12804" max="12804" width="10.83203125" style="1" customWidth="1"/>
    <col min="12805" max="12818" width="8.83203125" style="1"/>
    <col min="12819" max="12823" width="8.83203125" style="1" customWidth="1"/>
    <col min="12824" max="12824" width="10.83203125" style="1" customWidth="1"/>
    <col min="12825" max="12847" width="8.83203125" style="1"/>
    <col min="12848" max="12848" width="33.1640625" style="1" customWidth="1"/>
    <col min="12849" max="12849" width="10.5" style="1" customWidth="1"/>
    <col min="12850" max="12852" width="11.6640625" style="1" customWidth="1"/>
    <col min="12853" max="12853" width="27.5" style="1" customWidth="1"/>
    <col min="12854" max="12854" width="21.5" style="1" customWidth="1"/>
    <col min="12855" max="12855" width="21.1640625" style="1" customWidth="1"/>
    <col min="12856" max="12857" width="16" style="1" customWidth="1"/>
    <col min="12858" max="12858" width="21.6640625" style="1" customWidth="1"/>
    <col min="12859" max="12859" width="35.83203125" style="1" customWidth="1"/>
    <col min="12860" max="12860" width="9.5" style="1" customWidth="1"/>
    <col min="12861" max="12981" width="8.83203125" style="1"/>
    <col min="12982" max="12982" width="3.83203125" style="1" customWidth="1"/>
    <col min="12983" max="12983" width="18.33203125" style="1" customWidth="1"/>
    <col min="12984" max="12984" width="8.83203125" style="1" customWidth="1"/>
    <col min="12985" max="12985" width="8.33203125" style="1" customWidth="1"/>
    <col min="12986" max="12986" width="12.1640625" style="1" customWidth="1"/>
    <col min="12987" max="12987" width="13.33203125" style="1" customWidth="1"/>
    <col min="12988" max="12988" width="13.6640625" style="1" customWidth="1"/>
    <col min="12989" max="12989" width="65.1640625" style="1" customWidth="1"/>
    <col min="12990" max="12990" width="24" style="1" customWidth="1"/>
    <col min="12991" max="12991" width="14.5" style="1" customWidth="1"/>
    <col min="12992" max="12992" width="10.6640625" style="1" customWidth="1"/>
    <col min="12993" max="12993" width="12" style="1" customWidth="1"/>
    <col min="12994" max="12994" width="14.6640625" style="1" customWidth="1"/>
    <col min="12995" max="12995" width="24.83203125" style="1" customWidth="1"/>
    <col min="12996" max="13000" width="10.5" style="1" customWidth="1"/>
    <col min="13001" max="13002" width="11.33203125" style="1" customWidth="1"/>
    <col min="13003" max="13007" width="10.83203125" style="1" customWidth="1"/>
    <col min="13008" max="13008" width="41.33203125" style="1" customWidth="1"/>
    <col min="13009" max="13010" width="11.5" style="1" customWidth="1"/>
    <col min="13011" max="13011" width="13.33203125" style="1" customWidth="1"/>
    <col min="13012" max="13012" width="19" style="1" customWidth="1"/>
    <col min="13013" max="13013" width="24.5" style="1" customWidth="1"/>
    <col min="13014" max="13014" width="24.83203125" style="1" customWidth="1"/>
    <col min="13015" max="13015" width="15.5" style="1" customWidth="1"/>
    <col min="13016" max="13016" width="20.5" style="1" customWidth="1"/>
    <col min="13017" max="13017" width="17.33203125" style="1" customWidth="1"/>
    <col min="13018" max="13022" width="11.5" style="1" customWidth="1"/>
    <col min="13023" max="13027" width="9.83203125" style="1" customWidth="1"/>
    <col min="13028" max="13029" width="13.6640625" style="1" customWidth="1"/>
    <col min="13030" max="13031" width="13.83203125" style="1" customWidth="1"/>
    <col min="13032" max="13035" width="11.83203125" style="1" customWidth="1"/>
    <col min="13036" max="13039" width="11.5" style="1" customWidth="1"/>
    <col min="13040" max="13044" width="11.6640625" style="1" customWidth="1"/>
    <col min="13045" max="13047" width="8.83203125" style="1"/>
    <col min="13048" max="13048" width="10.5" style="1" customWidth="1"/>
    <col min="13049" max="13049" width="16" style="1" customWidth="1"/>
    <col min="13050" max="13050" width="25.1640625" style="1" customWidth="1"/>
    <col min="13051" max="13051" width="13.5" style="1" customWidth="1"/>
    <col min="13052" max="13052" width="16.1640625" style="1" customWidth="1"/>
    <col min="13053" max="13053" width="15.33203125" style="1" customWidth="1"/>
    <col min="13054" max="13054" width="8.83203125" style="1" customWidth="1"/>
    <col min="13055" max="13058" width="8.83203125" style="1"/>
    <col min="13059" max="13059" width="10.33203125" style="1" customWidth="1"/>
    <col min="13060" max="13060" width="10.83203125" style="1" customWidth="1"/>
    <col min="13061" max="13074" width="8.83203125" style="1"/>
    <col min="13075" max="13079" width="8.83203125" style="1" customWidth="1"/>
    <col min="13080" max="13080" width="10.83203125" style="1" customWidth="1"/>
    <col min="13081" max="13103" width="8.83203125" style="1"/>
    <col min="13104" max="13104" width="33.1640625" style="1" customWidth="1"/>
    <col min="13105" max="13105" width="10.5" style="1" customWidth="1"/>
    <col min="13106" max="13108" width="11.6640625" style="1" customWidth="1"/>
    <col min="13109" max="13109" width="27.5" style="1" customWidth="1"/>
    <col min="13110" max="13110" width="21.5" style="1" customWidth="1"/>
    <col min="13111" max="13111" width="21.1640625" style="1" customWidth="1"/>
    <col min="13112" max="13113" width="16" style="1" customWidth="1"/>
    <col min="13114" max="13114" width="21.6640625" style="1" customWidth="1"/>
    <col min="13115" max="13115" width="35.83203125" style="1" customWidth="1"/>
    <col min="13116" max="13116" width="9.5" style="1" customWidth="1"/>
    <col min="13117" max="13237" width="8.83203125" style="1"/>
    <col min="13238" max="13238" width="3.83203125" style="1" customWidth="1"/>
    <col min="13239" max="13239" width="18.33203125" style="1" customWidth="1"/>
    <col min="13240" max="13240" width="8.83203125" style="1" customWidth="1"/>
    <col min="13241" max="13241" width="8.33203125" style="1" customWidth="1"/>
    <col min="13242" max="13242" width="12.1640625" style="1" customWidth="1"/>
    <col min="13243" max="13243" width="13.33203125" style="1" customWidth="1"/>
    <col min="13244" max="13244" width="13.6640625" style="1" customWidth="1"/>
    <col min="13245" max="13245" width="65.1640625" style="1" customWidth="1"/>
    <col min="13246" max="13246" width="24" style="1" customWidth="1"/>
    <col min="13247" max="13247" width="14.5" style="1" customWidth="1"/>
    <col min="13248" max="13248" width="10.6640625" style="1" customWidth="1"/>
    <col min="13249" max="13249" width="12" style="1" customWidth="1"/>
    <col min="13250" max="13250" width="14.6640625" style="1" customWidth="1"/>
    <col min="13251" max="13251" width="24.83203125" style="1" customWidth="1"/>
    <col min="13252" max="13256" width="10.5" style="1" customWidth="1"/>
    <col min="13257" max="13258" width="11.33203125" style="1" customWidth="1"/>
    <col min="13259" max="13263" width="10.83203125" style="1" customWidth="1"/>
    <col min="13264" max="13264" width="41.33203125" style="1" customWidth="1"/>
    <col min="13265" max="13266" width="11.5" style="1" customWidth="1"/>
    <col min="13267" max="13267" width="13.33203125" style="1" customWidth="1"/>
    <col min="13268" max="13268" width="19" style="1" customWidth="1"/>
    <col min="13269" max="13269" width="24.5" style="1" customWidth="1"/>
    <col min="13270" max="13270" width="24.83203125" style="1" customWidth="1"/>
    <col min="13271" max="13271" width="15.5" style="1" customWidth="1"/>
    <col min="13272" max="13272" width="20.5" style="1" customWidth="1"/>
    <col min="13273" max="13273" width="17.33203125" style="1" customWidth="1"/>
    <col min="13274" max="13278" width="11.5" style="1" customWidth="1"/>
    <col min="13279" max="13283" width="9.83203125" style="1" customWidth="1"/>
    <col min="13284" max="13285" width="13.6640625" style="1" customWidth="1"/>
    <col min="13286" max="13287" width="13.83203125" style="1" customWidth="1"/>
    <col min="13288" max="13291" width="11.83203125" style="1" customWidth="1"/>
    <col min="13292" max="13295" width="11.5" style="1" customWidth="1"/>
    <col min="13296" max="13300" width="11.6640625" style="1" customWidth="1"/>
    <col min="13301" max="13303" width="8.83203125" style="1"/>
    <col min="13304" max="13304" width="10.5" style="1" customWidth="1"/>
    <col min="13305" max="13305" width="16" style="1" customWidth="1"/>
    <col min="13306" max="13306" width="25.1640625" style="1" customWidth="1"/>
    <col min="13307" max="13307" width="13.5" style="1" customWidth="1"/>
    <col min="13308" max="13308" width="16.1640625" style="1" customWidth="1"/>
    <col min="13309" max="13309" width="15.33203125" style="1" customWidth="1"/>
    <col min="13310" max="13310" width="8.83203125" style="1" customWidth="1"/>
    <col min="13311" max="13314" width="8.83203125" style="1"/>
    <col min="13315" max="13315" width="10.33203125" style="1" customWidth="1"/>
    <col min="13316" max="13316" width="10.83203125" style="1" customWidth="1"/>
    <col min="13317" max="13330" width="8.83203125" style="1"/>
    <col min="13331" max="13335" width="8.83203125" style="1" customWidth="1"/>
    <col min="13336" max="13336" width="10.83203125" style="1" customWidth="1"/>
    <col min="13337" max="13359" width="8.83203125" style="1"/>
    <col min="13360" max="13360" width="33.1640625" style="1" customWidth="1"/>
    <col min="13361" max="13361" width="10.5" style="1" customWidth="1"/>
    <col min="13362" max="13364" width="11.6640625" style="1" customWidth="1"/>
    <col min="13365" max="13365" width="27.5" style="1" customWidth="1"/>
    <col min="13366" max="13366" width="21.5" style="1" customWidth="1"/>
    <col min="13367" max="13367" width="21.1640625" style="1" customWidth="1"/>
    <col min="13368" max="13369" width="16" style="1" customWidth="1"/>
    <col min="13370" max="13370" width="21.6640625" style="1" customWidth="1"/>
    <col min="13371" max="13371" width="35.83203125" style="1" customWidth="1"/>
    <col min="13372" max="13372" width="9.5" style="1" customWidth="1"/>
    <col min="13373" max="13493" width="8.83203125" style="1"/>
    <col min="13494" max="13494" width="3.83203125" style="1" customWidth="1"/>
    <col min="13495" max="13495" width="18.33203125" style="1" customWidth="1"/>
    <col min="13496" max="13496" width="8.83203125" style="1" customWidth="1"/>
    <col min="13497" max="13497" width="8.33203125" style="1" customWidth="1"/>
    <col min="13498" max="13498" width="12.1640625" style="1" customWidth="1"/>
    <col min="13499" max="13499" width="13.33203125" style="1" customWidth="1"/>
    <col min="13500" max="13500" width="13.6640625" style="1" customWidth="1"/>
    <col min="13501" max="13501" width="65.1640625" style="1" customWidth="1"/>
    <col min="13502" max="13502" width="24" style="1" customWidth="1"/>
    <col min="13503" max="13503" width="14.5" style="1" customWidth="1"/>
    <col min="13504" max="13504" width="10.6640625" style="1" customWidth="1"/>
    <col min="13505" max="13505" width="12" style="1" customWidth="1"/>
    <col min="13506" max="13506" width="14.6640625" style="1" customWidth="1"/>
    <col min="13507" max="13507" width="24.83203125" style="1" customWidth="1"/>
    <col min="13508" max="13512" width="10.5" style="1" customWidth="1"/>
    <col min="13513" max="13514" width="11.33203125" style="1" customWidth="1"/>
    <col min="13515" max="13519" width="10.83203125" style="1" customWidth="1"/>
    <col min="13520" max="13520" width="41.33203125" style="1" customWidth="1"/>
    <col min="13521" max="13522" width="11.5" style="1" customWidth="1"/>
    <col min="13523" max="13523" width="13.33203125" style="1" customWidth="1"/>
    <col min="13524" max="13524" width="19" style="1" customWidth="1"/>
    <col min="13525" max="13525" width="24.5" style="1" customWidth="1"/>
    <col min="13526" max="13526" width="24.83203125" style="1" customWidth="1"/>
    <col min="13527" max="13527" width="15.5" style="1" customWidth="1"/>
    <col min="13528" max="13528" width="20.5" style="1" customWidth="1"/>
    <col min="13529" max="13529" width="17.33203125" style="1" customWidth="1"/>
    <col min="13530" max="13534" width="11.5" style="1" customWidth="1"/>
    <col min="13535" max="13539" width="9.83203125" style="1" customWidth="1"/>
    <col min="13540" max="13541" width="13.6640625" style="1" customWidth="1"/>
    <col min="13542" max="13543" width="13.83203125" style="1" customWidth="1"/>
    <col min="13544" max="13547" width="11.83203125" style="1" customWidth="1"/>
    <col min="13548" max="13551" width="11.5" style="1" customWidth="1"/>
    <col min="13552" max="13556" width="11.6640625" style="1" customWidth="1"/>
    <col min="13557" max="13559" width="8.83203125" style="1"/>
    <col min="13560" max="13560" width="10.5" style="1" customWidth="1"/>
    <col min="13561" max="13561" width="16" style="1" customWidth="1"/>
    <col min="13562" max="13562" width="25.1640625" style="1" customWidth="1"/>
    <col min="13563" max="13563" width="13.5" style="1" customWidth="1"/>
    <col min="13564" max="13564" width="16.1640625" style="1" customWidth="1"/>
    <col min="13565" max="13565" width="15.33203125" style="1" customWidth="1"/>
    <col min="13566" max="13566" width="8.83203125" style="1" customWidth="1"/>
    <col min="13567" max="13570" width="8.83203125" style="1"/>
    <col min="13571" max="13571" width="10.33203125" style="1" customWidth="1"/>
    <col min="13572" max="13572" width="10.83203125" style="1" customWidth="1"/>
    <col min="13573" max="13586" width="8.83203125" style="1"/>
    <col min="13587" max="13591" width="8.83203125" style="1" customWidth="1"/>
    <col min="13592" max="13592" width="10.83203125" style="1" customWidth="1"/>
    <col min="13593" max="13615" width="8.83203125" style="1"/>
    <col min="13616" max="13616" width="33.1640625" style="1" customWidth="1"/>
    <col min="13617" max="13617" width="10.5" style="1" customWidth="1"/>
    <col min="13618" max="13620" width="11.6640625" style="1" customWidth="1"/>
    <col min="13621" max="13621" width="27.5" style="1" customWidth="1"/>
    <col min="13622" max="13622" width="21.5" style="1" customWidth="1"/>
    <col min="13623" max="13623" width="21.1640625" style="1" customWidth="1"/>
    <col min="13624" max="13625" width="16" style="1" customWidth="1"/>
    <col min="13626" max="13626" width="21.6640625" style="1" customWidth="1"/>
    <col min="13627" max="13627" width="35.83203125" style="1" customWidth="1"/>
    <col min="13628" max="13628" width="9.5" style="1" customWidth="1"/>
    <col min="13629" max="13749" width="8.83203125" style="1"/>
    <col min="13750" max="13750" width="3.83203125" style="1" customWidth="1"/>
    <col min="13751" max="13751" width="18.33203125" style="1" customWidth="1"/>
    <col min="13752" max="13752" width="8.83203125" style="1" customWidth="1"/>
    <col min="13753" max="13753" width="8.33203125" style="1" customWidth="1"/>
    <col min="13754" max="13754" width="12.1640625" style="1" customWidth="1"/>
    <col min="13755" max="13755" width="13.33203125" style="1" customWidth="1"/>
    <col min="13756" max="13756" width="13.6640625" style="1" customWidth="1"/>
    <col min="13757" max="13757" width="65.1640625" style="1" customWidth="1"/>
    <col min="13758" max="13758" width="24" style="1" customWidth="1"/>
    <col min="13759" max="13759" width="14.5" style="1" customWidth="1"/>
    <col min="13760" max="13760" width="10.6640625" style="1" customWidth="1"/>
    <col min="13761" max="13761" width="12" style="1" customWidth="1"/>
    <col min="13762" max="13762" width="14.6640625" style="1" customWidth="1"/>
    <col min="13763" max="13763" width="24.83203125" style="1" customWidth="1"/>
    <col min="13764" max="13768" width="10.5" style="1" customWidth="1"/>
    <col min="13769" max="13770" width="11.33203125" style="1" customWidth="1"/>
    <col min="13771" max="13775" width="10.83203125" style="1" customWidth="1"/>
    <col min="13776" max="13776" width="41.33203125" style="1" customWidth="1"/>
    <col min="13777" max="13778" width="11.5" style="1" customWidth="1"/>
    <col min="13779" max="13779" width="13.33203125" style="1" customWidth="1"/>
    <col min="13780" max="13780" width="19" style="1" customWidth="1"/>
    <col min="13781" max="13781" width="24.5" style="1" customWidth="1"/>
    <col min="13782" max="13782" width="24.83203125" style="1" customWidth="1"/>
    <col min="13783" max="13783" width="15.5" style="1" customWidth="1"/>
    <col min="13784" max="13784" width="20.5" style="1" customWidth="1"/>
    <col min="13785" max="13785" width="17.33203125" style="1" customWidth="1"/>
    <col min="13786" max="13790" width="11.5" style="1" customWidth="1"/>
    <col min="13791" max="13795" width="9.83203125" style="1" customWidth="1"/>
    <col min="13796" max="13797" width="13.6640625" style="1" customWidth="1"/>
    <col min="13798" max="13799" width="13.83203125" style="1" customWidth="1"/>
    <col min="13800" max="13803" width="11.83203125" style="1" customWidth="1"/>
    <col min="13804" max="13807" width="11.5" style="1" customWidth="1"/>
    <col min="13808" max="13812" width="11.6640625" style="1" customWidth="1"/>
    <col min="13813" max="13815" width="8.83203125" style="1"/>
    <col min="13816" max="13816" width="10.5" style="1" customWidth="1"/>
    <col min="13817" max="13817" width="16" style="1" customWidth="1"/>
    <col min="13818" max="13818" width="25.1640625" style="1" customWidth="1"/>
    <col min="13819" max="13819" width="13.5" style="1" customWidth="1"/>
    <col min="13820" max="13820" width="16.1640625" style="1" customWidth="1"/>
    <col min="13821" max="13821" width="15.33203125" style="1" customWidth="1"/>
    <col min="13822" max="13822" width="8.83203125" style="1" customWidth="1"/>
    <col min="13823" max="13826" width="8.83203125" style="1"/>
    <col min="13827" max="13827" width="10.33203125" style="1" customWidth="1"/>
    <col min="13828" max="13828" width="10.83203125" style="1" customWidth="1"/>
    <col min="13829" max="13842" width="8.83203125" style="1"/>
    <col min="13843" max="13847" width="8.83203125" style="1" customWidth="1"/>
    <col min="13848" max="13848" width="10.83203125" style="1" customWidth="1"/>
    <col min="13849" max="13871" width="8.83203125" style="1"/>
    <col min="13872" max="13872" width="33.1640625" style="1" customWidth="1"/>
    <col min="13873" max="13873" width="10.5" style="1" customWidth="1"/>
    <col min="13874" max="13876" width="11.6640625" style="1" customWidth="1"/>
    <col min="13877" max="13877" width="27.5" style="1" customWidth="1"/>
    <col min="13878" max="13878" width="21.5" style="1" customWidth="1"/>
    <col min="13879" max="13879" width="21.1640625" style="1" customWidth="1"/>
    <col min="13880" max="13881" width="16" style="1" customWidth="1"/>
    <col min="13882" max="13882" width="21.6640625" style="1" customWidth="1"/>
    <col min="13883" max="13883" width="35.83203125" style="1" customWidth="1"/>
    <col min="13884" max="13884" width="9.5" style="1" customWidth="1"/>
    <col min="13885" max="14005" width="8.83203125" style="1"/>
    <col min="14006" max="14006" width="3.83203125" style="1" customWidth="1"/>
    <col min="14007" max="14007" width="18.33203125" style="1" customWidth="1"/>
    <col min="14008" max="14008" width="8.83203125" style="1" customWidth="1"/>
    <col min="14009" max="14009" width="8.33203125" style="1" customWidth="1"/>
    <col min="14010" max="14010" width="12.1640625" style="1" customWidth="1"/>
    <col min="14011" max="14011" width="13.33203125" style="1" customWidth="1"/>
    <col min="14012" max="14012" width="13.6640625" style="1" customWidth="1"/>
    <col min="14013" max="14013" width="65.1640625" style="1" customWidth="1"/>
    <col min="14014" max="14014" width="24" style="1" customWidth="1"/>
    <col min="14015" max="14015" width="14.5" style="1" customWidth="1"/>
    <col min="14016" max="14016" width="10.6640625" style="1" customWidth="1"/>
    <col min="14017" max="14017" width="12" style="1" customWidth="1"/>
    <col min="14018" max="14018" width="14.6640625" style="1" customWidth="1"/>
    <col min="14019" max="14019" width="24.83203125" style="1" customWidth="1"/>
    <col min="14020" max="14024" width="10.5" style="1" customWidth="1"/>
    <col min="14025" max="14026" width="11.33203125" style="1" customWidth="1"/>
    <col min="14027" max="14031" width="10.83203125" style="1" customWidth="1"/>
    <col min="14032" max="14032" width="41.33203125" style="1" customWidth="1"/>
    <col min="14033" max="14034" width="11.5" style="1" customWidth="1"/>
    <col min="14035" max="14035" width="13.33203125" style="1" customWidth="1"/>
    <col min="14036" max="14036" width="19" style="1" customWidth="1"/>
    <col min="14037" max="14037" width="24.5" style="1" customWidth="1"/>
    <col min="14038" max="14038" width="24.83203125" style="1" customWidth="1"/>
    <col min="14039" max="14039" width="15.5" style="1" customWidth="1"/>
    <col min="14040" max="14040" width="20.5" style="1" customWidth="1"/>
    <col min="14041" max="14041" width="17.33203125" style="1" customWidth="1"/>
    <col min="14042" max="14046" width="11.5" style="1" customWidth="1"/>
    <col min="14047" max="14051" width="9.83203125" style="1" customWidth="1"/>
    <col min="14052" max="14053" width="13.6640625" style="1" customWidth="1"/>
    <col min="14054" max="14055" width="13.83203125" style="1" customWidth="1"/>
    <col min="14056" max="14059" width="11.83203125" style="1" customWidth="1"/>
    <col min="14060" max="14063" width="11.5" style="1" customWidth="1"/>
    <col min="14064" max="14068" width="11.6640625" style="1" customWidth="1"/>
    <col min="14069" max="14071" width="8.83203125" style="1"/>
    <col min="14072" max="14072" width="10.5" style="1" customWidth="1"/>
    <col min="14073" max="14073" width="16" style="1" customWidth="1"/>
    <col min="14074" max="14074" width="25.1640625" style="1" customWidth="1"/>
    <col min="14075" max="14075" width="13.5" style="1" customWidth="1"/>
    <col min="14076" max="14076" width="16.1640625" style="1" customWidth="1"/>
    <col min="14077" max="14077" width="15.33203125" style="1" customWidth="1"/>
    <col min="14078" max="14078" width="8.83203125" style="1" customWidth="1"/>
    <col min="14079" max="14082" width="8.83203125" style="1"/>
    <col min="14083" max="14083" width="10.33203125" style="1" customWidth="1"/>
    <col min="14084" max="14084" width="10.83203125" style="1" customWidth="1"/>
    <col min="14085" max="14098" width="8.83203125" style="1"/>
    <col min="14099" max="14103" width="8.83203125" style="1" customWidth="1"/>
    <col min="14104" max="14104" width="10.83203125" style="1" customWidth="1"/>
    <col min="14105" max="14127" width="8.83203125" style="1"/>
    <col min="14128" max="14128" width="33.1640625" style="1" customWidth="1"/>
    <col min="14129" max="14129" width="10.5" style="1" customWidth="1"/>
    <col min="14130" max="14132" width="11.6640625" style="1" customWidth="1"/>
    <col min="14133" max="14133" width="27.5" style="1" customWidth="1"/>
    <col min="14134" max="14134" width="21.5" style="1" customWidth="1"/>
    <col min="14135" max="14135" width="21.1640625" style="1" customWidth="1"/>
    <col min="14136" max="14137" width="16" style="1" customWidth="1"/>
    <col min="14138" max="14138" width="21.6640625" style="1" customWidth="1"/>
    <col min="14139" max="14139" width="35.83203125" style="1" customWidth="1"/>
    <col min="14140" max="14140" width="9.5" style="1" customWidth="1"/>
    <col min="14141" max="14261" width="8.83203125" style="1"/>
    <col min="14262" max="14262" width="3.83203125" style="1" customWidth="1"/>
    <col min="14263" max="14263" width="18.33203125" style="1" customWidth="1"/>
    <col min="14264" max="14264" width="8.83203125" style="1" customWidth="1"/>
    <col min="14265" max="14265" width="8.33203125" style="1" customWidth="1"/>
    <col min="14266" max="14266" width="12.1640625" style="1" customWidth="1"/>
    <col min="14267" max="14267" width="13.33203125" style="1" customWidth="1"/>
    <col min="14268" max="14268" width="13.6640625" style="1" customWidth="1"/>
    <col min="14269" max="14269" width="65.1640625" style="1" customWidth="1"/>
    <col min="14270" max="14270" width="24" style="1" customWidth="1"/>
    <col min="14271" max="14271" width="14.5" style="1" customWidth="1"/>
    <col min="14272" max="14272" width="10.6640625" style="1" customWidth="1"/>
    <col min="14273" max="14273" width="12" style="1" customWidth="1"/>
    <col min="14274" max="14274" width="14.6640625" style="1" customWidth="1"/>
    <col min="14275" max="14275" width="24.83203125" style="1" customWidth="1"/>
    <col min="14276" max="14280" width="10.5" style="1" customWidth="1"/>
    <col min="14281" max="14282" width="11.33203125" style="1" customWidth="1"/>
    <col min="14283" max="14287" width="10.83203125" style="1" customWidth="1"/>
    <col min="14288" max="14288" width="41.33203125" style="1" customWidth="1"/>
    <col min="14289" max="14290" width="11.5" style="1" customWidth="1"/>
    <col min="14291" max="14291" width="13.33203125" style="1" customWidth="1"/>
    <col min="14292" max="14292" width="19" style="1" customWidth="1"/>
    <col min="14293" max="14293" width="24.5" style="1" customWidth="1"/>
    <col min="14294" max="14294" width="24.83203125" style="1" customWidth="1"/>
    <col min="14295" max="14295" width="15.5" style="1" customWidth="1"/>
    <col min="14296" max="14296" width="20.5" style="1" customWidth="1"/>
    <col min="14297" max="14297" width="17.33203125" style="1" customWidth="1"/>
    <col min="14298" max="14302" width="11.5" style="1" customWidth="1"/>
    <col min="14303" max="14307" width="9.83203125" style="1" customWidth="1"/>
    <col min="14308" max="14309" width="13.6640625" style="1" customWidth="1"/>
    <col min="14310" max="14311" width="13.83203125" style="1" customWidth="1"/>
    <col min="14312" max="14315" width="11.83203125" style="1" customWidth="1"/>
    <col min="14316" max="14319" width="11.5" style="1" customWidth="1"/>
    <col min="14320" max="14324" width="11.6640625" style="1" customWidth="1"/>
    <col min="14325" max="14327" width="8.83203125" style="1"/>
    <col min="14328" max="14328" width="10.5" style="1" customWidth="1"/>
    <col min="14329" max="14329" width="16" style="1" customWidth="1"/>
    <col min="14330" max="14330" width="25.1640625" style="1" customWidth="1"/>
    <col min="14331" max="14331" width="13.5" style="1" customWidth="1"/>
    <col min="14332" max="14332" width="16.1640625" style="1" customWidth="1"/>
    <col min="14333" max="14333" width="15.33203125" style="1" customWidth="1"/>
    <col min="14334" max="14334" width="8.83203125" style="1" customWidth="1"/>
    <col min="14335" max="14338" width="8.83203125" style="1"/>
    <col min="14339" max="14339" width="10.33203125" style="1" customWidth="1"/>
    <col min="14340" max="14340" width="10.83203125" style="1" customWidth="1"/>
    <col min="14341" max="14354" width="8.83203125" style="1"/>
    <col min="14355" max="14359" width="8.83203125" style="1" customWidth="1"/>
    <col min="14360" max="14360" width="10.83203125" style="1" customWidth="1"/>
    <col min="14361" max="14383" width="8.83203125" style="1"/>
    <col min="14384" max="14384" width="33.1640625" style="1" customWidth="1"/>
    <col min="14385" max="14385" width="10.5" style="1" customWidth="1"/>
    <col min="14386" max="14388" width="11.6640625" style="1" customWidth="1"/>
    <col min="14389" max="14389" width="27.5" style="1" customWidth="1"/>
    <col min="14390" max="14390" width="21.5" style="1" customWidth="1"/>
    <col min="14391" max="14391" width="21.1640625" style="1" customWidth="1"/>
    <col min="14392" max="14393" width="16" style="1" customWidth="1"/>
    <col min="14394" max="14394" width="21.6640625" style="1" customWidth="1"/>
    <col min="14395" max="14395" width="35.83203125" style="1" customWidth="1"/>
    <col min="14396" max="14396" width="9.5" style="1" customWidth="1"/>
    <col min="14397" max="14517" width="8.83203125" style="1"/>
    <col min="14518" max="14518" width="3.83203125" style="1" customWidth="1"/>
    <col min="14519" max="14519" width="18.33203125" style="1" customWidth="1"/>
    <col min="14520" max="14520" width="8.83203125" style="1" customWidth="1"/>
    <col min="14521" max="14521" width="8.33203125" style="1" customWidth="1"/>
    <col min="14522" max="14522" width="12.1640625" style="1" customWidth="1"/>
    <col min="14523" max="14523" width="13.33203125" style="1" customWidth="1"/>
    <col min="14524" max="14524" width="13.6640625" style="1" customWidth="1"/>
    <col min="14525" max="14525" width="65.1640625" style="1" customWidth="1"/>
    <col min="14526" max="14526" width="24" style="1" customWidth="1"/>
    <col min="14527" max="14527" width="14.5" style="1" customWidth="1"/>
    <col min="14528" max="14528" width="10.6640625" style="1" customWidth="1"/>
    <col min="14529" max="14529" width="12" style="1" customWidth="1"/>
    <col min="14530" max="14530" width="14.6640625" style="1" customWidth="1"/>
    <col min="14531" max="14531" width="24.83203125" style="1" customWidth="1"/>
    <col min="14532" max="14536" width="10.5" style="1" customWidth="1"/>
    <col min="14537" max="14538" width="11.33203125" style="1" customWidth="1"/>
    <col min="14539" max="14543" width="10.83203125" style="1" customWidth="1"/>
    <col min="14544" max="14544" width="41.33203125" style="1" customWidth="1"/>
    <col min="14545" max="14546" width="11.5" style="1" customWidth="1"/>
    <col min="14547" max="14547" width="13.33203125" style="1" customWidth="1"/>
    <col min="14548" max="14548" width="19" style="1" customWidth="1"/>
    <col min="14549" max="14549" width="24.5" style="1" customWidth="1"/>
    <col min="14550" max="14550" width="24.83203125" style="1" customWidth="1"/>
    <col min="14551" max="14551" width="15.5" style="1" customWidth="1"/>
    <col min="14552" max="14552" width="20.5" style="1" customWidth="1"/>
    <col min="14553" max="14553" width="17.33203125" style="1" customWidth="1"/>
    <col min="14554" max="14558" width="11.5" style="1" customWidth="1"/>
    <col min="14559" max="14563" width="9.83203125" style="1" customWidth="1"/>
    <col min="14564" max="14565" width="13.6640625" style="1" customWidth="1"/>
    <col min="14566" max="14567" width="13.83203125" style="1" customWidth="1"/>
    <col min="14568" max="14571" width="11.83203125" style="1" customWidth="1"/>
    <col min="14572" max="14575" width="11.5" style="1" customWidth="1"/>
    <col min="14576" max="14580" width="11.6640625" style="1" customWidth="1"/>
    <col min="14581" max="14583" width="8.83203125" style="1"/>
    <col min="14584" max="14584" width="10.5" style="1" customWidth="1"/>
    <col min="14585" max="14585" width="16" style="1" customWidth="1"/>
    <col min="14586" max="14586" width="25.1640625" style="1" customWidth="1"/>
    <col min="14587" max="14587" width="13.5" style="1" customWidth="1"/>
    <col min="14588" max="14588" width="16.1640625" style="1" customWidth="1"/>
    <col min="14589" max="14589" width="15.33203125" style="1" customWidth="1"/>
    <col min="14590" max="14590" width="8.83203125" style="1" customWidth="1"/>
    <col min="14591" max="14594" width="8.83203125" style="1"/>
    <col min="14595" max="14595" width="10.33203125" style="1" customWidth="1"/>
    <col min="14596" max="14596" width="10.83203125" style="1" customWidth="1"/>
    <col min="14597" max="14610" width="8.83203125" style="1"/>
    <col min="14611" max="14615" width="8.83203125" style="1" customWidth="1"/>
    <col min="14616" max="14616" width="10.83203125" style="1" customWidth="1"/>
    <col min="14617" max="14639" width="8.83203125" style="1"/>
    <col min="14640" max="14640" width="33.1640625" style="1" customWidth="1"/>
    <col min="14641" max="14641" width="10.5" style="1" customWidth="1"/>
    <col min="14642" max="14644" width="11.6640625" style="1" customWidth="1"/>
    <col min="14645" max="14645" width="27.5" style="1" customWidth="1"/>
    <col min="14646" max="14646" width="21.5" style="1" customWidth="1"/>
    <col min="14647" max="14647" width="21.1640625" style="1" customWidth="1"/>
    <col min="14648" max="14649" width="16" style="1" customWidth="1"/>
    <col min="14650" max="14650" width="21.6640625" style="1" customWidth="1"/>
    <col min="14651" max="14651" width="35.83203125" style="1" customWidth="1"/>
    <col min="14652" max="14652" width="9.5" style="1" customWidth="1"/>
    <col min="14653" max="14773" width="8.83203125" style="1"/>
    <col min="14774" max="14774" width="3.83203125" style="1" customWidth="1"/>
    <col min="14775" max="14775" width="18.33203125" style="1" customWidth="1"/>
    <col min="14776" max="14776" width="8.83203125" style="1" customWidth="1"/>
    <col min="14777" max="14777" width="8.33203125" style="1" customWidth="1"/>
    <col min="14778" max="14778" width="12.1640625" style="1" customWidth="1"/>
    <col min="14779" max="14779" width="13.33203125" style="1" customWidth="1"/>
    <col min="14780" max="14780" width="13.6640625" style="1" customWidth="1"/>
    <col min="14781" max="14781" width="65.1640625" style="1" customWidth="1"/>
    <col min="14782" max="14782" width="24" style="1" customWidth="1"/>
    <col min="14783" max="14783" width="14.5" style="1" customWidth="1"/>
    <col min="14784" max="14784" width="10.6640625" style="1" customWidth="1"/>
    <col min="14785" max="14785" width="12" style="1" customWidth="1"/>
    <col min="14786" max="14786" width="14.6640625" style="1" customWidth="1"/>
    <col min="14787" max="14787" width="24.83203125" style="1" customWidth="1"/>
    <col min="14788" max="14792" width="10.5" style="1" customWidth="1"/>
    <col min="14793" max="14794" width="11.33203125" style="1" customWidth="1"/>
    <col min="14795" max="14799" width="10.83203125" style="1" customWidth="1"/>
    <col min="14800" max="14800" width="41.33203125" style="1" customWidth="1"/>
    <col min="14801" max="14802" width="11.5" style="1" customWidth="1"/>
    <col min="14803" max="14803" width="13.33203125" style="1" customWidth="1"/>
    <col min="14804" max="14804" width="19" style="1" customWidth="1"/>
    <col min="14805" max="14805" width="24.5" style="1" customWidth="1"/>
    <col min="14806" max="14806" width="24.83203125" style="1" customWidth="1"/>
    <col min="14807" max="14807" width="15.5" style="1" customWidth="1"/>
    <col min="14808" max="14808" width="20.5" style="1" customWidth="1"/>
    <col min="14809" max="14809" width="17.33203125" style="1" customWidth="1"/>
    <col min="14810" max="14814" width="11.5" style="1" customWidth="1"/>
    <col min="14815" max="14819" width="9.83203125" style="1" customWidth="1"/>
    <col min="14820" max="14821" width="13.6640625" style="1" customWidth="1"/>
    <col min="14822" max="14823" width="13.83203125" style="1" customWidth="1"/>
    <col min="14824" max="14827" width="11.83203125" style="1" customWidth="1"/>
    <col min="14828" max="14831" width="11.5" style="1" customWidth="1"/>
    <col min="14832" max="14836" width="11.6640625" style="1" customWidth="1"/>
    <col min="14837" max="14839" width="8.83203125" style="1"/>
    <col min="14840" max="14840" width="10.5" style="1" customWidth="1"/>
    <col min="14841" max="14841" width="16" style="1" customWidth="1"/>
    <col min="14842" max="14842" width="25.1640625" style="1" customWidth="1"/>
    <col min="14843" max="14843" width="13.5" style="1" customWidth="1"/>
    <col min="14844" max="14844" width="16.1640625" style="1" customWidth="1"/>
    <col min="14845" max="14845" width="15.33203125" style="1" customWidth="1"/>
    <col min="14846" max="14846" width="8.83203125" style="1" customWidth="1"/>
    <col min="14847" max="14850" width="8.83203125" style="1"/>
    <col min="14851" max="14851" width="10.33203125" style="1" customWidth="1"/>
    <col min="14852" max="14852" width="10.83203125" style="1" customWidth="1"/>
    <col min="14853" max="14866" width="8.83203125" style="1"/>
    <col min="14867" max="14871" width="8.83203125" style="1" customWidth="1"/>
    <col min="14872" max="14872" width="10.83203125" style="1" customWidth="1"/>
    <col min="14873" max="14895" width="8.83203125" style="1"/>
    <col min="14896" max="14896" width="33.1640625" style="1" customWidth="1"/>
    <col min="14897" max="14897" width="10.5" style="1" customWidth="1"/>
    <col min="14898" max="14900" width="11.6640625" style="1" customWidth="1"/>
    <col min="14901" max="14901" width="27.5" style="1" customWidth="1"/>
    <col min="14902" max="14902" width="21.5" style="1" customWidth="1"/>
    <col min="14903" max="14903" width="21.1640625" style="1" customWidth="1"/>
    <col min="14904" max="14905" width="16" style="1" customWidth="1"/>
    <col min="14906" max="14906" width="21.6640625" style="1" customWidth="1"/>
    <col min="14907" max="14907" width="35.83203125" style="1" customWidth="1"/>
    <col min="14908" max="14908" width="9.5" style="1" customWidth="1"/>
    <col min="14909" max="15029" width="8.83203125" style="1"/>
    <col min="15030" max="15030" width="3.83203125" style="1" customWidth="1"/>
    <col min="15031" max="15031" width="18.33203125" style="1" customWidth="1"/>
    <col min="15032" max="15032" width="8.83203125" style="1" customWidth="1"/>
    <col min="15033" max="15033" width="8.33203125" style="1" customWidth="1"/>
    <col min="15034" max="15034" width="12.1640625" style="1" customWidth="1"/>
    <col min="15035" max="15035" width="13.33203125" style="1" customWidth="1"/>
    <col min="15036" max="15036" width="13.6640625" style="1" customWidth="1"/>
    <col min="15037" max="15037" width="65.1640625" style="1" customWidth="1"/>
    <col min="15038" max="15038" width="24" style="1" customWidth="1"/>
    <col min="15039" max="15039" width="14.5" style="1" customWidth="1"/>
    <col min="15040" max="15040" width="10.6640625" style="1" customWidth="1"/>
    <col min="15041" max="15041" width="12" style="1" customWidth="1"/>
    <col min="15042" max="15042" width="14.6640625" style="1" customWidth="1"/>
    <col min="15043" max="15043" width="24.83203125" style="1" customWidth="1"/>
    <col min="15044" max="15048" width="10.5" style="1" customWidth="1"/>
    <col min="15049" max="15050" width="11.33203125" style="1" customWidth="1"/>
    <col min="15051" max="15055" width="10.83203125" style="1" customWidth="1"/>
    <col min="15056" max="15056" width="41.33203125" style="1" customWidth="1"/>
    <col min="15057" max="15058" width="11.5" style="1" customWidth="1"/>
    <col min="15059" max="15059" width="13.33203125" style="1" customWidth="1"/>
    <col min="15060" max="15060" width="19" style="1" customWidth="1"/>
    <col min="15061" max="15061" width="24.5" style="1" customWidth="1"/>
    <col min="15062" max="15062" width="24.83203125" style="1" customWidth="1"/>
    <col min="15063" max="15063" width="15.5" style="1" customWidth="1"/>
    <col min="15064" max="15064" width="20.5" style="1" customWidth="1"/>
    <col min="15065" max="15065" width="17.33203125" style="1" customWidth="1"/>
    <col min="15066" max="15070" width="11.5" style="1" customWidth="1"/>
    <col min="15071" max="15075" width="9.83203125" style="1" customWidth="1"/>
    <col min="15076" max="15077" width="13.6640625" style="1" customWidth="1"/>
    <col min="15078" max="15079" width="13.83203125" style="1" customWidth="1"/>
    <col min="15080" max="15083" width="11.83203125" style="1" customWidth="1"/>
    <col min="15084" max="15087" width="11.5" style="1" customWidth="1"/>
    <col min="15088" max="15092" width="11.6640625" style="1" customWidth="1"/>
    <col min="15093" max="15095" width="8.83203125" style="1"/>
    <col min="15096" max="15096" width="10.5" style="1" customWidth="1"/>
    <col min="15097" max="15097" width="16" style="1" customWidth="1"/>
    <col min="15098" max="15098" width="25.1640625" style="1" customWidth="1"/>
    <col min="15099" max="15099" width="13.5" style="1" customWidth="1"/>
    <col min="15100" max="15100" width="16.1640625" style="1" customWidth="1"/>
    <col min="15101" max="15101" width="15.33203125" style="1" customWidth="1"/>
    <col min="15102" max="15102" width="8.83203125" style="1" customWidth="1"/>
    <col min="15103" max="15106" width="8.83203125" style="1"/>
    <col min="15107" max="15107" width="10.33203125" style="1" customWidth="1"/>
    <col min="15108" max="15108" width="10.83203125" style="1" customWidth="1"/>
    <col min="15109" max="15122" width="8.83203125" style="1"/>
    <col min="15123" max="15127" width="8.83203125" style="1" customWidth="1"/>
    <col min="15128" max="15128" width="10.83203125" style="1" customWidth="1"/>
    <col min="15129" max="15151" width="8.83203125" style="1"/>
    <col min="15152" max="15152" width="33.1640625" style="1" customWidth="1"/>
    <col min="15153" max="15153" width="10.5" style="1" customWidth="1"/>
    <col min="15154" max="15156" width="11.6640625" style="1" customWidth="1"/>
    <col min="15157" max="15157" width="27.5" style="1" customWidth="1"/>
    <col min="15158" max="15158" width="21.5" style="1" customWidth="1"/>
    <col min="15159" max="15159" width="21.1640625" style="1" customWidth="1"/>
    <col min="15160" max="15161" width="16" style="1" customWidth="1"/>
    <col min="15162" max="15162" width="21.6640625" style="1" customWidth="1"/>
    <col min="15163" max="15163" width="35.83203125" style="1" customWidth="1"/>
    <col min="15164" max="15164" width="9.5" style="1" customWidth="1"/>
    <col min="15165" max="15285" width="8.83203125" style="1"/>
    <col min="15286" max="15286" width="3.83203125" style="1" customWidth="1"/>
    <col min="15287" max="15287" width="18.33203125" style="1" customWidth="1"/>
    <col min="15288" max="15288" width="8.83203125" style="1" customWidth="1"/>
    <col min="15289" max="15289" width="8.33203125" style="1" customWidth="1"/>
    <col min="15290" max="15290" width="12.1640625" style="1" customWidth="1"/>
    <col min="15291" max="15291" width="13.33203125" style="1" customWidth="1"/>
    <col min="15292" max="15292" width="13.6640625" style="1" customWidth="1"/>
    <col min="15293" max="15293" width="65.1640625" style="1" customWidth="1"/>
    <col min="15294" max="15294" width="24" style="1" customWidth="1"/>
    <col min="15295" max="15295" width="14.5" style="1" customWidth="1"/>
    <col min="15296" max="15296" width="10.6640625" style="1" customWidth="1"/>
    <col min="15297" max="15297" width="12" style="1" customWidth="1"/>
    <col min="15298" max="15298" width="14.6640625" style="1" customWidth="1"/>
    <col min="15299" max="15299" width="24.83203125" style="1" customWidth="1"/>
    <col min="15300" max="15304" width="10.5" style="1" customWidth="1"/>
    <col min="15305" max="15306" width="11.33203125" style="1" customWidth="1"/>
    <col min="15307" max="15311" width="10.83203125" style="1" customWidth="1"/>
    <col min="15312" max="15312" width="41.33203125" style="1" customWidth="1"/>
    <col min="15313" max="15314" width="11.5" style="1" customWidth="1"/>
    <col min="15315" max="15315" width="13.33203125" style="1" customWidth="1"/>
    <col min="15316" max="15316" width="19" style="1" customWidth="1"/>
    <col min="15317" max="15317" width="24.5" style="1" customWidth="1"/>
    <col min="15318" max="15318" width="24.83203125" style="1" customWidth="1"/>
    <col min="15319" max="15319" width="15.5" style="1" customWidth="1"/>
    <col min="15320" max="15320" width="20.5" style="1" customWidth="1"/>
    <col min="15321" max="15321" width="17.33203125" style="1" customWidth="1"/>
    <col min="15322" max="15326" width="11.5" style="1" customWidth="1"/>
    <col min="15327" max="15331" width="9.83203125" style="1" customWidth="1"/>
    <col min="15332" max="15333" width="13.6640625" style="1" customWidth="1"/>
    <col min="15334" max="15335" width="13.83203125" style="1" customWidth="1"/>
    <col min="15336" max="15339" width="11.83203125" style="1" customWidth="1"/>
    <col min="15340" max="15343" width="11.5" style="1" customWidth="1"/>
    <col min="15344" max="15348" width="11.6640625" style="1" customWidth="1"/>
    <col min="15349" max="15351" width="8.83203125" style="1"/>
    <col min="15352" max="15352" width="10.5" style="1" customWidth="1"/>
    <col min="15353" max="15353" width="16" style="1" customWidth="1"/>
    <col min="15354" max="15354" width="25.1640625" style="1" customWidth="1"/>
    <col min="15355" max="15355" width="13.5" style="1" customWidth="1"/>
    <col min="15356" max="15356" width="16.1640625" style="1" customWidth="1"/>
    <col min="15357" max="15357" width="15.33203125" style="1" customWidth="1"/>
    <col min="15358" max="15358" width="8.83203125" style="1" customWidth="1"/>
    <col min="15359" max="15362" width="8.83203125" style="1"/>
    <col min="15363" max="15363" width="10.33203125" style="1" customWidth="1"/>
    <col min="15364" max="15364" width="10.83203125" style="1" customWidth="1"/>
    <col min="15365" max="15378" width="8.83203125" style="1"/>
    <col min="15379" max="15383" width="8.83203125" style="1" customWidth="1"/>
    <col min="15384" max="15384" width="10.83203125" style="1" customWidth="1"/>
    <col min="15385" max="15407" width="8.83203125" style="1"/>
    <col min="15408" max="15408" width="33.1640625" style="1" customWidth="1"/>
    <col min="15409" max="15409" width="10.5" style="1" customWidth="1"/>
    <col min="15410" max="15412" width="11.6640625" style="1" customWidth="1"/>
    <col min="15413" max="15413" width="27.5" style="1" customWidth="1"/>
    <col min="15414" max="15414" width="21.5" style="1" customWidth="1"/>
    <col min="15415" max="15415" width="21.1640625" style="1" customWidth="1"/>
    <col min="15416" max="15417" width="16" style="1" customWidth="1"/>
    <col min="15418" max="15418" width="21.6640625" style="1" customWidth="1"/>
    <col min="15419" max="15419" width="35.83203125" style="1" customWidth="1"/>
    <col min="15420" max="15420" width="9.5" style="1" customWidth="1"/>
    <col min="15421" max="15541" width="8.83203125" style="1"/>
    <col min="15542" max="15542" width="3.83203125" style="1" customWidth="1"/>
    <col min="15543" max="15543" width="18.33203125" style="1" customWidth="1"/>
    <col min="15544" max="15544" width="8.83203125" style="1" customWidth="1"/>
    <col min="15545" max="15545" width="8.33203125" style="1" customWidth="1"/>
    <col min="15546" max="15546" width="12.1640625" style="1" customWidth="1"/>
    <col min="15547" max="15547" width="13.33203125" style="1" customWidth="1"/>
    <col min="15548" max="15548" width="13.6640625" style="1" customWidth="1"/>
    <col min="15549" max="15549" width="65.1640625" style="1" customWidth="1"/>
    <col min="15550" max="15550" width="24" style="1" customWidth="1"/>
    <col min="15551" max="15551" width="14.5" style="1" customWidth="1"/>
    <col min="15552" max="15552" width="10.6640625" style="1" customWidth="1"/>
    <col min="15553" max="15553" width="12" style="1" customWidth="1"/>
    <col min="15554" max="15554" width="14.6640625" style="1" customWidth="1"/>
    <col min="15555" max="15555" width="24.83203125" style="1" customWidth="1"/>
    <col min="15556" max="15560" width="10.5" style="1" customWidth="1"/>
    <col min="15561" max="15562" width="11.33203125" style="1" customWidth="1"/>
    <col min="15563" max="15567" width="10.83203125" style="1" customWidth="1"/>
    <col min="15568" max="15568" width="41.33203125" style="1" customWidth="1"/>
    <col min="15569" max="15570" width="11.5" style="1" customWidth="1"/>
    <col min="15571" max="15571" width="13.33203125" style="1" customWidth="1"/>
    <col min="15572" max="15572" width="19" style="1" customWidth="1"/>
    <col min="15573" max="15573" width="24.5" style="1" customWidth="1"/>
    <col min="15574" max="15574" width="24.83203125" style="1" customWidth="1"/>
    <col min="15575" max="15575" width="15.5" style="1" customWidth="1"/>
    <col min="15576" max="15576" width="20.5" style="1" customWidth="1"/>
    <col min="15577" max="15577" width="17.33203125" style="1" customWidth="1"/>
    <col min="15578" max="15582" width="11.5" style="1" customWidth="1"/>
    <col min="15583" max="15587" width="9.83203125" style="1" customWidth="1"/>
    <col min="15588" max="15589" width="13.6640625" style="1" customWidth="1"/>
    <col min="15590" max="15591" width="13.83203125" style="1" customWidth="1"/>
    <col min="15592" max="15595" width="11.83203125" style="1" customWidth="1"/>
    <col min="15596" max="15599" width="11.5" style="1" customWidth="1"/>
    <col min="15600" max="15604" width="11.6640625" style="1" customWidth="1"/>
    <col min="15605" max="15607" width="8.83203125" style="1"/>
    <col min="15608" max="15608" width="10.5" style="1" customWidth="1"/>
    <col min="15609" max="15609" width="16" style="1" customWidth="1"/>
    <col min="15610" max="15610" width="25.1640625" style="1" customWidth="1"/>
    <col min="15611" max="15611" width="13.5" style="1" customWidth="1"/>
    <col min="15612" max="15612" width="16.1640625" style="1" customWidth="1"/>
    <col min="15613" max="15613" width="15.33203125" style="1" customWidth="1"/>
    <col min="15614" max="15614" width="8.83203125" style="1" customWidth="1"/>
    <col min="15615" max="15618" width="8.83203125" style="1"/>
    <col min="15619" max="15619" width="10.33203125" style="1" customWidth="1"/>
    <col min="15620" max="15620" width="10.83203125" style="1" customWidth="1"/>
    <col min="15621" max="15634" width="8.83203125" style="1"/>
    <col min="15635" max="15639" width="8.83203125" style="1" customWidth="1"/>
    <col min="15640" max="15640" width="10.83203125" style="1" customWidth="1"/>
    <col min="15641" max="15663" width="8.83203125" style="1"/>
    <col min="15664" max="15664" width="33.1640625" style="1" customWidth="1"/>
    <col min="15665" max="15665" width="10.5" style="1" customWidth="1"/>
    <col min="15666" max="15668" width="11.6640625" style="1" customWidth="1"/>
    <col min="15669" max="15669" width="27.5" style="1" customWidth="1"/>
    <col min="15670" max="15670" width="21.5" style="1" customWidth="1"/>
    <col min="15671" max="15671" width="21.1640625" style="1" customWidth="1"/>
    <col min="15672" max="15673" width="16" style="1" customWidth="1"/>
    <col min="15674" max="15674" width="21.6640625" style="1" customWidth="1"/>
    <col min="15675" max="15675" width="35.83203125" style="1" customWidth="1"/>
    <col min="15676" max="15676" width="9.5" style="1" customWidth="1"/>
    <col min="15677" max="15797" width="8.83203125" style="1"/>
    <col min="15798" max="15798" width="3.83203125" style="1" customWidth="1"/>
    <col min="15799" max="15799" width="18.33203125" style="1" customWidth="1"/>
    <col min="15800" max="15800" width="8.83203125" style="1" customWidth="1"/>
    <col min="15801" max="15801" width="8.33203125" style="1" customWidth="1"/>
    <col min="15802" max="15802" width="12.1640625" style="1" customWidth="1"/>
    <col min="15803" max="15803" width="13.33203125" style="1" customWidth="1"/>
    <col min="15804" max="15804" width="13.6640625" style="1" customWidth="1"/>
    <col min="15805" max="15805" width="65.1640625" style="1" customWidth="1"/>
    <col min="15806" max="15806" width="24" style="1" customWidth="1"/>
    <col min="15807" max="15807" width="14.5" style="1" customWidth="1"/>
    <col min="15808" max="15808" width="10.6640625" style="1" customWidth="1"/>
    <col min="15809" max="15809" width="12" style="1" customWidth="1"/>
    <col min="15810" max="15810" width="14.6640625" style="1" customWidth="1"/>
    <col min="15811" max="15811" width="24.83203125" style="1" customWidth="1"/>
    <col min="15812" max="15816" width="10.5" style="1" customWidth="1"/>
    <col min="15817" max="15818" width="11.33203125" style="1" customWidth="1"/>
    <col min="15819" max="15823" width="10.83203125" style="1" customWidth="1"/>
    <col min="15824" max="15824" width="41.33203125" style="1" customWidth="1"/>
    <col min="15825" max="15826" width="11.5" style="1" customWidth="1"/>
    <col min="15827" max="15827" width="13.33203125" style="1" customWidth="1"/>
    <col min="15828" max="15828" width="19" style="1" customWidth="1"/>
    <col min="15829" max="15829" width="24.5" style="1" customWidth="1"/>
    <col min="15830" max="15830" width="24.83203125" style="1" customWidth="1"/>
    <col min="15831" max="15831" width="15.5" style="1" customWidth="1"/>
    <col min="15832" max="15832" width="20.5" style="1" customWidth="1"/>
    <col min="15833" max="15833" width="17.33203125" style="1" customWidth="1"/>
    <col min="15834" max="15838" width="11.5" style="1" customWidth="1"/>
    <col min="15839" max="15843" width="9.83203125" style="1" customWidth="1"/>
    <col min="15844" max="15845" width="13.6640625" style="1" customWidth="1"/>
    <col min="15846" max="15847" width="13.83203125" style="1" customWidth="1"/>
    <col min="15848" max="15851" width="11.83203125" style="1" customWidth="1"/>
    <col min="15852" max="15855" width="11.5" style="1" customWidth="1"/>
    <col min="15856" max="15860" width="11.6640625" style="1" customWidth="1"/>
    <col min="15861" max="15863" width="8.83203125" style="1"/>
    <col min="15864" max="15864" width="10.5" style="1" customWidth="1"/>
    <col min="15865" max="15865" width="16" style="1" customWidth="1"/>
    <col min="15866" max="15866" width="25.1640625" style="1" customWidth="1"/>
    <col min="15867" max="15867" width="13.5" style="1" customWidth="1"/>
    <col min="15868" max="15868" width="16.1640625" style="1" customWidth="1"/>
    <col min="15869" max="15869" width="15.33203125" style="1" customWidth="1"/>
    <col min="15870" max="15870" width="8.83203125" style="1" customWidth="1"/>
    <col min="15871" max="15874" width="8.83203125" style="1"/>
    <col min="15875" max="15875" width="10.33203125" style="1" customWidth="1"/>
    <col min="15876" max="15876" width="10.83203125" style="1" customWidth="1"/>
    <col min="15877" max="15890" width="8.83203125" style="1"/>
    <col min="15891" max="15895" width="8.83203125" style="1" customWidth="1"/>
    <col min="15896" max="15896" width="10.83203125" style="1" customWidth="1"/>
    <col min="15897" max="15919" width="8.83203125" style="1"/>
    <col min="15920" max="15920" width="33.1640625" style="1" customWidth="1"/>
    <col min="15921" max="15921" width="10.5" style="1" customWidth="1"/>
    <col min="15922" max="15924" width="11.6640625" style="1" customWidth="1"/>
    <col min="15925" max="15925" width="27.5" style="1" customWidth="1"/>
    <col min="15926" max="15926" width="21.5" style="1" customWidth="1"/>
    <col min="15927" max="15927" width="21.1640625" style="1" customWidth="1"/>
    <col min="15928" max="15929" width="16" style="1" customWidth="1"/>
    <col min="15930" max="15930" width="21.6640625" style="1" customWidth="1"/>
    <col min="15931" max="15931" width="35.83203125" style="1" customWidth="1"/>
    <col min="15932" max="15932" width="9.5" style="1" customWidth="1"/>
    <col min="15933" max="16053" width="8.83203125" style="1"/>
    <col min="16054" max="16054" width="3.83203125" style="1" customWidth="1"/>
    <col min="16055" max="16055" width="18.33203125" style="1" customWidth="1"/>
    <col min="16056" max="16056" width="8.83203125" style="1" customWidth="1"/>
    <col min="16057" max="16057" width="8.33203125" style="1" customWidth="1"/>
    <col min="16058" max="16058" width="12.1640625" style="1" customWidth="1"/>
    <col min="16059" max="16059" width="13.33203125" style="1" customWidth="1"/>
    <col min="16060" max="16060" width="13.6640625" style="1" customWidth="1"/>
    <col min="16061" max="16061" width="65.1640625" style="1" customWidth="1"/>
    <col min="16062" max="16062" width="24" style="1" customWidth="1"/>
    <col min="16063" max="16063" width="14.5" style="1" customWidth="1"/>
    <col min="16064" max="16064" width="10.6640625" style="1" customWidth="1"/>
    <col min="16065" max="16065" width="12" style="1" customWidth="1"/>
    <col min="16066" max="16066" width="14.6640625" style="1" customWidth="1"/>
    <col min="16067" max="16067" width="24.83203125" style="1" customWidth="1"/>
    <col min="16068" max="16072" width="10.5" style="1" customWidth="1"/>
    <col min="16073" max="16074" width="11.33203125" style="1" customWidth="1"/>
    <col min="16075" max="16079" width="10.83203125" style="1" customWidth="1"/>
    <col min="16080" max="16080" width="41.33203125" style="1" customWidth="1"/>
    <col min="16081" max="16082" width="11.5" style="1" customWidth="1"/>
    <col min="16083" max="16083" width="13.33203125" style="1" customWidth="1"/>
    <col min="16084" max="16084" width="19" style="1" customWidth="1"/>
    <col min="16085" max="16085" width="24.5" style="1" customWidth="1"/>
    <col min="16086" max="16086" width="24.83203125" style="1" customWidth="1"/>
    <col min="16087" max="16087" width="15.5" style="1" customWidth="1"/>
    <col min="16088" max="16088" width="20.5" style="1" customWidth="1"/>
    <col min="16089" max="16089" width="17.33203125" style="1" customWidth="1"/>
    <col min="16090" max="16094" width="11.5" style="1" customWidth="1"/>
    <col min="16095" max="16099" width="9.83203125" style="1" customWidth="1"/>
    <col min="16100" max="16101" width="13.6640625" style="1" customWidth="1"/>
    <col min="16102" max="16103" width="13.83203125" style="1" customWidth="1"/>
    <col min="16104" max="16107" width="11.83203125" style="1" customWidth="1"/>
    <col min="16108" max="16111" width="11.5" style="1" customWidth="1"/>
    <col min="16112" max="16116" width="11.6640625" style="1" customWidth="1"/>
    <col min="16117" max="16119" width="8.83203125" style="1"/>
    <col min="16120" max="16120" width="10.5" style="1" customWidth="1"/>
    <col min="16121" max="16121" width="16" style="1" customWidth="1"/>
    <col min="16122" max="16122" width="25.1640625" style="1" customWidth="1"/>
    <col min="16123" max="16123" width="13.5" style="1" customWidth="1"/>
    <col min="16124" max="16124" width="16.1640625" style="1" customWidth="1"/>
    <col min="16125" max="16125" width="15.33203125" style="1" customWidth="1"/>
    <col min="16126" max="16126" width="8.83203125" style="1" customWidth="1"/>
    <col min="16127" max="16130" width="8.83203125" style="1"/>
    <col min="16131" max="16131" width="10.33203125" style="1" customWidth="1"/>
    <col min="16132" max="16132" width="10.83203125" style="1" customWidth="1"/>
    <col min="16133" max="16146" width="8.83203125" style="1"/>
    <col min="16147" max="16151" width="8.83203125" style="1" customWidth="1"/>
    <col min="16152" max="16152" width="10.83203125" style="1" customWidth="1"/>
    <col min="16153" max="16175" width="8.83203125" style="1"/>
    <col min="16176" max="16176" width="33.1640625" style="1" customWidth="1"/>
    <col min="16177" max="16177" width="10.5" style="1" customWidth="1"/>
    <col min="16178" max="16180" width="11.6640625" style="1" customWidth="1"/>
    <col min="16181" max="16181" width="27.5" style="1" customWidth="1"/>
    <col min="16182" max="16182" width="21.5" style="1" customWidth="1"/>
    <col min="16183" max="16183" width="21.1640625" style="1" customWidth="1"/>
    <col min="16184" max="16185" width="16" style="1" customWidth="1"/>
    <col min="16186" max="16186" width="21.6640625" style="1" customWidth="1"/>
    <col min="16187" max="16187" width="35.83203125" style="1" customWidth="1"/>
    <col min="16188" max="16188" width="9.5" style="1" customWidth="1"/>
    <col min="16189" max="16384" width="8.83203125" style="1"/>
  </cols>
  <sheetData>
    <row r="1" spans="1:136" ht="51" customHeight="1" x14ac:dyDescent="0.15">
      <c r="A1" s="5" t="s">
        <v>17</v>
      </c>
      <c r="B1" s="4" t="s">
        <v>18</v>
      </c>
      <c r="C1" s="5" t="s">
        <v>19</v>
      </c>
      <c r="D1" s="5" t="s">
        <v>2</v>
      </c>
      <c r="E1" s="5" t="s">
        <v>0</v>
      </c>
      <c r="F1" s="5" t="s">
        <v>1163</v>
      </c>
      <c r="G1" s="4" t="s">
        <v>20</v>
      </c>
      <c r="H1" s="4" t="s">
        <v>21</v>
      </c>
      <c r="I1" s="4" t="s">
        <v>22</v>
      </c>
      <c r="J1" s="4" t="s">
        <v>23</v>
      </c>
      <c r="K1" s="4" t="s">
        <v>24</v>
      </c>
      <c r="L1" s="4" t="s">
        <v>25</v>
      </c>
      <c r="M1" s="4" t="s">
        <v>26</v>
      </c>
      <c r="N1" s="4" t="s">
        <v>27</v>
      </c>
      <c r="O1" s="4" t="s">
        <v>28</v>
      </c>
      <c r="P1" s="4" t="s">
        <v>29</v>
      </c>
      <c r="Q1" s="4" t="s">
        <v>30</v>
      </c>
      <c r="R1" s="4" t="s">
        <v>31</v>
      </c>
      <c r="S1" s="4" t="s">
        <v>32</v>
      </c>
      <c r="T1" s="4" t="s">
        <v>33</v>
      </c>
      <c r="U1" s="4" t="s">
        <v>34</v>
      </c>
      <c r="V1" s="4" t="s">
        <v>35</v>
      </c>
      <c r="W1" s="4" t="s">
        <v>36</v>
      </c>
      <c r="X1" s="4" t="s">
        <v>37</v>
      </c>
      <c r="Y1" s="4" t="s">
        <v>38</v>
      </c>
      <c r="Z1" s="4" t="s">
        <v>39</v>
      </c>
      <c r="AA1" s="4" t="s">
        <v>40</v>
      </c>
      <c r="AB1" s="4" t="s">
        <v>41</v>
      </c>
      <c r="AC1" s="4" t="s">
        <v>42</v>
      </c>
      <c r="AD1" s="4" t="s">
        <v>43</v>
      </c>
      <c r="AE1" s="4" t="s">
        <v>44</v>
      </c>
      <c r="AF1" s="4" t="s">
        <v>45</v>
      </c>
      <c r="AG1" s="4" t="s">
        <v>46</v>
      </c>
      <c r="AH1" s="4" t="s">
        <v>47</v>
      </c>
      <c r="AI1" s="4" t="s">
        <v>48</v>
      </c>
      <c r="AJ1" s="4" t="s">
        <v>49</v>
      </c>
      <c r="AK1" s="4" t="s">
        <v>50</v>
      </c>
      <c r="AL1" s="6" t="s">
        <v>51</v>
      </c>
      <c r="AM1" s="6" t="s">
        <v>52</v>
      </c>
      <c r="AN1" s="6" t="s">
        <v>53</v>
      </c>
      <c r="AO1" s="6" t="s">
        <v>54</v>
      </c>
      <c r="AP1" s="6" t="s">
        <v>55</v>
      </c>
      <c r="AQ1" s="4" t="s">
        <v>56</v>
      </c>
      <c r="AR1" s="4" t="s">
        <v>57</v>
      </c>
      <c r="AS1" s="4" t="s">
        <v>58</v>
      </c>
      <c r="AT1" s="4" t="s">
        <v>59</v>
      </c>
      <c r="AU1" s="4" t="s">
        <v>60</v>
      </c>
      <c r="AV1" s="4" t="s">
        <v>61</v>
      </c>
      <c r="AW1" s="4" t="s">
        <v>62</v>
      </c>
      <c r="AX1" s="4" t="s">
        <v>63</v>
      </c>
      <c r="AY1" s="4" t="s">
        <v>64</v>
      </c>
      <c r="AZ1" s="4" t="s">
        <v>65</v>
      </c>
      <c r="BA1" s="4" t="s">
        <v>66</v>
      </c>
      <c r="BB1" s="4" t="s">
        <v>67</v>
      </c>
      <c r="BC1" s="4" t="s">
        <v>68</v>
      </c>
      <c r="BD1" s="4" t="s">
        <v>69</v>
      </c>
      <c r="BE1" s="4" t="s">
        <v>70</v>
      </c>
      <c r="BF1" s="4" t="s">
        <v>71</v>
      </c>
      <c r="BG1" s="4" t="s">
        <v>72</v>
      </c>
      <c r="BH1" s="4" t="s">
        <v>73</v>
      </c>
      <c r="BI1" s="4" t="s">
        <v>74</v>
      </c>
      <c r="BJ1" s="4" t="s">
        <v>75</v>
      </c>
      <c r="BK1" s="4" t="s">
        <v>76</v>
      </c>
      <c r="BL1" s="4" t="s">
        <v>77</v>
      </c>
      <c r="BM1" s="4" t="s">
        <v>78</v>
      </c>
      <c r="BN1" s="4" t="s">
        <v>79</v>
      </c>
      <c r="BO1" s="4" t="s">
        <v>80</v>
      </c>
      <c r="BP1" s="4" t="s">
        <v>81</v>
      </c>
      <c r="BQ1" s="4" t="s">
        <v>82</v>
      </c>
      <c r="BR1" s="4" t="s">
        <v>83</v>
      </c>
      <c r="BS1" s="4" t="s">
        <v>84</v>
      </c>
      <c r="BT1" s="4" t="s">
        <v>85</v>
      </c>
      <c r="BU1" s="4" t="s">
        <v>86</v>
      </c>
      <c r="BV1" s="7" t="s">
        <v>87</v>
      </c>
      <c r="BW1" s="7" t="s">
        <v>88</v>
      </c>
      <c r="BX1" s="7" t="s">
        <v>89</v>
      </c>
      <c r="BY1" s="7" t="s">
        <v>90</v>
      </c>
      <c r="BZ1" s="7" t="s">
        <v>91</v>
      </c>
      <c r="CA1" s="7" t="s">
        <v>92</v>
      </c>
      <c r="CB1" s="7" t="s">
        <v>93</v>
      </c>
      <c r="CC1" s="7" t="s">
        <v>94</v>
      </c>
      <c r="CD1" s="7" t="s">
        <v>95</v>
      </c>
      <c r="CE1" s="7" t="s">
        <v>96</v>
      </c>
      <c r="CF1" s="7" t="s">
        <v>97</v>
      </c>
      <c r="CG1" s="7" t="s">
        <v>98</v>
      </c>
      <c r="CH1" s="7" t="s">
        <v>99</v>
      </c>
      <c r="CI1" s="7" t="s">
        <v>100</v>
      </c>
      <c r="CJ1" s="7" t="s">
        <v>101</v>
      </c>
      <c r="CK1" s="7" t="s">
        <v>102</v>
      </c>
      <c r="CL1" s="7" t="s">
        <v>103</v>
      </c>
      <c r="CM1" s="7" t="s">
        <v>104</v>
      </c>
      <c r="CN1" s="7" t="s">
        <v>105</v>
      </c>
      <c r="CO1" s="7" t="s">
        <v>106</v>
      </c>
      <c r="CP1" s="7" t="s">
        <v>107</v>
      </c>
      <c r="CQ1" s="7" t="s">
        <v>108</v>
      </c>
      <c r="CR1" s="7" t="s">
        <v>109</v>
      </c>
      <c r="CS1" s="7" t="s">
        <v>110</v>
      </c>
      <c r="CT1" s="7" t="s">
        <v>111</v>
      </c>
      <c r="CU1" s="7" t="s">
        <v>112</v>
      </c>
      <c r="CV1" s="7" t="s">
        <v>113</v>
      </c>
      <c r="CW1" s="7" t="s">
        <v>114</v>
      </c>
      <c r="CX1" s="7" t="s">
        <v>115</v>
      </c>
      <c r="CY1" s="7" t="s">
        <v>116</v>
      </c>
      <c r="CZ1" s="7" t="s">
        <v>117</v>
      </c>
      <c r="DA1" s="7" t="s">
        <v>118</v>
      </c>
      <c r="DB1" s="7" t="s">
        <v>119</v>
      </c>
      <c r="DC1" s="7" t="s">
        <v>120</v>
      </c>
      <c r="DD1" s="7" t="s">
        <v>121</v>
      </c>
      <c r="DE1" s="7" t="s">
        <v>122</v>
      </c>
      <c r="DF1" s="7" t="s">
        <v>123</v>
      </c>
      <c r="DG1" s="7" t="s">
        <v>124</v>
      </c>
      <c r="DH1" s="7" t="s">
        <v>125</v>
      </c>
      <c r="DI1" s="7" t="s">
        <v>126</v>
      </c>
      <c r="DJ1" s="7" t="s">
        <v>127</v>
      </c>
      <c r="DK1" s="7" t="s">
        <v>128</v>
      </c>
      <c r="DL1" s="7" t="s">
        <v>129</v>
      </c>
      <c r="DM1" s="7" t="s">
        <v>130</v>
      </c>
      <c r="DN1" s="7" t="s">
        <v>131</v>
      </c>
      <c r="DO1" s="7" t="s">
        <v>132</v>
      </c>
      <c r="DP1" s="7" t="s">
        <v>133</v>
      </c>
      <c r="DQ1" s="7" t="s">
        <v>134</v>
      </c>
      <c r="DR1" s="7" t="s">
        <v>135</v>
      </c>
      <c r="DS1" s="7" t="s">
        <v>136</v>
      </c>
      <c r="DT1" s="7" t="s">
        <v>137</v>
      </c>
      <c r="DU1" s="7" t="s">
        <v>138</v>
      </c>
      <c r="DV1" s="7" t="s">
        <v>139</v>
      </c>
      <c r="DW1" s="7" t="s">
        <v>140</v>
      </c>
      <c r="DX1" s="7" t="s">
        <v>141</v>
      </c>
      <c r="DY1" s="7" t="s">
        <v>142</v>
      </c>
      <c r="DZ1" s="7" t="s">
        <v>143</v>
      </c>
      <c r="EA1" s="7" t="s">
        <v>144</v>
      </c>
      <c r="EB1" s="7" t="s">
        <v>145</v>
      </c>
      <c r="EC1" s="7" t="s">
        <v>146</v>
      </c>
      <c r="ED1" s="7" t="s">
        <v>147</v>
      </c>
      <c r="EE1" s="7" t="s">
        <v>148</v>
      </c>
      <c r="EF1" s="7" t="s">
        <v>149</v>
      </c>
    </row>
    <row r="2" spans="1:136" ht="12" customHeight="1" x14ac:dyDescent="0.15">
      <c r="A2" s="9" t="s">
        <v>150</v>
      </c>
      <c r="B2" s="10" t="s">
        <v>151</v>
      </c>
      <c r="C2" s="11">
        <v>4</v>
      </c>
      <c r="D2" s="12" t="s">
        <v>14</v>
      </c>
      <c r="E2" s="12" t="s">
        <v>1164</v>
      </c>
      <c r="F2" s="12" t="s">
        <v>1165</v>
      </c>
      <c r="G2" s="8" t="s">
        <v>152</v>
      </c>
      <c r="H2" s="1" t="s">
        <v>150</v>
      </c>
      <c r="I2" s="1" t="s">
        <v>153</v>
      </c>
      <c r="J2" s="3" t="s">
        <v>154</v>
      </c>
      <c r="K2" s="3" t="s">
        <v>155</v>
      </c>
      <c r="L2" s="3" t="s">
        <v>155</v>
      </c>
      <c r="M2" s="1" t="s">
        <v>156</v>
      </c>
      <c r="N2" s="1" t="s">
        <v>156</v>
      </c>
      <c r="O2" s="13" t="s">
        <v>157</v>
      </c>
      <c r="P2" s="8" t="s">
        <v>158</v>
      </c>
      <c r="Q2" s="8">
        <v>3</v>
      </c>
      <c r="R2" s="8" t="s">
        <v>159</v>
      </c>
      <c r="S2" s="8" t="s">
        <v>160</v>
      </c>
      <c r="T2" s="8" t="s">
        <v>161</v>
      </c>
      <c r="U2" s="14"/>
      <c r="V2" s="8"/>
      <c r="W2" s="15" t="s">
        <v>162</v>
      </c>
      <c r="X2" s="16" t="s">
        <v>162</v>
      </c>
      <c r="Y2" s="16" t="s">
        <v>162</v>
      </c>
      <c r="Z2" s="16"/>
      <c r="AA2" s="16"/>
      <c r="AB2" s="15" t="s">
        <v>163</v>
      </c>
      <c r="AC2" s="8">
        <v>1</v>
      </c>
      <c r="AD2" s="13" t="s">
        <v>164</v>
      </c>
      <c r="AE2" s="17" t="s">
        <v>151</v>
      </c>
      <c r="AF2" s="17" t="s">
        <v>165</v>
      </c>
      <c r="AG2" s="18" t="s">
        <v>166</v>
      </c>
      <c r="AH2" s="19" t="s">
        <v>167</v>
      </c>
      <c r="AI2" s="19" t="s">
        <v>168</v>
      </c>
      <c r="AJ2" s="19"/>
      <c r="AK2" s="19"/>
      <c r="AL2" s="20">
        <v>1</v>
      </c>
      <c r="AM2" s="20">
        <v>1</v>
      </c>
      <c r="AN2" s="20">
        <v>1</v>
      </c>
      <c r="AO2" s="20"/>
      <c r="AP2" s="20"/>
      <c r="AQ2" s="8">
        <v>0.04</v>
      </c>
      <c r="AR2" s="8">
        <v>0.08</v>
      </c>
      <c r="AS2" s="8">
        <v>0.11</v>
      </c>
      <c r="AT2" s="8"/>
      <c r="AU2" s="8"/>
      <c r="AV2" s="8" t="s">
        <v>169</v>
      </c>
      <c r="AW2" s="20" t="s">
        <v>169</v>
      </c>
      <c r="AX2" s="20" t="s">
        <v>169</v>
      </c>
      <c r="AY2" s="20"/>
      <c r="AZ2" s="20"/>
      <c r="BA2" s="20">
        <v>0.4</v>
      </c>
      <c r="BB2" s="8">
        <v>0.4</v>
      </c>
      <c r="BC2" s="8">
        <v>0.4</v>
      </c>
      <c r="BD2" s="8"/>
      <c r="BE2" s="8"/>
      <c r="BF2" s="8">
        <v>0.4</v>
      </c>
      <c r="BG2" s="8">
        <v>0.4</v>
      </c>
      <c r="BH2" s="8">
        <v>0.4</v>
      </c>
      <c r="BI2" s="8"/>
      <c r="BJ2" s="8"/>
      <c r="BK2" s="8" t="s">
        <v>165</v>
      </c>
      <c r="BL2" s="8" t="s">
        <v>151</v>
      </c>
      <c r="BM2" s="15" t="s">
        <v>170</v>
      </c>
      <c r="BN2" s="15" t="s">
        <v>170</v>
      </c>
      <c r="BO2" s="15" t="s">
        <v>170</v>
      </c>
      <c r="BP2" s="15" t="s">
        <v>170</v>
      </c>
      <c r="BQ2" s="1" t="s">
        <v>171</v>
      </c>
      <c r="BR2" s="1" t="s">
        <v>172</v>
      </c>
      <c r="BS2" s="1" t="s">
        <v>173</v>
      </c>
      <c r="BV2" s="1" t="s">
        <v>165</v>
      </c>
      <c r="BW2" s="1" t="s">
        <v>165</v>
      </c>
      <c r="BX2" s="1" t="s">
        <v>165</v>
      </c>
      <c r="CA2" s="1" t="s">
        <v>165</v>
      </c>
      <c r="CB2" s="1" t="s">
        <v>165</v>
      </c>
      <c r="CC2" s="1" t="s">
        <v>165</v>
      </c>
      <c r="CF2" s="1" t="s">
        <v>174</v>
      </c>
      <c r="CG2" s="1" t="s">
        <v>174</v>
      </c>
      <c r="CH2" s="1" t="s">
        <v>174</v>
      </c>
      <c r="CK2" s="21">
        <v>0</v>
      </c>
      <c r="CL2" s="8">
        <v>0</v>
      </c>
      <c r="CM2" s="21">
        <v>0</v>
      </c>
      <c r="CN2" s="8">
        <v>0</v>
      </c>
      <c r="CO2" s="21">
        <v>0</v>
      </c>
      <c r="CP2" s="8">
        <v>0</v>
      </c>
      <c r="CQ2" s="21"/>
      <c r="CR2" s="8"/>
      <c r="CS2" s="21"/>
      <c r="CT2" s="8"/>
      <c r="CU2" s="21">
        <v>0</v>
      </c>
      <c r="CV2" s="8">
        <v>0</v>
      </c>
      <c r="CW2" s="21">
        <v>0</v>
      </c>
      <c r="CX2" s="8">
        <v>0</v>
      </c>
      <c r="CY2" s="21">
        <v>0</v>
      </c>
      <c r="CZ2" s="8">
        <v>0</v>
      </c>
      <c r="DA2" s="21"/>
      <c r="DB2" s="8"/>
      <c r="DC2" s="21"/>
      <c r="DD2" s="8"/>
      <c r="DE2" s="1" t="s">
        <v>165</v>
      </c>
      <c r="DF2" s="1" t="s">
        <v>151</v>
      </c>
      <c r="DG2" s="22" t="s">
        <v>151</v>
      </c>
      <c r="DJ2" s="23">
        <v>0</v>
      </c>
      <c r="DK2" s="23">
        <v>0.2</v>
      </c>
      <c r="DL2" s="23">
        <v>0.1</v>
      </c>
      <c r="DM2" s="23"/>
      <c r="DN2" s="23"/>
      <c r="DO2" s="18">
        <v>0</v>
      </c>
      <c r="DP2" s="18">
        <v>0.5</v>
      </c>
      <c r="DQ2" s="18">
        <v>0.5</v>
      </c>
      <c r="DR2" s="18"/>
      <c r="DS2" s="18"/>
      <c r="DT2" s="24" t="s">
        <v>175</v>
      </c>
      <c r="DU2" s="24" t="s">
        <v>176</v>
      </c>
      <c r="DV2" s="25" t="s">
        <v>177</v>
      </c>
      <c r="DW2" s="25" t="s">
        <v>177</v>
      </c>
      <c r="DX2" s="26" t="s">
        <v>178</v>
      </c>
      <c r="DY2" s="1" t="s">
        <v>179</v>
      </c>
      <c r="DZ2" s="1" t="s">
        <v>180</v>
      </c>
      <c r="EA2" s="1" t="s">
        <v>181</v>
      </c>
      <c r="EB2" s="26"/>
      <c r="EC2" s="26"/>
      <c r="ED2" s="27" t="s">
        <v>182</v>
      </c>
      <c r="EE2" s="3" t="s">
        <v>175</v>
      </c>
      <c r="EF2" s="8" t="s">
        <v>165</v>
      </c>
    </row>
    <row r="3" spans="1:136" ht="12" customHeight="1" x14ac:dyDescent="0.15">
      <c r="A3" s="9" t="s">
        <v>183</v>
      </c>
      <c r="B3" s="10" t="s">
        <v>151</v>
      </c>
      <c r="C3" s="11">
        <v>4</v>
      </c>
      <c r="D3" s="12" t="s">
        <v>14</v>
      </c>
      <c r="E3" s="12" t="s">
        <v>1164</v>
      </c>
      <c r="F3" s="12" t="s">
        <v>1165</v>
      </c>
      <c r="G3" s="8" t="s">
        <v>152</v>
      </c>
      <c r="H3" s="1" t="s">
        <v>183</v>
      </c>
      <c r="I3" s="1" t="s">
        <v>184</v>
      </c>
      <c r="J3" s="3" t="s">
        <v>154</v>
      </c>
      <c r="K3" s="3" t="s">
        <v>155</v>
      </c>
      <c r="L3" s="3" t="s">
        <v>155</v>
      </c>
      <c r="M3" s="1" t="s">
        <v>156</v>
      </c>
      <c r="N3" s="1" t="s">
        <v>156</v>
      </c>
      <c r="O3" s="13" t="s">
        <v>157</v>
      </c>
      <c r="P3" s="8" t="s">
        <v>158</v>
      </c>
      <c r="Q3" s="8">
        <v>3</v>
      </c>
      <c r="R3" s="8" t="s">
        <v>159</v>
      </c>
      <c r="S3" s="8" t="s">
        <v>160</v>
      </c>
      <c r="T3" s="8" t="s">
        <v>161</v>
      </c>
      <c r="U3" s="14"/>
      <c r="V3" s="8"/>
      <c r="W3" s="15" t="s">
        <v>162</v>
      </c>
      <c r="X3" s="16" t="s">
        <v>162</v>
      </c>
      <c r="Y3" s="16" t="s">
        <v>162</v>
      </c>
      <c r="Z3" s="16"/>
      <c r="AA3" s="16"/>
      <c r="AB3" s="15" t="s">
        <v>163</v>
      </c>
      <c r="AC3" s="8">
        <v>2</v>
      </c>
      <c r="AD3" s="13" t="s">
        <v>164</v>
      </c>
      <c r="AE3" s="17" t="s">
        <v>151</v>
      </c>
      <c r="AF3" s="17" t="s">
        <v>165</v>
      </c>
      <c r="AG3" s="18" t="s">
        <v>185</v>
      </c>
      <c r="AH3" s="19" t="s">
        <v>186</v>
      </c>
      <c r="AI3" s="19" t="s">
        <v>187</v>
      </c>
      <c r="AJ3" s="19"/>
      <c r="AK3" s="19"/>
      <c r="AL3" s="20">
        <v>1</v>
      </c>
      <c r="AM3" s="20">
        <v>1</v>
      </c>
      <c r="AN3" s="20">
        <v>1</v>
      </c>
      <c r="AO3" s="20"/>
      <c r="AP3" s="20"/>
      <c r="AQ3" s="8">
        <v>0.04</v>
      </c>
      <c r="AR3" s="8">
        <v>7.0000000000000007E-2</v>
      </c>
      <c r="AS3" s="8">
        <v>0.1</v>
      </c>
      <c r="AT3" s="8"/>
      <c r="AU3" s="8"/>
      <c r="AV3" s="8" t="s">
        <v>169</v>
      </c>
      <c r="AW3" s="20" t="s">
        <v>169</v>
      </c>
      <c r="AX3" s="20" t="s">
        <v>169</v>
      </c>
      <c r="AY3" s="20"/>
      <c r="AZ3" s="20"/>
      <c r="BA3" s="20">
        <v>0.4</v>
      </c>
      <c r="BB3" s="8">
        <v>0.4</v>
      </c>
      <c r="BC3" s="8">
        <v>0.4</v>
      </c>
      <c r="BD3" s="8"/>
      <c r="BE3" s="8"/>
      <c r="BF3" s="8">
        <v>0.4</v>
      </c>
      <c r="BG3" s="8">
        <v>0.4</v>
      </c>
      <c r="BH3" s="8">
        <v>0.4</v>
      </c>
      <c r="BI3" s="8"/>
      <c r="BJ3" s="8"/>
      <c r="BK3" s="8" t="s">
        <v>165</v>
      </c>
      <c r="BL3" s="8" t="s">
        <v>151</v>
      </c>
      <c r="BM3" s="15" t="s">
        <v>170</v>
      </c>
      <c r="BN3" s="15" t="s">
        <v>170</v>
      </c>
      <c r="BO3" s="15" t="s">
        <v>170</v>
      </c>
      <c r="BP3" s="15" t="s">
        <v>170</v>
      </c>
      <c r="BQ3" s="1" t="s">
        <v>188</v>
      </c>
      <c r="BR3" s="1" t="s">
        <v>189</v>
      </c>
      <c r="BS3" s="1" t="s">
        <v>190</v>
      </c>
      <c r="BV3" s="1" t="s">
        <v>165</v>
      </c>
      <c r="BW3" s="1" t="s">
        <v>165</v>
      </c>
      <c r="BX3" s="1" t="s">
        <v>165</v>
      </c>
      <c r="CA3" s="1" t="s">
        <v>165</v>
      </c>
      <c r="CB3" s="1" t="s">
        <v>165</v>
      </c>
      <c r="CC3" s="1" t="s">
        <v>165</v>
      </c>
      <c r="CF3" s="1" t="s">
        <v>174</v>
      </c>
      <c r="CG3" s="1" t="s">
        <v>174</v>
      </c>
      <c r="CH3" s="1" t="s">
        <v>174</v>
      </c>
      <c r="CK3" s="21">
        <v>0</v>
      </c>
      <c r="CL3" s="8">
        <v>0</v>
      </c>
      <c r="CM3" s="21">
        <v>0</v>
      </c>
      <c r="CN3" s="8">
        <v>0</v>
      </c>
      <c r="CO3" s="21">
        <v>0</v>
      </c>
      <c r="CP3" s="8">
        <v>0</v>
      </c>
      <c r="CQ3" s="21"/>
      <c r="CR3" s="8"/>
      <c r="CS3" s="21"/>
      <c r="CT3" s="8"/>
      <c r="CU3" s="21">
        <v>0</v>
      </c>
      <c r="CV3" s="8">
        <v>0</v>
      </c>
      <c r="CW3" s="21">
        <v>0</v>
      </c>
      <c r="CX3" s="8">
        <v>0</v>
      </c>
      <c r="CY3" s="21">
        <v>0</v>
      </c>
      <c r="CZ3" s="8">
        <v>0</v>
      </c>
      <c r="DA3" s="21"/>
      <c r="DB3" s="8"/>
      <c r="DC3" s="21"/>
      <c r="DD3" s="8"/>
      <c r="DE3" s="1" t="s">
        <v>165</v>
      </c>
      <c r="DF3" s="1" t="s">
        <v>151</v>
      </c>
      <c r="DG3" s="22" t="s">
        <v>151</v>
      </c>
      <c r="DJ3" s="23">
        <v>0</v>
      </c>
      <c r="DK3" s="23">
        <v>0.25</v>
      </c>
      <c r="DL3" s="23">
        <v>0.1</v>
      </c>
      <c r="DM3" s="23"/>
      <c r="DN3" s="23"/>
      <c r="DO3" s="18">
        <v>0</v>
      </c>
      <c r="DP3" s="18">
        <v>0.5</v>
      </c>
      <c r="DQ3" s="18">
        <v>0.5</v>
      </c>
      <c r="DR3" s="18"/>
      <c r="DS3" s="18"/>
      <c r="DT3" s="24" t="s">
        <v>175</v>
      </c>
      <c r="DU3" s="24" t="s">
        <v>176</v>
      </c>
      <c r="DV3" s="25" t="s">
        <v>177</v>
      </c>
      <c r="DW3" s="25" t="s">
        <v>177</v>
      </c>
      <c r="DX3" s="26" t="s">
        <v>178</v>
      </c>
      <c r="DY3" s="1" t="s">
        <v>191</v>
      </c>
      <c r="DZ3" s="1" t="s">
        <v>192</v>
      </c>
      <c r="EA3" s="1" t="s">
        <v>192</v>
      </c>
      <c r="EB3" s="26"/>
      <c r="EC3" s="26"/>
      <c r="ED3" s="27" t="s">
        <v>182</v>
      </c>
      <c r="EE3" s="3" t="s">
        <v>175</v>
      </c>
      <c r="EF3" s="8" t="s">
        <v>151</v>
      </c>
    </row>
    <row r="4" spans="1:136" ht="12" customHeight="1" x14ac:dyDescent="0.15">
      <c r="A4" s="9" t="s">
        <v>193</v>
      </c>
      <c r="B4" s="10" t="s">
        <v>151</v>
      </c>
      <c r="C4" s="11">
        <v>4</v>
      </c>
      <c r="D4" s="12" t="s">
        <v>14</v>
      </c>
      <c r="E4" s="12" t="s">
        <v>1164</v>
      </c>
      <c r="F4" s="12" t="s">
        <v>1165</v>
      </c>
      <c r="G4" s="8" t="s">
        <v>152</v>
      </c>
      <c r="H4" s="1" t="s">
        <v>193</v>
      </c>
      <c r="I4" s="1" t="s">
        <v>194</v>
      </c>
      <c r="J4" s="3" t="s">
        <v>154</v>
      </c>
      <c r="K4" s="3" t="s">
        <v>155</v>
      </c>
      <c r="L4" s="3" t="s">
        <v>155</v>
      </c>
      <c r="M4" s="1" t="s">
        <v>156</v>
      </c>
      <c r="N4" s="1" t="s">
        <v>156</v>
      </c>
      <c r="O4" s="13" t="s">
        <v>157</v>
      </c>
      <c r="P4" s="8" t="s">
        <v>158</v>
      </c>
      <c r="Q4" s="8">
        <v>3</v>
      </c>
      <c r="R4" s="8" t="s">
        <v>159</v>
      </c>
      <c r="S4" s="8" t="s">
        <v>160</v>
      </c>
      <c r="T4" s="8" t="s">
        <v>161</v>
      </c>
      <c r="U4" s="14"/>
      <c r="V4" s="8"/>
      <c r="W4" s="15" t="s">
        <v>162</v>
      </c>
      <c r="X4" s="16" t="s">
        <v>162</v>
      </c>
      <c r="Y4" s="16" t="s">
        <v>162</v>
      </c>
      <c r="Z4" s="16"/>
      <c r="AA4" s="16"/>
      <c r="AB4" s="15" t="s">
        <v>163</v>
      </c>
      <c r="AC4" s="8">
        <v>3</v>
      </c>
      <c r="AD4" s="13" t="s">
        <v>164</v>
      </c>
      <c r="AE4" s="17" t="s">
        <v>151</v>
      </c>
      <c r="AF4" s="17" t="s">
        <v>165</v>
      </c>
      <c r="AG4" s="18" t="s">
        <v>185</v>
      </c>
      <c r="AH4" s="19" t="s">
        <v>186</v>
      </c>
      <c r="AI4" s="19" t="s">
        <v>187</v>
      </c>
      <c r="AJ4" s="19"/>
      <c r="AK4" s="19"/>
      <c r="AL4" s="20">
        <v>1</v>
      </c>
      <c r="AM4" s="20">
        <v>1</v>
      </c>
      <c r="AN4" s="20">
        <v>1</v>
      </c>
      <c r="AO4" s="20"/>
      <c r="AP4" s="20"/>
      <c r="AQ4" s="8">
        <v>0.04</v>
      </c>
      <c r="AR4" s="8">
        <v>7.0000000000000007E-2</v>
      </c>
      <c r="AS4" s="8">
        <v>0.1</v>
      </c>
      <c r="AT4" s="8"/>
      <c r="AU4" s="8"/>
      <c r="AV4" s="8" t="s">
        <v>169</v>
      </c>
      <c r="AW4" s="20" t="s">
        <v>169</v>
      </c>
      <c r="AX4" s="20" t="s">
        <v>169</v>
      </c>
      <c r="AY4" s="20"/>
      <c r="AZ4" s="20"/>
      <c r="BA4" s="20">
        <v>0.4</v>
      </c>
      <c r="BB4" s="8">
        <v>0.4</v>
      </c>
      <c r="BC4" s="8">
        <v>0.4</v>
      </c>
      <c r="BD4" s="8"/>
      <c r="BE4" s="8"/>
      <c r="BF4" s="8">
        <v>0.4</v>
      </c>
      <c r="BG4" s="8">
        <v>0.4</v>
      </c>
      <c r="BH4" s="8">
        <v>0.4</v>
      </c>
      <c r="BI4" s="8"/>
      <c r="BJ4" s="8"/>
      <c r="BK4" s="8" t="s">
        <v>165</v>
      </c>
      <c r="BL4" s="8" t="s">
        <v>151</v>
      </c>
      <c r="BM4" s="15" t="s">
        <v>170</v>
      </c>
      <c r="BN4" s="15" t="s">
        <v>170</v>
      </c>
      <c r="BO4" s="15" t="s">
        <v>170</v>
      </c>
      <c r="BP4" s="15" t="s">
        <v>170</v>
      </c>
      <c r="BQ4" s="1" t="s">
        <v>188</v>
      </c>
      <c r="BR4" s="1" t="s">
        <v>195</v>
      </c>
      <c r="BS4" s="1" t="s">
        <v>196</v>
      </c>
      <c r="BV4" s="1" t="s">
        <v>165</v>
      </c>
      <c r="BW4" s="1" t="s">
        <v>165</v>
      </c>
      <c r="BX4" s="1" t="s">
        <v>165</v>
      </c>
      <c r="CA4" s="1" t="s">
        <v>165</v>
      </c>
      <c r="CB4" s="1" t="s">
        <v>165</v>
      </c>
      <c r="CC4" s="1" t="s">
        <v>165</v>
      </c>
      <c r="CF4" s="1" t="s">
        <v>174</v>
      </c>
      <c r="CG4" s="1" t="s">
        <v>174</v>
      </c>
      <c r="CH4" s="1" t="s">
        <v>174</v>
      </c>
      <c r="CK4" s="21">
        <v>0</v>
      </c>
      <c r="CL4" s="8">
        <v>0</v>
      </c>
      <c r="CM4" s="21">
        <v>0</v>
      </c>
      <c r="CN4" s="8">
        <v>0</v>
      </c>
      <c r="CO4" s="21">
        <v>0</v>
      </c>
      <c r="CP4" s="8">
        <v>0</v>
      </c>
      <c r="CQ4" s="21"/>
      <c r="CR4" s="8"/>
      <c r="CS4" s="21"/>
      <c r="CT4" s="8"/>
      <c r="CU4" s="21">
        <v>0</v>
      </c>
      <c r="CV4" s="8">
        <v>0</v>
      </c>
      <c r="CW4" s="21">
        <v>0</v>
      </c>
      <c r="CX4" s="8">
        <v>0</v>
      </c>
      <c r="CY4" s="21">
        <v>0</v>
      </c>
      <c r="CZ4" s="8">
        <v>0</v>
      </c>
      <c r="DA4" s="21"/>
      <c r="DB4" s="8"/>
      <c r="DC4" s="21"/>
      <c r="DD4" s="8"/>
      <c r="DE4" s="1" t="s">
        <v>165</v>
      </c>
      <c r="DF4" s="1" t="s">
        <v>151</v>
      </c>
      <c r="DG4" s="22" t="s">
        <v>151</v>
      </c>
      <c r="DJ4" s="23">
        <v>0</v>
      </c>
      <c r="DK4" s="23">
        <v>0.25</v>
      </c>
      <c r="DL4" s="23">
        <v>0.1</v>
      </c>
      <c r="DM4" s="23"/>
      <c r="DN4" s="23"/>
      <c r="DO4" s="18">
        <v>0</v>
      </c>
      <c r="DP4" s="18">
        <v>0.5</v>
      </c>
      <c r="DQ4" s="18">
        <v>0.5</v>
      </c>
      <c r="DR4" s="18"/>
      <c r="DS4" s="18"/>
      <c r="DT4" s="24" t="s">
        <v>175</v>
      </c>
      <c r="DU4" s="24" t="s">
        <v>176</v>
      </c>
      <c r="DV4" s="25" t="s">
        <v>177</v>
      </c>
      <c r="DW4" s="25" t="s">
        <v>177</v>
      </c>
      <c r="DX4" s="26" t="s">
        <v>178</v>
      </c>
      <c r="DY4" s="1" t="s">
        <v>191</v>
      </c>
      <c r="DZ4" s="1" t="s">
        <v>192</v>
      </c>
      <c r="EA4" s="1" t="s">
        <v>192</v>
      </c>
      <c r="EB4" s="26"/>
      <c r="EC4" s="26"/>
      <c r="ED4" s="27" t="s">
        <v>182</v>
      </c>
      <c r="EE4" s="3" t="s">
        <v>175</v>
      </c>
      <c r="EF4" s="8" t="s">
        <v>151</v>
      </c>
    </row>
    <row r="5" spans="1:136" ht="12" customHeight="1" x14ac:dyDescent="0.15">
      <c r="A5" s="9" t="s">
        <v>197</v>
      </c>
      <c r="B5" s="10" t="s">
        <v>151</v>
      </c>
      <c r="C5" s="11">
        <v>4</v>
      </c>
      <c r="D5" s="12" t="s">
        <v>14</v>
      </c>
      <c r="E5" s="12" t="s">
        <v>1164</v>
      </c>
      <c r="F5" s="12" t="s">
        <v>1165</v>
      </c>
      <c r="G5" s="8" t="s">
        <v>152</v>
      </c>
      <c r="H5" s="1" t="s">
        <v>197</v>
      </c>
      <c r="I5" s="1" t="s">
        <v>198</v>
      </c>
      <c r="J5" s="3" t="s">
        <v>154</v>
      </c>
      <c r="K5" s="3" t="s">
        <v>155</v>
      </c>
      <c r="L5" s="3" t="s">
        <v>155</v>
      </c>
      <c r="M5" s="1" t="s">
        <v>156</v>
      </c>
      <c r="N5" s="1" t="s">
        <v>156</v>
      </c>
      <c r="O5" s="13" t="s">
        <v>157</v>
      </c>
      <c r="P5" s="8" t="s">
        <v>158</v>
      </c>
      <c r="Q5" s="8">
        <v>3</v>
      </c>
      <c r="R5" s="8" t="s">
        <v>159</v>
      </c>
      <c r="S5" s="8" t="s">
        <v>160</v>
      </c>
      <c r="T5" s="8" t="s">
        <v>161</v>
      </c>
      <c r="U5" s="14"/>
      <c r="V5" s="8"/>
      <c r="W5" s="15" t="s">
        <v>162</v>
      </c>
      <c r="X5" s="16" t="s">
        <v>162</v>
      </c>
      <c r="Y5" s="16" t="s">
        <v>162</v>
      </c>
      <c r="Z5" s="16"/>
      <c r="AA5" s="16"/>
      <c r="AB5" s="15" t="s">
        <v>163</v>
      </c>
      <c r="AC5" s="8">
        <v>4</v>
      </c>
      <c r="AD5" s="13" t="s">
        <v>164</v>
      </c>
      <c r="AE5" s="17" t="s">
        <v>151</v>
      </c>
      <c r="AF5" s="17" t="s">
        <v>165</v>
      </c>
      <c r="AG5" s="18" t="s">
        <v>185</v>
      </c>
      <c r="AH5" s="19" t="s">
        <v>186</v>
      </c>
      <c r="AI5" s="19" t="s">
        <v>187</v>
      </c>
      <c r="AJ5" s="19"/>
      <c r="AK5" s="19"/>
      <c r="AL5" s="20">
        <v>1</v>
      </c>
      <c r="AM5" s="20">
        <v>1</v>
      </c>
      <c r="AN5" s="20">
        <v>1</v>
      </c>
      <c r="AO5" s="20"/>
      <c r="AP5" s="20"/>
      <c r="AQ5" s="8">
        <v>0.04</v>
      </c>
      <c r="AR5" s="8">
        <v>7.0000000000000007E-2</v>
      </c>
      <c r="AS5" s="8">
        <v>0.1</v>
      </c>
      <c r="AT5" s="8"/>
      <c r="AU5" s="8"/>
      <c r="AV5" s="8" t="s">
        <v>169</v>
      </c>
      <c r="AW5" s="20" t="s">
        <v>169</v>
      </c>
      <c r="AX5" s="20" t="s">
        <v>169</v>
      </c>
      <c r="AY5" s="20"/>
      <c r="AZ5" s="20"/>
      <c r="BA5" s="20">
        <v>0.4</v>
      </c>
      <c r="BB5" s="8">
        <v>0.4</v>
      </c>
      <c r="BC5" s="8">
        <v>0.4</v>
      </c>
      <c r="BD5" s="8"/>
      <c r="BE5" s="8"/>
      <c r="BF5" s="8">
        <v>0.4</v>
      </c>
      <c r="BG5" s="8">
        <v>0.4</v>
      </c>
      <c r="BH5" s="8">
        <v>0.4</v>
      </c>
      <c r="BI5" s="8"/>
      <c r="BJ5" s="8"/>
      <c r="BK5" s="8" t="s">
        <v>165</v>
      </c>
      <c r="BL5" s="8" t="s">
        <v>151</v>
      </c>
      <c r="BM5" s="15" t="s">
        <v>170</v>
      </c>
      <c r="BN5" s="15" t="s">
        <v>170</v>
      </c>
      <c r="BO5" s="15" t="s">
        <v>170</v>
      </c>
      <c r="BP5" s="15" t="s">
        <v>170</v>
      </c>
      <c r="BQ5" s="1" t="s">
        <v>188</v>
      </c>
      <c r="BR5" s="1" t="s">
        <v>195</v>
      </c>
      <c r="BS5" s="1" t="s">
        <v>196</v>
      </c>
      <c r="BV5" s="1" t="s">
        <v>165</v>
      </c>
      <c r="BW5" s="1" t="s">
        <v>165</v>
      </c>
      <c r="BX5" s="1" t="s">
        <v>165</v>
      </c>
      <c r="CA5" s="1" t="s">
        <v>165</v>
      </c>
      <c r="CB5" s="1" t="s">
        <v>165</v>
      </c>
      <c r="CC5" s="1" t="s">
        <v>165</v>
      </c>
      <c r="CF5" s="1" t="s">
        <v>174</v>
      </c>
      <c r="CG5" s="1" t="s">
        <v>174</v>
      </c>
      <c r="CH5" s="1" t="s">
        <v>174</v>
      </c>
      <c r="CK5" s="21">
        <v>0</v>
      </c>
      <c r="CL5" s="8">
        <v>0</v>
      </c>
      <c r="CM5" s="21">
        <v>0</v>
      </c>
      <c r="CN5" s="8">
        <v>0</v>
      </c>
      <c r="CO5" s="21">
        <v>0</v>
      </c>
      <c r="CP5" s="8">
        <v>0</v>
      </c>
      <c r="CQ5" s="21"/>
      <c r="CR5" s="8"/>
      <c r="CS5" s="21"/>
      <c r="CT5" s="8"/>
      <c r="CU5" s="21">
        <v>0</v>
      </c>
      <c r="CV5" s="8">
        <v>0</v>
      </c>
      <c r="CW5" s="21">
        <v>0</v>
      </c>
      <c r="CX5" s="8">
        <v>0</v>
      </c>
      <c r="CY5" s="21">
        <v>0</v>
      </c>
      <c r="CZ5" s="8">
        <v>0</v>
      </c>
      <c r="DA5" s="21"/>
      <c r="DB5" s="8"/>
      <c r="DC5" s="21"/>
      <c r="DD5" s="8"/>
      <c r="DE5" s="1" t="s">
        <v>165</v>
      </c>
      <c r="DF5" s="1" t="s">
        <v>151</v>
      </c>
      <c r="DG5" s="22" t="s">
        <v>151</v>
      </c>
      <c r="DJ5" s="23">
        <v>0</v>
      </c>
      <c r="DK5" s="23">
        <v>0.25</v>
      </c>
      <c r="DL5" s="23">
        <v>0.1</v>
      </c>
      <c r="DM5" s="23"/>
      <c r="DN5" s="23"/>
      <c r="DO5" s="18">
        <v>0</v>
      </c>
      <c r="DP5" s="18">
        <v>0.5</v>
      </c>
      <c r="DQ5" s="18">
        <v>0.5</v>
      </c>
      <c r="DR5" s="18"/>
      <c r="DS5" s="18"/>
      <c r="DT5" s="24" t="s">
        <v>175</v>
      </c>
      <c r="DU5" s="24" t="s">
        <v>176</v>
      </c>
      <c r="DV5" s="25" t="s">
        <v>177</v>
      </c>
      <c r="DW5" s="25" t="s">
        <v>177</v>
      </c>
      <c r="DX5" s="26" t="s">
        <v>178</v>
      </c>
      <c r="DY5" s="1" t="s">
        <v>191</v>
      </c>
      <c r="DZ5" s="1" t="s">
        <v>192</v>
      </c>
      <c r="EA5" s="1" t="s">
        <v>192</v>
      </c>
      <c r="EB5" s="26"/>
      <c r="EC5" s="26"/>
      <c r="ED5" s="27" t="s">
        <v>182</v>
      </c>
      <c r="EE5" s="3" t="s">
        <v>175</v>
      </c>
      <c r="EF5" s="8" t="s">
        <v>151</v>
      </c>
    </row>
    <row r="6" spans="1:136" ht="12" customHeight="1" x14ac:dyDescent="0.15">
      <c r="A6" s="9" t="s">
        <v>199</v>
      </c>
      <c r="B6" s="10" t="s">
        <v>151</v>
      </c>
      <c r="C6" s="11">
        <v>4</v>
      </c>
      <c r="D6" s="12" t="s">
        <v>14</v>
      </c>
      <c r="E6" s="12" t="s">
        <v>1164</v>
      </c>
      <c r="F6" s="12" t="s">
        <v>1166</v>
      </c>
      <c r="G6" s="8" t="s">
        <v>152</v>
      </c>
      <c r="H6" s="1" t="s">
        <v>199</v>
      </c>
      <c r="I6" s="1" t="s">
        <v>200</v>
      </c>
      <c r="J6" s="3" t="s">
        <v>154</v>
      </c>
      <c r="K6" s="3" t="s">
        <v>155</v>
      </c>
      <c r="L6" s="3" t="s">
        <v>155</v>
      </c>
      <c r="M6" s="1" t="s">
        <v>156</v>
      </c>
      <c r="N6" s="1" t="s">
        <v>156</v>
      </c>
      <c r="O6" s="13" t="s">
        <v>157</v>
      </c>
      <c r="P6" s="8" t="s">
        <v>158</v>
      </c>
      <c r="Q6" s="8">
        <v>3</v>
      </c>
      <c r="R6" s="8" t="s">
        <v>159</v>
      </c>
      <c r="S6" s="8" t="s">
        <v>160</v>
      </c>
      <c r="T6" s="8" t="s">
        <v>161</v>
      </c>
      <c r="U6" s="14"/>
      <c r="V6" s="8"/>
      <c r="W6" s="15" t="s">
        <v>162</v>
      </c>
      <c r="X6" s="16" t="s">
        <v>162</v>
      </c>
      <c r="Y6" s="16" t="s">
        <v>162</v>
      </c>
      <c r="Z6" s="16"/>
      <c r="AA6" s="16"/>
      <c r="AB6" s="15" t="s">
        <v>163</v>
      </c>
      <c r="AC6" s="8">
        <v>5</v>
      </c>
      <c r="AD6" s="13" t="s">
        <v>164</v>
      </c>
      <c r="AE6" s="17" t="s">
        <v>151</v>
      </c>
      <c r="AF6" s="17" t="s">
        <v>165</v>
      </c>
      <c r="AG6" s="18" t="s">
        <v>201</v>
      </c>
      <c r="AH6" s="19" t="s">
        <v>202</v>
      </c>
      <c r="AI6" s="19" t="s">
        <v>203</v>
      </c>
      <c r="AJ6" s="19"/>
      <c r="AK6" s="19"/>
      <c r="AL6" s="20">
        <v>1</v>
      </c>
      <c r="AM6" s="20">
        <v>1</v>
      </c>
      <c r="AN6" s="20">
        <v>1</v>
      </c>
      <c r="AO6" s="20"/>
      <c r="AP6" s="20"/>
      <c r="AQ6" s="8">
        <v>0.04</v>
      </c>
      <c r="AR6" s="8">
        <v>7.0000000000000007E-2</v>
      </c>
      <c r="AS6" s="8">
        <v>0.1</v>
      </c>
      <c r="AT6" s="8"/>
      <c r="AU6" s="8"/>
      <c r="AV6" s="8" t="s">
        <v>169</v>
      </c>
      <c r="AW6" s="20" t="s">
        <v>169</v>
      </c>
      <c r="AX6" s="20" t="s">
        <v>169</v>
      </c>
      <c r="AY6" s="20"/>
      <c r="AZ6" s="20"/>
      <c r="BA6" s="20">
        <v>0.4</v>
      </c>
      <c r="BB6" s="8">
        <v>0.4</v>
      </c>
      <c r="BC6" s="8">
        <v>0.4</v>
      </c>
      <c r="BD6" s="8"/>
      <c r="BE6" s="8"/>
      <c r="BF6" s="8">
        <v>0.4</v>
      </c>
      <c r="BG6" s="8">
        <v>0.4</v>
      </c>
      <c r="BH6" s="8">
        <v>0.4</v>
      </c>
      <c r="BI6" s="8"/>
      <c r="BJ6" s="8"/>
      <c r="BK6" s="8" t="s">
        <v>165</v>
      </c>
      <c r="BL6" s="8" t="s">
        <v>151</v>
      </c>
      <c r="BM6" s="15" t="s">
        <v>170</v>
      </c>
      <c r="BN6" s="15" t="s">
        <v>170</v>
      </c>
      <c r="BO6" s="15" t="s">
        <v>170</v>
      </c>
      <c r="BP6" s="15" t="s">
        <v>170</v>
      </c>
      <c r="BQ6" s="1" t="s">
        <v>204</v>
      </c>
      <c r="BR6" s="1" t="s">
        <v>205</v>
      </c>
      <c r="BS6" s="1" t="s">
        <v>206</v>
      </c>
      <c r="BV6" s="1" t="s">
        <v>165</v>
      </c>
      <c r="BW6" s="1" t="s">
        <v>165</v>
      </c>
      <c r="BX6" s="1" t="s">
        <v>165</v>
      </c>
      <c r="CA6" s="1" t="s">
        <v>165</v>
      </c>
      <c r="CB6" s="1" t="s">
        <v>165</v>
      </c>
      <c r="CC6" s="1" t="s">
        <v>165</v>
      </c>
      <c r="CF6" s="1" t="s">
        <v>174</v>
      </c>
      <c r="CG6" s="1" t="s">
        <v>174</v>
      </c>
      <c r="CH6" s="1" t="s">
        <v>174</v>
      </c>
      <c r="CK6" s="21">
        <v>0</v>
      </c>
      <c r="CL6" s="8">
        <v>0</v>
      </c>
      <c r="CM6" s="21">
        <v>0</v>
      </c>
      <c r="CN6" s="8">
        <v>0</v>
      </c>
      <c r="CO6" s="21">
        <v>0</v>
      </c>
      <c r="CP6" s="8">
        <v>0</v>
      </c>
      <c r="CQ6" s="21"/>
      <c r="CR6" s="8"/>
      <c r="CS6" s="21"/>
      <c r="CT6" s="8"/>
      <c r="CU6" s="21">
        <v>0</v>
      </c>
      <c r="CV6" s="8">
        <v>0</v>
      </c>
      <c r="CW6" s="21">
        <v>0</v>
      </c>
      <c r="CX6" s="8">
        <v>0</v>
      </c>
      <c r="CY6" s="21">
        <v>0</v>
      </c>
      <c r="CZ6" s="8">
        <v>0</v>
      </c>
      <c r="DA6" s="21"/>
      <c r="DB6" s="8"/>
      <c r="DC6" s="21"/>
      <c r="DD6" s="8"/>
      <c r="DE6" s="1" t="s">
        <v>165</v>
      </c>
      <c r="DF6" s="1" t="s">
        <v>151</v>
      </c>
      <c r="DG6" s="22" t="s">
        <v>151</v>
      </c>
      <c r="DJ6" s="23">
        <v>0</v>
      </c>
      <c r="DK6" s="23">
        <v>0.02</v>
      </c>
      <c r="DL6" s="23">
        <v>0.01</v>
      </c>
      <c r="DM6" s="23"/>
      <c r="DN6" s="23"/>
      <c r="DO6" s="18">
        <v>0</v>
      </c>
      <c r="DP6" s="18">
        <v>0.5</v>
      </c>
      <c r="DQ6" s="18">
        <v>0.5</v>
      </c>
      <c r="DR6" s="18"/>
      <c r="DS6" s="18"/>
      <c r="DT6" s="24" t="s">
        <v>175</v>
      </c>
      <c r="DU6" s="24" t="s">
        <v>176</v>
      </c>
      <c r="DV6" s="25" t="s">
        <v>177</v>
      </c>
      <c r="DW6" s="25" t="s">
        <v>177</v>
      </c>
      <c r="DX6" s="26" t="s">
        <v>178</v>
      </c>
      <c r="DY6" s="1" t="s">
        <v>207</v>
      </c>
      <c r="DZ6" s="1" t="s">
        <v>208</v>
      </c>
      <c r="EA6" s="1" t="s">
        <v>192</v>
      </c>
      <c r="EB6" s="26"/>
      <c r="EC6" s="26"/>
      <c r="ED6" s="27" t="s">
        <v>182</v>
      </c>
      <c r="EE6" s="3" t="s">
        <v>175</v>
      </c>
      <c r="EF6" s="8" t="s">
        <v>151</v>
      </c>
    </row>
    <row r="7" spans="1:136" ht="12" customHeight="1" x14ac:dyDescent="0.15">
      <c r="A7" s="9" t="s">
        <v>209</v>
      </c>
      <c r="B7" s="10" t="s">
        <v>151</v>
      </c>
      <c r="C7" s="11">
        <v>4</v>
      </c>
      <c r="D7" s="12" t="s">
        <v>14</v>
      </c>
      <c r="E7" s="12" t="s">
        <v>1164</v>
      </c>
      <c r="F7" s="12" t="s">
        <v>1166</v>
      </c>
      <c r="G7" s="8" t="s">
        <v>152</v>
      </c>
      <c r="H7" s="1" t="s">
        <v>209</v>
      </c>
      <c r="I7" s="1" t="s">
        <v>210</v>
      </c>
      <c r="J7" s="3" t="s">
        <v>154</v>
      </c>
      <c r="K7" s="3" t="s">
        <v>155</v>
      </c>
      <c r="L7" s="3" t="s">
        <v>155</v>
      </c>
      <c r="M7" s="1" t="s">
        <v>156</v>
      </c>
      <c r="N7" s="1" t="s">
        <v>156</v>
      </c>
      <c r="O7" s="13" t="s">
        <v>157</v>
      </c>
      <c r="P7" s="8" t="s">
        <v>158</v>
      </c>
      <c r="Q7" s="8">
        <v>3</v>
      </c>
      <c r="R7" s="8" t="s">
        <v>159</v>
      </c>
      <c r="S7" s="8" t="s">
        <v>160</v>
      </c>
      <c r="T7" s="8" t="s">
        <v>161</v>
      </c>
      <c r="U7" s="14"/>
      <c r="V7" s="8"/>
      <c r="W7" s="15" t="s">
        <v>162</v>
      </c>
      <c r="X7" s="16" t="s">
        <v>162</v>
      </c>
      <c r="Y7" s="16" t="s">
        <v>162</v>
      </c>
      <c r="Z7" s="16"/>
      <c r="AA7" s="16"/>
      <c r="AB7" s="15" t="s">
        <v>163</v>
      </c>
      <c r="AC7" s="8">
        <v>6</v>
      </c>
      <c r="AD7" s="13" t="s">
        <v>164</v>
      </c>
      <c r="AE7" s="17" t="s">
        <v>151</v>
      </c>
      <c r="AF7" s="17" t="s">
        <v>165</v>
      </c>
      <c r="AG7" s="18" t="s">
        <v>201</v>
      </c>
      <c r="AH7" s="19" t="s">
        <v>202</v>
      </c>
      <c r="AI7" s="19" t="s">
        <v>203</v>
      </c>
      <c r="AJ7" s="19"/>
      <c r="AK7" s="19"/>
      <c r="AL7" s="20">
        <v>1</v>
      </c>
      <c r="AM7" s="20">
        <v>1</v>
      </c>
      <c r="AN7" s="20">
        <v>1</v>
      </c>
      <c r="AO7" s="20"/>
      <c r="AP7" s="20"/>
      <c r="AQ7" s="8">
        <v>0.04</v>
      </c>
      <c r="AR7" s="8">
        <v>7.0000000000000007E-2</v>
      </c>
      <c r="AS7" s="8">
        <v>0.1</v>
      </c>
      <c r="AT7" s="8"/>
      <c r="AU7" s="8"/>
      <c r="AV7" s="8" t="s">
        <v>169</v>
      </c>
      <c r="AW7" s="20" t="s">
        <v>169</v>
      </c>
      <c r="AX7" s="20" t="s">
        <v>169</v>
      </c>
      <c r="AY7" s="20"/>
      <c r="AZ7" s="20"/>
      <c r="BA7" s="20">
        <v>0.4</v>
      </c>
      <c r="BB7" s="8">
        <v>0.4</v>
      </c>
      <c r="BC7" s="8">
        <v>0.4</v>
      </c>
      <c r="BD7" s="8"/>
      <c r="BE7" s="8"/>
      <c r="BF7" s="8">
        <v>0.4</v>
      </c>
      <c r="BG7" s="8">
        <v>0.4</v>
      </c>
      <c r="BH7" s="8">
        <v>0.4</v>
      </c>
      <c r="BI7" s="8"/>
      <c r="BJ7" s="8"/>
      <c r="BK7" s="8" t="s">
        <v>165</v>
      </c>
      <c r="BL7" s="8" t="s">
        <v>151</v>
      </c>
      <c r="BM7" s="15" t="s">
        <v>170</v>
      </c>
      <c r="BN7" s="15" t="s">
        <v>170</v>
      </c>
      <c r="BO7" s="15" t="s">
        <v>170</v>
      </c>
      <c r="BP7" s="15" t="s">
        <v>170</v>
      </c>
      <c r="BQ7" s="1" t="s">
        <v>204</v>
      </c>
      <c r="BR7" s="1" t="s">
        <v>211</v>
      </c>
      <c r="BS7" s="1" t="s">
        <v>212</v>
      </c>
      <c r="BV7" s="1" t="s">
        <v>165</v>
      </c>
      <c r="BW7" s="1" t="s">
        <v>165</v>
      </c>
      <c r="BX7" s="1" t="s">
        <v>165</v>
      </c>
      <c r="CA7" s="1" t="s">
        <v>165</v>
      </c>
      <c r="CB7" s="1" t="s">
        <v>165</v>
      </c>
      <c r="CC7" s="1" t="s">
        <v>165</v>
      </c>
      <c r="CF7" s="1" t="s">
        <v>174</v>
      </c>
      <c r="CG7" s="1" t="s">
        <v>174</v>
      </c>
      <c r="CH7" s="1" t="s">
        <v>174</v>
      </c>
      <c r="CK7" s="21">
        <v>0</v>
      </c>
      <c r="CL7" s="8">
        <v>0</v>
      </c>
      <c r="CM7" s="21">
        <v>0</v>
      </c>
      <c r="CN7" s="8">
        <v>0</v>
      </c>
      <c r="CO7" s="21">
        <v>0</v>
      </c>
      <c r="CP7" s="8">
        <v>0</v>
      </c>
      <c r="CQ7" s="21"/>
      <c r="CR7" s="8"/>
      <c r="CS7" s="21"/>
      <c r="CT7" s="8"/>
      <c r="CU7" s="21">
        <v>0</v>
      </c>
      <c r="CV7" s="8">
        <v>0</v>
      </c>
      <c r="CW7" s="21">
        <v>0</v>
      </c>
      <c r="CX7" s="8">
        <v>0</v>
      </c>
      <c r="CY7" s="21">
        <v>0</v>
      </c>
      <c r="CZ7" s="8">
        <v>0</v>
      </c>
      <c r="DA7" s="21"/>
      <c r="DB7" s="8"/>
      <c r="DC7" s="21"/>
      <c r="DD7" s="8"/>
      <c r="DE7" s="1" t="s">
        <v>165</v>
      </c>
      <c r="DF7" s="1" t="s">
        <v>151</v>
      </c>
      <c r="DG7" s="22" t="s">
        <v>151</v>
      </c>
      <c r="DJ7" s="23">
        <v>0</v>
      </c>
      <c r="DK7" s="23">
        <v>0.02</v>
      </c>
      <c r="DL7" s="23">
        <v>0.01</v>
      </c>
      <c r="DM7" s="23"/>
      <c r="DN7" s="23"/>
      <c r="DO7" s="18">
        <v>0</v>
      </c>
      <c r="DP7" s="18">
        <v>0.5</v>
      </c>
      <c r="DQ7" s="18">
        <v>0.5</v>
      </c>
      <c r="DR7" s="18"/>
      <c r="DS7" s="18"/>
      <c r="DT7" s="24" t="s">
        <v>175</v>
      </c>
      <c r="DU7" s="24" t="s">
        <v>176</v>
      </c>
      <c r="DV7" s="25" t="s">
        <v>177</v>
      </c>
      <c r="DW7" s="25" t="s">
        <v>177</v>
      </c>
      <c r="DX7" s="26" t="s">
        <v>178</v>
      </c>
      <c r="DY7" s="1" t="s">
        <v>207</v>
      </c>
      <c r="DZ7" s="1" t="s">
        <v>208</v>
      </c>
      <c r="EA7" s="1" t="s">
        <v>192</v>
      </c>
      <c r="EB7" s="26"/>
      <c r="EC7" s="26"/>
      <c r="ED7" s="27" t="s">
        <v>182</v>
      </c>
      <c r="EE7" s="3" t="s">
        <v>175</v>
      </c>
      <c r="EF7" s="8" t="s">
        <v>151</v>
      </c>
    </row>
    <row r="8" spans="1:136" ht="12" customHeight="1" x14ac:dyDescent="0.15">
      <c r="A8" s="9" t="s">
        <v>213</v>
      </c>
      <c r="B8" s="10" t="s">
        <v>151</v>
      </c>
      <c r="C8" s="11">
        <v>4</v>
      </c>
      <c r="D8" s="12" t="s">
        <v>14</v>
      </c>
      <c r="E8" s="12" t="s">
        <v>1164</v>
      </c>
      <c r="F8" s="12" t="s">
        <v>1166</v>
      </c>
      <c r="G8" s="8" t="s">
        <v>152</v>
      </c>
      <c r="H8" s="1" t="s">
        <v>213</v>
      </c>
      <c r="I8" s="1" t="s">
        <v>214</v>
      </c>
      <c r="J8" s="3" t="s">
        <v>154</v>
      </c>
      <c r="K8" s="3" t="s">
        <v>155</v>
      </c>
      <c r="L8" s="3" t="s">
        <v>155</v>
      </c>
      <c r="M8" s="1" t="s">
        <v>156</v>
      </c>
      <c r="N8" s="1" t="s">
        <v>156</v>
      </c>
      <c r="O8" s="13" t="s">
        <v>157</v>
      </c>
      <c r="P8" s="8" t="s">
        <v>158</v>
      </c>
      <c r="Q8" s="8">
        <v>3</v>
      </c>
      <c r="R8" s="8" t="s">
        <v>159</v>
      </c>
      <c r="S8" s="8" t="s">
        <v>160</v>
      </c>
      <c r="T8" s="8" t="s">
        <v>161</v>
      </c>
      <c r="U8" s="14"/>
      <c r="V8" s="8"/>
      <c r="W8" s="15" t="s">
        <v>162</v>
      </c>
      <c r="X8" s="16" t="s">
        <v>162</v>
      </c>
      <c r="Y8" s="16" t="s">
        <v>162</v>
      </c>
      <c r="Z8" s="16"/>
      <c r="AA8" s="16"/>
      <c r="AB8" s="15" t="s">
        <v>163</v>
      </c>
      <c r="AC8" s="8">
        <v>7</v>
      </c>
      <c r="AD8" s="13" t="s">
        <v>164</v>
      </c>
      <c r="AE8" s="17" t="s">
        <v>151</v>
      </c>
      <c r="AF8" s="17" t="s">
        <v>165</v>
      </c>
      <c r="AG8" s="18" t="s">
        <v>201</v>
      </c>
      <c r="AH8" s="19" t="s">
        <v>202</v>
      </c>
      <c r="AI8" s="19" t="s">
        <v>203</v>
      </c>
      <c r="AJ8" s="19"/>
      <c r="AK8" s="19"/>
      <c r="AL8" s="20">
        <v>1</v>
      </c>
      <c r="AM8" s="20">
        <v>1</v>
      </c>
      <c r="AN8" s="20">
        <v>1</v>
      </c>
      <c r="AO8" s="20"/>
      <c r="AP8" s="20"/>
      <c r="AQ8" s="8">
        <v>0.04</v>
      </c>
      <c r="AR8" s="8">
        <v>7.0000000000000007E-2</v>
      </c>
      <c r="AS8" s="8">
        <v>0.1</v>
      </c>
      <c r="AT8" s="8"/>
      <c r="AU8" s="8"/>
      <c r="AV8" s="8" t="s">
        <v>169</v>
      </c>
      <c r="AW8" s="20" t="s">
        <v>169</v>
      </c>
      <c r="AX8" s="20" t="s">
        <v>169</v>
      </c>
      <c r="AY8" s="20"/>
      <c r="AZ8" s="20"/>
      <c r="BA8" s="20">
        <v>0.4</v>
      </c>
      <c r="BB8" s="8">
        <v>0.4</v>
      </c>
      <c r="BC8" s="8">
        <v>0.4</v>
      </c>
      <c r="BD8" s="8"/>
      <c r="BE8" s="8"/>
      <c r="BF8" s="8">
        <v>0.4</v>
      </c>
      <c r="BG8" s="8">
        <v>0.4</v>
      </c>
      <c r="BH8" s="8">
        <v>0.4</v>
      </c>
      <c r="BI8" s="8"/>
      <c r="BJ8" s="8"/>
      <c r="BK8" s="8" t="s">
        <v>165</v>
      </c>
      <c r="BL8" s="8" t="s">
        <v>151</v>
      </c>
      <c r="BM8" s="15" t="s">
        <v>170</v>
      </c>
      <c r="BN8" s="15" t="s">
        <v>170</v>
      </c>
      <c r="BO8" s="15" t="s">
        <v>170</v>
      </c>
      <c r="BP8" s="15" t="s">
        <v>170</v>
      </c>
      <c r="BQ8" s="1" t="s">
        <v>204</v>
      </c>
      <c r="BR8" s="1" t="s">
        <v>205</v>
      </c>
      <c r="BS8" s="1" t="s">
        <v>212</v>
      </c>
      <c r="BV8" s="1" t="s">
        <v>165</v>
      </c>
      <c r="BW8" s="1" t="s">
        <v>165</v>
      </c>
      <c r="BX8" s="1" t="s">
        <v>165</v>
      </c>
      <c r="CA8" s="1" t="s">
        <v>165</v>
      </c>
      <c r="CB8" s="1" t="s">
        <v>165</v>
      </c>
      <c r="CC8" s="1" t="s">
        <v>165</v>
      </c>
      <c r="CF8" s="1" t="s">
        <v>174</v>
      </c>
      <c r="CG8" s="1" t="s">
        <v>174</v>
      </c>
      <c r="CH8" s="1" t="s">
        <v>174</v>
      </c>
      <c r="CK8" s="21">
        <v>0</v>
      </c>
      <c r="CL8" s="8">
        <v>0</v>
      </c>
      <c r="CM8" s="21">
        <v>0</v>
      </c>
      <c r="CN8" s="8">
        <v>0</v>
      </c>
      <c r="CO8" s="21">
        <v>0</v>
      </c>
      <c r="CP8" s="8">
        <v>0</v>
      </c>
      <c r="CQ8" s="21"/>
      <c r="CR8" s="8"/>
      <c r="CS8" s="21"/>
      <c r="CT8" s="8"/>
      <c r="CU8" s="21">
        <v>0</v>
      </c>
      <c r="CV8" s="8">
        <v>0</v>
      </c>
      <c r="CW8" s="21">
        <v>0</v>
      </c>
      <c r="CX8" s="8">
        <v>0</v>
      </c>
      <c r="CY8" s="21">
        <v>0</v>
      </c>
      <c r="CZ8" s="8">
        <v>0</v>
      </c>
      <c r="DA8" s="21"/>
      <c r="DB8" s="8"/>
      <c r="DC8" s="21"/>
      <c r="DD8" s="8"/>
      <c r="DE8" s="1" t="s">
        <v>165</v>
      </c>
      <c r="DF8" s="1" t="s">
        <v>151</v>
      </c>
      <c r="DG8" s="22" t="s">
        <v>151</v>
      </c>
      <c r="DJ8" s="23">
        <v>0</v>
      </c>
      <c r="DK8" s="23">
        <v>0.02</v>
      </c>
      <c r="DL8" s="23">
        <v>0.01</v>
      </c>
      <c r="DM8" s="23"/>
      <c r="DN8" s="23"/>
      <c r="DO8" s="18">
        <v>0</v>
      </c>
      <c r="DP8" s="18">
        <v>0.5</v>
      </c>
      <c r="DQ8" s="18">
        <v>0.5</v>
      </c>
      <c r="DR8" s="18"/>
      <c r="DS8" s="18"/>
      <c r="DT8" s="24" t="s">
        <v>175</v>
      </c>
      <c r="DU8" s="24" t="s">
        <v>176</v>
      </c>
      <c r="DV8" s="25" t="s">
        <v>177</v>
      </c>
      <c r="DW8" s="25" t="s">
        <v>177</v>
      </c>
      <c r="DX8" s="26" t="s">
        <v>178</v>
      </c>
      <c r="DY8" s="1" t="s">
        <v>207</v>
      </c>
      <c r="DZ8" s="1" t="s">
        <v>208</v>
      </c>
      <c r="EA8" s="1" t="s">
        <v>192</v>
      </c>
      <c r="EB8" s="26"/>
      <c r="EC8" s="26"/>
      <c r="ED8" s="27" t="s">
        <v>182</v>
      </c>
      <c r="EE8" s="3" t="s">
        <v>175</v>
      </c>
      <c r="EF8" s="8" t="s">
        <v>151</v>
      </c>
    </row>
    <row r="9" spans="1:136" ht="12" customHeight="1" x14ac:dyDescent="0.15">
      <c r="A9" s="9" t="s">
        <v>215</v>
      </c>
      <c r="B9" s="10" t="s">
        <v>151</v>
      </c>
      <c r="C9" s="11">
        <v>4</v>
      </c>
      <c r="D9" s="12" t="s">
        <v>14</v>
      </c>
      <c r="E9" s="12" t="s">
        <v>1164</v>
      </c>
      <c r="F9" s="12" t="s">
        <v>1165</v>
      </c>
      <c r="G9" s="8" t="s">
        <v>152</v>
      </c>
      <c r="H9" s="1" t="s">
        <v>215</v>
      </c>
      <c r="I9" s="1" t="s">
        <v>216</v>
      </c>
      <c r="J9" s="3" t="s">
        <v>217</v>
      </c>
      <c r="K9" s="3" t="s">
        <v>155</v>
      </c>
      <c r="L9" s="3" t="s">
        <v>155</v>
      </c>
      <c r="M9" s="1" t="s">
        <v>156</v>
      </c>
      <c r="N9" s="1" t="s">
        <v>156</v>
      </c>
      <c r="O9" s="13" t="s">
        <v>157</v>
      </c>
      <c r="P9" s="8" t="s">
        <v>158</v>
      </c>
      <c r="Q9" s="8">
        <v>4</v>
      </c>
      <c r="R9" s="8" t="s">
        <v>159</v>
      </c>
      <c r="S9" s="8" t="s">
        <v>160</v>
      </c>
      <c r="T9" s="8" t="s">
        <v>161</v>
      </c>
      <c r="U9" s="14" t="s">
        <v>218</v>
      </c>
      <c r="V9" s="8"/>
      <c r="W9" s="15" t="s">
        <v>162</v>
      </c>
      <c r="X9" s="16" t="s">
        <v>162</v>
      </c>
      <c r="Y9" s="16" t="s">
        <v>162</v>
      </c>
      <c r="Z9" s="16" t="s">
        <v>162</v>
      </c>
      <c r="AA9" s="16"/>
      <c r="AB9" s="15" t="s">
        <v>219</v>
      </c>
      <c r="AC9" s="8">
        <v>8</v>
      </c>
      <c r="AD9" s="13" t="s">
        <v>164</v>
      </c>
      <c r="AE9" s="17" t="s">
        <v>151</v>
      </c>
      <c r="AF9" s="17" t="s">
        <v>165</v>
      </c>
      <c r="AG9" s="18" t="s">
        <v>220</v>
      </c>
      <c r="AH9" s="19" t="s">
        <v>221</v>
      </c>
      <c r="AI9" s="19" t="s">
        <v>222</v>
      </c>
      <c r="AJ9" s="19" t="s">
        <v>223</v>
      </c>
      <c r="AK9" s="19"/>
      <c r="AL9" s="20">
        <v>1</v>
      </c>
      <c r="AM9" s="20">
        <v>1</v>
      </c>
      <c r="AN9" s="20">
        <v>1</v>
      </c>
      <c r="AO9" s="20">
        <v>1</v>
      </c>
      <c r="AP9" s="20"/>
      <c r="AQ9" s="8">
        <v>3.5000000000000001E-3</v>
      </c>
      <c r="AR9" s="8">
        <v>5.7999999999999996E-3</v>
      </c>
      <c r="AS9" s="8">
        <v>1.4200000000000001E-2</v>
      </c>
      <c r="AT9" s="8">
        <v>2.8299999999999999E-2</v>
      </c>
      <c r="AU9" s="8"/>
      <c r="AV9" s="8">
        <v>0.38</v>
      </c>
      <c r="AW9" s="20">
        <v>0.6</v>
      </c>
      <c r="AX9" s="20">
        <v>0.45</v>
      </c>
      <c r="AY9" s="20">
        <v>0.05</v>
      </c>
      <c r="AZ9" s="20"/>
      <c r="BA9" s="20">
        <v>0.25</v>
      </c>
      <c r="BB9" s="8">
        <v>0.25</v>
      </c>
      <c r="BC9" s="8">
        <v>0.25</v>
      </c>
      <c r="BD9" s="8">
        <v>0.25</v>
      </c>
      <c r="BE9" s="8"/>
      <c r="BF9" s="8">
        <v>0.45</v>
      </c>
      <c r="BG9" s="8">
        <v>0.65</v>
      </c>
      <c r="BH9" s="8">
        <v>0.5</v>
      </c>
      <c r="BI9" s="8">
        <v>0.25</v>
      </c>
      <c r="BJ9" s="8"/>
      <c r="BK9" s="8" t="s">
        <v>165</v>
      </c>
      <c r="BL9" s="8" t="s">
        <v>151</v>
      </c>
      <c r="BM9" s="15" t="s">
        <v>170</v>
      </c>
      <c r="BN9" s="15" t="s">
        <v>170</v>
      </c>
      <c r="BO9" s="15" t="s">
        <v>224</v>
      </c>
      <c r="BP9" s="15" t="s">
        <v>170</v>
      </c>
      <c r="BQ9" s="1" t="s">
        <v>225</v>
      </c>
      <c r="BR9" s="1" t="s">
        <v>226</v>
      </c>
      <c r="BS9" s="1" t="s">
        <v>227</v>
      </c>
      <c r="BT9" s="1" t="s">
        <v>228</v>
      </c>
      <c r="BV9" s="1" t="s">
        <v>165</v>
      </c>
      <c r="BW9" s="1" t="s">
        <v>165</v>
      </c>
      <c r="BX9" s="1" t="s">
        <v>165</v>
      </c>
      <c r="BY9" s="1" t="s">
        <v>165</v>
      </c>
      <c r="CA9" s="1" t="s">
        <v>165</v>
      </c>
      <c r="CB9" s="1" t="s">
        <v>165</v>
      </c>
      <c r="CC9" s="1" t="s">
        <v>165</v>
      </c>
      <c r="CD9" s="1" t="s">
        <v>165</v>
      </c>
      <c r="CF9" s="1" t="s">
        <v>174</v>
      </c>
      <c r="CG9" s="1" t="s">
        <v>174</v>
      </c>
      <c r="CH9" s="1" t="s">
        <v>174</v>
      </c>
      <c r="CI9" s="1" t="s">
        <v>174</v>
      </c>
      <c r="CK9" s="21">
        <v>0</v>
      </c>
      <c r="CL9" s="8">
        <v>0</v>
      </c>
      <c r="CM9" s="21">
        <v>0</v>
      </c>
      <c r="CN9" s="8">
        <v>0</v>
      </c>
      <c r="CO9" s="21">
        <v>0</v>
      </c>
      <c r="CP9" s="8">
        <v>0</v>
      </c>
      <c r="CQ9" s="21">
        <v>0</v>
      </c>
      <c r="CR9" s="8">
        <v>0</v>
      </c>
      <c r="CS9" s="21"/>
      <c r="CT9" s="8"/>
      <c r="CU9" s="21">
        <v>0</v>
      </c>
      <c r="CV9" s="8">
        <v>0</v>
      </c>
      <c r="CW9" s="21">
        <v>0</v>
      </c>
      <c r="CX9" s="8">
        <v>0</v>
      </c>
      <c r="CY9" s="21">
        <v>0</v>
      </c>
      <c r="CZ9" s="8">
        <v>0</v>
      </c>
      <c r="DA9" s="21">
        <v>0</v>
      </c>
      <c r="DB9" s="8">
        <v>0</v>
      </c>
      <c r="DC9" s="21"/>
      <c r="DD9" s="8"/>
      <c r="DE9" s="1" t="s">
        <v>165</v>
      </c>
      <c r="DF9" s="1" t="s">
        <v>151</v>
      </c>
      <c r="DG9" s="22" t="s">
        <v>151</v>
      </c>
      <c r="DH9" s="1" t="s">
        <v>151</v>
      </c>
      <c r="DJ9" s="23">
        <v>0</v>
      </c>
      <c r="DK9" s="23">
        <v>0.6</v>
      </c>
      <c r="DL9" s="23">
        <v>0.4</v>
      </c>
      <c r="DM9" s="23">
        <v>0.2</v>
      </c>
      <c r="DN9" s="23"/>
      <c r="DO9" s="18">
        <v>0</v>
      </c>
      <c r="DP9" s="18">
        <v>0.5</v>
      </c>
      <c r="DQ9" s="18">
        <v>0.5</v>
      </c>
      <c r="DR9" s="18">
        <v>0.5</v>
      </c>
      <c r="DS9" s="18"/>
      <c r="DT9" s="24" t="s">
        <v>175</v>
      </c>
      <c r="DU9" s="24" t="s">
        <v>176</v>
      </c>
      <c r="DV9" s="25" t="s">
        <v>177</v>
      </c>
      <c r="DW9" s="25" t="s">
        <v>177</v>
      </c>
      <c r="DX9" s="26" t="s">
        <v>176</v>
      </c>
      <c r="DY9" s="1" t="s">
        <v>192</v>
      </c>
      <c r="DZ9" s="1" t="s">
        <v>229</v>
      </c>
      <c r="EA9" s="1" t="s">
        <v>230</v>
      </c>
      <c r="EB9" s="26" t="s">
        <v>231</v>
      </c>
      <c r="EC9" s="26"/>
      <c r="ED9" s="27" t="s">
        <v>182</v>
      </c>
      <c r="EE9" s="1" t="s">
        <v>232</v>
      </c>
      <c r="EF9" s="8" t="s">
        <v>151</v>
      </c>
    </row>
    <row r="10" spans="1:136" ht="12" customHeight="1" x14ac:dyDescent="0.15">
      <c r="A10" s="9" t="s">
        <v>233</v>
      </c>
      <c r="B10" s="10" t="s">
        <v>151</v>
      </c>
      <c r="C10" s="11">
        <v>4</v>
      </c>
      <c r="D10" s="12" t="s">
        <v>14</v>
      </c>
      <c r="E10" s="12" t="s">
        <v>1164</v>
      </c>
      <c r="F10" s="12" t="s">
        <v>1165</v>
      </c>
      <c r="G10" s="8" t="s">
        <v>152</v>
      </c>
      <c r="H10" s="1" t="s">
        <v>233</v>
      </c>
      <c r="I10" s="1" t="s">
        <v>234</v>
      </c>
      <c r="J10" s="3" t="s">
        <v>217</v>
      </c>
      <c r="K10" s="3" t="s">
        <v>155</v>
      </c>
      <c r="L10" s="3" t="s">
        <v>155</v>
      </c>
      <c r="M10" s="1" t="s">
        <v>156</v>
      </c>
      <c r="N10" s="1" t="s">
        <v>156</v>
      </c>
      <c r="O10" s="13" t="s">
        <v>157</v>
      </c>
      <c r="P10" s="8" t="s">
        <v>158</v>
      </c>
      <c r="Q10" s="8">
        <v>4</v>
      </c>
      <c r="R10" s="8" t="s">
        <v>159</v>
      </c>
      <c r="S10" s="8" t="s">
        <v>160</v>
      </c>
      <c r="T10" s="8" t="s">
        <v>161</v>
      </c>
      <c r="U10" s="14" t="s">
        <v>218</v>
      </c>
      <c r="V10" s="8"/>
      <c r="W10" s="15" t="s">
        <v>162</v>
      </c>
      <c r="X10" s="16" t="s">
        <v>162</v>
      </c>
      <c r="Y10" s="16" t="s">
        <v>162</v>
      </c>
      <c r="Z10" s="16" t="s">
        <v>162</v>
      </c>
      <c r="AA10" s="16"/>
      <c r="AB10" s="15" t="s">
        <v>219</v>
      </c>
      <c r="AC10" s="8">
        <v>9</v>
      </c>
      <c r="AD10" s="13" t="s">
        <v>164</v>
      </c>
      <c r="AE10" s="17" t="s">
        <v>151</v>
      </c>
      <c r="AF10" s="17" t="s">
        <v>165</v>
      </c>
      <c r="AG10" s="18" t="s">
        <v>220</v>
      </c>
      <c r="AH10" s="19" t="s">
        <v>221</v>
      </c>
      <c r="AI10" s="19" t="s">
        <v>222</v>
      </c>
      <c r="AJ10" s="19" t="s">
        <v>223</v>
      </c>
      <c r="AK10" s="19"/>
      <c r="AL10" s="20">
        <v>1</v>
      </c>
      <c r="AM10" s="20">
        <v>1</v>
      </c>
      <c r="AN10" s="20">
        <v>1</v>
      </c>
      <c r="AO10" s="20">
        <v>1</v>
      </c>
      <c r="AP10" s="20"/>
      <c r="AQ10" s="8">
        <v>3.5000000000000001E-3</v>
      </c>
      <c r="AR10" s="8">
        <v>5.7999999999999996E-3</v>
      </c>
      <c r="AS10" s="8">
        <v>1.4200000000000001E-2</v>
      </c>
      <c r="AT10" s="8">
        <v>2.8299999999999999E-2</v>
      </c>
      <c r="AU10" s="8"/>
      <c r="AV10" s="8">
        <v>0.38</v>
      </c>
      <c r="AW10" s="20">
        <v>0.6</v>
      </c>
      <c r="AX10" s="20">
        <v>0.45</v>
      </c>
      <c r="AY10" s="20">
        <v>0.05</v>
      </c>
      <c r="AZ10" s="20"/>
      <c r="BA10" s="20">
        <v>0.25</v>
      </c>
      <c r="BB10" s="8">
        <v>0.25</v>
      </c>
      <c r="BC10" s="8">
        <v>0.25</v>
      </c>
      <c r="BD10" s="8">
        <v>0.25</v>
      </c>
      <c r="BE10" s="8"/>
      <c r="BF10" s="8">
        <v>0.45</v>
      </c>
      <c r="BG10" s="8">
        <v>0.65</v>
      </c>
      <c r="BH10" s="8">
        <v>0.5</v>
      </c>
      <c r="BI10" s="8">
        <v>0.25</v>
      </c>
      <c r="BJ10" s="8"/>
      <c r="BK10" s="8" t="s">
        <v>165</v>
      </c>
      <c r="BL10" s="8" t="s">
        <v>151</v>
      </c>
      <c r="BM10" s="15" t="s">
        <v>170</v>
      </c>
      <c r="BN10" s="15" t="s">
        <v>170</v>
      </c>
      <c r="BO10" s="15" t="s">
        <v>224</v>
      </c>
      <c r="BP10" s="15" t="s">
        <v>170</v>
      </c>
      <c r="BQ10" s="1" t="s">
        <v>225</v>
      </c>
      <c r="BR10" s="1" t="s">
        <v>226</v>
      </c>
      <c r="BS10" s="1" t="s">
        <v>227</v>
      </c>
      <c r="BT10" s="1" t="s">
        <v>228</v>
      </c>
      <c r="BV10" s="1" t="s">
        <v>165</v>
      </c>
      <c r="BW10" s="1" t="s">
        <v>165</v>
      </c>
      <c r="BX10" s="1" t="s">
        <v>165</v>
      </c>
      <c r="BY10" s="1" t="s">
        <v>165</v>
      </c>
      <c r="CA10" s="1" t="s">
        <v>165</v>
      </c>
      <c r="CB10" s="1" t="s">
        <v>165</v>
      </c>
      <c r="CC10" s="1" t="s">
        <v>165</v>
      </c>
      <c r="CD10" s="1" t="s">
        <v>165</v>
      </c>
      <c r="CF10" s="1" t="s">
        <v>174</v>
      </c>
      <c r="CG10" s="1" t="s">
        <v>174</v>
      </c>
      <c r="CH10" s="1" t="s">
        <v>174</v>
      </c>
      <c r="CI10" s="1" t="s">
        <v>174</v>
      </c>
      <c r="CK10" s="21">
        <v>0</v>
      </c>
      <c r="CL10" s="8">
        <v>0</v>
      </c>
      <c r="CM10" s="21">
        <v>0</v>
      </c>
      <c r="CN10" s="8">
        <v>0</v>
      </c>
      <c r="CO10" s="21">
        <v>0</v>
      </c>
      <c r="CP10" s="8">
        <v>0</v>
      </c>
      <c r="CQ10" s="21">
        <v>0</v>
      </c>
      <c r="CR10" s="8">
        <v>0</v>
      </c>
      <c r="CS10" s="21"/>
      <c r="CT10" s="8"/>
      <c r="CU10" s="21">
        <v>0</v>
      </c>
      <c r="CV10" s="8">
        <v>0</v>
      </c>
      <c r="CW10" s="21">
        <v>0</v>
      </c>
      <c r="CX10" s="8">
        <v>0</v>
      </c>
      <c r="CY10" s="21">
        <v>0</v>
      </c>
      <c r="CZ10" s="8">
        <v>0</v>
      </c>
      <c r="DA10" s="21">
        <v>0</v>
      </c>
      <c r="DB10" s="8">
        <v>0</v>
      </c>
      <c r="DC10" s="21"/>
      <c r="DD10" s="8"/>
      <c r="DE10" s="1" t="s">
        <v>165</v>
      </c>
      <c r="DF10" s="1" t="s">
        <v>151</v>
      </c>
      <c r="DG10" s="22" t="s">
        <v>151</v>
      </c>
      <c r="DH10" s="1" t="s">
        <v>151</v>
      </c>
      <c r="DJ10" s="23">
        <v>0</v>
      </c>
      <c r="DK10" s="23">
        <v>0.6</v>
      </c>
      <c r="DL10" s="23">
        <v>0.4</v>
      </c>
      <c r="DM10" s="23">
        <v>0.2</v>
      </c>
      <c r="DN10" s="23"/>
      <c r="DO10" s="18">
        <v>0</v>
      </c>
      <c r="DP10" s="18">
        <v>0.5</v>
      </c>
      <c r="DQ10" s="18">
        <v>0.5</v>
      </c>
      <c r="DR10" s="18">
        <v>0.5</v>
      </c>
      <c r="DS10" s="18"/>
      <c r="DT10" s="24" t="s">
        <v>175</v>
      </c>
      <c r="DU10" s="24" t="s">
        <v>176</v>
      </c>
      <c r="DV10" s="25" t="s">
        <v>177</v>
      </c>
      <c r="DW10" s="25" t="s">
        <v>177</v>
      </c>
      <c r="DX10" s="26" t="s">
        <v>176</v>
      </c>
      <c r="DY10" s="1" t="s">
        <v>192</v>
      </c>
      <c r="DZ10" s="1" t="s">
        <v>229</v>
      </c>
      <c r="EA10" s="1" t="s">
        <v>230</v>
      </c>
      <c r="EB10" s="26" t="s">
        <v>231</v>
      </c>
      <c r="EC10" s="26"/>
      <c r="ED10" s="27" t="s">
        <v>182</v>
      </c>
      <c r="EE10" s="1" t="s">
        <v>232</v>
      </c>
      <c r="EF10" s="8" t="s">
        <v>151</v>
      </c>
    </row>
    <row r="11" spans="1:136" ht="12" customHeight="1" x14ac:dyDescent="0.15">
      <c r="A11" s="9" t="s">
        <v>235</v>
      </c>
      <c r="B11" s="10" t="s">
        <v>151</v>
      </c>
      <c r="C11" s="11">
        <v>4</v>
      </c>
      <c r="D11" s="12" t="s">
        <v>14</v>
      </c>
      <c r="E11" s="12" t="s">
        <v>1164</v>
      </c>
      <c r="F11" s="12" t="s">
        <v>1165</v>
      </c>
      <c r="G11" s="8" t="s">
        <v>152</v>
      </c>
      <c r="H11" s="1" t="s">
        <v>235</v>
      </c>
      <c r="I11" s="1" t="s">
        <v>236</v>
      </c>
      <c r="J11" s="3" t="s">
        <v>217</v>
      </c>
      <c r="K11" s="3" t="s">
        <v>155</v>
      </c>
      <c r="L11" s="3" t="s">
        <v>155</v>
      </c>
      <c r="M11" s="1" t="s">
        <v>156</v>
      </c>
      <c r="N11" s="1" t="s">
        <v>156</v>
      </c>
      <c r="O11" s="13" t="s">
        <v>157</v>
      </c>
      <c r="P11" s="8" t="s">
        <v>158</v>
      </c>
      <c r="Q11" s="8">
        <v>4</v>
      </c>
      <c r="R11" s="8" t="s">
        <v>159</v>
      </c>
      <c r="S11" s="8" t="s">
        <v>160</v>
      </c>
      <c r="T11" s="8" t="s">
        <v>161</v>
      </c>
      <c r="U11" s="14" t="s">
        <v>218</v>
      </c>
      <c r="V11" s="8"/>
      <c r="W11" s="15" t="s">
        <v>162</v>
      </c>
      <c r="X11" s="16" t="s">
        <v>162</v>
      </c>
      <c r="Y11" s="16" t="s">
        <v>162</v>
      </c>
      <c r="Z11" s="16" t="s">
        <v>162</v>
      </c>
      <c r="AA11" s="16"/>
      <c r="AB11" s="15" t="s">
        <v>219</v>
      </c>
      <c r="AC11" s="8">
        <v>10</v>
      </c>
      <c r="AD11" s="13" t="s">
        <v>164</v>
      </c>
      <c r="AE11" s="17" t="s">
        <v>151</v>
      </c>
      <c r="AF11" s="17" t="s">
        <v>165</v>
      </c>
      <c r="AG11" s="18" t="s">
        <v>220</v>
      </c>
      <c r="AH11" s="19" t="s">
        <v>221</v>
      </c>
      <c r="AI11" s="19" t="s">
        <v>222</v>
      </c>
      <c r="AJ11" s="19" t="s">
        <v>223</v>
      </c>
      <c r="AK11" s="19"/>
      <c r="AL11" s="20">
        <v>1</v>
      </c>
      <c r="AM11" s="20">
        <v>1</v>
      </c>
      <c r="AN11" s="20">
        <v>1</v>
      </c>
      <c r="AO11" s="20">
        <v>1</v>
      </c>
      <c r="AP11" s="20"/>
      <c r="AQ11" s="8">
        <v>3.5000000000000001E-3</v>
      </c>
      <c r="AR11" s="8">
        <v>5.7999999999999996E-3</v>
      </c>
      <c r="AS11" s="8">
        <v>1.4200000000000001E-2</v>
      </c>
      <c r="AT11" s="8">
        <v>2.8299999999999999E-2</v>
      </c>
      <c r="AU11" s="8"/>
      <c r="AV11" s="8">
        <v>0.38</v>
      </c>
      <c r="AW11" s="20">
        <v>0.6</v>
      </c>
      <c r="AX11" s="20">
        <v>0.45</v>
      </c>
      <c r="AY11" s="20">
        <v>0.05</v>
      </c>
      <c r="AZ11" s="20"/>
      <c r="BA11" s="20">
        <v>0.25</v>
      </c>
      <c r="BB11" s="8">
        <v>0.25</v>
      </c>
      <c r="BC11" s="8">
        <v>0.25</v>
      </c>
      <c r="BD11" s="8">
        <v>0.25</v>
      </c>
      <c r="BE11" s="8"/>
      <c r="BF11" s="8">
        <v>0.45</v>
      </c>
      <c r="BG11" s="8">
        <v>0.65</v>
      </c>
      <c r="BH11" s="8">
        <v>0.5</v>
      </c>
      <c r="BI11" s="8">
        <v>0.25</v>
      </c>
      <c r="BJ11" s="8"/>
      <c r="BK11" s="8" t="s">
        <v>165</v>
      </c>
      <c r="BL11" s="8" t="s">
        <v>151</v>
      </c>
      <c r="BM11" s="15" t="s">
        <v>170</v>
      </c>
      <c r="BN11" s="15" t="s">
        <v>170</v>
      </c>
      <c r="BO11" s="15" t="s">
        <v>224</v>
      </c>
      <c r="BP11" s="15" t="s">
        <v>170</v>
      </c>
      <c r="BQ11" s="1" t="s">
        <v>226</v>
      </c>
      <c r="BR11" s="1" t="s">
        <v>227</v>
      </c>
      <c r="BS11" s="1" t="s">
        <v>227</v>
      </c>
      <c r="BT11" s="1" t="s">
        <v>228</v>
      </c>
      <c r="BV11" s="1" t="s">
        <v>165</v>
      </c>
      <c r="BW11" s="1" t="s">
        <v>165</v>
      </c>
      <c r="BX11" s="1" t="s">
        <v>165</v>
      </c>
      <c r="BY11" s="1" t="s">
        <v>165</v>
      </c>
      <c r="CA11" s="1" t="s">
        <v>165</v>
      </c>
      <c r="CB11" s="1" t="s">
        <v>165</v>
      </c>
      <c r="CC11" s="1" t="s">
        <v>165</v>
      </c>
      <c r="CD11" s="1" t="s">
        <v>165</v>
      </c>
      <c r="CF11" s="1" t="s">
        <v>174</v>
      </c>
      <c r="CG11" s="1" t="s">
        <v>174</v>
      </c>
      <c r="CH11" s="1" t="s">
        <v>174</v>
      </c>
      <c r="CI11" s="1" t="s">
        <v>174</v>
      </c>
      <c r="CK11" s="21">
        <v>0</v>
      </c>
      <c r="CL11" s="8">
        <v>0</v>
      </c>
      <c r="CM11" s="21">
        <v>0</v>
      </c>
      <c r="CN11" s="8">
        <v>0</v>
      </c>
      <c r="CO11" s="21">
        <v>0</v>
      </c>
      <c r="CP11" s="8">
        <v>0</v>
      </c>
      <c r="CQ11" s="21">
        <v>0</v>
      </c>
      <c r="CR11" s="8">
        <v>0</v>
      </c>
      <c r="CS11" s="21"/>
      <c r="CT11" s="8"/>
      <c r="CU11" s="21">
        <v>0</v>
      </c>
      <c r="CV11" s="8">
        <v>0</v>
      </c>
      <c r="CW11" s="21">
        <v>0</v>
      </c>
      <c r="CX11" s="8">
        <v>0</v>
      </c>
      <c r="CY11" s="21">
        <v>0</v>
      </c>
      <c r="CZ11" s="8">
        <v>0</v>
      </c>
      <c r="DA11" s="21">
        <v>0</v>
      </c>
      <c r="DB11" s="8">
        <v>0</v>
      </c>
      <c r="DC11" s="21"/>
      <c r="DD11" s="8"/>
      <c r="DE11" s="1" t="s">
        <v>165</v>
      </c>
      <c r="DF11" s="1" t="s">
        <v>151</v>
      </c>
      <c r="DG11" s="22" t="s">
        <v>151</v>
      </c>
      <c r="DH11" s="1" t="s">
        <v>151</v>
      </c>
      <c r="DJ11" s="23">
        <v>0</v>
      </c>
      <c r="DK11" s="23">
        <v>0.6</v>
      </c>
      <c r="DL11" s="23">
        <v>0.4</v>
      </c>
      <c r="DM11" s="23">
        <v>0.2</v>
      </c>
      <c r="DN11" s="23"/>
      <c r="DO11" s="18">
        <v>0</v>
      </c>
      <c r="DP11" s="18">
        <v>0.5</v>
      </c>
      <c r="DQ11" s="18">
        <v>0.5</v>
      </c>
      <c r="DR11" s="18">
        <v>0.5</v>
      </c>
      <c r="DS11" s="18"/>
      <c r="DT11" s="24" t="s">
        <v>175</v>
      </c>
      <c r="DU11" s="24" t="s">
        <v>176</v>
      </c>
      <c r="DV11" s="25" t="s">
        <v>177</v>
      </c>
      <c r="DW11" s="25" t="s">
        <v>177</v>
      </c>
      <c r="DX11" s="26" t="s">
        <v>176</v>
      </c>
      <c r="DY11" s="1" t="s">
        <v>192</v>
      </c>
      <c r="DZ11" s="1" t="s">
        <v>229</v>
      </c>
      <c r="EA11" s="1" t="s">
        <v>230</v>
      </c>
      <c r="EB11" s="26" t="s">
        <v>231</v>
      </c>
      <c r="EC11" s="26"/>
      <c r="ED11" s="27" t="s">
        <v>182</v>
      </c>
      <c r="EE11" s="1" t="s">
        <v>232</v>
      </c>
      <c r="EF11" s="8" t="s">
        <v>151</v>
      </c>
    </row>
    <row r="12" spans="1:136" ht="12" customHeight="1" x14ac:dyDescent="0.15">
      <c r="A12" s="9" t="s">
        <v>237</v>
      </c>
      <c r="B12" s="10" t="s">
        <v>151</v>
      </c>
      <c r="C12" s="11">
        <v>4</v>
      </c>
      <c r="D12" s="12" t="s">
        <v>14</v>
      </c>
      <c r="E12" s="12" t="s">
        <v>1164</v>
      </c>
      <c r="F12" s="12" t="s">
        <v>1165</v>
      </c>
      <c r="G12" s="8" t="s">
        <v>152</v>
      </c>
      <c r="H12" s="1" t="s">
        <v>237</v>
      </c>
      <c r="I12" s="1" t="s">
        <v>238</v>
      </c>
      <c r="J12" s="3" t="s">
        <v>217</v>
      </c>
      <c r="K12" s="3" t="s">
        <v>155</v>
      </c>
      <c r="L12" s="3" t="s">
        <v>155</v>
      </c>
      <c r="M12" s="1" t="s">
        <v>156</v>
      </c>
      <c r="N12" s="1" t="s">
        <v>156</v>
      </c>
      <c r="O12" s="13" t="s">
        <v>157</v>
      </c>
      <c r="P12" s="8" t="s">
        <v>158</v>
      </c>
      <c r="Q12" s="8">
        <v>4</v>
      </c>
      <c r="R12" s="8" t="s">
        <v>159</v>
      </c>
      <c r="S12" s="8" t="s">
        <v>160</v>
      </c>
      <c r="T12" s="8" t="s">
        <v>161</v>
      </c>
      <c r="U12" s="14" t="s">
        <v>218</v>
      </c>
      <c r="V12" s="8"/>
      <c r="W12" s="15" t="s">
        <v>162</v>
      </c>
      <c r="X12" s="16" t="s">
        <v>162</v>
      </c>
      <c r="Y12" s="16" t="s">
        <v>162</v>
      </c>
      <c r="Z12" s="16" t="s">
        <v>162</v>
      </c>
      <c r="AA12" s="16"/>
      <c r="AB12" s="15" t="s">
        <v>219</v>
      </c>
      <c r="AC12" s="8">
        <v>11</v>
      </c>
      <c r="AD12" s="13" t="s">
        <v>164</v>
      </c>
      <c r="AE12" s="17" t="s">
        <v>151</v>
      </c>
      <c r="AF12" s="17" t="s">
        <v>165</v>
      </c>
      <c r="AG12" s="18" t="s">
        <v>220</v>
      </c>
      <c r="AH12" s="19" t="s">
        <v>221</v>
      </c>
      <c r="AI12" s="19" t="s">
        <v>222</v>
      </c>
      <c r="AJ12" s="19" t="s">
        <v>223</v>
      </c>
      <c r="AK12" s="19"/>
      <c r="AL12" s="20">
        <v>1</v>
      </c>
      <c r="AM12" s="20">
        <v>1</v>
      </c>
      <c r="AN12" s="20">
        <v>1</v>
      </c>
      <c r="AO12" s="20">
        <v>1</v>
      </c>
      <c r="AP12" s="20"/>
      <c r="AQ12" s="8">
        <v>3.5000000000000001E-3</v>
      </c>
      <c r="AR12" s="8">
        <v>5.7999999999999996E-3</v>
      </c>
      <c r="AS12" s="8">
        <v>1.4200000000000001E-2</v>
      </c>
      <c r="AT12" s="8">
        <v>2.8299999999999999E-2</v>
      </c>
      <c r="AU12" s="8"/>
      <c r="AV12" s="8">
        <v>0.38</v>
      </c>
      <c r="AW12" s="20">
        <v>0.6</v>
      </c>
      <c r="AX12" s="20">
        <v>0.45</v>
      </c>
      <c r="AY12" s="20">
        <v>0.05</v>
      </c>
      <c r="AZ12" s="20"/>
      <c r="BA12" s="20">
        <v>0.25</v>
      </c>
      <c r="BB12" s="8">
        <v>0.25</v>
      </c>
      <c r="BC12" s="8">
        <v>0.25</v>
      </c>
      <c r="BD12" s="8">
        <v>0.25</v>
      </c>
      <c r="BE12" s="8"/>
      <c r="BF12" s="8">
        <v>0.45</v>
      </c>
      <c r="BG12" s="8">
        <v>0.65</v>
      </c>
      <c r="BH12" s="8">
        <v>0.5</v>
      </c>
      <c r="BI12" s="8">
        <v>0.25</v>
      </c>
      <c r="BJ12" s="8"/>
      <c r="BK12" s="8" t="s">
        <v>165</v>
      </c>
      <c r="BL12" s="8" t="s">
        <v>151</v>
      </c>
      <c r="BM12" s="15" t="s">
        <v>170</v>
      </c>
      <c r="BN12" s="15" t="s">
        <v>170</v>
      </c>
      <c r="BO12" s="15" t="s">
        <v>224</v>
      </c>
      <c r="BP12" s="15" t="s">
        <v>170</v>
      </c>
      <c r="BQ12" s="1" t="s">
        <v>225</v>
      </c>
      <c r="BR12" s="1" t="s">
        <v>226</v>
      </c>
      <c r="BS12" s="1" t="s">
        <v>227</v>
      </c>
      <c r="BT12" s="1" t="s">
        <v>228</v>
      </c>
      <c r="BV12" s="1" t="s">
        <v>165</v>
      </c>
      <c r="BW12" s="1" t="s">
        <v>165</v>
      </c>
      <c r="BX12" s="1" t="s">
        <v>165</v>
      </c>
      <c r="BY12" s="1" t="s">
        <v>165</v>
      </c>
      <c r="CA12" s="1" t="s">
        <v>165</v>
      </c>
      <c r="CB12" s="1" t="s">
        <v>165</v>
      </c>
      <c r="CC12" s="1" t="s">
        <v>165</v>
      </c>
      <c r="CD12" s="1" t="s">
        <v>165</v>
      </c>
      <c r="CF12" s="1" t="s">
        <v>174</v>
      </c>
      <c r="CG12" s="1" t="s">
        <v>174</v>
      </c>
      <c r="CH12" s="1" t="s">
        <v>174</v>
      </c>
      <c r="CI12" s="1" t="s">
        <v>174</v>
      </c>
      <c r="CK12" s="21">
        <v>0</v>
      </c>
      <c r="CL12" s="8">
        <v>0</v>
      </c>
      <c r="CM12" s="21">
        <v>0</v>
      </c>
      <c r="CN12" s="8">
        <v>0</v>
      </c>
      <c r="CO12" s="21">
        <v>0</v>
      </c>
      <c r="CP12" s="8">
        <v>0</v>
      </c>
      <c r="CQ12" s="21">
        <v>0</v>
      </c>
      <c r="CR12" s="8">
        <v>0</v>
      </c>
      <c r="CS12" s="21"/>
      <c r="CT12" s="8"/>
      <c r="CU12" s="21">
        <v>0</v>
      </c>
      <c r="CV12" s="8">
        <v>0</v>
      </c>
      <c r="CW12" s="21">
        <v>0</v>
      </c>
      <c r="CX12" s="8">
        <v>0</v>
      </c>
      <c r="CY12" s="21">
        <v>0</v>
      </c>
      <c r="CZ12" s="8">
        <v>0</v>
      </c>
      <c r="DA12" s="21">
        <v>0</v>
      </c>
      <c r="DB12" s="8">
        <v>0</v>
      </c>
      <c r="DC12" s="21"/>
      <c r="DD12" s="8"/>
      <c r="DE12" s="1" t="s">
        <v>165</v>
      </c>
      <c r="DF12" s="1" t="s">
        <v>151</v>
      </c>
      <c r="DG12" s="22" t="s">
        <v>151</v>
      </c>
      <c r="DH12" s="1" t="s">
        <v>151</v>
      </c>
      <c r="DJ12" s="23">
        <v>0</v>
      </c>
      <c r="DK12" s="23">
        <v>0.6</v>
      </c>
      <c r="DL12" s="23">
        <v>0.4</v>
      </c>
      <c r="DM12" s="23">
        <v>0.2</v>
      </c>
      <c r="DN12" s="23"/>
      <c r="DO12" s="18">
        <v>0</v>
      </c>
      <c r="DP12" s="18">
        <v>0.5</v>
      </c>
      <c r="DQ12" s="18">
        <v>0.5</v>
      </c>
      <c r="DR12" s="18">
        <v>0.5</v>
      </c>
      <c r="DS12" s="18"/>
      <c r="DT12" s="24" t="s">
        <v>175</v>
      </c>
      <c r="DU12" s="24" t="s">
        <v>176</v>
      </c>
      <c r="DV12" s="25" t="s">
        <v>177</v>
      </c>
      <c r="DW12" s="25" t="s">
        <v>177</v>
      </c>
      <c r="DX12" s="26" t="s">
        <v>176</v>
      </c>
      <c r="DY12" s="1" t="s">
        <v>192</v>
      </c>
      <c r="DZ12" s="1" t="s">
        <v>229</v>
      </c>
      <c r="EA12" s="1" t="s">
        <v>230</v>
      </c>
      <c r="EB12" s="26" t="s">
        <v>231</v>
      </c>
      <c r="EC12" s="26"/>
      <c r="ED12" s="27" t="s">
        <v>182</v>
      </c>
      <c r="EE12" s="1" t="s">
        <v>232</v>
      </c>
      <c r="EF12" s="8" t="s">
        <v>151</v>
      </c>
    </row>
    <row r="13" spans="1:136" ht="12" customHeight="1" x14ac:dyDescent="0.15">
      <c r="A13" s="9" t="s">
        <v>239</v>
      </c>
      <c r="B13" s="10" t="s">
        <v>151</v>
      </c>
      <c r="C13" s="11">
        <v>4</v>
      </c>
      <c r="D13" s="12" t="s">
        <v>14</v>
      </c>
      <c r="E13" s="12" t="s">
        <v>1164</v>
      </c>
      <c r="F13" s="12" t="s">
        <v>1165</v>
      </c>
      <c r="G13" s="8" t="s">
        <v>152</v>
      </c>
      <c r="H13" s="1" t="s">
        <v>239</v>
      </c>
      <c r="I13" s="1" t="s">
        <v>240</v>
      </c>
      <c r="J13" s="3" t="s">
        <v>217</v>
      </c>
      <c r="K13" s="3" t="s">
        <v>155</v>
      </c>
      <c r="L13" s="3" t="s">
        <v>155</v>
      </c>
      <c r="M13" s="1" t="s">
        <v>156</v>
      </c>
      <c r="N13" s="1" t="s">
        <v>156</v>
      </c>
      <c r="O13" s="13" t="s">
        <v>157</v>
      </c>
      <c r="P13" s="8" t="s">
        <v>158</v>
      </c>
      <c r="Q13" s="8">
        <v>4</v>
      </c>
      <c r="R13" s="8" t="s">
        <v>159</v>
      </c>
      <c r="S13" s="8" t="s">
        <v>160</v>
      </c>
      <c r="T13" s="8" t="s">
        <v>161</v>
      </c>
      <c r="U13" s="14" t="s">
        <v>218</v>
      </c>
      <c r="V13" s="8"/>
      <c r="W13" s="15" t="s">
        <v>162</v>
      </c>
      <c r="X13" s="16" t="s">
        <v>162</v>
      </c>
      <c r="Y13" s="16" t="s">
        <v>162</v>
      </c>
      <c r="Z13" s="16" t="s">
        <v>162</v>
      </c>
      <c r="AA13" s="16"/>
      <c r="AB13" s="15" t="s">
        <v>219</v>
      </c>
      <c r="AC13" s="8">
        <v>12</v>
      </c>
      <c r="AD13" s="13" t="s">
        <v>164</v>
      </c>
      <c r="AE13" s="17" t="s">
        <v>151</v>
      </c>
      <c r="AF13" s="17" t="s">
        <v>165</v>
      </c>
      <c r="AG13" s="18" t="s">
        <v>220</v>
      </c>
      <c r="AH13" s="19" t="s">
        <v>221</v>
      </c>
      <c r="AI13" s="19" t="s">
        <v>222</v>
      </c>
      <c r="AJ13" s="19" t="s">
        <v>223</v>
      </c>
      <c r="AK13" s="19"/>
      <c r="AL13" s="20">
        <v>1</v>
      </c>
      <c r="AM13" s="20">
        <v>1</v>
      </c>
      <c r="AN13" s="20">
        <v>1</v>
      </c>
      <c r="AO13" s="20">
        <v>1</v>
      </c>
      <c r="AP13" s="20"/>
      <c r="AQ13" s="8">
        <v>3.5000000000000001E-3</v>
      </c>
      <c r="AR13" s="8">
        <v>5.7999999999999996E-3</v>
      </c>
      <c r="AS13" s="8">
        <v>1.4200000000000001E-2</v>
      </c>
      <c r="AT13" s="8">
        <v>2.8299999999999999E-2</v>
      </c>
      <c r="AU13" s="8"/>
      <c r="AV13" s="8">
        <v>0.38</v>
      </c>
      <c r="AW13" s="20">
        <v>0.6</v>
      </c>
      <c r="AX13" s="20">
        <v>0.45</v>
      </c>
      <c r="AY13" s="20">
        <v>0.05</v>
      </c>
      <c r="AZ13" s="20"/>
      <c r="BA13" s="20">
        <v>0.25</v>
      </c>
      <c r="BB13" s="8">
        <v>0.25</v>
      </c>
      <c r="BC13" s="8">
        <v>0.25</v>
      </c>
      <c r="BD13" s="8">
        <v>0.25</v>
      </c>
      <c r="BE13" s="8"/>
      <c r="BF13" s="8">
        <v>0.45</v>
      </c>
      <c r="BG13" s="8">
        <v>0.65</v>
      </c>
      <c r="BH13" s="8">
        <v>0.5</v>
      </c>
      <c r="BI13" s="8">
        <v>0.25</v>
      </c>
      <c r="BJ13" s="8"/>
      <c r="BK13" s="8" t="s">
        <v>165</v>
      </c>
      <c r="BL13" s="8" t="s">
        <v>151</v>
      </c>
      <c r="BM13" s="15" t="s">
        <v>170</v>
      </c>
      <c r="BN13" s="15" t="s">
        <v>170</v>
      </c>
      <c r="BO13" s="15" t="s">
        <v>224</v>
      </c>
      <c r="BP13" s="15" t="s">
        <v>170</v>
      </c>
      <c r="BQ13" s="1" t="s">
        <v>225</v>
      </c>
      <c r="BR13" s="1" t="s">
        <v>226</v>
      </c>
      <c r="BS13" s="1" t="s">
        <v>227</v>
      </c>
      <c r="BT13" s="1" t="s">
        <v>228</v>
      </c>
      <c r="BV13" s="1" t="s">
        <v>165</v>
      </c>
      <c r="BW13" s="1" t="s">
        <v>165</v>
      </c>
      <c r="BX13" s="1" t="s">
        <v>165</v>
      </c>
      <c r="BY13" s="1" t="s">
        <v>165</v>
      </c>
      <c r="CA13" s="1" t="s">
        <v>165</v>
      </c>
      <c r="CB13" s="1" t="s">
        <v>165</v>
      </c>
      <c r="CC13" s="1" t="s">
        <v>165</v>
      </c>
      <c r="CD13" s="1" t="s">
        <v>165</v>
      </c>
      <c r="CF13" s="1" t="s">
        <v>174</v>
      </c>
      <c r="CG13" s="1" t="s">
        <v>174</v>
      </c>
      <c r="CH13" s="1" t="s">
        <v>174</v>
      </c>
      <c r="CI13" s="1" t="s">
        <v>174</v>
      </c>
      <c r="CK13" s="21">
        <v>0</v>
      </c>
      <c r="CL13" s="8">
        <v>0</v>
      </c>
      <c r="CM13" s="21">
        <v>0</v>
      </c>
      <c r="CN13" s="8">
        <v>0</v>
      </c>
      <c r="CO13" s="21">
        <v>0</v>
      </c>
      <c r="CP13" s="8">
        <v>0</v>
      </c>
      <c r="CQ13" s="21">
        <v>0</v>
      </c>
      <c r="CR13" s="8">
        <v>0</v>
      </c>
      <c r="CS13" s="21"/>
      <c r="CT13" s="8"/>
      <c r="CU13" s="21">
        <v>0</v>
      </c>
      <c r="CV13" s="8">
        <v>0</v>
      </c>
      <c r="CW13" s="21">
        <v>0</v>
      </c>
      <c r="CX13" s="8">
        <v>0</v>
      </c>
      <c r="CY13" s="21">
        <v>0</v>
      </c>
      <c r="CZ13" s="8">
        <v>0</v>
      </c>
      <c r="DA13" s="21">
        <v>0</v>
      </c>
      <c r="DB13" s="8">
        <v>0</v>
      </c>
      <c r="DC13" s="21"/>
      <c r="DD13" s="8"/>
      <c r="DE13" s="1" t="s">
        <v>165</v>
      </c>
      <c r="DF13" s="1" t="s">
        <v>151</v>
      </c>
      <c r="DG13" s="22" t="s">
        <v>151</v>
      </c>
      <c r="DH13" s="1" t="s">
        <v>151</v>
      </c>
      <c r="DJ13" s="23">
        <v>0</v>
      </c>
      <c r="DK13" s="23">
        <v>0.6</v>
      </c>
      <c r="DL13" s="23">
        <v>0.4</v>
      </c>
      <c r="DM13" s="23">
        <v>0.2</v>
      </c>
      <c r="DN13" s="23"/>
      <c r="DO13" s="18">
        <v>0</v>
      </c>
      <c r="DP13" s="18">
        <v>0.5</v>
      </c>
      <c r="DQ13" s="18">
        <v>0.5</v>
      </c>
      <c r="DR13" s="18">
        <v>0.5</v>
      </c>
      <c r="DS13" s="18"/>
      <c r="DT13" s="24" t="s">
        <v>175</v>
      </c>
      <c r="DU13" s="24" t="s">
        <v>176</v>
      </c>
      <c r="DV13" s="25" t="s">
        <v>177</v>
      </c>
      <c r="DW13" s="25" t="s">
        <v>177</v>
      </c>
      <c r="DX13" s="26" t="s">
        <v>176</v>
      </c>
      <c r="DY13" s="1" t="s">
        <v>192</v>
      </c>
      <c r="DZ13" s="1" t="s">
        <v>229</v>
      </c>
      <c r="EA13" s="1" t="s">
        <v>230</v>
      </c>
      <c r="EB13" s="26" t="s">
        <v>231</v>
      </c>
      <c r="EC13" s="26"/>
      <c r="ED13" s="27" t="s">
        <v>182</v>
      </c>
      <c r="EE13" s="1" t="s">
        <v>232</v>
      </c>
      <c r="EF13" s="8" t="s">
        <v>151</v>
      </c>
    </row>
    <row r="14" spans="1:136" ht="12" customHeight="1" x14ac:dyDescent="0.15">
      <c r="A14" s="9" t="s">
        <v>241</v>
      </c>
      <c r="B14" s="10" t="s">
        <v>151</v>
      </c>
      <c r="C14" s="11">
        <v>4</v>
      </c>
      <c r="D14" s="12" t="s">
        <v>14</v>
      </c>
      <c r="E14" s="12" t="s">
        <v>1164</v>
      </c>
      <c r="F14" s="12" t="s">
        <v>1165</v>
      </c>
      <c r="G14" s="8" t="s">
        <v>152</v>
      </c>
      <c r="H14" s="1" t="s">
        <v>241</v>
      </c>
      <c r="I14" s="1" t="s">
        <v>242</v>
      </c>
      <c r="J14" s="3" t="s">
        <v>217</v>
      </c>
      <c r="K14" s="3" t="s">
        <v>155</v>
      </c>
      <c r="L14" s="3" t="s">
        <v>155</v>
      </c>
      <c r="M14" s="1" t="s">
        <v>156</v>
      </c>
      <c r="N14" s="1" t="s">
        <v>156</v>
      </c>
      <c r="O14" s="13" t="s">
        <v>157</v>
      </c>
      <c r="P14" s="8" t="s">
        <v>158</v>
      </c>
      <c r="Q14" s="8">
        <v>4</v>
      </c>
      <c r="R14" s="8" t="s">
        <v>159</v>
      </c>
      <c r="S14" s="8" t="s">
        <v>160</v>
      </c>
      <c r="T14" s="8" t="s">
        <v>161</v>
      </c>
      <c r="U14" s="14" t="s">
        <v>218</v>
      </c>
      <c r="V14" s="8"/>
      <c r="W14" s="15" t="s">
        <v>162</v>
      </c>
      <c r="X14" s="16" t="s">
        <v>162</v>
      </c>
      <c r="Y14" s="16" t="s">
        <v>162</v>
      </c>
      <c r="Z14" s="16" t="s">
        <v>162</v>
      </c>
      <c r="AA14" s="16"/>
      <c r="AB14" s="15" t="s">
        <v>219</v>
      </c>
      <c r="AC14" s="8">
        <v>13</v>
      </c>
      <c r="AD14" s="13" t="s">
        <v>164</v>
      </c>
      <c r="AE14" s="17" t="s">
        <v>151</v>
      </c>
      <c r="AF14" s="17" t="s">
        <v>165</v>
      </c>
      <c r="AG14" s="18" t="s">
        <v>220</v>
      </c>
      <c r="AH14" s="19" t="s">
        <v>221</v>
      </c>
      <c r="AI14" s="19" t="s">
        <v>222</v>
      </c>
      <c r="AJ14" s="19" t="s">
        <v>223</v>
      </c>
      <c r="AK14" s="19"/>
      <c r="AL14" s="20">
        <v>1</v>
      </c>
      <c r="AM14" s="20">
        <v>1</v>
      </c>
      <c r="AN14" s="20">
        <v>1</v>
      </c>
      <c r="AO14" s="20">
        <v>1</v>
      </c>
      <c r="AP14" s="20"/>
      <c r="AQ14" s="8">
        <v>3.5000000000000001E-3</v>
      </c>
      <c r="AR14" s="8">
        <v>5.7999999999999996E-3</v>
      </c>
      <c r="AS14" s="8">
        <v>1.4200000000000001E-2</v>
      </c>
      <c r="AT14" s="8">
        <v>2.8299999999999999E-2</v>
      </c>
      <c r="AU14" s="8"/>
      <c r="AV14" s="8">
        <v>0.38</v>
      </c>
      <c r="AW14" s="20">
        <v>0.6</v>
      </c>
      <c r="AX14" s="20">
        <v>0.45</v>
      </c>
      <c r="AY14" s="20">
        <v>0.05</v>
      </c>
      <c r="AZ14" s="20"/>
      <c r="BA14" s="20">
        <v>0.25</v>
      </c>
      <c r="BB14" s="8">
        <v>0.25</v>
      </c>
      <c r="BC14" s="8">
        <v>0.25</v>
      </c>
      <c r="BD14" s="8">
        <v>0.25</v>
      </c>
      <c r="BE14" s="8"/>
      <c r="BF14" s="8">
        <v>0.45</v>
      </c>
      <c r="BG14" s="8">
        <v>0.65</v>
      </c>
      <c r="BH14" s="8">
        <v>0.5</v>
      </c>
      <c r="BI14" s="8">
        <v>0.25</v>
      </c>
      <c r="BJ14" s="8"/>
      <c r="BK14" s="8" t="s">
        <v>165</v>
      </c>
      <c r="BL14" s="8" t="s">
        <v>151</v>
      </c>
      <c r="BM14" s="15" t="s">
        <v>170</v>
      </c>
      <c r="BN14" s="15" t="s">
        <v>170</v>
      </c>
      <c r="BO14" s="15" t="s">
        <v>224</v>
      </c>
      <c r="BP14" s="15" t="s">
        <v>170</v>
      </c>
      <c r="BQ14" s="1" t="s">
        <v>225</v>
      </c>
      <c r="BR14" s="1" t="s">
        <v>226</v>
      </c>
      <c r="BS14" s="1" t="s">
        <v>227</v>
      </c>
      <c r="BT14" s="1" t="s">
        <v>228</v>
      </c>
      <c r="BV14" s="1" t="s">
        <v>165</v>
      </c>
      <c r="BW14" s="1" t="s">
        <v>165</v>
      </c>
      <c r="BX14" s="1" t="s">
        <v>165</v>
      </c>
      <c r="BY14" s="1" t="s">
        <v>165</v>
      </c>
      <c r="CA14" s="1" t="s">
        <v>165</v>
      </c>
      <c r="CB14" s="1" t="s">
        <v>165</v>
      </c>
      <c r="CC14" s="1" t="s">
        <v>165</v>
      </c>
      <c r="CD14" s="1" t="s">
        <v>165</v>
      </c>
      <c r="CF14" s="1" t="s">
        <v>174</v>
      </c>
      <c r="CG14" s="1" t="s">
        <v>174</v>
      </c>
      <c r="CH14" s="1" t="s">
        <v>174</v>
      </c>
      <c r="CI14" s="1" t="s">
        <v>174</v>
      </c>
      <c r="CK14" s="21">
        <v>0</v>
      </c>
      <c r="CL14" s="8">
        <v>0</v>
      </c>
      <c r="CM14" s="21">
        <v>0</v>
      </c>
      <c r="CN14" s="8">
        <v>0</v>
      </c>
      <c r="CO14" s="21">
        <v>0</v>
      </c>
      <c r="CP14" s="8">
        <v>0</v>
      </c>
      <c r="CQ14" s="21">
        <v>0</v>
      </c>
      <c r="CR14" s="8">
        <v>0</v>
      </c>
      <c r="CS14" s="21"/>
      <c r="CT14" s="8"/>
      <c r="CU14" s="21">
        <v>0</v>
      </c>
      <c r="CV14" s="8">
        <v>0</v>
      </c>
      <c r="CW14" s="21">
        <v>0</v>
      </c>
      <c r="CX14" s="8">
        <v>0</v>
      </c>
      <c r="CY14" s="21">
        <v>0</v>
      </c>
      <c r="CZ14" s="8">
        <v>0</v>
      </c>
      <c r="DA14" s="21">
        <v>0</v>
      </c>
      <c r="DB14" s="8">
        <v>0</v>
      </c>
      <c r="DC14" s="21"/>
      <c r="DD14" s="8"/>
      <c r="DE14" s="1" t="s">
        <v>165</v>
      </c>
      <c r="DF14" s="1" t="s">
        <v>151</v>
      </c>
      <c r="DG14" s="22" t="s">
        <v>151</v>
      </c>
      <c r="DH14" s="1" t="s">
        <v>151</v>
      </c>
      <c r="DJ14" s="23">
        <v>0</v>
      </c>
      <c r="DK14" s="23">
        <v>0.6</v>
      </c>
      <c r="DL14" s="23">
        <v>0.4</v>
      </c>
      <c r="DM14" s="23">
        <v>0.2</v>
      </c>
      <c r="DN14" s="23"/>
      <c r="DO14" s="18">
        <v>0</v>
      </c>
      <c r="DP14" s="18">
        <v>0.5</v>
      </c>
      <c r="DQ14" s="18">
        <v>0.5</v>
      </c>
      <c r="DR14" s="18">
        <v>0.5</v>
      </c>
      <c r="DS14" s="18"/>
      <c r="DT14" s="24" t="s">
        <v>175</v>
      </c>
      <c r="DU14" s="24" t="s">
        <v>176</v>
      </c>
      <c r="DV14" s="25" t="s">
        <v>177</v>
      </c>
      <c r="DW14" s="25" t="s">
        <v>177</v>
      </c>
      <c r="DX14" s="26" t="s">
        <v>176</v>
      </c>
      <c r="DY14" s="1" t="s">
        <v>192</v>
      </c>
      <c r="DZ14" s="1" t="s">
        <v>229</v>
      </c>
      <c r="EA14" s="1" t="s">
        <v>230</v>
      </c>
      <c r="EB14" s="26" t="s">
        <v>231</v>
      </c>
      <c r="EC14" s="26"/>
      <c r="ED14" s="27" t="s">
        <v>182</v>
      </c>
      <c r="EE14" s="1" t="s">
        <v>232</v>
      </c>
      <c r="EF14" s="8" t="s">
        <v>151</v>
      </c>
    </row>
    <row r="15" spans="1:136" ht="12" customHeight="1" x14ac:dyDescent="0.15">
      <c r="A15" s="9" t="s">
        <v>243</v>
      </c>
      <c r="B15" s="10" t="s">
        <v>151</v>
      </c>
      <c r="C15" s="11">
        <v>4</v>
      </c>
      <c r="D15" s="12" t="s">
        <v>14</v>
      </c>
      <c r="E15" s="12" t="s">
        <v>1164</v>
      </c>
      <c r="F15" s="12" t="s">
        <v>1165</v>
      </c>
      <c r="G15" s="8" t="s">
        <v>152</v>
      </c>
      <c r="H15" s="1" t="s">
        <v>243</v>
      </c>
      <c r="I15" s="1" t="s">
        <v>244</v>
      </c>
      <c r="J15" s="3" t="s">
        <v>217</v>
      </c>
      <c r="K15" s="3" t="s">
        <v>155</v>
      </c>
      <c r="L15" s="3" t="s">
        <v>155</v>
      </c>
      <c r="M15" s="1" t="s">
        <v>156</v>
      </c>
      <c r="N15" s="1" t="s">
        <v>156</v>
      </c>
      <c r="O15" s="13" t="s">
        <v>157</v>
      </c>
      <c r="P15" s="8" t="s">
        <v>158</v>
      </c>
      <c r="Q15" s="8">
        <v>4</v>
      </c>
      <c r="R15" s="8" t="s">
        <v>159</v>
      </c>
      <c r="S15" s="8" t="s">
        <v>160</v>
      </c>
      <c r="T15" s="8" t="s">
        <v>161</v>
      </c>
      <c r="U15" s="14" t="s">
        <v>218</v>
      </c>
      <c r="V15" s="8"/>
      <c r="W15" s="15" t="s">
        <v>162</v>
      </c>
      <c r="X15" s="16" t="s">
        <v>162</v>
      </c>
      <c r="Y15" s="16" t="s">
        <v>162</v>
      </c>
      <c r="Z15" s="16" t="s">
        <v>162</v>
      </c>
      <c r="AA15" s="16"/>
      <c r="AB15" s="15" t="s">
        <v>219</v>
      </c>
      <c r="AC15" s="8">
        <v>14</v>
      </c>
      <c r="AD15" s="13" t="s">
        <v>164</v>
      </c>
      <c r="AE15" s="17" t="s">
        <v>151</v>
      </c>
      <c r="AF15" s="17" t="s">
        <v>165</v>
      </c>
      <c r="AG15" s="18" t="s">
        <v>220</v>
      </c>
      <c r="AH15" s="19" t="s">
        <v>221</v>
      </c>
      <c r="AI15" s="19" t="s">
        <v>222</v>
      </c>
      <c r="AJ15" s="19" t="s">
        <v>223</v>
      </c>
      <c r="AK15" s="19"/>
      <c r="AL15" s="20">
        <v>1</v>
      </c>
      <c r="AM15" s="20">
        <v>1</v>
      </c>
      <c r="AN15" s="20">
        <v>1</v>
      </c>
      <c r="AO15" s="20">
        <v>1</v>
      </c>
      <c r="AP15" s="20"/>
      <c r="AQ15" s="8">
        <v>3.5000000000000001E-3</v>
      </c>
      <c r="AR15" s="8">
        <v>5.7999999999999996E-3</v>
      </c>
      <c r="AS15" s="8">
        <v>1.4200000000000001E-2</v>
      </c>
      <c r="AT15" s="8">
        <v>2.8299999999999999E-2</v>
      </c>
      <c r="AU15" s="8"/>
      <c r="AV15" s="8">
        <v>0.38</v>
      </c>
      <c r="AW15" s="20">
        <v>0.6</v>
      </c>
      <c r="AX15" s="20">
        <v>0.45</v>
      </c>
      <c r="AY15" s="20">
        <v>0.05</v>
      </c>
      <c r="AZ15" s="20"/>
      <c r="BA15" s="20">
        <v>0.25</v>
      </c>
      <c r="BB15" s="8">
        <v>0.25</v>
      </c>
      <c r="BC15" s="8">
        <v>0.25</v>
      </c>
      <c r="BD15" s="8">
        <v>0.25</v>
      </c>
      <c r="BE15" s="8"/>
      <c r="BF15" s="8">
        <v>0.45</v>
      </c>
      <c r="BG15" s="8">
        <v>0.65</v>
      </c>
      <c r="BH15" s="8">
        <v>0.5</v>
      </c>
      <c r="BI15" s="8">
        <v>0.25</v>
      </c>
      <c r="BJ15" s="8"/>
      <c r="BK15" s="8" t="s">
        <v>165</v>
      </c>
      <c r="BL15" s="8" t="s">
        <v>151</v>
      </c>
      <c r="BM15" s="15" t="s">
        <v>170</v>
      </c>
      <c r="BN15" s="15" t="s">
        <v>170</v>
      </c>
      <c r="BO15" s="15" t="s">
        <v>224</v>
      </c>
      <c r="BP15" s="15" t="s">
        <v>170</v>
      </c>
      <c r="BQ15" s="1" t="s">
        <v>225</v>
      </c>
      <c r="BR15" s="1" t="s">
        <v>226</v>
      </c>
      <c r="BS15" s="1" t="s">
        <v>227</v>
      </c>
      <c r="BT15" s="1" t="s">
        <v>228</v>
      </c>
      <c r="BV15" s="1" t="s">
        <v>165</v>
      </c>
      <c r="BW15" s="1" t="s">
        <v>165</v>
      </c>
      <c r="BX15" s="1" t="s">
        <v>165</v>
      </c>
      <c r="BY15" s="1" t="s">
        <v>165</v>
      </c>
      <c r="CA15" s="1" t="s">
        <v>165</v>
      </c>
      <c r="CB15" s="1" t="s">
        <v>165</v>
      </c>
      <c r="CC15" s="1" t="s">
        <v>165</v>
      </c>
      <c r="CD15" s="1" t="s">
        <v>165</v>
      </c>
      <c r="CF15" s="1" t="s">
        <v>174</v>
      </c>
      <c r="CG15" s="1" t="s">
        <v>174</v>
      </c>
      <c r="CH15" s="1" t="s">
        <v>174</v>
      </c>
      <c r="CI15" s="1" t="s">
        <v>174</v>
      </c>
      <c r="CK15" s="21">
        <v>0</v>
      </c>
      <c r="CL15" s="8">
        <v>0</v>
      </c>
      <c r="CM15" s="21">
        <v>0</v>
      </c>
      <c r="CN15" s="8">
        <v>0</v>
      </c>
      <c r="CO15" s="21">
        <v>0</v>
      </c>
      <c r="CP15" s="8">
        <v>0</v>
      </c>
      <c r="CQ15" s="21">
        <v>0</v>
      </c>
      <c r="CR15" s="8">
        <v>0</v>
      </c>
      <c r="CS15" s="21"/>
      <c r="CT15" s="8"/>
      <c r="CU15" s="21">
        <v>0</v>
      </c>
      <c r="CV15" s="8">
        <v>0</v>
      </c>
      <c r="CW15" s="21">
        <v>0</v>
      </c>
      <c r="CX15" s="8">
        <v>0</v>
      </c>
      <c r="CY15" s="21">
        <v>0</v>
      </c>
      <c r="CZ15" s="8">
        <v>0</v>
      </c>
      <c r="DA15" s="21">
        <v>0</v>
      </c>
      <c r="DB15" s="8">
        <v>0</v>
      </c>
      <c r="DC15" s="21"/>
      <c r="DD15" s="8"/>
      <c r="DE15" s="1" t="s">
        <v>165</v>
      </c>
      <c r="DF15" s="1" t="s">
        <v>151</v>
      </c>
      <c r="DG15" s="22" t="s">
        <v>151</v>
      </c>
      <c r="DH15" s="1" t="s">
        <v>151</v>
      </c>
      <c r="DJ15" s="23">
        <v>0</v>
      </c>
      <c r="DK15" s="23">
        <v>0.6</v>
      </c>
      <c r="DL15" s="23">
        <v>0.4</v>
      </c>
      <c r="DM15" s="23">
        <v>0.2</v>
      </c>
      <c r="DN15" s="23"/>
      <c r="DO15" s="18">
        <v>0</v>
      </c>
      <c r="DP15" s="18">
        <v>0.5</v>
      </c>
      <c r="DQ15" s="18">
        <v>0.5</v>
      </c>
      <c r="DR15" s="18">
        <v>0.5</v>
      </c>
      <c r="DS15" s="18"/>
      <c r="DT15" s="24" t="s">
        <v>175</v>
      </c>
      <c r="DU15" s="24" t="s">
        <v>176</v>
      </c>
      <c r="DV15" s="25" t="s">
        <v>177</v>
      </c>
      <c r="DW15" s="25" t="s">
        <v>177</v>
      </c>
      <c r="DX15" s="26" t="s">
        <v>176</v>
      </c>
      <c r="DY15" s="1" t="s">
        <v>192</v>
      </c>
      <c r="DZ15" s="1" t="s">
        <v>229</v>
      </c>
      <c r="EA15" s="1" t="s">
        <v>230</v>
      </c>
      <c r="EB15" s="26" t="s">
        <v>231</v>
      </c>
      <c r="EC15" s="26"/>
      <c r="ED15" s="27" t="s">
        <v>182</v>
      </c>
      <c r="EE15" s="1" t="s">
        <v>232</v>
      </c>
      <c r="EF15" s="8" t="s">
        <v>151</v>
      </c>
    </row>
    <row r="16" spans="1:136" ht="12" customHeight="1" x14ac:dyDescent="0.15">
      <c r="A16" s="9" t="s">
        <v>245</v>
      </c>
      <c r="B16" s="10" t="s">
        <v>151</v>
      </c>
      <c r="C16" s="11">
        <v>4</v>
      </c>
      <c r="D16" s="12" t="s">
        <v>14</v>
      </c>
      <c r="E16" s="12" t="s">
        <v>1164</v>
      </c>
      <c r="F16" s="12" t="s">
        <v>1165</v>
      </c>
      <c r="G16" s="8" t="s">
        <v>152</v>
      </c>
      <c r="H16" s="1" t="s">
        <v>245</v>
      </c>
      <c r="I16" s="1" t="s">
        <v>246</v>
      </c>
      <c r="J16" s="3" t="s">
        <v>217</v>
      </c>
      <c r="K16" s="3" t="s">
        <v>155</v>
      </c>
      <c r="L16" s="3" t="s">
        <v>155</v>
      </c>
      <c r="M16" s="1" t="s">
        <v>156</v>
      </c>
      <c r="N16" s="1" t="s">
        <v>156</v>
      </c>
      <c r="O16" s="13" t="s">
        <v>157</v>
      </c>
      <c r="P16" s="8" t="s">
        <v>158</v>
      </c>
      <c r="Q16" s="8">
        <v>4</v>
      </c>
      <c r="R16" s="8" t="s">
        <v>159</v>
      </c>
      <c r="S16" s="8" t="s">
        <v>160</v>
      </c>
      <c r="T16" s="8" t="s">
        <v>161</v>
      </c>
      <c r="U16" s="14" t="s">
        <v>218</v>
      </c>
      <c r="V16" s="8"/>
      <c r="W16" s="15" t="s">
        <v>162</v>
      </c>
      <c r="X16" s="16" t="s">
        <v>162</v>
      </c>
      <c r="Y16" s="16" t="s">
        <v>162</v>
      </c>
      <c r="Z16" s="16" t="s">
        <v>162</v>
      </c>
      <c r="AA16" s="16"/>
      <c r="AB16" s="15" t="s">
        <v>219</v>
      </c>
      <c r="AC16" s="8">
        <v>15</v>
      </c>
      <c r="AD16" s="13" t="s">
        <v>164</v>
      </c>
      <c r="AE16" s="17" t="s">
        <v>151</v>
      </c>
      <c r="AF16" s="17" t="s">
        <v>165</v>
      </c>
      <c r="AG16" s="18" t="s">
        <v>220</v>
      </c>
      <c r="AH16" s="19" t="s">
        <v>221</v>
      </c>
      <c r="AI16" s="19" t="s">
        <v>222</v>
      </c>
      <c r="AJ16" s="19" t="s">
        <v>223</v>
      </c>
      <c r="AK16" s="19"/>
      <c r="AL16" s="20">
        <v>1</v>
      </c>
      <c r="AM16" s="20">
        <v>1</v>
      </c>
      <c r="AN16" s="20">
        <v>1</v>
      </c>
      <c r="AO16" s="20">
        <v>1</v>
      </c>
      <c r="AP16" s="20"/>
      <c r="AQ16" s="8">
        <v>3.5000000000000001E-3</v>
      </c>
      <c r="AR16" s="8">
        <v>5.7999999999999996E-3</v>
      </c>
      <c r="AS16" s="8">
        <v>1.4200000000000001E-2</v>
      </c>
      <c r="AT16" s="8">
        <v>2.8299999999999999E-2</v>
      </c>
      <c r="AU16" s="8"/>
      <c r="AV16" s="8">
        <v>0.38</v>
      </c>
      <c r="AW16" s="20">
        <v>0.6</v>
      </c>
      <c r="AX16" s="20">
        <v>0.45</v>
      </c>
      <c r="AY16" s="20">
        <v>0.05</v>
      </c>
      <c r="AZ16" s="20"/>
      <c r="BA16" s="20">
        <v>0.25</v>
      </c>
      <c r="BB16" s="8">
        <v>0.25</v>
      </c>
      <c r="BC16" s="8">
        <v>0.25</v>
      </c>
      <c r="BD16" s="8">
        <v>0.25</v>
      </c>
      <c r="BE16" s="8"/>
      <c r="BF16" s="8">
        <v>0.45</v>
      </c>
      <c r="BG16" s="8">
        <v>0.65</v>
      </c>
      <c r="BH16" s="8">
        <v>0.5</v>
      </c>
      <c r="BI16" s="8">
        <v>0.25</v>
      </c>
      <c r="BJ16" s="8"/>
      <c r="BK16" s="8" t="s">
        <v>165</v>
      </c>
      <c r="BL16" s="8" t="s">
        <v>151</v>
      </c>
      <c r="BM16" s="15" t="s">
        <v>170</v>
      </c>
      <c r="BN16" s="15" t="s">
        <v>170</v>
      </c>
      <c r="BO16" s="15" t="s">
        <v>224</v>
      </c>
      <c r="BP16" s="15" t="s">
        <v>170</v>
      </c>
      <c r="BQ16" s="1" t="s">
        <v>225</v>
      </c>
      <c r="BR16" s="1" t="s">
        <v>226</v>
      </c>
      <c r="BS16" s="1" t="s">
        <v>227</v>
      </c>
      <c r="BT16" s="1" t="s">
        <v>228</v>
      </c>
      <c r="BV16" s="1" t="s">
        <v>165</v>
      </c>
      <c r="BW16" s="1" t="s">
        <v>165</v>
      </c>
      <c r="BX16" s="1" t="s">
        <v>165</v>
      </c>
      <c r="BY16" s="1" t="s">
        <v>165</v>
      </c>
      <c r="CA16" s="1" t="s">
        <v>165</v>
      </c>
      <c r="CB16" s="1" t="s">
        <v>165</v>
      </c>
      <c r="CC16" s="1" t="s">
        <v>165</v>
      </c>
      <c r="CD16" s="1" t="s">
        <v>165</v>
      </c>
      <c r="CF16" s="1" t="s">
        <v>174</v>
      </c>
      <c r="CG16" s="1" t="s">
        <v>174</v>
      </c>
      <c r="CH16" s="1" t="s">
        <v>174</v>
      </c>
      <c r="CI16" s="1" t="s">
        <v>174</v>
      </c>
      <c r="CK16" s="21">
        <v>0</v>
      </c>
      <c r="CL16" s="8">
        <v>0</v>
      </c>
      <c r="CM16" s="21">
        <v>0</v>
      </c>
      <c r="CN16" s="8">
        <v>0</v>
      </c>
      <c r="CO16" s="21">
        <v>0</v>
      </c>
      <c r="CP16" s="8">
        <v>0</v>
      </c>
      <c r="CQ16" s="21">
        <v>0</v>
      </c>
      <c r="CR16" s="8">
        <v>0</v>
      </c>
      <c r="CS16" s="21"/>
      <c r="CT16" s="8"/>
      <c r="CU16" s="21">
        <v>0</v>
      </c>
      <c r="CV16" s="8">
        <v>0</v>
      </c>
      <c r="CW16" s="21">
        <v>0</v>
      </c>
      <c r="CX16" s="8">
        <v>0</v>
      </c>
      <c r="CY16" s="21">
        <v>0</v>
      </c>
      <c r="CZ16" s="8">
        <v>0</v>
      </c>
      <c r="DA16" s="21">
        <v>0</v>
      </c>
      <c r="DB16" s="8">
        <v>0</v>
      </c>
      <c r="DC16" s="21"/>
      <c r="DD16" s="8"/>
      <c r="DE16" s="1" t="s">
        <v>165</v>
      </c>
      <c r="DF16" s="1" t="s">
        <v>151</v>
      </c>
      <c r="DG16" s="22" t="s">
        <v>151</v>
      </c>
      <c r="DH16" s="1" t="s">
        <v>151</v>
      </c>
      <c r="DJ16" s="23">
        <v>0</v>
      </c>
      <c r="DK16" s="23">
        <v>0.6</v>
      </c>
      <c r="DL16" s="23">
        <v>0.4</v>
      </c>
      <c r="DM16" s="23">
        <v>0.2</v>
      </c>
      <c r="DN16" s="23"/>
      <c r="DO16" s="18">
        <v>0</v>
      </c>
      <c r="DP16" s="18">
        <v>0.5</v>
      </c>
      <c r="DQ16" s="18">
        <v>0.5</v>
      </c>
      <c r="DR16" s="18">
        <v>0.5</v>
      </c>
      <c r="DS16" s="18"/>
      <c r="DT16" s="24" t="s">
        <v>175</v>
      </c>
      <c r="DU16" s="24" t="s">
        <v>176</v>
      </c>
      <c r="DV16" s="25" t="s">
        <v>177</v>
      </c>
      <c r="DW16" s="25" t="s">
        <v>177</v>
      </c>
      <c r="DX16" s="26" t="s">
        <v>176</v>
      </c>
      <c r="DY16" s="1" t="s">
        <v>192</v>
      </c>
      <c r="DZ16" s="1" t="s">
        <v>229</v>
      </c>
      <c r="EA16" s="1" t="s">
        <v>230</v>
      </c>
      <c r="EB16" s="26" t="s">
        <v>231</v>
      </c>
      <c r="EC16" s="26"/>
      <c r="ED16" s="27" t="s">
        <v>182</v>
      </c>
      <c r="EE16" s="1" t="s">
        <v>232</v>
      </c>
      <c r="EF16" s="8" t="s">
        <v>151</v>
      </c>
    </row>
    <row r="17" spans="1:136" ht="12" customHeight="1" x14ac:dyDescent="0.15">
      <c r="A17" s="9" t="s">
        <v>247</v>
      </c>
      <c r="B17" s="10" t="s">
        <v>151</v>
      </c>
      <c r="C17" s="11">
        <v>4</v>
      </c>
      <c r="D17" s="12" t="s">
        <v>14</v>
      </c>
      <c r="E17" s="12" t="s">
        <v>1164</v>
      </c>
      <c r="F17" s="12" t="s">
        <v>1165</v>
      </c>
      <c r="G17" s="8" t="s">
        <v>152</v>
      </c>
      <c r="H17" s="1" t="s">
        <v>247</v>
      </c>
      <c r="I17" s="1" t="s">
        <v>248</v>
      </c>
      <c r="J17" s="3" t="s">
        <v>217</v>
      </c>
      <c r="K17" s="3" t="s">
        <v>155</v>
      </c>
      <c r="L17" s="3" t="s">
        <v>155</v>
      </c>
      <c r="M17" s="1" t="s">
        <v>156</v>
      </c>
      <c r="N17" s="1" t="s">
        <v>156</v>
      </c>
      <c r="O17" s="13" t="s">
        <v>157</v>
      </c>
      <c r="P17" s="8" t="s">
        <v>158</v>
      </c>
      <c r="Q17" s="8">
        <v>4</v>
      </c>
      <c r="R17" s="8" t="s">
        <v>159</v>
      </c>
      <c r="S17" s="8" t="s">
        <v>160</v>
      </c>
      <c r="T17" s="8" t="s">
        <v>161</v>
      </c>
      <c r="U17" s="14" t="s">
        <v>218</v>
      </c>
      <c r="V17" s="8"/>
      <c r="W17" s="15" t="s">
        <v>162</v>
      </c>
      <c r="X17" s="16" t="s">
        <v>162</v>
      </c>
      <c r="Y17" s="16" t="s">
        <v>162</v>
      </c>
      <c r="Z17" s="16" t="s">
        <v>162</v>
      </c>
      <c r="AA17" s="16"/>
      <c r="AB17" s="15" t="s">
        <v>219</v>
      </c>
      <c r="AC17" s="8">
        <v>16</v>
      </c>
      <c r="AD17" s="13" t="s">
        <v>164</v>
      </c>
      <c r="AE17" s="17" t="s">
        <v>151</v>
      </c>
      <c r="AF17" s="17" t="s">
        <v>165</v>
      </c>
      <c r="AG17" s="18" t="s">
        <v>220</v>
      </c>
      <c r="AH17" s="19" t="s">
        <v>221</v>
      </c>
      <c r="AI17" s="19" t="s">
        <v>222</v>
      </c>
      <c r="AJ17" s="19" t="s">
        <v>223</v>
      </c>
      <c r="AK17" s="19"/>
      <c r="AL17" s="20">
        <v>1</v>
      </c>
      <c r="AM17" s="20">
        <v>1</v>
      </c>
      <c r="AN17" s="20">
        <v>1</v>
      </c>
      <c r="AO17" s="20">
        <v>1</v>
      </c>
      <c r="AP17" s="20"/>
      <c r="AQ17" s="8">
        <v>3.5000000000000001E-3</v>
      </c>
      <c r="AR17" s="8">
        <v>5.7999999999999996E-3</v>
      </c>
      <c r="AS17" s="8">
        <v>1.4200000000000001E-2</v>
      </c>
      <c r="AT17" s="8">
        <v>2.8299999999999999E-2</v>
      </c>
      <c r="AU17" s="8"/>
      <c r="AV17" s="8">
        <v>0.38</v>
      </c>
      <c r="AW17" s="20">
        <v>0.6</v>
      </c>
      <c r="AX17" s="20">
        <v>0.45</v>
      </c>
      <c r="AY17" s="20">
        <v>0.05</v>
      </c>
      <c r="AZ17" s="20"/>
      <c r="BA17" s="20">
        <v>0.25</v>
      </c>
      <c r="BB17" s="8">
        <v>0.25</v>
      </c>
      <c r="BC17" s="8">
        <v>0.25</v>
      </c>
      <c r="BD17" s="8">
        <v>0.25</v>
      </c>
      <c r="BE17" s="8"/>
      <c r="BF17" s="8">
        <v>0.45</v>
      </c>
      <c r="BG17" s="8">
        <v>0.65</v>
      </c>
      <c r="BH17" s="8">
        <v>0.5</v>
      </c>
      <c r="BI17" s="8">
        <v>0.25</v>
      </c>
      <c r="BJ17" s="8"/>
      <c r="BK17" s="8" t="s">
        <v>165</v>
      </c>
      <c r="BL17" s="8" t="s">
        <v>151</v>
      </c>
      <c r="BM17" s="15" t="s">
        <v>170</v>
      </c>
      <c r="BN17" s="15" t="s">
        <v>170</v>
      </c>
      <c r="BO17" s="15" t="s">
        <v>224</v>
      </c>
      <c r="BP17" s="15" t="s">
        <v>170</v>
      </c>
      <c r="BQ17" s="1" t="s">
        <v>225</v>
      </c>
      <c r="BR17" s="1" t="s">
        <v>226</v>
      </c>
      <c r="BS17" s="1" t="s">
        <v>227</v>
      </c>
      <c r="BT17" s="1" t="s">
        <v>228</v>
      </c>
      <c r="BV17" s="1" t="s">
        <v>165</v>
      </c>
      <c r="BW17" s="1" t="s">
        <v>165</v>
      </c>
      <c r="BX17" s="1" t="s">
        <v>165</v>
      </c>
      <c r="BY17" s="1" t="s">
        <v>165</v>
      </c>
      <c r="CA17" s="1" t="s">
        <v>165</v>
      </c>
      <c r="CB17" s="1" t="s">
        <v>165</v>
      </c>
      <c r="CC17" s="1" t="s">
        <v>165</v>
      </c>
      <c r="CD17" s="1" t="s">
        <v>165</v>
      </c>
      <c r="CF17" s="1" t="s">
        <v>174</v>
      </c>
      <c r="CG17" s="1" t="s">
        <v>174</v>
      </c>
      <c r="CH17" s="1" t="s">
        <v>174</v>
      </c>
      <c r="CI17" s="1" t="s">
        <v>174</v>
      </c>
      <c r="CK17" s="21">
        <v>0</v>
      </c>
      <c r="CL17" s="8">
        <v>0</v>
      </c>
      <c r="CM17" s="21">
        <v>0</v>
      </c>
      <c r="CN17" s="8">
        <v>0</v>
      </c>
      <c r="CO17" s="21">
        <v>0</v>
      </c>
      <c r="CP17" s="8">
        <v>0</v>
      </c>
      <c r="CQ17" s="21">
        <v>0</v>
      </c>
      <c r="CR17" s="8">
        <v>0</v>
      </c>
      <c r="CS17" s="21"/>
      <c r="CT17" s="8"/>
      <c r="CU17" s="21">
        <v>0</v>
      </c>
      <c r="CV17" s="8">
        <v>0</v>
      </c>
      <c r="CW17" s="21">
        <v>0</v>
      </c>
      <c r="CX17" s="8">
        <v>0</v>
      </c>
      <c r="CY17" s="21">
        <v>0</v>
      </c>
      <c r="CZ17" s="8">
        <v>0</v>
      </c>
      <c r="DA17" s="21">
        <v>0</v>
      </c>
      <c r="DB17" s="8">
        <v>0</v>
      </c>
      <c r="DC17" s="21"/>
      <c r="DD17" s="8"/>
      <c r="DE17" s="1" t="s">
        <v>165</v>
      </c>
      <c r="DF17" s="1" t="s">
        <v>151</v>
      </c>
      <c r="DG17" s="22" t="s">
        <v>151</v>
      </c>
      <c r="DH17" s="1" t="s">
        <v>151</v>
      </c>
      <c r="DJ17" s="23">
        <v>0</v>
      </c>
      <c r="DK17" s="23">
        <v>0.6</v>
      </c>
      <c r="DL17" s="23">
        <v>0.4</v>
      </c>
      <c r="DM17" s="23">
        <v>0.2</v>
      </c>
      <c r="DN17" s="23"/>
      <c r="DO17" s="18">
        <v>0</v>
      </c>
      <c r="DP17" s="18">
        <v>0.5</v>
      </c>
      <c r="DQ17" s="18">
        <v>0.5</v>
      </c>
      <c r="DR17" s="18">
        <v>0.5</v>
      </c>
      <c r="DS17" s="18"/>
      <c r="DT17" s="24" t="s">
        <v>175</v>
      </c>
      <c r="DU17" s="24" t="s">
        <v>176</v>
      </c>
      <c r="DV17" s="25" t="s">
        <v>177</v>
      </c>
      <c r="DW17" s="25" t="s">
        <v>177</v>
      </c>
      <c r="DX17" s="26" t="s">
        <v>176</v>
      </c>
      <c r="DY17" s="1" t="s">
        <v>192</v>
      </c>
      <c r="DZ17" s="1" t="s">
        <v>229</v>
      </c>
      <c r="EA17" s="1" t="s">
        <v>230</v>
      </c>
      <c r="EB17" s="26" t="s">
        <v>231</v>
      </c>
      <c r="EC17" s="26"/>
      <c r="ED17" s="27" t="s">
        <v>182</v>
      </c>
      <c r="EE17" s="1" t="s">
        <v>232</v>
      </c>
      <c r="EF17" s="8" t="s">
        <v>151</v>
      </c>
    </row>
    <row r="18" spans="1:136" ht="12" customHeight="1" x14ac:dyDescent="0.15">
      <c r="A18" s="9" t="s">
        <v>249</v>
      </c>
      <c r="B18" s="10" t="s">
        <v>151</v>
      </c>
      <c r="C18" s="11">
        <v>4</v>
      </c>
      <c r="D18" s="12" t="s">
        <v>14</v>
      </c>
      <c r="E18" s="12" t="s">
        <v>1164</v>
      </c>
      <c r="F18" s="12" t="s">
        <v>1165</v>
      </c>
      <c r="G18" s="8" t="s">
        <v>152</v>
      </c>
      <c r="H18" s="1" t="s">
        <v>249</v>
      </c>
      <c r="I18" s="1" t="s">
        <v>250</v>
      </c>
      <c r="J18" s="3" t="s">
        <v>217</v>
      </c>
      <c r="K18" s="3" t="s">
        <v>155</v>
      </c>
      <c r="L18" s="3" t="s">
        <v>155</v>
      </c>
      <c r="M18" s="1" t="s">
        <v>156</v>
      </c>
      <c r="N18" s="1" t="s">
        <v>156</v>
      </c>
      <c r="O18" s="13" t="s">
        <v>157</v>
      </c>
      <c r="P18" s="8" t="s">
        <v>158</v>
      </c>
      <c r="Q18" s="8">
        <v>4</v>
      </c>
      <c r="R18" s="8" t="s">
        <v>159</v>
      </c>
      <c r="S18" s="8" t="s">
        <v>160</v>
      </c>
      <c r="T18" s="8" t="s">
        <v>161</v>
      </c>
      <c r="U18" s="14" t="s">
        <v>218</v>
      </c>
      <c r="V18" s="8"/>
      <c r="W18" s="15" t="s">
        <v>162</v>
      </c>
      <c r="X18" s="16" t="s">
        <v>162</v>
      </c>
      <c r="Y18" s="16" t="s">
        <v>162</v>
      </c>
      <c r="Z18" s="16" t="s">
        <v>162</v>
      </c>
      <c r="AA18" s="16"/>
      <c r="AB18" s="15" t="s">
        <v>219</v>
      </c>
      <c r="AC18" s="8">
        <v>17</v>
      </c>
      <c r="AD18" s="13" t="s">
        <v>164</v>
      </c>
      <c r="AE18" s="17" t="s">
        <v>151</v>
      </c>
      <c r="AF18" s="17" t="s">
        <v>165</v>
      </c>
      <c r="AG18" s="18" t="s">
        <v>220</v>
      </c>
      <c r="AH18" s="19" t="s">
        <v>221</v>
      </c>
      <c r="AI18" s="19" t="s">
        <v>222</v>
      </c>
      <c r="AJ18" s="19" t="s">
        <v>251</v>
      </c>
      <c r="AK18" s="19"/>
      <c r="AL18" s="20">
        <v>1</v>
      </c>
      <c r="AM18" s="20">
        <v>1</v>
      </c>
      <c r="AN18" s="20">
        <v>1</v>
      </c>
      <c r="AO18" s="20">
        <v>1</v>
      </c>
      <c r="AP18" s="20"/>
      <c r="AQ18" s="8">
        <v>3.5000000000000001E-3</v>
      </c>
      <c r="AR18" s="8">
        <v>9.1999999999999998E-3</v>
      </c>
      <c r="AS18" s="8">
        <v>1.67E-2</v>
      </c>
      <c r="AT18" s="8">
        <v>2.23E-2</v>
      </c>
      <c r="AU18" s="8"/>
      <c r="AV18" s="8">
        <v>0.38</v>
      </c>
      <c r="AW18" s="20">
        <v>0.3</v>
      </c>
      <c r="AX18" s="20">
        <v>0.1</v>
      </c>
      <c r="AY18" s="20">
        <v>0.1</v>
      </c>
      <c r="AZ18" s="20"/>
      <c r="BA18" s="20">
        <v>0.25</v>
      </c>
      <c r="BB18" s="8">
        <v>0.1</v>
      </c>
      <c r="BC18" s="8">
        <v>0.1</v>
      </c>
      <c r="BD18" s="8">
        <v>0.1</v>
      </c>
      <c r="BE18" s="8"/>
      <c r="BF18" s="8">
        <v>0.45</v>
      </c>
      <c r="BG18" s="8">
        <v>0.3</v>
      </c>
      <c r="BH18" s="8">
        <v>0.15</v>
      </c>
      <c r="BI18" s="8">
        <v>0.15</v>
      </c>
      <c r="BJ18" s="8"/>
      <c r="BK18" s="8" t="s">
        <v>165</v>
      </c>
      <c r="BL18" s="8" t="s">
        <v>151</v>
      </c>
      <c r="BM18" s="15" t="s">
        <v>170</v>
      </c>
      <c r="BN18" s="15" t="s">
        <v>170</v>
      </c>
      <c r="BO18" s="15" t="s">
        <v>170</v>
      </c>
      <c r="BP18" s="15" t="s">
        <v>170</v>
      </c>
      <c r="BQ18" s="1" t="s">
        <v>225</v>
      </c>
      <c r="BR18" s="1" t="s">
        <v>226</v>
      </c>
      <c r="BS18" s="1" t="s">
        <v>227</v>
      </c>
      <c r="BT18" s="1" t="s">
        <v>228</v>
      </c>
      <c r="BV18" s="1" t="s">
        <v>165</v>
      </c>
      <c r="BW18" s="1" t="s">
        <v>165</v>
      </c>
      <c r="BX18" s="1" t="s">
        <v>165</v>
      </c>
      <c r="BY18" s="1" t="s">
        <v>165</v>
      </c>
      <c r="CA18" s="1" t="s">
        <v>165</v>
      </c>
      <c r="CB18" s="1" t="s">
        <v>165</v>
      </c>
      <c r="CC18" s="1" t="s">
        <v>165</v>
      </c>
      <c r="CD18" s="1" t="s">
        <v>165</v>
      </c>
      <c r="CF18" s="1" t="s">
        <v>174</v>
      </c>
      <c r="CG18" s="1" t="s">
        <v>174</v>
      </c>
      <c r="CH18" s="1" t="s">
        <v>174</v>
      </c>
      <c r="CI18" s="1" t="s">
        <v>174</v>
      </c>
      <c r="CK18" s="21">
        <v>0</v>
      </c>
      <c r="CL18" s="8">
        <v>0</v>
      </c>
      <c r="CM18" s="21">
        <v>0</v>
      </c>
      <c r="CN18" s="8">
        <v>0</v>
      </c>
      <c r="CO18" s="21">
        <v>0</v>
      </c>
      <c r="CP18" s="8">
        <v>0</v>
      </c>
      <c r="CQ18" s="21">
        <v>0</v>
      </c>
      <c r="CR18" s="8">
        <v>0</v>
      </c>
      <c r="CS18" s="21"/>
      <c r="CT18" s="8"/>
      <c r="CU18" s="21">
        <v>0</v>
      </c>
      <c r="CV18" s="8">
        <v>0</v>
      </c>
      <c r="CW18" s="21">
        <v>0</v>
      </c>
      <c r="CX18" s="8">
        <v>0</v>
      </c>
      <c r="CY18" s="21">
        <v>0</v>
      </c>
      <c r="CZ18" s="8">
        <v>0</v>
      </c>
      <c r="DA18" s="21">
        <v>0</v>
      </c>
      <c r="DB18" s="8">
        <v>0</v>
      </c>
      <c r="DC18" s="21"/>
      <c r="DD18" s="8"/>
      <c r="DE18" s="1" t="s">
        <v>151</v>
      </c>
      <c r="DF18" s="1" t="s">
        <v>151</v>
      </c>
      <c r="DG18" s="22" t="s">
        <v>151</v>
      </c>
      <c r="DH18" s="1" t="s">
        <v>151</v>
      </c>
      <c r="DJ18" s="23">
        <v>0.6</v>
      </c>
      <c r="DK18" s="23">
        <v>0.4</v>
      </c>
      <c r="DL18" s="23">
        <v>0.2</v>
      </c>
      <c r="DM18" s="23">
        <v>0.2</v>
      </c>
      <c r="DN18" s="23"/>
      <c r="DO18" s="18">
        <v>0.5</v>
      </c>
      <c r="DP18" s="18">
        <v>0.5</v>
      </c>
      <c r="DQ18" s="18">
        <v>0.5</v>
      </c>
      <c r="DR18" s="18">
        <v>0.5</v>
      </c>
      <c r="DS18" s="18"/>
      <c r="DT18" s="24" t="s">
        <v>175</v>
      </c>
      <c r="DU18" s="24" t="s">
        <v>176</v>
      </c>
      <c r="DV18" s="25" t="s">
        <v>177</v>
      </c>
      <c r="DW18" s="25" t="s">
        <v>177</v>
      </c>
      <c r="DX18" s="26" t="s">
        <v>176</v>
      </c>
      <c r="DY18" s="1" t="s">
        <v>192</v>
      </c>
      <c r="DZ18" s="1" t="s">
        <v>229</v>
      </c>
      <c r="EA18" s="1" t="s">
        <v>230</v>
      </c>
      <c r="EB18" s="26" t="s">
        <v>252</v>
      </c>
      <c r="EC18" s="26"/>
      <c r="ED18" s="27" t="s">
        <v>182</v>
      </c>
      <c r="EE18" s="3" t="s">
        <v>175</v>
      </c>
      <c r="EF18" s="8" t="s">
        <v>151</v>
      </c>
    </row>
    <row r="19" spans="1:136" ht="12" customHeight="1" x14ac:dyDescent="0.15">
      <c r="A19" s="9" t="s">
        <v>253</v>
      </c>
      <c r="B19" s="10" t="s">
        <v>151</v>
      </c>
      <c r="C19" s="11">
        <v>4</v>
      </c>
      <c r="D19" s="12" t="s">
        <v>14</v>
      </c>
      <c r="E19" s="12" t="s">
        <v>1164</v>
      </c>
      <c r="F19" s="12" t="s">
        <v>1165</v>
      </c>
      <c r="G19" s="8" t="s">
        <v>152</v>
      </c>
      <c r="H19" s="1" t="s">
        <v>253</v>
      </c>
      <c r="I19" s="1" t="s">
        <v>254</v>
      </c>
      <c r="J19" s="3" t="s">
        <v>217</v>
      </c>
      <c r="K19" s="3" t="s">
        <v>155</v>
      </c>
      <c r="L19" s="3" t="s">
        <v>155</v>
      </c>
      <c r="M19" s="1" t="s">
        <v>156</v>
      </c>
      <c r="N19" s="1" t="s">
        <v>156</v>
      </c>
      <c r="O19" s="13" t="s">
        <v>157</v>
      </c>
      <c r="P19" s="8" t="s">
        <v>158</v>
      </c>
      <c r="Q19" s="8">
        <v>4</v>
      </c>
      <c r="R19" s="8" t="s">
        <v>159</v>
      </c>
      <c r="S19" s="8" t="s">
        <v>160</v>
      </c>
      <c r="T19" s="8" t="s">
        <v>161</v>
      </c>
      <c r="U19" s="14" t="s">
        <v>218</v>
      </c>
      <c r="V19" s="8"/>
      <c r="W19" s="15" t="s">
        <v>162</v>
      </c>
      <c r="X19" s="16" t="s">
        <v>162</v>
      </c>
      <c r="Y19" s="16" t="s">
        <v>162</v>
      </c>
      <c r="Z19" s="16" t="s">
        <v>162</v>
      </c>
      <c r="AA19" s="16"/>
      <c r="AB19" s="15" t="s">
        <v>219</v>
      </c>
      <c r="AC19" s="8">
        <v>18</v>
      </c>
      <c r="AD19" s="13" t="s">
        <v>164</v>
      </c>
      <c r="AE19" s="17" t="s">
        <v>151</v>
      </c>
      <c r="AF19" s="17" t="s">
        <v>165</v>
      </c>
      <c r="AG19" s="18" t="s">
        <v>220</v>
      </c>
      <c r="AH19" s="19" t="s">
        <v>221</v>
      </c>
      <c r="AI19" s="19" t="s">
        <v>222</v>
      </c>
      <c r="AJ19" s="19" t="s">
        <v>251</v>
      </c>
      <c r="AK19" s="19"/>
      <c r="AL19" s="20">
        <v>1</v>
      </c>
      <c r="AM19" s="20">
        <v>1</v>
      </c>
      <c r="AN19" s="20">
        <v>1</v>
      </c>
      <c r="AO19" s="20">
        <v>1</v>
      </c>
      <c r="AP19" s="20"/>
      <c r="AQ19" s="8">
        <v>3.5000000000000001E-3</v>
      </c>
      <c r="AR19" s="8">
        <v>9.1999999999999998E-3</v>
      </c>
      <c r="AS19" s="8">
        <v>1.67E-2</v>
      </c>
      <c r="AT19" s="8">
        <v>2.23E-2</v>
      </c>
      <c r="AU19" s="8"/>
      <c r="AV19" s="8">
        <v>0.38</v>
      </c>
      <c r="AW19" s="20">
        <v>0.3</v>
      </c>
      <c r="AX19" s="20">
        <v>0.1</v>
      </c>
      <c r="AY19" s="20">
        <v>0.1</v>
      </c>
      <c r="AZ19" s="20"/>
      <c r="BA19" s="20">
        <v>0.25</v>
      </c>
      <c r="BB19" s="8">
        <v>0.1</v>
      </c>
      <c r="BC19" s="8">
        <v>0.1</v>
      </c>
      <c r="BD19" s="8">
        <v>0.1</v>
      </c>
      <c r="BE19" s="8"/>
      <c r="BF19" s="8">
        <v>0.45</v>
      </c>
      <c r="BG19" s="8">
        <v>0.3</v>
      </c>
      <c r="BH19" s="8">
        <v>0.15</v>
      </c>
      <c r="BI19" s="8">
        <v>0.15</v>
      </c>
      <c r="BJ19" s="8"/>
      <c r="BK19" s="8" t="s">
        <v>165</v>
      </c>
      <c r="BL19" s="8" t="s">
        <v>151</v>
      </c>
      <c r="BM19" s="15" t="s">
        <v>170</v>
      </c>
      <c r="BN19" s="15" t="s">
        <v>170</v>
      </c>
      <c r="BO19" s="15" t="s">
        <v>170</v>
      </c>
      <c r="BP19" s="15" t="s">
        <v>170</v>
      </c>
      <c r="BQ19" s="1" t="s">
        <v>225</v>
      </c>
      <c r="BR19" s="1" t="s">
        <v>226</v>
      </c>
      <c r="BS19" s="1" t="s">
        <v>227</v>
      </c>
      <c r="BT19" s="1" t="s">
        <v>228</v>
      </c>
      <c r="BV19" s="1" t="s">
        <v>165</v>
      </c>
      <c r="BW19" s="1" t="s">
        <v>165</v>
      </c>
      <c r="BX19" s="1" t="s">
        <v>165</v>
      </c>
      <c r="BY19" s="1" t="s">
        <v>165</v>
      </c>
      <c r="CA19" s="1" t="s">
        <v>165</v>
      </c>
      <c r="CB19" s="1" t="s">
        <v>165</v>
      </c>
      <c r="CC19" s="1" t="s">
        <v>165</v>
      </c>
      <c r="CD19" s="1" t="s">
        <v>165</v>
      </c>
      <c r="CF19" s="1" t="s">
        <v>174</v>
      </c>
      <c r="CG19" s="1" t="s">
        <v>174</v>
      </c>
      <c r="CH19" s="1" t="s">
        <v>174</v>
      </c>
      <c r="CI19" s="1" t="s">
        <v>174</v>
      </c>
      <c r="CK19" s="21">
        <v>0</v>
      </c>
      <c r="CL19" s="8">
        <v>0</v>
      </c>
      <c r="CM19" s="21">
        <v>0</v>
      </c>
      <c r="CN19" s="8">
        <v>0</v>
      </c>
      <c r="CO19" s="21">
        <v>0</v>
      </c>
      <c r="CP19" s="8">
        <v>0</v>
      </c>
      <c r="CQ19" s="21">
        <v>0</v>
      </c>
      <c r="CR19" s="8">
        <v>0</v>
      </c>
      <c r="CS19" s="21"/>
      <c r="CT19" s="8"/>
      <c r="CU19" s="21">
        <v>0</v>
      </c>
      <c r="CV19" s="8">
        <v>0</v>
      </c>
      <c r="CW19" s="21">
        <v>0</v>
      </c>
      <c r="CX19" s="8">
        <v>0</v>
      </c>
      <c r="CY19" s="21">
        <v>0</v>
      </c>
      <c r="CZ19" s="8">
        <v>0</v>
      </c>
      <c r="DA19" s="21">
        <v>0</v>
      </c>
      <c r="DB19" s="8">
        <v>0</v>
      </c>
      <c r="DC19" s="21"/>
      <c r="DD19" s="8"/>
      <c r="DE19" s="1" t="s">
        <v>151</v>
      </c>
      <c r="DF19" s="1" t="s">
        <v>151</v>
      </c>
      <c r="DG19" s="22" t="s">
        <v>151</v>
      </c>
      <c r="DH19" s="1" t="s">
        <v>151</v>
      </c>
      <c r="DJ19" s="23">
        <v>0.6</v>
      </c>
      <c r="DK19" s="23">
        <v>0.4</v>
      </c>
      <c r="DL19" s="23">
        <v>0.2</v>
      </c>
      <c r="DM19" s="23">
        <v>0.2</v>
      </c>
      <c r="DN19" s="23"/>
      <c r="DO19" s="18">
        <v>0.5</v>
      </c>
      <c r="DP19" s="18">
        <v>0.5</v>
      </c>
      <c r="DQ19" s="18">
        <v>0.5</v>
      </c>
      <c r="DR19" s="18">
        <v>0.5</v>
      </c>
      <c r="DS19" s="18"/>
      <c r="DT19" s="24" t="s">
        <v>175</v>
      </c>
      <c r="DU19" s="24" t="s">
        <v>176</v>
      </c>
      <c r="DV19" s="25" t="s">
        <v>177</v>
      </c>
      <c r="DW19" s="25" t="s">
        <v>177</v>
      </c>
      <c r="DX19" s="26" t="s">
        <v>176</v>
      </c>
      <c r="DY19" s="1" t="s">
        <v>192</v>
      </c>
      <c r="DZ19" s="1" t="s">
        <v>229</v>
      </c>
      <c r="EA19" s="1" t="s">
        <v>230</v>
      </c>
      <c r="EB19" s="26" t="s">
        <v>252</v>
      </c>
      <c r="EC19" s="26"/>
      <c r="ED19" s="27" t="s">
        <v>182</v>
      </c>
      <c r="EE19" s="3" t="s">
        <v>175</v>
      </c>
      <c r="EF19" s="8" t="s">
        <v>151</v>
      </c>
    </row>
    <row r="20" spans="1:136" ht="12" customHeight="1" x14ac:dyDescent="0.15">
      <c r="A20" s="9" t="s">
        <v>255</v>
      </c>
      <c r="B20" s="10" t="s">
        <v>151</v>
      </c>
      <c r="C20" s="11">
        <v>4</v>
      </c>
      <c r="D20" s="12" t="s">
        <v>14</v>
      </c>
      <c r="E20" s="12" t="s">
        <v>1164</v>
      </c>
      <c r="F20" s="12" t="s">
        <v>1165</v>
      </c>
      <c r="G20" s="8" t="s">
        <v>152</v>
      </c>
      <c r="H20" s="1" t="s">
        <v>255</v>
      </c>
      <c r="I20" s="1" t="s">
        <v>256</v>
      </c>
      <c r="J20" s="3" t="s">
        <v>217</v>
      </c>
      <c r="K20" s="3" t="s">
        <v>155</v>
      </c>
      <c r="L20" s="3" t="s">
        <v>155</v>
      </c>
      <c r="M20" s="1" t="s">
        <v>156</v>
      </c>
      <c r="N20" s="1" t="s">
        <v>156</v>
      </c>
      <c r="O20" s="13" t="s">
        <v>157</v>
      </c>
      <c r="P20" s="8" t="s">
        <v>158</v>
      </c>
      <c r="Q20" s="8">
        <v>4</v>
      </c>
      <c r="R20" s="8" t="s">
        <v>159</v>
      </c>
      <c r="S20" s="8" t="s">
        <v>160</v>
      </c>
      <c r="T20" s="8" t="s">
        <v>161</v>
      </c>
      <c r="U20" s="14" t="s">
        <v>218</v>
      </c>
      <c r="V20" s="8"/>
      <c r="W20" s="15" t="s">
        <v>162</v>
      </c>
      <c r="X20" s="16" t="s">
        <v>162</v>
      </c>
      <c r="Y20" s="16" t="s">
        <v>162</v>
      </c>
      <c r="Z20" s="16" t="s">
        <v>162</v>
      </c>
      <c r="AA20" s="16"/>
      <c r="AB20" s="15" t="s">
        <v>219</v>
      </c>
      <c r="AC20" s="8">
        <v>19</v>
      </c>
      <c r="AD20" s="13" t="s">
        <v>164</v>
      </c>
      <c r="AE20" s="17" t="s">
        <v>151</v>
      </c>
      <c r="AF20" s="17" t="s">
        <v>165</v>
      </c>
      <c r="AG20" s="18" t="s">
        <v>220</v>
      </c>
      <c r="AH20" s="19" t="s">
        <v>221</v>
      </c>
      <c r="AI20" s="19" t="s">
        <v>222</v>
      </c>
      <c r="AJ20" s="19" t="s">
        <v>251</v>
      </c>
      <c r="AK20" s="19"/>
      <c r="AL20" s="20">
        <v>1</v>
      </c>
      <c r="AM20" s="20">
        <v>1</v>
      </c>
      <c r="AN20" s="20">
        <v>1</v>
      </c>
      <c r="AO20" s="20">
        <v>1</v>
      </c>
      <c r="AP20" s="20"/>
      <c r="AQ20" s="8">
        <v>3.5000000000000001E-3</v>
      </c>
      <c r="AR20" s="8">
        <v>9.1999999999999998E-3</v>
      </c>
      <c r="AS20" s="8">
        <v>1.67E-2</v>
      </c>
      <c r="AT20" s="8">
        <v>2.23E-2</v>
      </c>
      <c r="AU20" s="8"/>
      <c r="AV20" s="8">
        <v>0.38</v>
      </c>
      <c r="AW20" s="20">
        <v>0.3</v>
      </c>
      <c r="AX20" s="20">
        <v>0.1</v>
      </c>
      <c r="AY20" s="20">
        <v>0.1</v>
      </c>
      <c r="AZ20" s="20"/>
      <c r="BA20" s="20">
        <v>0.25</v>
      </c>
      <c r="BB20" s="8">
        <v>0.1</v>
      </c>
      <c r="BC20" s="8">
        <v>0.1</v>
      </c>
      <c r="BD20" s="8">
        <v>0.1</v>
      </c>
      <c r="BE20" s="8"/>
      <c r="BF20" s="8">
        <v>0.45</v>
      </c>
      <c r="BG20" s="8">
        <v>0.3</v>
      </c>
      <c r="BH20" s="8">
        <v>0.15</v>
      </c>
      <c r="BI20" s="8">
        <v>0.15</v>
      </c>
      <c r="BJ20" s="8"/>
      <c r="BK20" s="8" t="s">
        <v>165</v>
      </c>
      <c r="BL20" s="8" t="s">
        <v>151</v>
      </c>
      <c r="BM20" s="15" t="s">
        <v>170</v>
      </c>
      <c r="BN20" s="15" t="s">
        <v>170</v>
      </c>
      <c r="BO20" s="15" t="s">
        <v>170</v>
      </c>
      <c r="BP20" s="15" t="s">
        <v>170</v>
      </c>
      <c r="BQ20" s="1" t="s">
        <v>225</v>
      </c>
      <c r="BR20" s="1" t="s">
        <v>226</v>
      </c>
      <c r="BS20" s="1" t="s">
        <v>227</v>
      </c>
      <c r="BT20" s="1" t="s">
        <v>228</v>
      </c>
      <c r="BV20" s="1" t="s">
        <v>165</v>
      </c>
      <c r="BW20" s="1" t="s">
        <v>165</v>
      </c>
      <c r="BX20" s="1" t="s">
        <v>165</v>
      </c>
      <c r="BY20" s="1" t="s">
        <v>165</v>
      </c>
      <c r="CA20" s="1" t="s">
        <v>165</v>
      </c>
      <c r="CB20" s="1" t="s">
        <v>165</v>
      </c>
      <c r="CC20" s="1" t="s">
        <v>165</v>
      </c>
      <c r="CD20" s="1" t="s">
        <v>165</v>
      </c>
      <c r="CF20" s="1" t="s">
        <v>174</v>
      </c>
      <c r="CG20" s="1" t="s">
        <v>174</v>
      </c>
      <c r="CH20" s="1" t="s">
        <v>174</v>
      </c>
      <c r="CI20" s="1" t="s">
        <v>174</v>
      </c>
      <c r="CK20" s="21">
        <v>0</v>
      </c>
      <c r="CL20" s="8">
        <v>0</v>
      </c>
      <c r="CM20" s="21">
        <v>0</v>
      </c>
      <c r="CN20" s="8">
        <v>0</v>
      </c>
      <c r="CO20" s="21">
        <v>0</v>
      </c>
      <c r="CP20" s="8">
        <v>0</v>
      </c>
      <c r="CQ20" s="21">
        <v>0</v>
      </c>
      <c r="CR20" s="8">
        <v>0</v>
      </c>
      <c r="CS20" s="21"/>
      <c r="CT20" s="8"/>
      <c r="CU20" s="21">
        <v>0</v>
      </c>
      <c r="CV20" s="8">
        <v>0</v>
      </c>
      <c r="CW20" s="21">
        <v>0</v>
      </c>
      <c r="CX20" s="8">
        <v>0</v>
      </c>
      <c r="CY20" s="21">
        <v>0</v>
      </c>
      <c r="CZ20" s="8">
        <v>0</v>
      </c>
      <c r="DA20" s="21">
        <v>0</v>
      </c>
      <c r="DB20" s="8">
        <v>0</v>
      </c>
      <c r="DC20" s="21"/>
      <c r="DD20" s="8"/>
      <c r="DE20" s="1" t="s">
        <v>151</v>
      </c>
      <c r="DF20" s="1" t="s">
        <v>151</v>
      </c>
      <c r="DG20" s="22" t="s">
        <v>151</v>
      </c>
      <c r="DH20" s="1" t="s">
        <v>151</v>
      </c>
      <c r="DJ20" s="23">
        <v>0.6</v>
      </c>
      <c r="DK20" s="23">
        <v>0.4</v>
      </c>
      <c r="DL20" s="23">
        <v>0.2</v>
      </c>
      <c r="DM20" s="23">
        <v>0.2</v>
      </c>
      <c r="DN20" s="23"/>
      <c r="DO20" s="18">
        <v>0.5</v>
      </c>
      <c r="DP20" s="18">
        <v>0.5</v>
      </c>
      <c r="DQ20" s="18">
        <v>0.5</v>
      </c>
      <c r="DR20" s="18">
        <v>0.5</v>
      </c>
      <c r="DS20" s="18"/>
      <c r="DT20" s="24" t="s">
        <v>175</v>
      </c>
      <c r="DU20" s="24" t="s">
        <v>176</v>
      </c>
      <c r="DV20" s="25" t="s">
        <v>177</v>
      </c>
      <c r="DW20" s="25" t="s">
        <v>177</v>
      </c>
      <c r="DX20" s="26" t="s">
        <v>176</v>
      </c>
      <c r="DY20" s="1" t="s">
        <v>192</v>
      </c>
      <c r="DZ20" s="1" t="s">
        <v>229</v>
      </c>
      <c r="EA20" s="1" t="s">
        <v>230</v>
      </c>
      <c r="EB20" s="26" t="s">
        <v>252</v>
      </c>
      <c r="EC20" s="26"/>
      <c r="ED20" s="27" t="s">
        <v>182</v>
      </c>
      <c r="EE20" s="3" t="s">
        <v>175</v>
      </c>
      <c r="EF20" s="8" t="s">
        <v>151</v>
      </c>
    </row>
    <row r="21" spans="1:136" ht="12" customHeight="1" x14ac:dyDescent="0.15">
      <c r="A21" s="9" t="s">
        <v>257</v>
      </c>
      <c r="B21" s="10" t="s">
        <v>151</v>
      </c>
      <c r="C21" s="11">
        <v>4</v>
      </c>
      <c r="D21" s="12" t="s">
        <v>14</v>
      </c>
      <c r="E21" s="12" t="s">
        <v>1164</v>
      </c>
      <c r="F21" s="12" t="s">
        <v>1165</v>
      </c>
      <c r="G21" s="8" t="s">
        <v>152</v>
      </c>
      <c r="H21" s="1" t="s">
        <v>257</v>
      </c>
      <c r="I21" s="1" t="s">
        <v>258</v>
      </c>
      <c r="J21" s="3" t="s">
        <v>217</v>
      </c>
      <c r="K21" s="3" t="s">
        <v>155</v>
      </c>
      <c r="L21" s="3" t="s">
        <v>155</v>
      </c>
      <c r="M21" s="1" t="s">
        <v>156</v>
      </c>
      <c r="N21" s="1" t="s">
        <v>156</v>
      </c>
      <c r="O21" s="13" t="s">
        <v>157</v>
      </c>
      <c r="P21" s="8" t="s">
        <v>158</v>
      </c>
      <c r="Q21" s="8">
        <v>4</v>
      </c>
      <c r="R21" s="8" t="s">
        <v>159</v>
      </c>
      <c r="S21" s="8" t="s">
        <v>160</v>
      </c>
      <c r="T21" s="8" t="s">
        <v>161</v>
      </c>
      <c r="U21" s="14" t="s">
        <v>218</v>
      </c>
      <c r="V21" s="8"/>
      <c r="W21" s="15" t="s">
        <v>162</v>
      </c>
      <c r="X21" s="16" t="s">
        <v>162</v>
      </c>
      <c r="Y21" s="16" t="s">
        <v>162</v>
      </c>
      <c r="Z21" s="16" t="s">
        <v>162</v>
      </c>
      <c r="AA21" s="16"/>
      <c r="AB21" s="15" t="s">
        <v>219</v>
      </c>
      <c r="AC21" s="8">
        <v>20</v>
      </c>
      <c r="AD21" s="13" t="s">
        <v>164</v>
      </c>
      <c r="AE21" s="17" t="s">
        <v>151</v>
      </c>
      <c r="AF21" s="17" t="s">
        <v>165</v>
      </c>
      <c r="AG21" s="18" t="s">
        <v>220</v>
      </c>
      <c r="AH21" s="19" t="s">
        <v>221</v>
      </c>
      <c r="AI21" s="19" t="s">
        <v>222</v>
      </c>
      <c r="AJ21" s="19" t="s">
        <v>251</v>
      </c>
      <c r="AK21" s="19"/>
      <c r="AL21" s="20">
        <v>1</v>
      </c>
      <c r="AM21" s="20">
        <v>1</v>
      </c>
      <c r="AN21" s="20">
        <v>1</v>
      </c>
      <c r="AO21" s="20">
        <v>1</v>
      </c>
      <c r="AP21" s="20"/>
      <c r="AQ21" s="8">
        <v>3.5000000000000001E-3</v>
      </c>
      <c r="AR21" s="8">
        <v>9.1999999999999998E-3</v>
      </c>
      <c r="AS21" s="8">
        <v>1.67E-2</v>
      </c>
      <c r="AT21" s="8">
        <v>2.23E-2</v>
      </c>
      <c r="AU21" s="8"/>
      <c r="AV21" s="8">
        <v>0.38</v>
      </c>
      <c r="AW21" s="20">
        <v>0.3</v>
      </c>
      <c r="AX21" s="20">
        <v>0.1</v>
      </c>
      <c r="AY21" s="20">
        <v>0.1</v>
      </c>
      <c r="AZ21" s="20"/>
      <c r="BA21" s="20">
        <v>0.25</v>
      </c>
      <c r="BB21" s="8">
        <v>0.1</v>
      </c>
      <c r="BC21" s="8">
        <v>0.1</v>
      </c>
      <c r="BD21" s="8">
        <v>0.1</v>
      </c>
      <c r="BE21" s="8"/>
      <c r="BF21" s="8">
        <v>0.45</v>
      </c>
      <c r="BG21" s="8">
        <v>0.3</v>
      </c>
      <c r="BH21" s="8">
        <v>0.15</v>
      </c>
      <c r="BI21" s="8">
        <v>0.15</v>
      </c>
      <c r="BJ21" s="8"/>
      <c r="BK21" s="8" t="s">
        <v>165</v>
      </c>
      <c r="BL21" s="8" t="s">
        <v>151</v>
      </c>
      <c r="BM21" s="15" t="s">
        <v>170</v>
      </c>
      <c r="BN21" s="15" t="s">
        <v>170</v>
      </c>
      <c r="BO21" s="15" t="s">
        <v>170</v>
      </c>
      <c r="BP21" s="15" t="s">
        <v>170</v>
      </c>
      <c r="BQ21" s="1" t="s">
        <v>225</v>
      </c>
      <c r="BR21" s="1" t="s">
        <v>226</v>
      </c>
      <c r="BS21" s="1" t="s">
        <v>227</v>
      </c>
      <c r="BT21" s="1" t="s">
        <v>228</v>
      </c>
      <c r="BV21" s="1" t="s">
        <v>165</v>
      </c>
      <c r="BW21" s="1" t="s">
        <v>165</v>
      </c>
      <c r="BX21" s="1" t="s">
        <v>165</v>
      </c>
      <c r="BY21" s="1" t="s">
        <v>165</v>
      </c>
      <c r="CA21" s="1" t="s">
        <v>165</v>
      </c>
      <c r="CB21" s="1" t="s">
        <v>165</v>
      </c>
      <c r="CC21" s="1" t="s">
        <v>165</v>
      </c>
      <c r="CD21" s="1" t="s">
        <v>165</v>
      </c>
      <c r="CF21" s="1" t="s">
        <v>174</v>
      </c>
      <c r="CG21" s="1" t="s">
        <v>174</v>
      </c>
      <c r="CH21" s="1" t="s">
        <v>174</v>
      </c>
      <c r="CI21" s="1" t="s">
        <v>174</v>
      </c>
      <c r="CK21" s="21">
        <v>0</v>
      </c>
      <c r="CL21" s="8">
        <v>0</v>
      </c>
      <c r="CM21" s="21">
        <v>0</v>
      </c>
      <c r="CN21" s="8">
        <v>0</v>
      </c>
      <c r="CO21" s="21">
        <v>0</v>
      </c>
      <c r="CP21" s="8">
        <v>0</v>
      </c>
      <c r="CQ21" s="21">
        <v>0</v>
      </c>
      <c r="CR21" s="8">
        <v>0</v>
      </c>
      <c r="CS21" s="21"/>
      <c r="CT21" s="8"/>
      <c r="CU21" s="21">
        <v>0</v>
      </c>
      <c r="CV21" s="8">
        <v>0</v>
      </c>
      <c r="CW21" s="21">
        <v>0</v>
      </c>
      <c r="CX21" s="8">
        <v>0</v>
      </c>
      <c r="CY21" s="21">
        <v>0</v>
      </c>
      <c r="CZ21" s="8">
        <v>0</v>
      </c>
      <c r="DA21" s="21">
        <v>0</v>
      </c>
      <c r="DB21" s="8">
        <v>0</v>
      </c>
      <c r="DC21" s="21"/>
      <c r="DD21" s="8"/>
      <c r="DE21" s="1" t="s">
        <v>151</v>
      </c>
      <c r="DF21" s="1" t="s">
        <v>151</v>
      </c>
      <c r="DG21" s="22" t="s">
        <v>151</v>
      </c>
      <c r="DH21" s="1" t="s">
        <v>151</v>
      </c>
      <c r="DJ21" s="23">
        <v>0.6</v>
      </c>
      <c r="DK21" s="23">
        <v>0.4</v>
      </c>
      <c r="DL21" s="23">
        <v>0.2</v>
      </c>
      <c r="DM21" s="23">
        <v>0.2</v>
      </c>
      <c r="DN21" s="23"/>
      <c r="DO21" s="18">
        <v>0.5</v>
      </c>
      <c r="DP21" s="18">
        <v>0.5</v>
      </c>
      <c r="DQ21" s="18">
        <v>0.5</v>
      </c>
      <c r="DR21" s="18">
        <v>0.5</v>
      </c>
      <c r="DS21" s="18"/>
      <c r="DT21" s="24" t="s">
        <v>175</v>
      </c>
      <c r="DU21" s="24" t="s">
        <v>176</v>
      </c>
      <c r="DV21" s="25" t="s">
        <v>177</v>
      </c>
      <c r="DW21" s="25" t="s">
        <v>177</v>
      </c>
      <c r="DX21" s="26" t="s">
        <v>176</v>
      </c>
      <c r="DY21" s="1" t="s">
        <v>192</v>
      </c>
      <c r="DZ21" s="1" t="s">
        <v>229</v>
      </c>
      <c r="EA21" s="1" t="s">
        <v>230</v>
      </c>
      <c r="EB21" s="26" t="s">
        <v>252</v>
      </c>
      <c r="EC21" s="26"/>
      <c r="ED21" s="27" t="s">
        <v>182</v>
      </c>
      <c r="EE21" s="3" t="s">
        <v>175</v>
      </c>
      <c r="EF21" s="8" t="s">
        <v>151</v>
      </c>
    </row>
    <row r="22" spans="1:136" ht="12" customHeight="1" x14ac:dyDescent="0.15">
      <c r="A22" s="9" t="s">
        <v>259</v>
      </c>
      <c r="B22" s="10" t="s">
        <v>151</v>
      </c>
      <c r="C22" s="11">
        <v>4</v>
      </c>
      <c r="D22" s="12" t="s">
        <v>14</v>
      </c>
      <c r="E22" s="12" t="s">
        <v>1164</v>
      </c>
      <c r="F22" s="12" t="s">
        <v>1165</v>
      </c>
      <c r="G22" s="8" t="s">
        <v>152</v>
      </c>
      <c r="H22" s="1" t="s">
        <v>259</v>
      </c>
      <c r="I22" s="1" t="s">
        <v>260</v>
      </c>
      <c r="J22" s="3" t="s">
        <v>217</v>
      </c>
      <c r="K22" s="3" t="s">
        <v>155</v>
      </c>
      <c r="L22" s="3" t="s">
        <v>155</v>
      </c>
      <c r="M22" s="1" t="s">
        <v>156</v>
      </c>
      <c r="N22" s="1" t="s">
        <v>156</v>
      </c>
      <c r="O22" s="13" t="s">
        <v>157</v>
      </c>
      <c r="P22" s="8" t="s">
        <v>158</v>
      </c>
      <c r="Q22" s="8">
        <v>4</v>
      </c>
      <c r="R22" s="8" t="s">
        <v>159</v>
      </c>
      <c r="S22" s="8" t="s">
        <v>160</v>
      </c>
      <c r="T22" s="8" t="s">
        <v>161</v>
      </c>
      <c r="U22" s="14" t="s">
        <v>218</v>
      </c>
      <c r="V22" s="8"/>
      <c r="W22" s="15" t="s">
        <v>162</v>
      </c>
      <c r="X22" s="16" t="s">
        <v>162</v>
      </c>
      <c r="Y22" s="16" t="s">
        <v>162</v>
      </c>
      <c r="Z22" s="16" t="s">
        <v>162</v>
      </c>
      <c r="AA22" s="16"/>
      <c r="AB22" s="15" t="s">
        <v>219</v>
      </c>
      <c r="AC22" s="8">
        <v>21</v>
      </c>
      <c r="AD22" s="13" t="s">
        <v>164</v>
      </c>
      <c r="AE22" s="17" t="s">
        <v>151</v>
      </c>
      <c r="AF22" s="17" t="s">
        <v>165</v>
      </c>
      <c r="AG22" s="18" t="s">
        <v>220</v>
      </c>
      <c r="AH22" s="19" t="s">
        <v>221</v>
      </c>
      <c r="AI22" s="19" t="s">
        <v>222</v>
      </c>
      <c r="AJ22" s="19" t="s">
        <v>251</v>
      </c>
      <c r="AK22" s="19"/>
      <c r="AL22" s="20">
        <v>1</v>
      </c>
      <c r="AM22" s="20">
        <v>1</v>
      </c>
      <c r="AN22" s="20">
        <v>1</v>
      </c>
      <c r="AO22" s="20">
        <v>1</v>
      </c>
      <c r="AP22" s="20"/>
      <c r="AQ22" s="8">
        <v>3.5000000000000001E-3</v>
      </c>
      <c r="AR22" s="8">
        <v>9.1999999999999998E-3</v>
      </c>
      <c r="AS22" s="8">
        <v>1.67E-2</v>
      </c>
      <c r="AT22" s="8">
        <v>2.23E-2</v>
      </c>
      <c r="AU22" s="8"/>
      <c r="AV22" s="8">
        <v>0.38</v>
      </c>
      <c r="AW22" s="20">
        <v>0.3</v>
      </c>
      <c r="AX22" s="20">
        <v>0.1</v>
      </c>
      <c r="AY22" s="20">
        <v>0.1</v>
      </c>
      <c r="AZ22" s="20"/>
      <c r="BA22" s="20">
        <v>0.25</v>
      </c>
      <c r="BB22" s="8">
        <v>0.1</v>
      </c>
      <c r="BC22" s="8">
        <v>0.1</v>
      </c>
      <c r="BD22" s="8">
        <v>0.1</v>
      </c>
      <c r="BE22" s="8"/>
      <c r="BF22" s="8">
        <v>0.45</v>
      </c>
      <c r="BG22" s="8">
        <v>0.3</v>
      </c>
      <c r="BH22" s="8">
        <v>0.15</v>
      </c>
      <c r="BI22" s="8">
        <v>0.15</v>
      </c>
      <c r="BJ22" s="8"/>
      <c r="BK22" s="8" t="s">
        <v>165</v>
      </c>
      <c r="BL22" s="8" t="s">
        <v>151</v>
      </c>
      <c r="BM22" s="15" t="s">
        <v>170</v>
      </c>
      <c r="BN22" s="15" t="s">
        <v>170</v>
      </c>
      <c r="BO22" s="15" t="s">
        <v>170</v>
      </c>
      <c r="BP22" s="15" t="s">
        <v>170</v>
      </c>
      <c r="BQ22" s="1" t="s">
        <v>225</v>
      </c>
      <c r="BR22" s="1" t="s">
        <v>226</v>
      </c>
      <c r="BS22" s="1" t="s">
        <v>227</v>
      </c>
      <c r="BT22" s="1" t="s">
        <v>228</v>
      </c>
      <c r="BV22" s="1" t="s">
        <v>165</v>
      </c>
      <c r="BW22" s="1" t="s">
        <v>165</v>
      </c>
      <c r="BX22" s="1" t="s">
        <v>165</v>
      </c>
      <c r="BY22" s="1" t="s">
        <v>165</v>
      </c>
      <c r="CA22" s="1" t="s">
        <v>165</v>
      </c>
      <c r="CB22" s="1" t="s">
        <v>165</v>
      </c>
      <c r="CC22" s="1" t="s">
        <v>165</v>
      </c>
      <c r="CD22" s="1" t="s">
        <v>165</v>
      </c>
      <c r="CF22" s="1" t="s">
        <v>174</v>
      </c>
      <c r="CG22" s="1" t="s">
        <v>174</v>
      </c>
      <c r="CH22" s="1" t="s">
        <v>174</v>
      </c>
      <c r="CI22" s="1" t="s">
        <v>174</v>
      </c>
      <c r="CK22" s="21">
        <v>0</v>
      </c>
      <c r="CL22" s="8">
        <v>0</v>
      </c>
      <c r="CM22" s="21">
        <v>0</v>
      </c>
      <c r="CN22" s="8">
        <v>0</v>
      </c>
      <c r="CO22" s="21">
        <v>0</v>
      </c>
      <c r="CP22" s="8">
        <v>0</v>
      </c>
      <c r="CQ22" s="21">
        <v>0</v>
      </c>
      <c r="CR22" s="8">
        <v>0</v>
      </c>
      <c r="CS22" s="21"/>
      <c r="CT22" s="8"/>
      <c r="CU22" s="21">
        <v>0</v>
      </c>
      <c r="CV22" s="8">
        <v>0</v>
      </c>
      <c r="CW22" s="21">
        <v>0</v>
      </c>
      <c r="CX22" s="8">
        <v>0</v>
      </c>
      <c r="CY22" s="21">
        <v>0</v>
      </c>
      <c r="CZ22" s="8">
        <v>0</v>
      </c>
      <c r="DA22" s="21">
        <v>0</v>
      </c>
      <c r="DB22" s="8">
        <v>0</v>
      </c>
      <c r="DC22" s="21"/>
      <c r="DD22" s="8"/>
      <c r="DE22" s="1" t="s">
        <v>151</v>
      </c>
      <c r="DF22" s="1" t="s">
        <v>151</v>
      </c>
      <c r="DG22" s="22" t="s">
        <v>151</v>
      </c>
      <c r="DH22" s="1" t="s">
        <v>151</v>
      </c>
      <c r="DJ22" s="23">
        <v>0.6</v>
      </c>
      <c r="DK22" s="23">
        <v>0.4</v>
      </c>
      <c r="DL22" s="23">
        <v>0.2</v>
      </c>
      <c r="DM22" s="23">
        <v>0.2</v>
      </c>
      <c r="DN22" s="23"/>
      <c r="DO22" s="18">
        <v>0.5</v>
      </c>
      <c r="DP22" s="18">
        <v>0.5</v>
      </c>
      <c r="DQ22" s="18">
        <v>0.5</v>
      </c>
      <c r="DR22" s="18">
        <v>0.5</v>
      </c>
      <c r="DS22" s="18"/>
      <c r="DT22" s="24" t="s">
        <v>175</v>
      </c>
      <c r="DU22" s="24" t="s">
        <v>176</v>
      </c>
      <c r="DV22" s="25" t="s">
        <v>177</v>
      </c>
      <c r="DW22" s="25" t="s">
        <v>177</v>
      </c>
      <c r="DX22" s="26" t="s">
        <v>176</v>
      </c>
      <c r="DY22" s="1" t="s">
        <v>192</v>
      </c>
      <c r="DZ22" s="1" t="s">
        <v>229</v>
      </c>
      <c r="EA22" s="1" t="s">
        <v>230</v>
      </c>
      <c r="EB22" s="26" t="s">
        <v>252</v>
      </c>
      <c r="EC22" s="26"/>
      <c r="ED22" s="27" t="s">
        <v>182</v>
      </c>
      <c r="EE22" s="3" t="s">
        <v>175</v>
      </c>
      <c r="EF22" s="8" t="s">
        <v>151</v>
      </c>
    </row>
    <row r="23" spans="1:136" ht="12" customHeight="1" x14ac:dyDescent="0.15">
      <c r="A23" s="9" t="s">
        <v>261</v>
      </c>
      <c r="B23" s="10" t="s">
        <v>151</v>
      </c>
      <c r="C23" s="11">
        <v>4</v>
      </c>
      <c r="D23" s="12" t="s">
        <v>14</v>
      </c>
      <c r="E23" s="12" t="s">
        <v>1164</v>
      </c>
      <c r="F23" s="12" t="s">
        <v>1165</v>
      </c>
      <c r="G23" s="8" t="s">
        <v>152</v>
      </c>
      <c r="H23" s="1" t="s">
        <v>261</v>
      </c>
      <c r="I23" s="1" t="s">
        <v>262</v>
      </c>
      <c r="J23" s="3" t="s">
        <v>217</v>
      </c>
      <c r="K23" s="3" t="s">
        <v>155</v>
      </c>
      <c r="L23" s="3" t="s">
        <v>155</v>
      </c>
      <c r="M23" s="1" t="s">
        <v>156</v>
      </c>
      <c r="N23" s="1" t="s">
        <v>156</v>
      </c>
      <c r="O23" s="13" t="s">
        <v>157</v>
      </c>
      <c r="P23" s="8" t="s">
        <v>158</v>
      </c>
      <c r="Q23" s="8">
        <v>4</v>
      </c>
      <c r="R23" s="8" t="s">
        <v>159</v>
      </c>
      <c r="S23" s="8" t="s">
        <v>160</v>
      </c>
      <c r="T23" s="8" t="s">
        <v>161</v>
      </c>
      <c r="U23" s="14" t="s">
        <v>218</v>
      </c>
      <c r="V23" s="8"/>
      <c r="W23" s="15" t="s">
        <v>162</v>
      </c>
      <c r="X23" s="16" t="s">
        <v>162</v>
      </c>
      <c r="Y23" s="16" t="s">
        <v>162</v>
      </c>
      <c r="Z23" s="16" t="s">
        <v>162</v>
      </c>
      <c r="AA23" s="16"/>
      <c r="AB23" s="15" t="s">
        <v>219</v>
      </c>
      <c r="AC23" s="8">
        <v>22</v>
      </c>
      <c r="AD23" s="13" t="s">
        <v>164</v>
      </c>
      <c r="AE23" s="17" t="s">
        <v>151</v>
      </c>
      <c r="AF23" s="17" t="s">
        <v>165</v>
      </c>
      <c r="AG23" s="18" t="s">
        <v>220</v>
      </c>
      <c r="AH23" s="19" t="s">
        <v>221</v>
      </c>
      <c r="AI23" s="19" t="s">
        <v>222</v>
      </c>
      <c r="AJ23" s="19" t="s">
        <v>251</v>
      </c>
      <c r="AK23" s="19"/>
      <c r="AL23" s="20">
        <v>1</v>
      </c>
      <c r="AM23" s="20">
        <v>1</v>
      </c>
      <c r="AN23" s="20">
        <v>1</v>
      </c>
      <c r="AO23" s="20">
        <v>1</v>
      </c>
      <c r="AP23" s="20"/>
      <c r="AQ23" s="8">
        <v>3.5000000000000001E-3</v>
      </c>
      <c r="AR23" s="8">
        <v>9.1999999999999998E-3</v>
      </c>
      <c r="AS23" s="8">
        <v>1.67E-2</v>
      </c>
      <c r="AT23" s="8">
        <v>2.23E-2</v>
      </c>
      <c r="AU23" s="8"/>
      <c r="AV23" s="8">
        <v>0.38</v>
      </c>
      <c r="AW23" s="20">
        <v>0.3</v>
      </c>
      <c r="AX23" s="20">
        <v>0.1</v>
      </c>
      <c r="AY23" s="20">
        <v>0.1</v>
      </c>
      <c r="AZ23" s="20"/>
      <c r="BA23" s="20">
        <v>0.25</v>
      </c>
      <c r="BB23" s="8">
        <v>0.1</v>
      </c>
      <c r="BC23" s="8">
        <v>0.1</v>
      </c>
      <c r="BD23" s="8">
        <v>0.1</v>
      </c>
      <c r="BE23" s="8"/>
      <c r="BF23" s="8">
        <v>0.45</v>
      </c>
      <c r="BG23" s="8">
        <v>0.3</v>
      </c>
      <c r="BH23" s="8">
        <v>0.15</v>
      </c>
      <c r="BI23" s="8">
        <v>0.15</v>
      </c>
      <c r="BJ23" s="8"/>
      <c r="BK23" s="8" t="s">
        <v>165</v>
      </c>
      <c r="BL23" s="8" t="s">
        <v>151</v>
      </c>
      <c r="BM23" s="15" t="s">
        <v>170</v>
      </c>
      <c r="BN23" s="15" t="s">
        <v>170</v>
      </c>
      <c r="BO23" s="15" t="s">
        <v>170</v>
      </c>
      <c r="BP23" s="15" t="s">
        <v>170</v>
      </c>
      <c r="BQ23" s="1" t="s">
        <v>225</v>
      </c>
      <c r="BR23" s="1" t="s">
        <v>226</v>
      </c>
      <c r="BS23" s="1" t="s">
        <v>227</v>
      </c>
      <c r="BT23" s="1" t="s">
        <v>228</v>
      </c>
      <c r="BV23" s="1" t="s">
        <v>165</v>
      </c>
      <c r="BW23" s="1" t="s">
        <v>165</v>
      </c>
      <c r="BX23" s="1" t="s">
        <v>165</v>
      </c>
      <c r="BY23" s="1" t="s">
        <v>165</v>
      </c>
      <c r="CA23" s="1" t="s">
        <v>165</v>
      </c>
      <c r="CB23" s="1" t="s">
        <v>165</v>
      </c>
      <c r="CC23" s="1" t="s">
        <v>165</v>
      </c>
      <c r="CD23" s="1" t="s">
        <v>165</v>
      </c>
      <c r="CF23" s="1" t="s">
        <v>174</v>
      </c>
      <c r="CG23" s="1" t="s">
        <v>174</v>
      </c>
      <c r="CH23" s="1" t="s">
        <v>174</v>
      </c>
      <c r="CI23" s="1" t="s">
        <v>174</v>
      </c>
      <c r="CK23" s="21">
        <v>0</v>
      </c>
      <c r="CL23" s="8">
        <v>0</v>
      </c>
      <c r="CM23" s="21">
        <v>0</v>
      </c>
      <c r="CN23" s="8">
        <v>0</v>
      </c>
      <c r="CO23" s="21">
        <v>0</v>
      </c>
      <c r="CP23" s="8">
        <v>0</v>
      </c>
      <c r="CQ23" s="21">
        <v>0</v>
      </c>
      <c r="CR23" s="8">
        <v>0</v>
      </c>
      <c r="CS23" s="21"/>
      <c r="CT23" s="8"/>
      <c r="CU23" s="21">
        <v>0</v>
      </c>
      <c r="CV23" s="8">
        <v>0</v>
      </c>
      <c r="CW23" s="21">
        <v>0</v>
      </c>
      <c r="CX23" s="8">
        <v>0</v>
      </c>
      <c r="CY23" s="21">
        <v>0</v>
      </c>
      <c r="CZ23" s="8">
        <v>0</v>
      </c>
      <c r="DA23" s="21">
        <v>0</v>
      </c>
      <c r="DB23" s="8">
        <v>0</v>
      </c>
      <c r="DC23" s="21"/>
      <c r="DD23" s="8"/>
      <c r="DE23" s="1" t="s">
        <v>151</v>
      </c>
      <c r="DF23" s="1" t="s">
        <v>151</v>
      </c>
      <c r="DG23" s="22" t="s">
        <v>151</v>
      </c>
      <c r="DH23" s="1" t="s">
        <v>151</v>
      </c>
      <c r="DJ23" s="23">
        <v>0.6</v>
      </c>
      <c r="DK23" s="23">
        <v>0.4</v>
      </c>
      <c r="DL23" s="23">
        <v>0.2</v>
      </c>
      <c r="DM23" s="23">
        <v>0.2</v>
      </c>
      <c r="DN23" s="23"/>
      <c r="DO23" s="18">
        <v>0.5</v>
      </c>
      <c r="DP23" s="18">
        <v>0.5</v>
      </c>
      <c r="DQ23" s="18">
        <v>0.5</v>
      </c>
      <c r="DR23" s="18">
        <v>0.5</v>
      </c>
      <c r="DS23" s="18"/>
      <c r="DT23" s="24" t="s">
        <v>175</v>
      </c>
      <c r="DU23" s="24" t="s">
        <v>176</v>
      </c>
      <c r="DV23" s="25" t="s">
        <v>177</v>
      </c>
      <c r="DW23" s="25" t="s">
        <v>177</v>
      </c>
      <c r="DX23" s="26" t="s">
        <v>176</v>
      </c>
      <c r="DY23" s="1" t="s">
        <v>192</v>
      </c>
      <c r="DZ23" s="1" t="s">
        <v>229</v>
      </c>
      <c r="EA23" s="1" t="s">
        <v>230</v>
      </c>
      <c r="EB23" s="26" t="s">
        <v>252</v>
      </c>
      <c r="EC23" s="26"/>
      <c r="ED23" s="27" t="s">
        <v>182</v>
      </c>
      <c r="EE23" s="3" t="s">
        <v>175</v>
      </c>
      <c r="EF23" s="8" t="s">
        <v>151</v>
      </c>
    </row>
    <row r="24" spans="1:136" ht="12" customHeight="1" x14ac:dyDescent="0.15">
      <c r="A24" s="9" t="s">
        <v>263</v>
      </c>
      <c r="B24" s="10" t="s">
        <v>151</v>
      </c>
      <c r="C24" s="11">
        <v>4</v>
      </c>
      <c r="D24" s="12" t="s">
        <v>14</v>
      </c>
      <c r="E24" s="12" t="s">
        <v>1164</v>
      </c>
      <c r="F24" s="12" t="s">
        <v>1165</v>
      </c>
      <c r="G24" s="8" t="s">
        <v>152</v>
      </c>
      <c r="H24" s="1" t="s">
        <v>263</v>
      </c>
      <c r="I24" s="1" t="s">
        <v>264</v>
      </c>
      <c r="J24" s="3" t="s">
        <v>217</v>
      </c>
      <c r="K24" s="3" t="s">
        <v>155</v>
      </c>
      <c r="L24" s="3" t="s">
        <v>155</v>
      </c>
      <c r="M24" s="1" t="s">
        <v>156</v>
      </c>
      <c r="N24" s="1" t="s">
        <v>156</v>
      </c>
      <c r="O24" s="13" t="s">
        <v>157</v>
      </c>
      <c r="P24" s="8" t="s">
        <v>158</v>
      </c>
      <c r="Q24" s="8">
        <v>4</v>
      </c>
      <c r="R24" s="8" t="s">
        <v>159</v>
      </c>
      <c r="S24" s="8" t="s">
        <v>160</v>
      </c>
      <c r="T24" s="8" t="s">
        <v>161</v>
      </c>
      <c r="U24" s="14" t="s">
        <v>218</v>
      </c>
      <c r="V24" s="8"/>
      <c r="W24" s="15" t="s">
        <v>162</v>
      </c>
      <c r="X24" s="16" t="s">
        <v>162</v>
      </c>
      <c r="Y24" s="16" t="s">
        <v>162</v>
      </c>
      <c r="Z24" s="16" t="s">
        <v>162</v>
      </c>
      <c r="AA24" s="16"/>
      <c r="AB24" s="15" t="s">
        <v>219</v>
      </c>
      <c r="AC24" s="8">
        <v>23</v>
      </c>
      <c r="AD24" s="13" t="s">
        <v>164</v>
      </c>
      <c r="AE24" s="17" t="s">
        <v>151</v>
      </c>
      <c r="AF24" s="17" t="s">
        <v>165</v>
      </c>
      <c r="AG24" s="18" t="s">
        <v>220</v>
      </c>
      <c r="AH24" s="19" t="s">
        <v>221</v>
      </c>
      <c r="AI24" s="19" t="s">
        <v>222</v>
      </c>
      <c r="AJ24" s="19" t="s">
        <v>251</v>
      </c>
      <c r="AK24" s="19"/>
      <c r="AL24" s="20">
        <v>1</v>
      </c>
      <c r="AM24" s="20">
        <v>1</v>
      </c>
      <c r="AN24" s="20">
        <v>1</v>
      </c>
      <c r="AO24" s="20">
        <v>1</v>
      </c>
      <c r="AP24" s="20"/>
      <c r="AQ24" s="8">
        <v>3.5000000000000001E-3</v>
      </c>
      <c r="AR24" s="8">
        <v>9.1999999999999998E-3</v>
      </c>
      <c r="AS24" s="8">
        <v>1.67E-2</v>
      </c>
      <c r="AT24" s="8">
        <v>2.23E-2</v>
      </c>
      <c r="AU24" s="8"/>
      <c r="AV24" s="8">
        <v>0.38</v>
      </c>
      <c r="AW24" s="20">
        <v>0.3</v>
      </c>
      <c r="AX24" s="20">
        <v>0.1</v>
      </c>
      <c r="AY24" s="20">
        <v>0.1</v>
      </c>
      <c r="AZ24" s="20"/>
      <c r="BA24" s="20">
        <v>0.25</v>
      </c>
      <c r="BB24" s="8">
        <v>0.1</v>
      </c>
      <c r="BC24" s="8">
        <v>0.1</v>
      </c>
      <c r="BD24" s="8">
        <v>0.1</v>
      </c>
      <c r="BE24" s="8"/>
      <c r="BF24" s="8">
        <v>0.45</v>
      </c>
      <c r="BG24" s="8">
        <v>0.3</v>
      </c>
      <c r="BH24" s="8">
        <v>0.15</v>
      </c>
      <c r="BI24" s="8">
        <v>0.15</v>
      </c>
      <c r="BJ24" s="8"/>
      <c r="BK24" s="8" t="s">
        <v>165</v>
      </c>
      <c r="BL24" s="8" t="s">
        <v>151</v>
      </c>
      <c r="BM24" s="15" t="s">
        <v>170</v>
      </c>
      <c r="BN24" s="15" t="s">
        <v>170</v>
      </c>
      <c r="BO24" s="15" t="s">
        <v>170</v>
      </c>
      <c r="BP24" s="15" t="s">
        <v>170</v>
      </c>
      <c r="BQ24" s="1" t="s">
        <v>225</v>
      </c>
      <c r="BR24" s="1" t="s">
        <v>226</v>
      </c>
      <c r="BS24" s="1" t="s">
        <v>227</v>
      </c>
      <c r="BT24" s="1" t="s">
        <v>228</v>
      </c>
      <c r="BV24" s="1" t="s">
        <v>165</v>
      </c>
      <c r="BW24" s="1" t="s">
        <v>165</v>
      </c>
      <c r="BX24" s="1" t="s">
        <v>165</v>
      </c>
      <c r="BY24" s="1" t="s">
        <v>165</v>
      </c>
      <c r="CA24" s="1" t="s">
        <v>165</v>
      </c>
      <c r="CB24" s="1" t="s">
        <v>165</v>
      </c>
      <c r="CC24" s="1" t="s">
        <v>165</v>
      </c>
      <c r="CD24" s="1" t="s">
        <v>165</v>
      </c>
      <c r="CF24" s="1" t="s">
        <v>174</v>
      </c>
      <c r="CG24" s="1" t="s">
        <v>174</v>
      </c>
      <c r="CH24" s="1" t="s">
        <v>174</v>
      </c>
      <c r="CI24" s="1" t="s">
        <v>174</v>
      </c>
      <c r="CK24" s="21">
        <v>0</v>
      </c>
      <c r="CL24" s="8">
        <v>0</v>
      </c>
      <c r="CM24" s="21">
        <v>0</v>
      </c>
      <c r="CN24" s="8">
        <v>0</v>
      </c>
      <c r="CO24" s="21">
        <v>0</v>
      </c>
      <c r="CP24" s="8">
        <v>0</v>
      </c>
      <c r="CQ24" s="21">
        <v>0</v>
      </c>
      <c r="CR24" s="8">
        <v>0</v>
      </c>
      <c r="CS24" s="21"/>
      <c r="CT24" s="8"/>
      <c r="CU24" s="21">
        <v>0</v>
      </c>
      <c r="CV24" s="8">
        <v>0</v>
      </c>
      <c r="CW24" s="21">
        <v>0</v>
      </c>
      <c r="CX24" s="8">
        <v>0</v>
      </c>
      <c r="CY24" s="21">
        <v>0</v>
      </c>
      <c r="CZ24" s="8">
        <v>0</v>
      </c>
      <c r="DA24" s="21">
        <v>0</v>
      </c>
      <c r="DB24" s="8">
        <v>0</v>
      </c>
      <c r="DC24" s="21"/>
      <c r="DD24" s="8"/>
      <c r="DE24" s="1" t="s">
        <v>151</v>
      </c>
      <c r="DF24" s="1" t="s">
        <v>151</v>
      </c>
      <c r="DG24" s="22" t="s">
        <v>151</v>
      </c>
      <c r="DH24" s="1" t="s">
        <v>151</v>
      </c>
      <c r="DJ24" s="23">
        <v>0.6</v>
      </c>
      <c r="DK24" s="23">
        <v>0.4</v>
      </c>
      <c r="DL24" s="23">
        <v>0.2</v>
      </c>
      <c r="DM24" s="23">
        <v>0.2</v>
      </c>
      <c r="DN24" s="23"/>
      <c r="DO24" s="18">
        <v>0.5</v>
      </c>
      <c r="DP24" s="18">
        <v>0.5</v>
      </c>
      <c r="DQ24" s="18">
        <v>0.5</v>
      </c>
      <c r="DR24" s="18">
        <v>0.5</v>
      </c>
      <c r="DS24" s="18"/>
      <c r="DT24" s="24" t="s">
        <v>175</v>
      </c>
      <c r="DU24" s="24" t="s">
        <v>176</v>
      </c>
      <c r="DV24" s="25" t="s">
        <v>177</v>
      </c>
      <c r="DW24" s="25" t="s">
        <v>177</v>
      </c>
      <c r="DX24" s="26" t="s">
        <v>176</v>
      </c>
      <c r="DY24" s="1" t="s">
        <v>192</v>
      </c>
      <c r="DZ24" s="1" t="s">
        <v>229</v>
      </c>
      <c r="EA24" s="1" t="s">
        <v>230</v>
      </c>
      <c r="EB24" s="26" t="s">
        <v>252</v>
      </c>
      <c r="EC24" s="26"/>
      <c r="ED24" s="27" t="s">
        <v>182</v>
      </c>
      <c r="EE24" s="3" t="s">
        <v>175</v>
      </c>
      <c r="EF24" s="8" t="s">
        <v>151</v>
      </c>
    </row>
    <row r="25" spans="1:136" ht="12" customHeight="1" x14ac:dyDescent="0.15">
      <c r="A25" s="9" t="s">
        <v>265</v>
      </c>
      <c r="B25" s="10" t="s">
        <v>151</v>
      </c>
      <c r="C25" s="11">
        <v>4</v>
      </c>
      <c r="D25" s="12" t="s">
        <v>14</v>
      </c>
      <c r="E25" s="12" t="s">
        <v>1164</v>
      </c>
      <c r="F25" s="12" t="s">
        <v>1165</v>
      </c>
      <c r="G25" s="8" t="s">
        <v>152</v>
      </c>
      <c r="H25" s="1" t="s">
        <v>265</v>
      </c>
      <c r="I25" s="1" t="s">
        <v>266</v>
      </c>
      <c r="J25" s="3" t="s">
        <v>217</v>
      </c>
      <c r="K25" s="3" t="s">
        <v>155</v>
      </c>
      <c r="L25" s="3" t="s">
        <v>155</v>
      </c>
      <c r="M25" s="1" t="s">
        <v>156</v>
      </c>
      <c r="N25" s="1" t="s">
        <v>156</v>
      </c>
      <c r="O25" s="13" t="s">
        <v>157</v>
      </c>
      <c r="P25" s="8" t="s">
        <v>158</v>
      </c>
      <c r="Q25" s="8">
        <v>4</v>
      </c>
      <c r="R25" s="8" t="s">
        <v>159</v>
      </c>
      <c r="S25" s="8" t="s">
        <v>160</v>
      </c>
      <c r="T25" s="8" t="s">
        <v>161</v>
      </c>
      <c r="U25" s="14" t="s">
        <v>218</v>
      </c>
      <c r="V25" s="8"/>
      <c r="W25" s="15" t="s">
        <v>162</v>
      </c>
      <c r="X25" s="16" t="s">
        <v>162</v>
      </c>
      <c r="Y25" s="16" t="s">
        <v>162</v>
      </c>
      <c r="Z25" s="16" t="s">
        <v>162</v>
      </c>
      <c r="AA25" s="16"/>
      <c r="AB25" s="15" t="s">
        <v>219</v>
      </c>
      <c r="AC25" s="8">
        <v>24</v>
      </c>
      <c r="AD25" s="13" t="s">
        <v>164</v>
      </c>
      <c r="AE25" s="17" t="s">
        <v>151</v>
      </c>
      <c r="AF25" s="17" t="s">
        <v>165</v>
      </c>
      <c r="AG25" s="18" t="s">
        <v>220</v>
      </c>
      <c r="AH25" s="19" t="s">
        <v>221</v>
      </c>
      <c r="AI25" s="19" t="s">
        <v>222</v>
      </c>
      <c r="AJ25" s="19" t="s">
        <v>251</v>
      </c>
      <c r="AK25" s="19"/>
      <c r="AL25" s="20">
        <v>1</v>
      </c>
      <c r="AM25" s="20">
        <v>1</v>
      </c>
      <c r="AN25" s="20">
        <v>1</v>
      </c>
      <c r="AO25" s="20">
        <v>1</v>
      </c>
      <c r="AP25" s="20"/>
      <c r="AQ25" s="8">
        <v>3.5000000000000001E-3</v>
      </c>
      <c r="AR25" s="8">
        <v>9.1999999999999998E-3</v>
      </c>
      <c r="AS25" s="8">
        <v>1.67E-2</v>
      </c>
      <c r="AT25" s="8">
        <v>2.23E-2</v>
      </c>
      <c r="AU25" s="8"/>
      <c r="AV25" s="8">
        <v>0.38</v>
      </c>
      <c r="AW25" s="20">
        <v>0.3</v>
      </c>
      <c r="AX25" s="20">
        <v>0.1</v>
      </c>
      <c r="AY25" s="20">
        <v>0.1</v>
      </c>
      <c r="AZ25" s="20"/>
      <c r="BA25" s="20">
        <v>0.25</v>
      </c>
      <c r="BB25" s="8">
        <v>0.1</v>
      </c>
      <c r="BC25" s="8">
        <v>0.1</v>
      </c>
      <c r="BD25" s="8">
        <v>0.1</v>
      </c>
      <c r="BE25" s="8"/>
      <c r="BF25" s="8">
        <v>0.45</v>
      </c>
      <c r="BG25" s="8">
        <v>0.3</v>
      </c>
      <c r="BH25" s="8">
        <v>0.15</v>
      </c>
      <c r="BI25" s="8">
        <v>0.15</v>
      </c>
      <c r="BJ25" s="8"/>
      <c r="BK25" s="8" t="s">
        <v>165</v>
      </c>
      <c r="BL25" s="8" t="s">
        <v>151</v>
      </c>
      <c r="BM25" s="15" t="s">
        <v>170</v>
      </c>
      <c r="BN25" s="15" t="s">
        <v>170</v>
      </c>
      <c r="BO25" s="15" t="s">
        <v>170</v>
      </c>
      <c r="BP25" s="15" t="s">
        <v>170</v>
      </c>
      <c r="BQ25" s="1" t="s">
        <v>225</v>
      </c>
      <c r="BR25" s="1" t="s">
        <v>226</v>
      </c>
      <c r="BS25" s="1" t="s">
        <v>227</v>
      </c>
      <c r="BT25" s="1" t="s">
        <v>228</v>
      </c>
      <c r="BV25" s="1" t="s">
        <v>165</v>
      </c>
      <c r="BW25" s="1" t="s">
        <v>165</v>
      </c>
      <c r="BX25" s="1" t="s">
        <v>165</v>
      </c>
      <c r="BY25" s="1" t="s">
        <v>165</v>
      </c>
      <c r="CA25" s="1" t="s">
        <v>165</v>
      </c>
      <c r="CB25" s="1" t="s">
        <v>165</v>
      </c>
      <c r="CC25" s="1" t="s">
        <v>165</v>
      </c>
      <c r="CD25" s="1" t="s">
        <v>165</v>
      </c>
      <c r="CF25" s="1" t="s">
        <v>174</v>
      </c>
      <c r="CG25" s="1" t="s">
        <v>174</v>
      </c>
      <c r="CH25" s="1" t="s">
        <v>174</v>
      </c>
      <c r="CI25" s="1" t="s">
        <v>174</v>
      </c>
      <c r="CK25" s="21">
        <v>0</v>
      </c>
      <c r="CL25" s="8">
        <v>0</v>
      </c>
      <c r="CM25" s="21">
        <v>0</v>
      </c>
      <c r="CN25" s="8">
        <v>0</v>
      </c>
      <c r="CO25" s="21">
        <v>0</v>
      </c>
      <c r="CP25" s="8">
        <v>0</v>
      </c>
      <c r="CQ25" s="21">
        <v>0</v>
      </c>
      <c r="CR25" s="8">
        <v>0</v>
      </c>
      <c r="CS25" s="21"/>
      <c r="CT25" s="8"/>
      <c r="CU25" s="21">
        <v>0</v>
      </c>
      <c r="CV25" s="8">
        <v>0</v>
      </c>
      <c r="CW25" s="21">
        <v>0</v>
      </c>
      <c r="CX25" s="8">
        <v>0</v>
      </c>
      <c r="CY25" s="21">
        <v>0</v>
      </c>
      <c r="CZ25" s="8">
        <v>0</v>
      </c>
      <c r="DA25" s="21">
        <v>0</v>
      </c>
      <c r="DB25" s="8">
        <v>0</v>
      </c>
      <c r="DC25" s="21"/>
      <c r="DD25" s="8"/>
      <c r="DE25" s="1" t="s">
        <v>151</v>
      </c>
      <c r="DF25" s="1" t="s">
        <v>151</v>
      </c>
      <c r="DG25" s="22" t="s">
        <v>151</v>
      </c>
      <c r="DH25" s="1" t="s">
        <v>151</v>
      </c>
      <c r="DJ25" s="23">
        <v>0.6</v>
      </c>
      <c r="DK25" s="23">
        <v>0.4</v>
      </c>
      <c r="DL25" s="23">
        <v>0.2</v>
      </c>
      <c r="DM25" s="23">
        <v>0.2</v>
      </c>
      <c r="DN25" s="23"/>
      <c r="DO25" s="18">
        <v>0.5</v>
      </c>
      <c r="DP25" s="18">
        <v>0.5</v>
      </c>
      <c r="DQ25" s="18">
        <v>0.5</v>
      </c>
      <c r="DR25" s="18">
        <v>0.5</v>
      </c>
      <c r="DS25" s="18"/>
      <c r="DT25" s="24" t="s">
        <v>175</v>
      </c>
      <c r="DU25" s="24" t="s">
        <v>176</v>
      </c>
      <c r="DV25" s="25" t="s">
        <v>177</v>
      </c>
      <c r="DW25" s="25" t="s">
        <v>177</v>
      </c>
      <c r="DX25" s="26" t="s">
        <v>176</v>
      </c>
      <c r="DY25" s="1" t="s">
        <v>192</v>
      </c>
      <c r="DZ25" s="1" t="s">
        <v>229</v>
      </c>
      <c r="EA25" s="1" t="s">
        <v>230</v>
      </c>
      <c r="EB25" s="26" t="s">
        <v>252</v>
      </c>
      <c r="EC25" s="26"/>
      <c r="ED25" s="27" t="s">
        <v>182</v>
      </c>
      <c r="EE25" s="3" t="s">
        <v>175</v>
      </c>
      <c r="EF25" s="8" t="s">
        <v>151</v>
      </c>
    </row>
    <row r="26" spans="1:136" ht="12" customHeight="1" x14ac:dyDescent="0.15">
      <c r="A26" s="9" t="s">
        <v>267</v>
      </c>
      <c r="B26" s="10" t="s">
        <v>151</v>
      </c>
      <c r="C26" s="11">
        <v>4</v>
      </c>
      <c r="D26" s="12" t="s">
        <v>14</v>
      </c>
      <c r="E26" s="12" t="s">
        <v>1164</v>
      </c>
      <c r="F26" s="12" t="s">
        <v>1165</v>
      </c>
      <c r="G26" s="8" t="s">
        <v>152</v>
      </c>
      <c r="H26" s="1" t="s">
        <v>267</v>
      </c>
      <c r="I26" s="1" t="s">
        <v>268</v>
      </c>
      <c r="J26" s="3" t="s">
        <v>217</v>
      </c>
      <c r="K26" s="3" t="s">
        <v>155</v>
      </c>
      <c r="L26" s="3" t="s">
        <v>155</v>
      </c>
      <c r="M26" s="1" t="s">
        <v>156</v>
      </c>
      <c r="N26" s="1" t="s">
        <v>156</v>
      </c>
      <c r="O26" s="13" t="s">
        <v>157</v>
      </c>
      <c r="P26" s="8" t="s">
        <v>158</v>
      </c>
      <c r="Q26" s="8">
        <v>4</v>
      </c>
      <c r="R26" s="8" t="s">
        <v>159</v>
      </c>
      <c r="S26" s="8" t="s">
        <v>160</v>
      </c>
      <c r="T26" s="8" t="s">
        <v>161</v>
      </c>
      <c r="U26" s="14" t="s">
        <v>218</v>
      </c>
      <c r="V26" s="8"/>
      <c r="W26" s="15" t="s">
        <v>162</v>
      </c>
      <c r="X26" s="16" t="s">
        <v>162</v>
      </c>
      <c r="Y26" s="16" t="s">
        <v>162</v>
      </c>
      <c r="Z26" s="16" t="s">
        <v>162</v>
      </c>
      <c r="AA26" s="16"/>
      <c r="AB26" s="15" t="s">
        <v>219</v>
      </c>
      <c r="AC26" s="8">
        <v>25</v>
      </c>
      <c r="AD26" s="13" t="s">
        <v>164</v>
      </c>
      <c r="AE26" s="17" t="s">
        <v>151</v>
      </c>
      <c r="AF26" s="17" t="s">
        <v>165</v>
      </c>
      <c r="AG26" s="18" t="s">
        <v>220</v>
      </c>
      <c r="AH26" s="19" t="s">
        <v>221</v>
      </c>
      <c r="AI26" s="19" t="s">
        <v>222</v>
      </c>
      <c r="AJ26" s="19" t="s">
        <v>251</v>
      </c>
      <c r="AK26" s="19"/>
      <c r="AL26" s="20">
        <v>1</v>
      </c>
      <c r="AM26" s="20">
        <v>1</v>
      </c>
      <c r="AN26" s="20">
        <v>1</v>
      </c>
      <c r="AO26" s="20">
        <v>1</v>
      </c>
      <c r="AP26" s="20"/>
      <c r="AQ26" s="8">
        <v>3.5000000000000001E-3</v>
      </c>
      <c r="AR26" s="8">
        <v>9.1999999999999998E-3</v>
      </c>
      <c r="AS26" s="8">
        <v>1.67E-2</v>
      </c>
      <c r="AT26" s="8">
        <v>2.23E-2</v>
      </c>
      <c r="AU26" s="8"/>
      <c r="AV26" s="8">
        <v>0.38</v>
      </c>
      <c r="AW26" s="20">
        <v>0.3</v>
      </c>
      <c r="AX26" s="20">
        <v>0.1</v>
      </c>
      <c r="AY26" s="20">
        <v>0.1</v>
      </c>
      <c r="AZ26" s="20"/>
      <c r="BA26" s="20">
        <v>0.25</v>
      </c>
      <c r="BB26" s="8">
        <v>0.1</v>
      </c>
      <c r="BC26" s="8">
        <v>0.1</v>
      </c>
      <c r="BD26" s="8">
        <v>0.1</v>
      </c>
      <c r="BE26" s="8"/>
      <c r="BF26" s="8">
        <v>0.45</v>
      </c>
      <c r="BG26" s="8">
        <v>0.3</v>
      </c>
      <c r="BH26" s="8">
        <v>0.15</v>
      </c>
      <c r="BI26" s="8">
        <v>0.15</v>
      </c>
      <c r="BJ26" s="8"/>
      <c r="BK26" s="8" t="s">
        <v>165</v>
      </c>
      <c r="BL26" s="8" t="s">
        <v>151</v>
      </c>
      <c r="BM26" s="15" t="s">
        <v>170</v>
      </c>
      <c r="BN26" s="15" t="s">
        <v>170</v>
      </c>
      <c r="BO26" s="15" t="s">
        <v>170</v>
      </c>
      <c r="BP26" s="15" t="s">
        <v>170</v>
      </c>
      <c r="BQ26" s="1" t="s">
        <v>225</v>
      </c>
      <c r="BR26" s="1" t="s">
        <v>226</v>
      </c>
      <c r="BS26" s="1" t="s">
        <v>227</v>
      </c>
      <c r="BT26" s="1" t="s">
        <v>228</v>
      </c>
      <c r="BV26" s="1" t="s">
        <v>165</v>
      </c>
      <c r="BW26" s="1" t="s">
        <v>165</v>
      </c>
      <c r="BX26" s="1" t="s">
        <v>165</v>
      </c>
      <c r="BY26" s="1" t="s">
        <v>165</v>
      </c>
      <c r="CA26" s="1" t="s">
        <v>165</v>
      </c>
      <c r="CB26" s="1" t="s">
        <v>165</v>
      </c>
      <c r="CC26" s="1" t="s">
        <v>165</v>
      </c>
      <c r="CD26" s="1" t="s">
        <v>165</v>
      </c>
      <c r="CF26" s="1" t="s">
        <v>174</v>
      </c>
      <c r="CG26" s="1" t="s">
        <v>174</v>
      </c>
      <c r="CH26" s="1" t="s">
        <v>174</v>
      </c>
      <c r="CI26" s="1" t="s">
        <v>174</v>
      </c>
      <c r="CK26" s="21">
        <v>0</v>
      </c>
      <c r="CL26" s="8">
        <v>0</v>
      </c>
      <c r="CM26" s="21">
        <v>0</v>
      </c>
      <c r="CN26" s="8">
        <v>0</v>
      </c>
      <c r="CO26" s="21">
        <v>0</v>
      </c>
      <c r="CP26" s="8">
        <v>0</v>
      </c>
      <c r="CQ26" s="21">
        <v>0</v>
      </c>
      <c r="CR26" s="8">
        <v>0</v>
      </c>
      <c r="CS26" s="21"/>
      <c r="CT26" s="8"/>
      <c r="CU26" s="21">
        <v>0</v>
      </c>
      <c r="CV26" s="8">
        <v>0</v>
      </c>
      <c r="CW26" s="21">
        <v>0</v>
      </c>
      <c r="CX26" s="8">
        <v>0</v>
      </c>
      <c r="CY26" s="21">
        <v>0</v>
      </c>
      <c r="CZ26" s="8">
        <v>0</v>
      </c>
      <c r="DA26" s="21">
        <v>0</v>
      </c>
      <c r="DB26" s="8">
        <v>0</v>
      </c>
      <c r="DC26" s="21"/>
      <c r="DD26" s="8"/>
      <c r="DE26" s="1" t="s">
        <v>151</v>
      </c>
      <c r="DF26" s="1" t="s">
        <v>151</v>
      </c>
      <c r="DG26" s="22" t="s">
        <v>151</v>
      </c>
      <c r="DH26" s="1" t="s">
        <v>151</v>
      </c>
      <c r="DJ26" s="23">
        <v>0.6</v>
      </c>
      <c r="DK26" s="23">
        <v>0.4</v>
      </c>
      <c r="DL26" s="23">
        <v>0.2</v>
      </c>
      <c r="DM26" s="23">
        <v>0.2</v>
      </c>
      <c r="DN26" s="23"/>
      <c r="DO26" s="18">
        <v>0.5</v>
      </c>
      <c r="DP26" s="18">
        <v>0.5</v>
      </c>
      <c r="DQ26" s="18">
        <v>0.5</v>
      </c>
      <c r="DR26" s="18">
        <v>0.5</v>
      </c>
      <c r="DS26" s="18"/>
      <c r="DT26" s="24" t="s">
        <v>175</v>
      </c>
      <c r="DU26" s="24" t="s">
        <v>176</v>
      </c>
      <c r="DV26" s="25" t="s">
        <v>177</v>
      </c>
      <c r="DW26" s="25" t="s">
        <v>177</v>
      </c>
      <c r="DX26" s="26" t="s">
        <v>176</v>
      </c>
      <c r="DY26" s="1" t="s">
        <v>192</v>
      </c>
      <c r="DZ26" s="1" t="s">
        <v>229</v>
      </c>
      <c r="EA26" s="1" t="s">
        <v>230</v>
      </c>
      <c r="EB26" s="26" t="s">
        <v>252</v>
      </c>
      <c r="EC26" s="26"/>
      <c r="ED26" s="27" t="s">
        <v>182</v>
      </c>
      <c r="EE26" s="3" t="s">
        <v>175</v>
      </c>
      <c r="EF26" s="8" t="s">
        <v>151</v>
      </c>
    </row>
    <row r="27" spans="1:136" ht="12" customHeight="1" x14ac:dyDescent="0.15">
      <c r="A27" s="9" t="s">
        <v>269</v>
      </c>
      <c r="B27" s="10" t="s">
        <v>151</v>
      </c>
      <c r="C27" s="11">
        <v>4</v>
      </c>
      <c r="D27" s="12" t="s">
        <v>14</v>
      </c>
      <c r="E27" s="12" t="s">
        <v>1164</v>
      </c>
      <c r="F27" s="12" t="s">
        <v>1165</v>
      </c>
      <c r="G27" s="8" t="s">
        <v>152</v>
      </c>
      <c r="H27" s="1" t="s">
        <v>269</v>
      </c>
      <c r="I27" s="1" t="s">
        <v>270</v>
      </c>
      <c r="J27" s="3" t="s">
        <v>217</v>
      </c>
      <c r="K27" s="3" t="s">
        <v>155</v>
      </c>
      <c r="L27" s="3" t="s">
        <v>155</v>
      </c>
      <c r="M27" s="1" t="s">
        <v>156</v>
      </c>
      <c r="N27" s="1" t="s">
        <v>156</v>
      </c>
      <c r="O27" s="13" t="s">
        <v>157</v>
      </c>
      <c r="P27" s="8" t="s">
        <v>158</v>
      </c>
      <c r="Q27" s="8">
        <v>4</v>
      </c>
      <c r="R27" s="8" t="s">
        <v>159</v>
      </c>
      <c r="S27" s="8" t="s">
        <v>160</v>
      </c>
      <c r="T27" s="8" t="s">
        <v>161</v>
      </c>
      <c r="U27" s="14" t="s">
        <v>218</v>
      </c>
      <c r="V27" s="8"/>
      <c r="W27" s="15" t="s">
        <v>162</v>
      </c>
      <c r="X27" s="16" t="s">
        <v>162</v>
      </c>
      <c r="Y27" s="16" t="s">
        <v>162</v>
      </c>
      <c r="Z27" s="16" t="s">
        <v>162</v>
      </c>
      <c r="AA27" s="16"/>
      <c r="AB27" s="15" t="s">
        <v>219</v>
      </c>
      <c r="AC27" s="8">
        <v>26</v>
      </c>
      <c r="AD27" s="13" t="s">
        <v>164</v>
      </c>
      <c r="AE27" s="17" t="s">
        <v>151</v>
      </c>
      <c r="AF27" s="17" t="s">
        <v>165</v>
      </c>
      <c r="AG27" s="18" t="s">
        <v>220</v>
      </c>
      <c r="AH27" s="19" t="s">
        <v>221</v>
      </c>
      <c r="AI27" s="19" t="s">
        <v>271</v>
      </c>
      <c r="AJ27" s="19" t="s">
        <v>272</v>
      </c>
      <c r="AK27" s="19"/>
      <c r="AL27" s="20">
        <v>1</v>
      </c>
      <c r="AM27" s="20">
        <v>1</v>
      </c>
      <c r="AN27" s="20">
        <v>1</v>
      </c>
      <c r="AO27" s="20">
        <v>1</v>
      </c>
      <c r="AP27" s="20"/>
      <c r="AQ27" s="8">
        <v>3.7000000000000002E-3</v>
      </c>
      <c r="AR27" s="8">
        <v>7.4999999999999997E-3</v>
      </c>
      <c r="AS27" s="8">
        <v>1.4500000000000001E-2</v>
      </c>
      <c r="AT27" s="8">
        <v>1.9900000000000001E-2</v>
      </c>
      <c r="AU27" s="8"/>
      <c r="AV27" s="8">
        <v>0.26</v>
      </c>
      <c r="AW27" s="20">
        <v>0.25</v>
      </c>
      <c r="AX27" s="20">
        <v>0.2</v>
      </c>
      <c r="AY27" s="20">
        <v>0.35</v>
      </c>
      <c r="AZ27" s="20"/>
      <c r="BA27" s="20">
        <v>0.1</v>
      </c>
      <c r="BB27" s="8">
        <v>0.1</v>
      </c>
      <c r="BC27" s="8">
        <v>0.1</v>
      </c>
      <c r="BD27" s="8">
        <v>0.1</v>
      </c>
      <c r="BE27" s="8"/>
      <c r="BF27" s="8">
        <v>0.3</v>
      </c>
      <c r="BG27" s="8">
        <v>0.25</v>
      </c>
      <c r="BH27" s="8">
        <v>0.25</v>
      </c>
      <c r="BI27" s="8">
        <v>0.35</v>
      </c>
      <c r="BJ27" s="8"/>
      <c r="BK27" s="8" t="s">
        <v>165</v>
      </c>
      <c r="BL27" s="8" t="s">
        <v>151</v>
      </c>
      <c r="BM27" s="15" t="s">
        <v>170</v>
      </c>
      <c r="BN27" s="15" t="s">
        <v>170</v>
      </c>
      <c r="BO27" s="15" t="s">
        <v>224</v>
      </c>
      <c r="BP27" s="15" t="s">
        <v>170</v>
      </c>
      <c r="BQ27" s="1" t="s">
        <v>225</v>
      </c>
      <c r="BR27" s="1" t="s">
        <v>273</v>
      </c>
      <c r="BS27" s="1" t="s">
        <v>227</v>
      </c>
      <c r="BT27" s="1" t="s">
        <v>228</v>
      </c>
      <c r="BV27" s="1" t="s">
        <v>165</v>
      </c>
      <c r="BW27" s="1" t="s">
        <v>165</v>
      </c>
      <c r="BX27" s="1" t="s">
        <v>165</v>
      </c>
      <c r="BY27" s="1" t="s">
        <v>165</v>
      </c>
      <c r="CA27" s="1" t="s">
        <v>165</v>
      </c>
      <c r="CB27" s="1" t="s">
        <v>165</v>
      </c>
      <c r="CC27" s="1" t="s">
        <v>165</v>
      </c>
      <c r="CD27" s="1" t="s">
        <v>165</v>
      </c>
      <c r="CF27" s="1" t="s">
        <v>174</v>
      </c>
      <c r="CG27" s="1" t="s">
        <v>174</v>
      </c>
      <c r="CH27" s="1" t="s">
        <v>174</v>
      </c>
      <c r="CI27" s="1" t="s">
        <v>174</v>
      </c>
      <c r="CK27" s="21">
        <v>0</v>
      </c>
      <c r="CL27" s="8">
        <v>0</v>
      </c>
      <c r="CM27" s="21">
        <v>0</v>
      </c>
      <c r="CN27" s="8">
        <v>0</v>
      </c>
      <c r="CO27" s="21">
        <v>0</v>
      </c>
      <c r="CP27" s="8">
        <v>0</v>
      </c>
      <c r="CQ27" s="21">
        <v>0</v>
      </c>
      <c r="CR27" s="8">
        <v>0</v>
      </c>
      <c r="CS27" s="21"/>
      <c r="CT27" s="8"/>
      <c r="CU27" s="21">
        <v>0</v>
      </c>
      <c r="CV27" s="8">
        <v>0</v>
      </c>
      <c r="CW27" s="21">
        <v>0</v>
      </c>
      <c r="CX27" s="8">
        <v>0</v>
      </c>
      <c r="CY27" s="21">
        <v>0</v>
      </c>
      <c r="CZ27" s="8">
        <v>0</v>
      </c>
      <c r="DA27" s="21">
        <v>0</v>
      </c>
      <c r="DB27" s="8">
        <v>0</v>
      </c>
      <c r="DC27" s="21"/>
      <c r="DD27" s="8"/>
      <c r="DE27" s="1" t="s">
        <v>165</v>
      </c>
      <c r="DF27" s="1" t="s">
        <v>151</v>
      </c>
      <c r="DG27" s="22" t="s">
        <v>151</v>
      </c>
      <c r="DH27" s="1" t="s">
        <v>151</v>
      </c>
      <c r="DJ27" s="23">
        <v>0</v>
      </c>
      <c r="DK27" s="23">
        <v>0.6</v>
      </c>
      <c r="DL27" s="23">
        <v>0.4</v>
      </c>
      <c r="DM27" s="23">
        <v>0.2</v>
      </c>
      <c r="DN27" s="23"/>
      <c r="DO27" s="18">
        <v>0</v>
      </c>
      <c r="DP27" s="18">
        <v>0.5</v>
      </c>
      <c r="DQ27" s="18">
        <v>0.5</v>
      </c>
      <c r="DR27" s="18">
        <v>0.5</v>
      </c>
      <c r="DS27" s="18"/>
      <c r="DT27" s="24" t="s">
        <v>175</v>
      </c>
      <c r="DU27" s="24" t="s">
        <v>176</v>
      </c>
      <c r="DV27" s="25" t="s">
        <v>177</v>
      </c>
      <c r="DW27" s="25" t="s">
        <v>177</v>
      </c>
      <c r="DX27" s="26" t="s">
        <v>176</v>
      </c>
      <c r="DY27" s="1" t="s">
        <v>192</v>
      </c>
      <c r="DZ27" s="1" t="s">
        <v>229</v>
      </c>
      <c r="EA27" s="1" t="s">
        <v>230</v>
      </c>
      <c r="EB27" s="26" t="s">
        <v>252</v>
      </c>
      <c r="EC27" s="26"/>
      <c r="ED27" s="27" t="s">
        <v>182</v>
      </c>
      <c r="EE27" s="1" t="s">
        <v>232</v>
      </c>
      <c r="EF27" s="8" t="s">
        <v>151</v>
      </c>
    </row>
    <row r="28" spans="1:136" ht="12" customHeight="1" x14ac:dyDescent="0.15">
      <c r="A28" s="9" t="s">
        <v>274</v>
      </c>
      <c r="B28" s="10" t="s">
        <v>151</v>
      </c>
      <c r="C28" s="11">
        <v>4</v>
      </c>
      <c r="D28" s="12" t="s">
        <v>14</v>
      </c>
      <c r="E28" s="12" t="s">
        <v>1164</v>
      </c>
      <c r="F28" s="12" t="s">
        <v>1165</v>
      </c>
      <c r="G28" s="8" t="s">
        <v>152</v>
      </c>
      <c r="H28" s="1" t="s">
        <v>274</v>
      </c>
      <c r="I28" s="1" t="s">
        <v>275</v>
      </c>
      <c r="J28" s="3" t="s">
        <v>217</v>
      </c>
      <c r="K28" s="3" t="s">
        <v>155</v>
      </c>
      <c r="L28" s="3" t="s">
        <v>155</v>
      </c>
      <c r="M28" s="1" t="s">
        <v>156</v>
      </c>
      <c r="N28" s="1" t="s">
        <v>156</v>
      </c>
      <c r="O28" s="13" t="s">
        <v>157</v>
      </c>
      <c r="P28" s="8" t="s">
        <v>158</v>
      </c>
      <c r="Q28" s="8">
        <v>4</v>
      </c>
      <c r="R28" s="8" t="s">
        <v>159</v>
      </c>
      <c r="S28" s="8" t="s">
        <v>160</v>
      </c>
      <c r="T28" s="8" t="s">
        <v>161</v>
      </c>
      <c r="U28" s="14" t="s">
        <v>218</v>
      </c>
      <c r="V28" s="8"/>
      <c r="W28" s="15" t="s">
        <v>162</v>
      </c>
      <c r="X28" s="16" t="s">
        <v>162</v>
      </c>
      <c r="Y28" s="16" t="s">
        <v>162</v>
      </c>
      <c r="Z28" s="16" t="s">
        <v>162</v>
      </c>
      <c r="AA28" s="16"/>
      <c r="AB28" s="15" t="s">
        <v>219</v>
      </c>
      <c r="AC28" s="8">
        <v>27</v>
      </c>
      <c r="AD28" s="13" t="s">
        <v>164</v>
      </c>
      <c r="AE28" s="17" t="s">
        <v>151</v>
      </c>
      <c r="AF28" s="17" t="s">
        <v>165</v>
      </c>
      <c r="AG28" s="18" t="s">
        <v>220</v>
      </c>
      <c r="AH28" s="19" t="s">
        <v>221</v>
      </c>
      <c r="AI28" s="19" t="s">
        <v>271</v>
      </c>
      <c r="AJ28" s="19" t="s">
        <v>272</v>
      </c>
      <c r="AK28" s="19"/>
      <c r="AL28" s="20">
        <v>1</v>
      </c>
      <c r="AM28" s="20">
        <v>1</v>
      </c>
      <c r="AN28" s="20">
        <v>1</v>
      </c>
      <c r="AO28" s="20">
        <v>1</v>
      </c>
      <c r="AP28" s="20"/>
      <c r="AQ28" s="8">
        <v>3.7000000000000002E-3</v>
      </c>
      <c r="AR28" s="8">
        <v>7.4999999999999997E-3</v>
      </c>
      <c r="AS28" s="8">
        <v>1.4500000000000001E-2</v>
      </c>
      <c r="AT28" s="8">
        <v>1.9900000000000001E-2</v>
      </c>
      <c r="AU28" s="8"/>
      <c r="AV28" s="8">
        <v>0.26</v>
      </c>
      <c r="AW28" s="20">
        <v>0.25</v>
      </c>
      <c r="AX28" s="20">
        <v>0.2</v>
      </c>
      <c r="AY28" s="20">
        <v>0.35</v>
      </c>
      <c r="AZ28" s="20"/>
      <c r="BA28" s="20">
        <v>0.1</v>
      </c>
      <c r="BB28" s="8">
        <v>0.1</v>
      </c>
      <c r="BC28" s="8">
        <v>0.1</v>
      </c>
      <c r="BD28" s="8">
        <v>0.1</v>
      </c>
      <c r="BE28" s="8"/>
      <c r="BF28" s="8">
        <v>0.3</v>
      </c>
      <c r="BG28" s="8">
        <v>0.25</v>
      </c>
      <c r="BH28" s="8">
        <v>0.25</v>
      </c>
      <c r="BI28" s="8">
        <v>0.35</v>
      </c>
      <c r="BJ28" s="8"/>
      <c r="BK28" s="8" t="s">
        <v>165</v>
      </c>
      <c r="BL28" s="8" t="s">
        <v>151</v>
      </c>
      <c r="BM28" s="15" t="s">
        <v>170</v>
      </c>
      <c r="BN28" s="15" t="s">
        <v>170</v>
      </c>
      <c r="BO28" s="15" t="s">
        <v>224</v>
      </c>
      <c r="BP28" s="15" t="s">
        <v>170</v>
      </c>
      <c r="BQ28" s="1" t="s">
        <v>225</v>
      </c>
      <c r="BR28" s="1" t="s">
        <v>273</v>
      </c>
      <c r="BS28" s="1" t="s">
        <v>227</v>
      </c>
      <c r="BT28" s="1" t="s">
        <v>228</v>
      </c>
      <c r="BV28" s="1" t="s">
        <v>165</v>
      </c>
      <c r="BW28" s="1" t="s">
        <v>165</v>
      </c>
      <c r="BX28" s="1" t="s">
        <v>165</v>
      </c>
      <c r="BY28" s="1" t="s">
        <v>165</v>
      </c>
      <c r="CA28" s="1" t="s">
        <v>165</v>
      </c>
      <c r="CB28" s="1" t="s">
        <v>165</v>
      </c>
      <c r="CC28" s="1" t="s">
        <v>165</v>
      </c>
      <c r="CD28" s="1" t="s">
        <v>165</v>
      </c>
      <c r="CF28" s="1" t="s">
        <v>174</v>
      </c>
      <c r="CG28" s="1" t="s">
        <v>174</v>
      </c>
      <c r="CH28" s="1" t="s">
        <v>174</v>
      </c>
      <c r="CI28" s="1" t="s">
        <v>174</v>
      </c>
      <c r="CK28" s="21">
        <v>0</v>
      </c>
      <c r="CL28" s="8">
        <v>0</v>
      </c>
      <c r="CM28" s="21">
        <v>0</v>
      </c>
      <c r="CN28" s="8">
        <v>0</v>
      </c>
      <c r="CO28" s="21">
        <v>0</v>
      </c>
      <c r="CP28" s="8">
        <v>0</v>
      </c>
      <c r="CQ28" s="21">
        <v>0</v>
      </c>
      <c r="CR28" s="8">
        <v>0</v>
      </c>
      <c r="CS28" s="21"/>
      <c r="CT28" s="8"/>
      <c r="CU28" s="21">
        <v>0</v>
      </c>
      <c r="CV28" s="8">
        <v>0</v>
      </c>
      <c r="CW28" s="21">
        <v>0</v>
      </c>
      <c r="CX28" s="8">
        <v>0</v>
      </c>
      <c r="CY28" s="21">
        <v>0</v>
      </c>
      <c r="CZ28" s="8">
        <v>0</v>
      </c>
      <c r="DA28" s="21">
        <v>0</v>
      </c>
      <c r="DB28" s="8">
        <v>0</v>
      </c>
      <c r="DC28" s="21"/>
      <c r="DD28" s="8"/>
      <c r="DE28" s="1" t="s">
        <v>165</v>
      </c>
      <c r="DF28" s="1" t="s">
        <v>151</v>
      </c>
      <c r="DG28" s="22" t="s">
        <v>151</v>
      </c>
      <c r="DH28" s="1" t="s">
        <v>151</v>
      </c>
      <c r="DJ28" s="23">
        <v>0</v>
      </c>
      <c r="DK28" s="23">
        <v>0.6</v>
      </c>
      <c r="DL28" s="23">
        <v>0.4</v>
      </c>
      <c r="DM28" s="23">
        <v>0.2</v>
      </c>
      <c r="DN28" s="23"/>
      <c r="DO28" s="18">
        <v>0</v>
      </c>
      <c r="DP28" s="18">
        <v>0.5</v>
      </c>
      <c r="DQ28" s="18">
        <v>0.5</v>
      </c>
      <c r="DR28" s="18">
        <v>0.5</v>
      </c>
      <c r="DS28" s="18"/>
      <c r="DT28" s="24" t="s">
        <v>175</v>
      </c>
      <c r="DU28" s="24" t="s">
        <v>176</v>
      </c>
      <c r="DV28" s="25" t="s">
        <v>177</v>
      </c>
      <c r="DW28" s="25" t="s">
        <v>177</v>
      </c>
      <c r="DX28" s="26" t="s">
        <v>176</v>
      </c>
      <c r="DY28" s="1" t="s">
        <v>192</v>
      </c>
      <c r="DZ28" s="1" t="s">
        <v>229</v>
      </c>
      <c r="EA28" s="1" t="s">
        <v>230</v>
      </c>
      <c r="EB28" s="26" t="s">
        <v>252</v>
      </c>
      <c r="EC28" s="26"/>
      <c r="ED28" s="27" t="s">
        <v>182</v>
      </c>
      <c r="EE28" s="1" t="s">
        <v>232</v>
      </c>
      <c r="EF28" s="8" t="s">
        <v>151</v>
      </c>
    </row>
    <row r="29" spans="1:136" ht="12" customHeight="1" x14ac:dyDescent="0.15">
      <c r="A29" s="9" t="s">
        <v>276</v>
      </c>
      <c r="B29" s="10" t="s">
        <v>151</v>
      </c>
      <c r="C29" s="11">
        <v>4</v>
      </c>
      <c r="D29" s="12" t="s">
        <v>14</v>
      </c>
      <c r="E29" s="12" t="s">
        <v>1164</v>
      </c>
      <c r="F29" s="12" t="s">
        <v>1165</v>
      </c>
      <c r="G29" s="8" t="s">
        <v>152</v>
      </c>
      <c r="H29" s="1" t="s">
        <v>276</v>
      </c>
      <c r="I29" s="1" t="s">
        <v>277</v>
      </c>
      <c r="J29" s="3" t="s">
        <v>217</v>
      </c>
      <c r="K29" s="3" t="s">
        <v>155</v>
      </c>
      <c r="L29" s="3" t="s">
        <v>155</v>
      </c>
      <c r="M29" s="1" t="s">
        <v>156</v>
      </c>
      <c r="N29" s="1" t="s">
        <v>156</v>
      </c>
      <c r="O29" s="13" t="s">
        <v>157</v>
      </c>
      <c r="P29" s="8" t="s">
        <v>158</v>
      </c>
      <c r="Q29" s="8">
        <v>4</v>
      </c>
      <c r="R29" s="8" t="s">
        <v>159</v>
      </c>
      <c r="S29" s="8" t="s">
        <v>160</v>
      </c>
      <c r="T29" s="8" t="s">
        <v>161</v>
      </c>
      <c r="U29" s="14" t="s">
        <v>218</v>
      </c>
      <c r="V29" s="8"/>
      <c r="W29" s="15" t="s">
        <v>162</v>
      </c>
      <c r="X29" s="16" t="s">
        <v>162</v>
      </c>
      <c r="Y29" s="16" t="s">
        <v>162</v>
      </c>
      <c r="Z29" s="16" t="s">
        <v>162</v>
      </c>
      <c r="AA29" s="16"/>
      <c r="AB29" s="15" t="s">
        <v>219</v>
      </c>
      <c r="AC29" s="8">
        <v>28</v>
      </c>
      <c r="AD29" s="13" t="s">
        <v>164</v>
      </c>
      <c r="AE29" s="17" t="s">
        <v>151</v>
      </c>
      <c r="AF29" s="17" t="s">
        <v>165</v>
      </c>
      <c r="AG29" s="18" t="s">
        <v>220</v>
      </c>
      <c r="AH29" s="19" t="s">
        <v>221</v>
      </c>
      <c r="AI29" s="19" t="s">
        <v>271</v>
      </c>
      <c r="AJ29" s="19" t="s">
        <v>272</v>
      </c>
      <c r="AK29" s="19"/>
      <c r="AL29" s="20">
        <v>1</v>
      </c>
      <c r="AM29" s="20">
        <v>1</v>
      </c>
      <c r="AN29" s="20">
        <v>1</v>
      </c>
      <c r="AO29" s="20">
        <v>1</v>
      </c>
      <c r="AP29" s="20"/>
      <c r="AQ29" s="8">
        <v>3.7000000000000002E-3</v>
      </c>
      <c r="AR29" s="8">
        <v>7.4999999999999997E-3</v>
      </c>
      <c r="AS29" s="8">
        <v>1.4500000000000001E-2</v>
      </c>
      <c r="AT29" s="8">
        <v>1.9900000000000001E-2</v>
      </c>
      <c r="AU29" s="8"/>
      <c r="AV29" s="8">
        <v>0.26</v>
      </c>
      <c r="AW29" s="20">
        <v>0.25</v>
      </c>
      <c r="AX29" s="20">
        <v>0.2</v>
      </c>
      <c r="AY29" s="20">
        <v>0.35</v>
      </c>
      <c r="AZ29" s="20"/>
      <c r="BA29" s="20">
        <v>0.1</v>
      </c>
      <c r="BB29" s="8">
        <v>0.1</v>
      </c>
      <c r="BC29" s="8">
        <v>0.1</v>
      </c>
      <c r="BD29" s="8">
        <v>0.1</v>
      </c>
      <c r="BE29" s="8"/>
      <c r="BF29" s="8">
        <v>0.3</v>
      </c>
      <c r="BG29" s="8">
        <v>0.25</v>
      </c>
      <c r="BH29" s="8">
        <v>0.25</v>
      </c>
      <c r="BI29" s="8">
        <v>0.35</v>
      </c>
      <c r="BJ29" s="8"/>
      <c r="BK29" s="8" t="s">
        <v>165</v>
      </c>
      <c r="BL29" s="8" t="s">
        <v>151</v>
      </c>
      <c r="BM29" s="15" t="s">
        <v>170</v>
      </c>
      <c r="BN29" s="15" t="s">
        <v>170</v>
      </c>
      <c r="BO29" s="15" t="s">
        <v>224</v>
      </c>
      <c r="BP29" s="15" t="s">
        <v>170</v>
      </c>
      <c r="BQ29" s="1" t="s">
        <v>225</v>
      </c>
      <c r="BR29" s="1" t="s">
        <v>273</v>
      </c>
      <c r="BS29" s="1" t="s">
        <v>227</v>
      </c>
      <c r="BT29" s="1" t="s">
        <v>228</v>
      </c>
      <c r="BV29" s="1" t="s">
        <v>165</v>
      </c>
      <c r="BW29" s="1" t="s">
        <v>165</v>
      </c>
      <c r="BX29" s="1" t="s">
        <v>165</v>
      </c>
      <c r="BY29" s="1" t="s">
        <v>165</v>
      </c>
      <c r="CA29" s="1" t="s">
        <v>165</v>
      </c>
      <c r="CB29" s="1" t="s">
        <v>165</v>
      </c>
      <c r="CC29" s="1" t="s">
        <v>165</v>
      </c>
      <c r="CD29" s="1" t="s">
        <v>165</v>
      </c>
      <c r="CF29" s="1" t="s">
        <v>174</v>
      </c>
      <c r="CG29" s="1" t="s">
        <v>174</v>
      </c>
      <c r="CH29" s="1" t="s">
        <v>174</v>
      </c>
      <c r="CI29" s="1" t="s">
        <v>174</v>
      </c>
      <c r="CK29" s="21">
        <v>0</v>
      </c>
      <c r="CL29" s="8">
        <v>0</v>
      </c>
      <c r="CM29" s="21">
        <v>0</v>
      </c>
      <c r="CN29" s="8">
        <v>0</v>
      </c>
      <c r="CO29" s="21">
        <v>0</v>
      </c>
      <c r="CP29" s="8">
        <v>0</v>
      </c>
      <c r="CQ29" s="21">
        <v>0</v>
      </c>
      <c r="CR29" s="8">
        <v>0</v>
      </c>
      <c r="CS29" s="21"/>
      <c r="CT29" s="8"/>
      <c r="CU29" s="21">
        <v>0</v>
      </c>
      <c r="CV29" s="8">
        <v>0</v>
      </c>
      <c r="CW29" s="21">
        <v>0</v>
      </c>
      <c r="CX29" s="8">
        <v>0</v>
      </c>
      <c r="CY29" s="21">
        <v>0</v>
      </c>
      <c r="CZ29" s="8">
        <v>0</v>
      </c>
      <c r="DA29" s="21">
        <v>0</v>
      </c>
      <c r="DB29" s="8">
        <v>0</v>
      </c>
      <c r="DC29" s="21"/>
      <c r="DD29" s="8"/>
      <c r="DE29" s="1" t="s">
        <v>165</v>
      </c>
      <c r="DF29" s="1" t="s">
        <v>151</v>
      </c>
      <c r="DG29" s="22" t="s">
        <v>151</v>
      </c>
      <c r="DH29" s="1" t="s">
        <v>151</v>
      </c>
      <c r="DJ29" s="23">
        <v>0</v>
      </c>
      <c r="DK29" s="23">
        <v>0.6</v>
      </c>
      <c r="DL29" s="23">
        <v>0.4</v>
      </c>
      <c r="DM29" s="23">
        <v>0.2</v>
      </c>
      <c r="DN29" s="23"/>
      <c r="DO29" s="18">
        <v>0</v>
      </c>
      <c r="DP29" s="18">
        <v>0.5</v>
      </c>
      <c r="DQ29" s="18">
        <v>0.5</v>
      </c>
      <c r="DR29" s="18">
        <v>0.5</v>
      </c>
      <c r="DS29" s="18"/>
      <c r="DT29" s="24" t="s">
        <v>175</v>
      </c>
      <c r="DU29" s="24" t="s">
        <v>176</v>
      </c>
      <c r="DV29" s="25" t="s">
        <v>177</v>
      </c>
      <c r="DW29" s="25" t="s">
        <v>177</v>
      </c>
      <c r="DX29" s="26" t="s">
        <v>176</v>
      </c>
      <c r="DY29" s="1" t="s">
        <v>192</v>
      </c>
      <c r="DZ29" s="1" t="s">
        <v>229</v>
      </c>
      <c r="EA29" s="1" t="s">
        <v>230</v>
      </c>
      <c r="EB29" s="26" t="s">
        <v>252</v>
      </c>
      <c r="EC29" s="26"/>
      <c r="ED29" s="27" t="s">
        <v>182</v>
      </c>
      <c r="EE29" s="1" t="s">
        <v>232</v>
      </c>
      <c r="EF29" s="8" t="s">
        <v>151</v>
      </c>
    </row>
    <row r="30" spans="1:136" ht="12" customHeight="1" x14ac:dyDescent="0.15">
      <c r="A30" s="9" t="s">
        <v>278</v>
      </c>
      <c r="B30" s="10" t="s">
        <v>151</v>
      </c>
      <c r="C30" s="11">
        <v>4</v>
      </c>
      <c r="D30" s="12" t="s">
        <v>14</v>
      </c>
      <c r="E30" s="12" t="s">
        <v>1164</v>
      </c>
      <c r="F30" s="12" t="s">
        <v>1165</v>
      </c>
      <c r="G30" s="8" t="s">
        <v>152</v>
      </c>
      <c r="H30" s="1" t="s">
        <v>278</v>
      </c>
      <c r="I30" s="1" t="s">
        <v>279</v>
      </c>
      <c r="J30" s="3" t="s">
        <v>217</v>
      </c>
      <c r="K30" s="3" t="s">
        <v>155</v>
      </c>
      <c r="L30" s="3" t="s">
        <v>155</v>
      </c>
      <c r="M30" s="1" t="s">
        <v>156</v>
      </c>
      <c r="N30" s="1" t="s">
        <v>156</v>
      </c>
      <c r="O30" s="13" t="s">
        <v>157</v>
      </c>
      <c r="P30" s="8" t="s">
        <v>158</v>
      </c>
      <c r="Q30" s="8">
        <v>4</v>
      </c>
      <c r="R30" s="8" t="s">
        <v>159</v>
      </c>
      <c r="S30" s="8" t="s">
        <v>160</v>
      </c>
      <c r="T30" s="8" t="s">
        <v>161</v>
      </c>
      <c r="U30" s="14" t="s">
        <v>218</v>
      </c>
      <c r="V30" s="8"/>
      <c r="W30" s="15" t="s">
        <v>162</v>
      </c>
      <c r="X30" s="16" t="s">
        <v>162</v>
      </c>
      <c r="Y30" s="16" t="s">
        <v>162</v>
      </c>
      <c r="Z30" s="16" t="s">
        <v>162</v>
      </c>
      <c r="AA30" s="16"/>
      <c r="AB30" s="15" t="s">
        <v>219</v>
      </c>
      <c r="AC30" s="8">
        <v>29</v>
      </c>
      <c r="AD30" s="13" t="s">
        <v>164</v>
      </c>
      <c r="AE30" s="17" t="s">
        <v>151</v>
      </c>
      <c r="AF30" s="17" t="s">
        <v>165</v>
      </c>
      <c r="AG30" s="18" t="s">
        <v>220</v>
      </c>
      <c r="AH30" s="19" t="s">
        <v>221</v>
      </c>
      <c r="AI30" s="19" t="s">
        <v>271</v>
      </c>
      <c r="AJ30" s="19" t="s">
        <v>272</v>
      </c>
      <c r="AK30" s="19"/>
      <c r="AL30" s="20">
        <v>1</v>
      </c>
      <c r="AM30" s="20">
        <v>1</v>
      </c>
      <c r="AN30" s="20">
        <v>1</v>
      </c>
      <c r="AO30" s="20">
        <v>1</v>
      </c>
      <c r="AP30" s="20"/>
      <c r="AQ30" s="8">
        <v>3.7000000000000002E-3</v>
      </c>
      <c r="AR30" s="8">
        <v>7.4999999999999997E-3</v>
      </c>
      <c r="AS30" s="8">
        <v>1.4500000000000001E-2</v>
      </c>
      <c r="AT30" s="8">
        <v>1.9900000000000001E-2</v>
      </c>
      <c r="AU30" s="8"/>
      <c r="AV30" s="8">
        <v>0.26</v>
      </c>
      <c r="AW30" s="20">
        <v>0.25</v>
      </c>
      <c r="AX30" s="20">
        <v>0.2</v>
      </c>
      <c r="AY30" s="20">
        <v>0.35</v>
      </c>
      <c r="AZ30" s="20"/>
      <c r="BA30" s="20">
        <v>0.1</v>
      </c>
      <c r="BB30" s="8">
        <v>0.1</v>
      </c>
      <c r="BC30" s="8">
        <v>0.1</v>
      </c>
      <c r="BD30" s="8">
        <v>0.1</v>
      </c>
      <c r="BE30" s="8"/>
      <c r="BF30" s="8">
        <v>0.3</v>
      </c>
      <c r="BG30" s="8">
        <v>0.25</v>
      </c>
      <c r="BH30" s="8">
        <v>0.25</v>
      </c>
      <c r="BI30" s="8">
        <v>0.35</v>
      </c>
      <c r="BJ30" s="8"/>
      <c r="BK30" s="8" t="s">
        <v>165</v>
      </c>
      <c r="BL30" s="8" t="s">
        <v>151</v>
      </c>
      <c r="BM30" s="15" t="s">
        <v>170</v>
      </c>
      <c r="BN30" s="15" t="s">
        <v>170</v>
      </c>
      <c r="BO30" s="15" t="s">
        <v>224</v>
      </c>
      <c r="BP30" s="15" t="s">
        <v>170</v>
      </c>
      <c r="BQ30" s="1" t="s">
        <v>225</v>
      </c>
      <c r="BR30" s="1" t="s">
        <v>273</v>
      </c>
      <c r="BS30" s="1" t="s">
        <v>227</v>
      </c>
      <c r="BT30" s="1" t="s">
        <v>228</v>
      </c>
      <c r="BV30" s="1" t="s">
        <v>165</v>
      </c>
      <c r="BW30" s="1" t="s">
        <v>165</v>
      </c>
      <c r="BX30" s="1" t="s">
        <v>165</v>
      </c>
      <c r="BY30" s="1" t="s">
        <v>165</v>
      </c>
      <c r="CA30" s="1" t="s">
        <v>165</v>
      </c>
      <c r="CB30" s="1" t="s">
        <v>165</v>
      </c>
      <c r="CC30" s="1" t="s">
        <v>165</v>
      </c>
      <c r="CD30" s="1" t="s">
        <v>165</v>
      </c>
      <c r="CF30" s="1" t="s">
        <v>174</v>
      </c>
      <c r="CG30" s="1" t="s">
        <v>174</v>
      </c>
      <c r="CH30" s="1" t="s">
        <v>174</v>
      </c>
      <c r="CI30" s="1" t="s">
        <v>174</v>
      </c>
      <c r="CK30" s="21">
        <v>0</v>
      </c>
      <c r="CL30" s="8">
        <v>0</v>
      </c>
      <c r="CM30" s="21">
        <v>0</v>
      </c>
      <c r="CN30" s="8">
        <v>0</v>
      </c>
      <c r="CO30" s="21">
        <v>0</v>
      </c>
      <c r="CP30" s="8">
        <v>0</v>
      </c>
      <c r="CQ30" s="21">
        <v>0</v>
      </c>
      <c r="CR30" s="8">
        <v>0</v>
      </c>
      <c r="CS30" s="21"/>
      <c r="CT30" s="8"/>
      <c r="CU30" s="21">
        <v>0</v>
      </c>
      <c r="CV30" s="8">
        <v>0</v>
      </c>
      <c r="CW30" s="21">
        <v>0</v>
      </c>
      <c r="CX30" s="8">
        <v>0</v>
      </c>
      <c r="CY30" s="21">
        <v>0</v>
      </c>
      <c r="CZ30" s="8">
        <v>0</v>
      </c>
      <c r="DA30" s="21">
        <v>0</v>
      </c>
      <c r="DB30" s="8">
        <v>0</v>
      </c>
      <c r="DC30" s="21"/>
      <c r="DD30" s="8"/>
      <c r="DE30" s="1" t="s">
        <v>165</v>
      </c>
      <c r="DF30" s="1" t="s">
        <v>151</v>
      </c>
      <c r="DG30" s="22" t="s">
        <v>151</v>
      </c>
      <c r="DH30" s="1" t="s">
        <v>151</v>
      </c>
      <c r="DJ30" s="23">
        <v>0</v>
      </c>
      <c r="DK30" s="23">
        <v>0.6</v>
      </c>
      <c r="DL30" s="23">
        <v>0.4</v>
      </c>
      <c r="DM30" s="23">
        <v>0.2</v>
      </c>
      <c r="DN30" s="23"/>
      <c r="DO30" s="18">
        <v>0</v>
      </c>
      <c r="DP30" s="18">
        <v>0.5</v>
      </c>
      <c r="DQ30" s="18">
        <v>0.5</v>
      </c>
      <c r="DR30" s="18">
        <v>0.5</v>
      </c>
      <c r="DS30" s="18"/>
      <c r="DT30" s="24" t="s">
        <v>175</v>
      </c>
      <c r="DU30" s="24" t="s">
        <v>176</v>
      </c>
      <c r="DV30" s="25" t="s">
        <v>177</v>
      </c>
      <c r="DW30" s="25" t="s">
        <v>177</v>
      </c>
      <c r="DX30" s="26" t="s">
        <v>176</v>
      </c>
      <c r="DY30" s="1" t="s">
        <v>192</v>
      </c>
      <c r="DZ30" s="1" t="s">
        <v>229</v>
      </c>
      <c r="EA30" s="1" t="s">
        <v>230</v>
      </c>
      <c r="EB30" s="26" t="s">
        <v>252</v>
      </c>
      <c r="EC30" s="26"/>
      <c r="ED30" s="27" t="s">
        <v>182</v>
      </c>
      <c r="EE30" s="1" t="s">
        <v>232</v>
      </c>
      <c r="EF30" s="8" t="s">
        <v>151</v>
      </c>
    </row>
    <row r="31" spans="1:136" ht="12" customHeight="1" x14ac:dyDescent="0.15">
      <c r="A31" s="9" t="s">
        <v>280</v>
      </c>
      <c r="B31" s="10" t="s">
        <v>151</v>
      </c>
      <c r="C31" s="11">
        <v>4</v>
      </c>
      <c r="D31" s="12" t="s">
        <v>14</v>
      </c>
      <c r="E31" s="12" t="s">
        <v>1164</v>
      </c>
      <c r="F31" s="12" t="s">
        <v>1165</v>
      </c>
      <c r="G31" s="8" t="s">
        <v>152</v>
      </c>
      <c r="H31" s="1" t="s">
        <v>280</v>
      </c>
      <c r="I31" s="1" t="s">
        <v>281</v>
      </c>
      <c r="J31" s="3" t="s">
        <v>217</v>
      </c>
      <c r="K31" s="3" t="s">
        <v>155</v>
      </c>
      <c r="L31" s="3" t="s">
        <v>155</v>
      </c>
      <c r="M31" s="1" t="s">
        <v>156</v>
      </c>
      <c r="N31" s="1" t="s">
        <v>156</v>
      </c>
      <c r="O31" s="13" t="s">
        <v>157</v>
      </c>
      <c r="P31" s="8" t="s">
        <v>158</v>
      </c>
      <c r="Q31" s="8">
        <v>4</v>
      </c>
      <c r="R31" s="8" t="s">
        <v>159</v>
      </c>
      <c r="S31" s="8" t="s">
        <v>160</v>
      </c>
      <c r="T31" s="8" t="s">
        <v>161</v>
      </c>
      <c r="U31" s="14" t="s">
        <v>218</v>
      </c>
      <c r="V31" s="8"/>
      <c r="W31" s="15" t="s">
        <v>162</v>
      </c>
      <c r="X31" s="16" t="s">
        <v>162</v>
      </c>
      <c r="Y31" s="16" t="s">
        <v>162</v>
      </c>
      <c r="Z31" s="16" t="s">
        <v>162</v>
      </c>
      <c r="AA31" s="16"/>
      <c r="AB31" s="15" t="s">
        <v>219</v>
      </c>
      <c r="AC31" s="8">
        <v>30</v>
      </c>
      <c r="AD31" s="13" t="s">
        <v>164</v>
      </c>
      <c r="AE31" s="17" t="s">
        <v>151</v>
      </c>
      <c r="AF31" s="17" t="s">
        <v>165</v>
      </c>
      <c r="AG31" s="18" t="s">
        <v>220</v>
      </c>
      <c r="AH31" s="19" t="s">
        <v>221</v>
      </c>
      <c r="AI31" s="19" t="s">
        <v>271</v>
      </c>
      <c r="AJ31" s="19" t="s">
        <v>272</v>
      </c>
      <c r="AK31" s="19"/>
      <c r="AL31" s="20">
        <v>1</v>
      </c>
      <c r="AM31" s="20">
        <v>1</v>
      </c>
      <c r="AN31" s="20">
        <v>1</v>
      </c>
      <c r="AO31" s="20">
        <v>1</v>
      </c>
      <c r="AP31" s="20"/>
      <c r="AQ31" s="8">
        <v>3.7000000000000002E-3</v>
      </c>
      <c r="AR31" s="8">
        <v>7.4999999999999997E-3</v>
      </c>
      <c r="AS31" s="8">
        <v>1.4500000000000001E-2</v>
      </c>
      <c r="AT31" s="8">
        <v>1.9900000000000001E-2</v>
      </c>
      <c r="AU31" s="8"/>
      <c r="AV31" s="8">
        <v>0.26</v>
      </c>
      <c r="AW31" s="20">
        <v>0.25</v>
      </c>
      <c r="AX31" s="20">
        <v>0.2</v>
      </c>
      <c r="AY31" s="20">
        <v>0.35</v>
      </c>
      <c r="AZ31" s="20"/>
      <c r="BA31" s="20">
        <v>0.1</v>
      </c>
      <c r="BB31" s="8">
        <v>0.1</v>
      </c>
      <c r="BC31" s="8">
        <v>0.1</v>
      </c>
      <c r="BD31" s="8">
        <v>0.1</v>
      </c>
      <c r="BE31" s="8"/>
      <c r="BF31" s="8">
        <v>0.3</v>
      </c>
      <c r="BG31" s="8">
        <v>0.25</v>
      </c>
      <c r="BH31" s="8">
        <v>0.25</v>
      </c>
      <c r="BI31" s="8">
        <v>0.35</v>
      </c>
      <c r="BJ31" s="8"/>
      <c r="BK31" s="8" t="s">
        <v>165</v>
      </c>
      <c r="BL31" s="8" t="s">
        <v>151</v>
      </c>
      <c r="BM31" s="15" t="s">
        <v>170</v>
      </c>
      <c r="BN31" s="15" t="s">
        <v>170</v>
      </c>
      <c r="BO31" s="15" t="s">
        <v>224</v>
      </c>
      <c r="BP31" s="15" t="s">
        <v>170</v>
      </c>
      <c r="BQ31" s="1" t="s">
        <v>225</v>
      </c>
      <c r="BR31" s="1" t="s">
        <v>273</v>
      </c>
      <c r="BS31" s="1" t="s">
        <v>227</v>
      </c>
      <c r="BT31" s="1" t="s">
        <v>228</v>
      </c>
      <c r="BV31" s="1" t="s">
        <v>165</v>
      </c>
      <c r="BW31" s="1" t="s">
        <v>165</v>
      </c>
      <c r="BX31" s="1" t="s">
        <v>165</v>
      </c>
      <c r="BY31" s="1" t="s">
        <v>165</v>
      </c>
      <c r="CA31" s="1" t="s">
        <v>165</v>
      </c>
      <c r="CB31" s="1" t="s">
        <v>165</v>
      </c>
      <c r="CC31" s="1" t="s">
        <v>165</v>
      </c>
      <c r="CD31" s="1" t="s">
        <v>165</v>
      </c>
      <c r="CF31" s="1" t="s">
        <v>174</v>
      </c>
      <c r="CG31" s="1" t="s">
        <v>174</v>
      </c>
      <c r="CH31" s="1" t="s">
        <v>174</v>
      </c>
      <c r="CI31" s="1" t="s">
        <v>174</v>
      </c>
      <c r="CK31" s="21">
        <v>0</v>
      </c>
      <c r="CL31" s="8">
        <v>0</v>
      </c>
      <c r="CM31" s="21">
        <v>0</v>
      </c>
      <c r="CN31" s="8">
        <v>0</v>
      </c>
      <c r="CO31" s="21">
        <v>0</v>
      </c>
      <c r="CP31" s="8">
        <v>0</v>
      </c>
      <c r="CQ31" s="21">
        <v>0</v>
      </c>
      <c r="CR31" s="8">
        <v>0</v>
      </c>
      <c r="CS31" s="21"/>
      <c r="CT31" s="8"/>
      <c r="CU31" s="21">
        <v>0</v>
      </c>
      <c r="CV31" s="8">
        <v>0</v>
      </c>
      <c r="CW31" s="21">
        <v>0</v>
      </c>
      <c r="CX31" s="8">
        <v>0</v>
      </c>
      <c r="CY31" s="21">
        <v>0</v>
      </c>
      <c r="CZ31" s="8">
        <v>0</v>
      </c>
      <c r="DA31" s="21">
        <v>0</v>
      </c>
      <c r="DB31" s="8">
        <v>0</v>
      </c>
      <c r="DC31" s="21"/>
      <c r="DD31" s="8"/>
      <c r="DE31" s="1" t="s">
        <v>165</v>
      </c>
      <c r="DF31" s="1" t="s">
        <v>151</v>
      </c>
      <c r="DG31" s="22" t="s">
        <v>151</v>
      </c>
      <c r="DH31" s="1" t="s">
        <v>151</v>
      </c>
      <c r="DJ31" s="23">
        <v>0</v>
      </c>
      <c r="DK31" s="23">
        <v>0.6</v>
      </c>
      <c r="DL31" s="23">
        <v>0.4</v>
      </c>
      <c r="DM31" s="23">
        <v>0.2</v>
      </c>
      <c r="DN31" s="23"/>
      <c r="DO31" s="18">
        <v>0</v>
      </c>
      <c r="DP31" s="18">
        <v>0.5</v>
      </c>
      <c r="DQ31" s="18">
        <v>0.5</v>
      </c>
      <c r="DR31" s="18">
        <v>0.5</v>
      </c>
      <c r="DS31" s="18"/>
      <c r="DT31" s="24" t="s">
        <v>175</v>
      </c>
      <c r="DU31" s="24" t="s">
        <v>176</v>
      </c>
      <c r="DV31" s="25" t="s">
        <v>177</v>
      </c>
      <c r="DW31" s="25" t="s">
        <v>177</v>
      </c>
      <c r="DX31" s="26" t="s">
        <v>176</v>
      </c>
      <c r="DY31" s="1" t="s">
        <v>192</v>
      </c>
      <c r="DZ31" s="1" t="s">
        <v>229</v>
      </c>
      <c r="EA31" s="1" t="s">
        <v>230</v>
      </c>
      <c r="EB31" s="26" t="s">
        <v>252</v>
      </c>
      <c r="EC31" s="26"/>
      <c r="ED31" s="27" t="s">
        <v>182</v>
      </c>
      <c r="EE31" s="1" t="s">
        <v>232</v>
      </c>
      <c r="EF31" s="8" t="s">
        <v>151</v>
      </c>
    </row>
    <row r="32" spans="1:136" ht="12" customHeight="1" x14ac:dyDescent="0.15">
      <c r="A32" s="9" t="s">
        <v>282</v>
      </c>
      <c r="B32" s="10" t="s">
        <v>151</v>
      </c>
      <c r="C32" s="11">
        <v>4</v>
      </c>
      <c r="D32" s="12" t="s">
        <v>14</v>
      </c>
      <c r="E32" s="12" t="s">
        <v>1164</v>
      </c>
      <c r="F32" s="12" t="s">
        <v>1165</v>
      </c>
      <c r="G32" s="8" t="s">
        <v>152</v>
      </c>
      <c r="H32" s="1" t="s">
        <v>282</v>
      </c>
      <c r="I32" s="1" t="s">
        <v>283</v>
      </c>
      <c r="J32" s="3" t="s">
        <v>217</v>
      </c>
      <c r="K32" s="3" t="s">
        <v>155</v>
      </c>
      <c r="L32" s="3" t="s">
        <v>155</v>
      </c>
      <c r="M32" s="1" t="s">
        <v>156</v>
      </c>
      <c r="N32" s="1" t="s">
        <v>156</v>
      </c>
      <c r="O32" s="13" t="s">
        <v>157</v>
      </c>
      <c r="P32" s="8" t="s">
        <v>158</v>
      </c>
      <c r="Q32" s="8">
        <v>4</v>
      </c>
      <c r="R32" s="8" t="s">
        <v>159</v>
      </c>
      <c r="S32" s="8" t="s">
        <v>160</v>
      </c>
      <c r="T32" s="8" t="s">
        <v>161</v>
      </c>
      <c r="U32" s="14" t="s">
        <v>218</v>
      </c>
      <c r="V32" s="8"/>
      <c r="W32" s="15" t="s">
        <v>162</v>
      </c>
      <c r="X32" s="16" t="s">
        <v>162</v>
      </c>
      <c r="Y32" s="16" t="s">
        <v>162</v>
      </c>
      <c r="Z32" s="16" t="s">
        <v>162</v>
      </c>
      <c r="AA32" s="16"/>
      <c r="AB32" s="15" t="s">
        <v>219</v>
      </c>
      <c r="AC32" s="8">
        <v>31</v>
      </c>
      <c r="AD32" s="13" t="s">
        <v>164</v>
      </c>
      <c r="AE32" s="17" t="s">
        <v>151</v>
      </c>
      <c r="AF32" s="17" t="s">
        <v>165</v>
      </c>
      <c r="AG32" s="18" t="s">
        <v>220</v>
      </c>
      <c r="AH32" s="19" t="s">
        <v>221</v>
      </c>
      <c r="AI32" s="19" t="s">
        <v>271</v>
      </c>
      <c r="AJ32" s="19" t="s">
        <v>272</v>
      </c>
      <c r="AK32" s="19"/>
      <c r="AL32" s="20">
        <v>1</v>
      </c>
      <c r="AM32" s="20">
        <v>1</v>
      </c>
      <c r="AN32" s="20">
        <v>1</v>
      </c>
      <c r="AO32" s="20">
        <v>1</v>
      </c>
      <c r="AP32" s="20"/>
      <c r="AQ32" s="8">
        <v>3.7000000000000002E-3</v>
      </c>
      <c r="AR32" s="8">
        <v>7.4999999999999997E-3</v>
      </c>
      <c r="AS32" s="8">
        <v>1.4500000000000001E-2</v>
      </c>
      <c r="AT32" s="8">
        <v>1.9900000000000001E-2</v>
      </c>
      <c r="AU32" s="8"/>
      <c r="AV32" s="8">
        <v>0.26</v>
      </c>
      <c r="AW32" s="20">
        <v>0.25</v>
      </c>
      <c r="AX32" s="20">
        <v>0.2</v>
      </c>
      <c r="AY32" s="20">
        <v>0.35</v>
      </c>
      <c r="AZ32" s="20"/>
      <c r="BA32" s="20">
        <v>0.1</v>
      </c>
      <c r="BB32" s="8">
        <v>0.1</v>
      </c>
      <c r="BC32" s="8">
        <v>0.1</v>
      </c>
      <c r="BD32" s="8">
        <v>0.1</v>
      </c>
      <c r="BE32" s="8"/>
      <c r="BF32" s="8">
        <v>0.3</v>
      </c>
      <c r="BG32" s="8">
        <v>0.25</v>
      </c>
      <c r="BH32" s="8">
        <v>0.25</v>
      </c>
      <c r="BI32" s="8">
        <v>0.35</v>
      </c>
      <c r="BJ32" s="8"/>
      <c r="BK32" s="8" t="s">
        <v>165</v>
      </c>
      <c r="BL32" s="8" t="s">
        <v>151</v>
      </c>
      <c r="BM32" s="15" t="s">
        <v>170</v>
      </c>
      <c r="BN32" s="15" t="s">
        <v>170</v>
      </c>
      <c r="BO32" s="15" t="s">
        <v>224</v>
      </c>
      <c r="BP32" s="15" t="s">
        <v>170</v>
      </c>
      <c r="BQ32" s="1" t="s">
        <v>225</v>
      </c>
      <c r="BR32" s="1" t="s">
        <v>273</v>
      </c>
      <c r="BS32" s="1" t="s">
        <v>227</v>
      </c>
      <c r="BT32" s="1" t="s">
        <v>228</v>
      </c>
      <c r="BV32" s="1" t="s">
        <v>165</v>
      </c>
      <c r="BW32" s="1" t="s">
        <v>165</v>
      </c>
      <c r="BX32" s="1" t="s">
        <v>165</v>
      </c>
      <c r="BY32" s="1" t="s">
        <v>165</v>
      </c>
      <c r="CA32" s="1" t="s">
        <v>165</v>
      </c>
      <c r="CB32" s="1" t="s">
        <v>165</v>
      </c>
      <c r="CC32" s="1" t="s">
        <v>165</v>
      </c>
      <c r="CD32" s="1" t="s">
        <v>165</v>
      </c>
      <c r="CF32" s="1" t="s">
        <v>174</v>
      </c>
      <c r="CG32" s="1" t="s">
        <v>174</v>
      </c>
      <c r="CH32" s="1" t="s">
        <v>174</v>
      </c>
      <c r="CI32" s="1" t="s">
        <v>174</v>
      </c>
      <c r="CK32" s="21">
        <v>0</v>
      </c>
      <c r="CL32" s="8">
        <v>0</v>
      </c>
      <c r="CM32" s="21">
        <v>0</v>
      </c>
      <c r="CN32" s="8">
        <v>0</v>
      </c>
      <c r="CO32" s="21">
        <v>0</v>
      </c>
      <c r="CP32" s="8">
        <v>0</v>
      </c>
      <c r="CQ32" s="21">
        <v>0</v>
      </c>
      <c r="CR32" s="8">
        <v>0</v>
      </c>
      <c r="CS32" s="21"/>
      <c r="CT32" s="8"/>
      <c r="CU32" s="21">
        <v>0</v>
      </c>
      <c r="CV32" s="8">
        <v>0</v>
      </c>
      <c r="CW32" s="21">
        <v>0</v>
      </c>
      <c r="CX32" s="8">
        <v>0</v>
      </c>
      <c r="CY32" s="21">
        <v>0</v>
      </c>
      <c r="CZ32" s="8">
        <v>0</v>
      </c>
      <c r="DA32" s="21">
        <v>0</v>
      </c>
      <c r="DB32" s="8">
        <v>0</v>
      </c>
      <c r="DC32" s="21"/>
      <c r="DD32" s="8"/>
      <c r="DE32" s="1" t="s">
        <v>165</v>
      </c>
      <c r="DF32" s="1" t="s">
        <v>151</v>
      </c>
      <c r="DG32" s="22" t="s">
        <v>151</v>
      </c>
      <c r="DH32" s="1" t="s">
        <v>151</v>
      </c>
      <c r="DJ32" s="23">
        <v>0</v>
      </c>
      <c r="DK32" s="23">
        <v>0.6</v>
      </c>
      <c r="DL32" s="23">
        <v>0.4</v>
      </c>
      <c r="DM32" s="23">
        <v>0.2</v>
      </c>
      <c r="DN32" s="23"/>
      <c r="DO32" s="18">
        <v>0</v>
      </c>
      <c r="DP32" s="18">
        <v>0.5</v>
      </c>
      <c r="DQ32" s="18">
        <v>0.5</v>
      </c>
      <c r="DR32" s="18">
        <v>0.5</v>
      </c>
      <c r="DS32" s="18"/>
      <c r="DT32" s="24" t="s">
        <v>175</v>
      </c>
      <c r="DU32" s="24" t="s">
        <v>176</v>
      </c>
      <c r="DV32" s="25" t="s">
        <v>177</v>
      </c>
      <c r="DW32" s="25" t="s">
        <v>177</v>
      </c>
      <c r="DX32" s="26" t="s">
        <v>176</v>
      </c>
      <c r="DY32" s="1" t="s">
        <v>192</v>
      </c>
      <c r="DZ32" s="1" t="s">
        <v>229</v>
      </c>
      <c r="EA32" s="1" t="s">
        <v>230</v>
      </c>
      <c r="EB32" s="26" t="s">
        <v>252</v>
      </c>
      <c r="EC32" s="26"/>
      <c r="ED32" s="27" t="s">
        <v>182</v>
      </c>
      <c r="EE32" s="1" t="s">
        <v>232</v>
      </c>
      <c r="EF32" s="8" t="s">
        <v>151</v>
      </c>
    </row>
    <row r="33" spans="1:136" ht="12" customHeight="1" x14ac:dyDescent="0.15">
      <c r="A33" s="9" t="s">
        <v>284</v>
      </c>
      <c r="B33" s="10" t="s">
        <v>151</v>
      </c>
      <c r="C33" s="11">
        <v>4</v>
      </c>
      <c r="D33" s="12" t="s">
        <v>14</v>
      </c>
      <c r="E33" s="12" t="s">
        <v>1164</v>
      </c>
      <c r="F33" s="12" t="s">
        <v>1165</v>
      </c>
      <c r="G33" s="8" t="s">
        <v>152</v>
      </c>
      <c r="H33" s="1" t="s">
        <v>284</v>
      </c>
      <c r="I33" s="1" t="s">
        <v>285</v>
      </c>
      <c r="J33" s="3" t="s">
        <v>217</v>
      </c>
      <c r="K33" s="3" t="s">
        <v>155</v>
      </c>
      <c r="L33" s="3" t="s">
        <v>155</v>
      </c>
      <c r="M33" s="1" t="s">
        <v>156</v>
      </c>
      <c r="N33" s="1" t="s">
        <v>156</v>
      </c>
      <c r="O33" s="13" t="s">
        <v>157</v>
      </c>
      <c r="P33" s="8" t="s">
        <v>158</v>
      </c>
      <c r="Q33" s="8">
        <v>4</v>
      </c>
      <c r="R33" s="8" t="s">
        <v>159</v>
      </c>
      <c r="S33" s="8" t="s">
        <v>160</v>
      </c>
      <c r="T33" s="8" t="s">
        <v>161</v>
      </c>
      <c r="U33" s="14" t="s">
        <v>218</v>
      </c>
      <c r="V33" s="8"/>
      <c r="W33" s="15" t="s">
        <v>162</v>
      </c>
      <c r="X33" s="16" t="s">
        <v>162</v>
      </c>
      <c r="Y33" s="16" t="s">
        <v>162</v>
      </c>
      <c r="Z33" s="16" t="s">
        <v>162</v>
      </c>
      <c r="AA33" s="16"/>
      <c r="AB33" s="15" t="s">
        <v>219</v>
      </c>
      <c r="AC33" s="8">
        <v>32</v>
      </c>
      <c r="AD33" s="13" t="s">
        <v>164</v>
      </c>
      <c r="AE33" s="17" t="s">
        <v>151</v>
      </c>
      <c r="AF33" s="17" t="s">
        <v>165</v>
      </c>
      <c r="AG33" s="18" t="s">
        <v>220</v>
      </c>
      <c r="AH33" s="19" t="s">
        <v>221</v>
      </c>
      <c r="AI33" s="19" t="s">
        <v>271</v>
      </c>
      <c r="AJ33" s="19" t="s">
        <v>272</v>
      </c>
      <c r="AK33" s="19"/>
      <c r="AL33" s="20">
        <v>1</v>
      </c>
      <c r="AM33" s="20">
        <v>1</v>
      </c>
      <c r="AN33" s="20">
        <v>1</v>
      </c>
      <c r="AO33" s="20">
        <v>1</v>
      </c>
      <c r="AP33" s="20"/>
      <c r="AQ33" s="8">
        <v>3.7000000000000002E-3</v>
      </c>
      <c r="AR33" s="8">
        <v>7.4999999999999997E-3</v>
      </c>
      <c r="AS33" s="8">
        <v>1.4500000000000001E-2</v>
      </c>
      <c r="AT33" s="8">
        <v>1.9900000000000001E-2</v>
      </c>
      <c r="AU33" s="8"/>
      <c r="AV33" s="8">
        <v>0.26</v>
      </c>
      <c r="AW33" s="20">
        <v>0.25</v>
      </c>
      <c r="AX33" s="20">
        <v>0.2</v>
      </c>
      <c r="AY33" s="20">
        <v>0.35</v>
      </c>
      <c r="AZ33" s="20"/>
      <c r="BA33" s="20">
        <v>0.1</v>
      </c>
      <c r="BB33" s="8">
        <v>0.1</v>
      </c>
      <c r="BC33" s="8">
        <v>0.1</v>
      </c>
      <c r="BD33" s="8">
        <v>0.1</v>
      </c>
      <c r="BE33" s="8"/>
      <c r="BF33" s="8">
        <v>0.3</v>
      </c>
      <c r="BG33" s="8">
        <v>0.25</v>
      </c>
      <c r="BH33" s="8">
        <v>0.25</v>
      </c>
      <c r="BI33" s="8">
        <v>0.35</v>
      </c>
      <c r="BJ33" s="8"/>
      <c r="BK33" s="8" t="s">
        <v>165</v>
      </c>
      <c r="BL33" s="8" t="s">
        <v>151</v>
      </c>
      <c r="BM33" s="15" t="s">
        <v>170</v>
      </c>
      <c r="BN33" s="15" t="s">
        <v>170</v>
      </c>
      <c r="BO33" s="15" t="s">
        <v>224</v>
      </c>
      <c r="BP33" s="15" t="s">
        <v>170</v>
      </c>
      <c r="BQ33" s="1" t="s">
        <v>225</v>
      </c>
      <c r="BR33" s="1" t="s">
        <v>273</v>
      </c>
      <c r="BS33" s="1" t="s">
        <v>227</v>
      </c>
      <c r="BT33" s="1" t="s">
        <v>228</v>
      </c>
      <c r="BV33" s="1" t="s">
        <v>165</v>
      </c>
      <c r="BW33" s="1" t="s">
        <v>165</v>
      </c>
      <c r="BX33" s="1" t="s">
        <v>165</v>
      </c>
      <c r="BY33" s="1" t="s">
        <v>165</v>
      </c>
      <c r="CA33" s="1" t="s">
        <v>165</v>
      </c>
      <c r="CB33" s="1" t="s">
        <v>165</v>
      </c>
      <c r="CC33" s="1" t="s">
        <v>165</v>
      </c>
      <c r="CD33" s="1" t="s">
        <v>165</v>
      </c>
      <c r="CF33" s="1" t="s">
        <v>174</v>
      </c>
      <c r="CG33" s="1" t="s">
        <v>174</v>
      </c>
      <c r="CH33" s="1" t="s">
        <v>174</v>
      </c>
      <c r="CI33" s="1" t="s">
        <v>174</v>
      </c>
      <c r="CK33" s="21">
        <v>0</v>
      </c>
      <c r="CL33" s="8">
        <v>0</v>
      </c>
      <c r="CM33" s="21">
        <v>0</v>
      </c>
      <c r="CN33" s="8">
        <v>0</v>
      </c>
      <c r="CO33" s="21">
        <v>0</v>
      </c>
      <c r="CP33" s="8">
        <v>0</v>
      </c>
      <c r="CQ33" s="21">
        <v>0</v>
      </c>
      <c r="CR33" s="8">
        <v>0</v>
      </c>
      <c r="CS33" s="21"/>
      <c r="CT33" s="8"/>
      <c r="CU33" s="21">
        <v>0</v>
      </c>
      <c r="CV33" s="8">
        <v>0</v>
      </c>
      <c r="CW33" s="21">
        <v>0</v>
      </c>
      <c r="CX33" s="8">
        <v>0</v>
      </c>
      <c r="CY33" s="21">
        <v>0</v>
      </c>
      <c r="CZ33" s="8">
        <v>0</v>
      </c>
      <c r="DA33" s="21">
        <v>0</v>
      </c>
      <c r="DB33" s="8">
        <v>0</v>
      </c>
      <c r="DC33" s="21"/>
      <c r="DD33" s="8"/>
      <c r="DE33" s="1" t="s">
        <v>165</v>
      </c>
      <c r="DF33" s="1" t="s">
        <v>151</v>
      </c>
      <c r="DG33" s="22" t="s">
        <v>151</v>
      </c>
      <c r="DH33" s="1" t="s">
        <v>151</v>
      </c>
      <c r="DJ33" s="23">
        <v>0</v>
      </c>
      <c r="DK33" s="23">
        <v>0.6</v>
      </c>
      <c r="DL33" s="23">
        <v>0.4</v>
      </c>
      <c r="DM33" s="23">
        <v>0.2</v>
      </c>
      <c r="DN33" s="23"/>
      <c r="DO33" s="18">
        <v>0</v>
      </c>
      <c r="DP33" s="18">
        <v>0.5</v>
      </c>
      <c r="DQ33" s="18">
        <v>0.5</v>
      </c>
      <c r="DR33" s="18">
        <v>0.5</v>
      </c>
      <c r="DS33" s="18"/>
      <c r="DT33" s="24" t="s">
        <v>175</v>
      </c>
      <c r="DU33" s="24" t="s">
        <v>176</v>
      </c>
      <c r="DV33" s="25" t="s">
        <v>177</v>
      </c>
      <c r="DW33" s="25" t="s">
        <v>177</v>
      </c>
      <c r="DX33" s="26" t="s">
        <v>176</v>
      </c>
      <c r="DY33" s="1" t="s">
        <v>192</v>
      </c>
      <c r="DZ33" s="1" t="s">
        <v>229</v>
      </c>
      <c r="EA33" s="1" t="s">
        <v>230</v>
      </c>
      <c r="EB33" s="26" t="s">
        <v>252</v>
      </c>
      <c r="EC33" s="26"/>
      <c r="ED33" s="27" t="s">
        <v>182</v>
      </c>
      <c r="EE33" s="1" t="s">
        <v>232</v>
      </c>
      <c r="EF33" s="8" t="s">
        <v>151</v>
      </c>
    </row>
    <row r="34" spans="1:136" ht="12" customHeight="1" x14ac:dyDescent="0.15">
      <c r="A34" s="9" t="s">
        <v>286</v>
      </c>
      <c r="B34" s="10" t="s">
        <v>151</v>
      </c>
      <c r="C34" s="11">
        <v>4</v>
      </c>
      <c r="D34" s="12" t="s">
        <v>14</v>
      </c>
      <c r="E34" s="12" t="s">
        <v>1164</v>
      </c>
      <c r="F34" s="12" t="s">
        <v>1165</v>
      </c>
      <c r="G34" s="8" t="s">
        <v>152</v>
      </c>
      <c r="H34" s="1" t="s">
        <v>286</v>
      </c>
      <c r="I34" s="1" t="s">
        <v>287</v>
      </c>
      <c r="J34" s="3" t="s">
        <v>217</v>
      </c>
      <c r="K34" s="3" t="s">
        <v>155</v>
      </c>
      <c r="L34" s="3" t="s">
        <v>155</v>
      </c>
      <c r="M34" s="1" t="s">
        <v>156</v>
      </c>
      <c r="N34" s="1" t="s">
        <v>156</v>
      </c>
      <c r="O34" s="13" t="s">
        <v>157</v>
      </c>
      <c r="P34" s="8" t="s">
        <v>158</v>
      </c>
      <c r="Q34" s="8">
        <v>4</v>
      </c>
      <c r="R34" s="8" t="s">
        <v>159</v>
      </c>
      <c r="S34" s="8" t="s">
        <v>160</v>
      </c>
      <c r="T34" s="8" t="s">
        <v>161</v>
      </c>
      <c r="U34" s="14" t="s">
        <v>218</v>
      </c>
      <c r="V34" s="8"/>
      <c r="W34" s="15" t="s">
        <v>162</v>
      </c>
      <c r="X34" s="16" t="s">
        <v>162</v>
      </c>
      <c r="Y34" s="16" t="s">
        <v>162</v>
      </c>
      <c r="Z34" s="16" t="s">
        <v>162</v>
      </c>
      <c r="AA34" s="16"/>
      <c r="AB34" s="15" t="s">
        <v>219</v>
      </c>
      <c r="AC34" s="8">
        <v>33</v>
      </c>
      <c r="AD34" s="13" t="s">
        <v>164</v>
      </c>
      <c r="AE34" s="17" t="s">
        <v>151</v>
      </c>
      <c r="AF34" s="17" t="s">
        <v>165</v>
      </c>
      <c r="AG34" s="18" t="s">
        <v>220</v>
      </c>
      <c r="AH34" s="19" t="s">
        <v>221</v>
      </c>
      <c r="AI34" s="19" t="s">
        <v>271</v>
      </c>
      <c r="AJ34" s="19" t="s">
        <v>272</v>
      </c>
      <c r="AK34" s="19"/>
      <c r="AL34" s="20">
        <v>1</v>
      </c>
      <c r="AM34" s="20">
        <v>1</v>
      </c>
      <c r="AN34" s="20">
        <v>1</v>
      </c>
      <c r="AO34" s="20">
        <v>1</v>
      </c>
      <c r="AP34" s="20"/>
      <c r="AQ34" s="8">
        <v>3.7000000000000002E-3</v>
      </c>
      <c r="AR34" s="8">
        <v>7.4999999999999997E-3</v>
      </c>
      <c r="AS34" s="8">
        <v>1.4500000000000001E-2</v>
      </c>
      <c r="AT34" s="8">
        <v>1.9900000000000001E-2</v>
      </c>
      <c r="AU34" s="8"/>
      <c r="AV34" s="8">
        <v>0.26</v>
      </c>
      <c r="AW34" s="20">
        <v>0.25</v>
      </c>
      <c r="AX34" s="20">
        <v>0.2</v>
      </c>
      <c r="AY34" s="20">
        <v>0.35</v>
      </c>
      <c r="AZ34" s="20"/>
      <c r="BA34" s="20">
        <v>0.1</v>
      </c>
      <c r="BB34" s="8">
        <v>0.1</v>
      </c>
      <c r="BC34" s="8">
        <v>0.1</v>
      </c>
      <c r="BD34" s="8">
        <v>0.1</v>
      </c>
      <c r="BE34" s="8"/>
      <c r="BF34" s="8">
        <v>0.3</v>
      </c>
      <c r="BG34" s="8">
        <v>0.25</v>
      </c>
      <c r="BH34" s="8">
        <v>0.25</v>
      </c>
      <c r="BI34" s="8">
        <v>0.35</v>
      </c>
      <c r="BJ34" s="8"/>
      <c r="BK34" s="8" t="s">
        <v>165</v>
      </c>
      <c r="BL34" s="8" t="s">
        <v>151</v>
      </c>
      <c r="BM34" s="15" t="s">
        <v>170</v>
      </c>
      <c r="BN34" s="15" t="s">
        <v>170</v>
      </c>
      <c r="BO34" s="15" t="s">
        <v>224</v>
      </c>
      <c r="BP34" s="15" t="s">
        <v>170</v>
      </c>
      <c r="BQ34" s="1" t="s">
        <v>225</v>
      </c>
      <c r="BR34" s="1" t="s">
        <v>273</v>
      </c>
      <c r="BS34" s="1" t="s">
        <v>227</v>
      </c>
      <c r="BT34" s="1" t="s">
        <v>228</v>
      </c>
      <c r="BV34" s="1" t="s">
        <v>165</v>
      </c>
      <c r="BW34" s="1" t="s">
        <v>165</v>
      </c>
      <c r="BX34" s="1" t="s">
        <v>165</v>
      </c>
      <c r="BY34" s="1" t="s">
        <v>165</v>
      </c>
      <c r="CA34" s="1" t="s">
        <v>165</v>
      </c>
      <c r="CB34" s="1" t="s">
        <v>165</v>
      </c>
      <c r="CC34" s="1" t="s">
        <v>165</v>
      </c>
      <c r="CD34" s="1" t="s">
        <v>165</v>
      </c>
      <c r="CF34" s="1" t="s">
        <v>174</v>
      </c>
      <c r="CG34" s="1" t="s">
        <v>174</v>
      </c>
      <c r="CH34" s="1" t="s">
        <v>174</v>
      </c>
      <c r="CI34" s="1" t="s">
        <v>174</v>
      </c>
      <c r="CK34" s="21">
        <v>0</v>
      </c>
      <c r="CL34" s="8">
        <v>0</v>
      </c>
      <c r="CM34" s="21">
        <v>0</v>
      </c>
      <c r="CN34" s="8">
        <v>0</v>
      </c>
      <c r="CO34" s="21">
        <v>0</v>
      </c>
      <c r="CP34" s="8">
        <v>0</v>
      </c>
      <c r="CQ34" s="21">
        <v>0</v>
      </c>
      <c r="CR34" s="8">
        <v>0</v>
      </c>
      <c r="CS34" s="21"/>
      <c r="CT34" s="8"/>
      <c r="CU34" s="21">
        <v>0</v>
      </c>
      <c r="CV34" s="8">
        <v>0</v>
      </c>
      <c r="CW34" s="21">
        <v>0</v>
      </c>
      <c r="CX34" s="8">
        <v>0</v>
      </c>
      <c r="CY34" s="21">
        <v>0</v>
      </c>
      <c r="CZ34" s="8">
        <v>0</v>
      </c>
      <c r="DA34" s="21">
        <v>0</v>
      </c>
      <c r="DB34" s="8">
        <v>0</v>
      </c>
      <c r="DC34" s="21"/>
      <c r="DD34" s="8"/>
      <c r="DE34" s="1" t="s">
        <v>165</v>
      </c>
      <c r="DF34" s="1" t="s">
        <v>151</v>
      </c>
      <c r="DG34" s="22" t="s">
        <v>151</v>
      </c>
      <c r="DH34" s="1" t="s">
        <v>151</v>
      </c>
      <c r="DJ34" s="23">
        <v>0</v>
      </c>
      <c r="DK34" s="23">
        <v>0.6</v>
      </c>
      <c r="DL34" s="23">
        <v>0.4</v>
      </c>
      <c r="DM34" s="23">
        <v>0.2</v>
      </c>
      <c r="DN34" s="23"/>
      <c r="DO34" s="18">
        <v>0</v>
      </c>
      <c r="DP34" s="18">
        <v>0.5</v>
      </c>
      <c r="DQ34" s="18">
        <v>0.5</v>
      </c>
      <c r="DR34" s="18">
        <v>0.5</v>
      </c>
      <c r="DS34" s="18"/>
      <c r="DT34" s="24" t="s">
        <v>175</v>
      </c>
      <c r="DU34" s="24" t="s">
        <v>176</v>
      </c>
      <c r="DV34" s="25" t="s">
        <v>177</v>
      </c>
      <c r="DW34" s="25" t="s">
        <v>177</v>
      </c>
      <c r="DX34" s="26" t="s">
        <v>176</v>
      </c>
      <c r="DY34" s="1" t="s">
        <v>192</v>
      </c>
      <c r="DZ34" s="1" t="s">
        <v>229</v>
      </c>
      <c r="EA34" s="1" t="s">
        <v>230</v>
      </c>
      <c r="EB34" s="26" t="s">
        <v>252</v>
      </c>
      <c r="EC34" s="26"/>
      <c r="ED34" s="27" t="s">
        <v>182</v>
      </c>
      <c r="EE34" s="1" t="s">
        <v>232</v>
      </c>
      <c r="EF34" s="8" t="s">
        <v>151</v>
      </c>
    </row>
    <row r="35" spans="1:136" ht="12" customHeight="1" x14ac:dyDescent="0.15">
      <c r="A35" s="9" t="s">
        <v>288</v>
      </c>
      <c r="B35" s="10" t="s">
        <v>151</v>
      </c>
      <c r="C35" s="11">
        <v>4</v>
      </c>
      <c r="D35" s="12" t="s">
        <v>14</v>
      </c>
      <c r="E35" s="12" t="s">
        <v>1164</v>
      </c>
      <c r="F35" s="12" t="s">
        <v>1165</v>
      </c>
      <c r="G35" s="8" t="s">
        <v>152</v>
      </c>
      <c r="H35" s="1" t="s">
        <v>288</v>
      </c>
      <c r="I35" s="1" t="s">
        <v>289</v>
      </c>
      <c r="J35" s="3" t="s">
        <v>217</v>
      </c>
      <c r="K35" s="3" t="s">
        <v>155</v>
      </c>
      <c r="L35" s="3" t="s">
        <v>155</v>
      </c>
      <c r="M35" s="1" t="s">
        <v>156</v>
      </c>
      <c r="N35" s="1" t="s">
        <v>156</v>
      </c>
      <c r="O35" s="13" t="s">
        <v>157</v>
      </c>
      <c r="P35" s="8" t="s">
        <v>158</v>
      </c>
      <c r="Q35" s="8">
        <v>4</v>
      </c>
      <c r="R35" s="8" t="s">
        <v>159</v>
      </c>
      <c r="S35" s="8" t="s">
        <v>160</v>
      </c>
      <c r="T35" s="8" t="s">
        <v>161</v>
      </c>
      <c r="U35" s="14" t="s">
        <v>218</v>
      </c>
      <c r="V35" s="8"/>
      <c r="W35" s="15" t="s">
        <v>162</v>
      </c>
      <c r="X35" s="16" t="s">
        <v>162</v>
      </c>
      <c r="Y35" s="16" t="s">
        <v>162</v>
      </c>
      <c r="Z35" s="16" t="s">
        <v>162</v>
      </c>
      <c r="AA35" s="16"/>
      <c r="AB35" s="15" t="s">
        <v>219</v>
      </c>
      <c r="AC35" s="8">
        <v>34</v>
      </c>
      <c r="AD35" s="13" t="s">
        <v>164</v>
      </c>
      <c r="AE35" s="17" t="s">
        <v>151</v>
      </c>
      <c r="AF35" s="17" t="s">
        <v>165</v>
      </c>
      <c r="AG35" s="18" t="s">
        <v>220</v>
      </c>
      <c r="AH35" s="19" t="s">
        <v>221</v>
      </c>
      <c r="AI35" s="19" t="s">
        <v>271</v>
      </c>
      <c r="AJ35" s="19" t="s">
        <v>272</v>
      </c>
      <c r="AK35" s="19"/>
      <c r="AL35" s="20">
        <v>1</v>
      </c>
      <c r="AM35" s="20">
        <v>1</v>
      </c>
      <c r="AN35" s="20">
        <v>1</v>
      </c>
      <c r="AO35" s="20">
        <v>1</v>
      </c>
      <c r="AP35" s="20"/>
      <c r="AQ35" s="8">
        <v>3.7000000000000002E-3</v>
      </c>
      <c r="AR35" s="8">
        <v>7.4999999999999997E-3</v>
      </c>
      <c r="AS35" s="8">
        <v>1.4500000000000001E-2</v>
      </c>
      <c r="AT35" s="8">
        <v>1.9900000000000001E-2</v>
      </c>
      <c r="AU35" s="8"/>
      <c r="AV35" s="8">
        <v>0.26</v>
      </c>
      <c r="AW35" s="20">
        <v>0.25</v>
      </c>
      <c r="AX35" s="20">
        <v>0.2</v>
      </c>
      <c r="AY35" s="20">
        <v>0.35</v>
      </c>
      <c r="AZ35" s="20"/>
      <c r="BA35" s="20">
        <v>0.1</v>
      </c>
      <c r="BB35" s="8">
        <v>0.1</v>
      </c>
      <c r="BC35" s="8">
        <v>0.1</v>
      </c>
      <c r="BD35" s="8">
        <v>0.1</v>
      </c>
      <c r="BE35" s="8"/>
      <c r="BF35" s="8">
        <v>0.3</v>
      </c>
      <c r="BG35" s="8">
        <v>0.25</v>
      </c>
      <c r="BH35" s="8">
        <v>0.25</v>
      </c>
      <c r="BI35" s="8">
        <v>0.35</v>
      </c>
      <c r="BJ35" s="8"/>
      <c r="BK35" s="8" t="s">
        <v>165</v>
      </c>
      <c r="BL35" s="8" t="s">
        <v>151</v>
      </c>
      <c r="BM35" s="15" t="s">
        <v>170</v>
      </c>
      <c r="BN35" s="15" t="s">
        <v>170</v>
      </c>
      <c r="BO35" s="15" t="s">
        <v>224</v>
      </c>
      <c r="BP35" s="15" t="s">
        <v>170</v>
      </c>
      <c r="BQ35" s="1" t="s">
        <v>225</v>
      </c>
      <c r="BR35" s="1" t="s">
        <v>273</v>
      </c>
      <c r="BS35" s="1" t="s">
        <v>227</v>
      </c>
      <c r="BT35" s="1" t="s">
        <v>228</v>
      </c>
      <c r="BV35" s="1" t="s">
        <v>165</v>
      </c>
      <c r="BW35" s="1" t="s">
        <v>165</v>
      </c>
      <c r="BX35" s="1" t="s">
        <v>165</v>
      </c>
      <c r="BY35" s="1" t="s">
        <v>165</v>
      </c>
      <c r="CA35" s="1" t="s">
        <v>165</v>
      </c>
      <c r="CB35" s="1" t="s">
        <v>165</v>
      </c>
      <c r="CC35" s="1" t="s">
        <v>165</v>
      </c>
      <c r="CD35" s="1" t="s">
        <v>165</v>
      </c>
      <c r="CF35" s="1" t="s">
        <v>174</v>
      </c>
      <c r="CG35" s="1" t="s">
        <v>174</v>
      </c>
      <c r="CH35" s="1" t="s">
        <v>174</v>
      </c>
      <c r="CI35" s="1" t="s">
        <v>174</v>
      </c>
      <c r="CK35" s="21">
        <v>0</v>
      </c>
      <c r="CL35" s="8">
        <v>0</v>
      </c>
      <c r="CM35" s="21">
        <v>0</v>
      </c>
      <c r="CN35" s="8">
        <v>0</v>
      </c>
      <c r="CO35" s="21">
        <v>0</v>
      </c>
      <c r="CP35" s="8">
        <v>0</v>
      </c>
      <c r="CQ35" s="21">
        <v>0</v>
      </c>
      <c r="CR35" s="8">
        <v>0</v>
      </c>
      <c r="CS35" s="21"/>
      <c r="CT35" s="8"/>
      <c r="CU35" s="21">
        <v>0</v>
      </c>
      <c r="CV35" s="8">
        <v>0</v>
      </c>
      <c r="CW35" s="21">
        <v>0</v>
      </c>
      <c r="CX35" s="8">
        <v>0</v>
      </c>
      <c r="CY35" s="21">
        <v>0</v>
      </c>
      <c r="CZ35" s="8">
        <v>0</v>
      </c>
      <c r="DA35" s="21">
        <v>0</v>
      </c>
      <c r="DB35" s="8">
        <v>0</v>
      </c>
      <c r="DC35" s="21"/>
      <c r="DD35" s="8"/>
      <c r="DE35" s="1" t="s">
        <v>165</v>
      </c>
      <c r="DF35" s="1" t="s">
        <v>151</v>
      </c>
      <c r="DG35" s="22" t="s">
        <v>151</v>
      </c>
      <c r="DH35" s="1" t="s">
        <v>151</v>
      </c>
      <c r="DJ35" s="23">
        <v>0</v>
      </c>
      <c r="DK35" s="23">
        <v>0.6</v>
      </c>
      <c r="DL35" s="23">
        <v>0.4</v>
      </c>
      <c r="DM35" s="23">
        <v>0.2</v>
      </c>
      <c r="DN35" s="23"/>
      <c r="DO35" s="18">
        <v>0</v>
      </c>
      <c r="DP35" s="18">
        <v>0.5</v>
      </c>
      <c r="DQ35" s="18">
        <v>0.5</v>
      </c>
      <c r="DR35" s="18">
        <v>0.5</v>
      </c>
      <c r="DS35" s="18"/>
      <c r="DT35" s="24" t="s">
        <v>175</v>
      </c>
      <c r="DU35" s="24" t="s">
        <v>176</v>
      </c>
      <c r="DV35" s="25" t="s">
        <v>177</v>
      </c>
      <c r="DW35" s="25" t="s">
        <v>177</v>
      </c>
      <c r="DX35" s="26" t="s">
        <v>176</v>
      </c>
      <c r="DY35" s="1" t="s">
        <v>192</v>
      </c>
      <c r="DZ35" s="1" t="s">
        <v>229</v>
      </c>
      <c r="EA35" s="1" t="s">
        <v>230</v>
      </c>
      <c r="EB35" s="26" t="s">
        <v>252</v>
      </c>
      <c r="EC35" s="26"/>
      <c r="ED35" s="27" t="s">
        <v>182</v>
      </c>
      <c r="EE35" s="1" t="s">
        <v>232</v>
      </c>
      <c r="EF35" s="8" t="s">
        <v>151</v>
      </c>
    </row>
    <row r="36" spans="1:136" ht="12" customHeight="1" x14ac:dyDescent="0.15">
      <c r="A36" s="9" t="s">
        <v>290</v>
      </c>
      <c r="B36" s="10" t="s">
        <v>151</v>
      </c>
      <c r="C36" s="11">
        <v>4</v>
      </c>
      <c r="D36" s="12" t="s">
        <v>14</v>
      </c>
      <c r="E36" s="12" t="s">
        <v>1164</v>
      </c>
      <c r="F36" s="12" t="s">
        <v>1165</v>
      </c>
      <c r="G36" s="8" t="s">
        <v>152</v>
      </c>
      <c r="H36" s="1" t="s">
        <v>290</v>
      </c>
      <c r="I36" s="1" t="s">
        <v>291</v>
      </c>
      <c r="J36" s="3" t="s">
        <v>217</v>
      </c>
      <c r="K36" s="3" t="s">
        <v>155</v>
      </c>
      <c r="L36" s="3" t="s">
        <v>155</v>
      </c>
      <c r="M36" s="1" t="s">
        <v>156</v>
      </c>
      <c r="N36" s="1" t="s">
        <v>156</v>
      </c>
      <c r="O36" s="13" t="s">
        <v>157</v>
      </c>
      <c r="P36" s="8" t="s">
        <v>158</v>
      </c>
      <c r="Q36" s="8">
        <v>3</v>
      </c>
      <c r="R36" s="8" t="s">
        <v>159</v>
      </c>
      <c r="S36" s="8" t="s">
        <v>160</v>
      </c>
      <c r="T36" s="8" t="s">
        <v>161</v>
      </c>
      <c r="U36" s="14"/>
      <c r="V36" s="8"/>
      <c r="W36" s="15" t="s">
        <v>162</v>
      </c>
      <c r="X36" s="16" t="s">
        <v>162</v>
      </c>
      <c r="Y36" s="16" t="s">
        <v>162</v>
      </c>
      <c r="Z36" s="16"/>
      <c r="AA36" s="16"/>
      <c r="AB36" s="15" t="s">
        <v>163</v>
      </c>
      <c r="AC36" s="8">
        <v>35</v>
      </c>
      <c r="AD36" s="13" t="s">
        <v>164</v>
      </c>
      <c r="AE36" s="17" t="s">
        <v>151</v>
      </c>
      <c r="AF36" s="17" t="s">
        <v>165</v>
      </c>
      <c r="AG36" s="18" t="s">
        <v>221</v>
      </c>
      <c r="AH36" s="19" t="s">
        <v>271</v>
      </c>
      <c r="AI36" s="19" t="s">
        <v>272</v>
      </c>
      <c r="AJ36" s="19"/>
      <c r="AK36" s="19"/>
      <c r="AL36" s="20">
        <v>1</v>
      </c>
      <c r="AM36" s="20">
        <v>1</v>
      </c>
      <c r="AN36" s="20">
        <v>1</v>
      </c>
      <c r="AO36" s="20"/>
      <c r="AP36" s="20"/>
      <c r="AQ36" s="8">
        <v>7.4000000000000003E-3</v>
      </c>
      <c r="AR36" s="8">
        <v>1.21E-2</v>
      </c>
      <c r="AS36" s="8">
        <v>1.52E-2</v>
      </c>
      <c r="AT36" s="8"/>
      <c r="AU36" s="8"/>
      <c r="AV36" s="8">
        <v>0.3</v>
      </c>
      <c r="AW36" s="20">
        <v>0.25</v>
      </c>
      <c r="AX36" s="20">
        <v>0.35</v>
      </c>
      <c r="AY36" s="20"/>
      <c r="AZ36" s="20"/>
      <c r="BA36" s="20">
        <v>0.1</v>
      </c>
      <c r="BB36" s="8">
        <v>0.1</v>
      </c>
      <c r="BC36" s="8">
        <v>0.1</v>
      </c>
      <c r="BD36" s="8"/>
      <c r="BE36" s="8"/>
      <c r="BF36" s="8">
        <v>0.3</v>
      </c>
      <c r="BG36" s="8">
        <v>0.25</v>
      </c>
      <c r="BH36" s="8">
        <v>0.35</v>
      </c>
      <c r="BI36" s="8"/>
      <c r="BJ36" s="8"/>
      <c r="BK36" s="8" t="s">
        <v>165</v>
      </c>
      <c r="BL36" s="8" t="s">
        <v>151</v>
      </c>
      <c r="BM36" s="15" t="s">
        <v>170</v>
      </c>
      <c r="BN36" s="15" t="s">
        <v>170</v>
      </c>
      <c r="BO36" s="15" t="s">
        <v>170</v>
      </c>
      <c r="BP36" s="15" t="s">
        <v>170</v>
      </c>
      <c r="BQ36" s="1" t="s">
        <v>225</v>
      </c>
      <c r="BR36" s="1" t="s">
        <v>226</v>
      </c>
      <c r="BS36" s="1" t="s">
        <v>227</v>
      </c>
      <c r="BV36" s="1" t="s">
        <v>165</v>
      </c>
      <c r="BW36" s="1" t="s">
        <v>165</v>
      </c>
      <c r="BX36" s="1" t="s">
        <v>165</v>
      </c>
      <c r="CA36" s="1" t="s">
        <v>165</v>
      </c>
      <c r="CB36" s="1" t="s">
        <v>165</v>
      </c>
      <c r="CC36" s="1" t="s">
        <v>165</v>
      </c>
      <c r="CF36" s="1" t="s">
        <v>174</v>
      </c>
      <c r="CG36" s="1" t="s">
        <v>174</v>
      </c>
      <c r="CH36" s="1" t="s">
        <v>174</v>
      </c>
      <c r="CK36" s="21">
        <v>0</v>
      </c>
      <c r="CL36" s="8">
        <v>0</v>
      </c>
      <c r="CM36" s="21">
        <v>0</v>
      </c>
      <c r="CN36" s="8">
        <v>0</v>
      </c>
      <c r="CO36" s="21">
        <v>0</v>
      </c>
      <c r="CP36" s="8">
        <v>0</v>
      </c>
      <c r="CQ36" s="21"/>
      <c r="CR36" s="8"/>
      <c r="CS36" s="21"/>
      <c r="CT36" s="8"/>
      <c r="CU36" s="21">
        <v>0</v>
      </c>
      <c r="CV36" s="8">
        <v>0</v>
      </c>
      <c r="CW36" s="21">
        <v>0</v>
      </c>
      <c r="CX36" s="8">
        <v>0</v>
      </c>
      <c r="CY36" s="21">
        <v>0</v>
      </c>
      <c r="CZ36" s="8">
        <v>0</v>
      </c>
      <c r="DA36" s="21"/>
      <c r="DB36" s="8"/>
      <c r="DC36" s="21"/>
      <c r="DD36" s="8"/>
      <c r="DE36" s="1" t="s">
        <v>151</v>
      </c>
      <c r="DF36" s="1" t="s">
        <v>151</v>
      </c>
      <c r="DG36" s="22" t="s">
        <v>151</v>
      </c>
      <c r="DJ36" s="23">
        <v>0.6</v>
      </c>
      <c r="DK36" s="23">
        <v>0.4</v>
      </c>
      <c r="DL36" s="23">
        <v>0.2</v>
      </c>
      <c r="DM36" s="23"/>
      <c r="DN36" s="23"/>
      <c r="DO36" s="18">
        <v>0.5</v>
      </c>
      <c r="DP36" s="18">
        <v>0.5</v>
      </c>
      <c r="DQ36" s="18">
        <v>0.5</v>
      </c>
      <c r="DR36" s="18"/>
      <c r="DS36" s="18"/>
      <c r="DT36" s="24" t="s">
        <v>175</v>
      </c>
      <c r="DU36" s="24" t="s">
        <v>176</v>
      </c>
      <c r="DV36" s="25" t="s">
        <v>177</v>
      </c>
      <c r="DW36" s="25" t="s">
        <v>177</v>
      </c>
      <c r="DX36" s="26" t="s">
        <v>176</v>
      </c>
      <c r="DY36" s="1" t="s">
        <v>229</v>
      </c>
      <c r="DZ36" s="1" t="s">
        <v>230</v>
      </c>
      <c r="EA36" s="1" t="s">
        <v>252</v>
      </c>
      <c r="EB36" s="26"/>
      <c r="EC36" s="26"/>
      <c r="ED36" s="27" t="s">
        <v>182</v>
      </c>
      <c r="EE36" s="1" t="s">
        <v>232</v>
      </c>
      <c r="EF36" s="8" t="s">
        <v>151</v>
      </c>
    </row>
    <row r="37" spans="1:136" ht="12" customHeight="1" x14ac:dyDescent="0.15">
      <c r="A37" s="9" t="s">
        <v>292</v>
      </c>
      <c r="B37" s="10" t="s">
        <v>151</v>
      </c>
      <c r="C37" s="11">
        <v>4</v>
      </c>
      <c r="D37" s="12" t="s">
        <v>14</v>
      </c>
      <c r="E37" s="12" t="s">
        <v>1164</v>
      </c>
      <c r="F37" s="12" t="s">
        <v>1165</v>
      </c>
      <c r="G37" s="8" t="s">
        <v>152</v>
      </c>
      <c r="H37" s="1" t="s">
        <v>292</v>
      </c>
      <c r="I37" s="1" t="s">
        <v>293</v>
      </c>
      <c r="J37" s="3" t="s">
        <v>217</v>
      </c>
      <c r="K37" s="3" t="s">
        <v>155</v>
      </c>
      <c r="L37" s="3" t="s">
        <v>155</v>
      </c>
      <c r="M37" s="1" t="s">
        <v>156</v>
      </c>
      <c r="N37" s="1" t="s">
        <v>156</v>
      </c>
      <c r="O37" s="13" t="s">
        <v>157</v>
      </c>
      <c r="P37" s="8" t="s">
        <v>158</v>
      </c>
      <c r="Q37" s="8">
        <v>3</v>
      </c>
      <c r="R37" s="8" t="s">
        <v>159</v>
      </c>
      <c r="S37" s="8" t="s">
        <v>160</v>
      </c>
      <c r="T37" s="8" t="s">
        <v>161</v>
      </c>
      <c r="U37" s="14"/>
      <c r="V37" s="8"/>
      <c r="W37" s="15" t="s">
        <v>162</v>
      </c>
      <c r="X37" s="16" t="s">
        <v>162</v>
      </c>
      <c r="Y37" s="16" t="s">
        <v>162</v>
      </c>
      <c r="Z37" s="16"/>
      <c r="AA37" s="16"/>
      <c r="AB37" s="15" t="s">
        <v>163</v>
      </c>
      <c r="AC37" s="8">
        <v>36</v>
      </c>
      <c r="AD37" s="13" t="s">
        <v>164</v>
      </c>
      <c r="AE37" s="17" t="s">
        <v>151</v>
      </c>
      <c r="AF37" s="17" t="s">
        <v>165</v>
      </c>
      <c r="AG37" s="18" t="s">
        <v>221</v>
      </c>
      <c r="AH37" s="19" t="s">
        <v>271</v>
      </c>
      <c r="AI37" s="19" t="s">
        <v>272</v>
      </c>
      <c r="AJ37" s="19"/>
      <c r="AK37" s="19"/>
      <c r="AL37" s="20">
        <v>1</v>
      </c>
      <c r="AM37" s="20">
        <v>1</v>
      </c>
      <c r="AN37" s="20">
        <v>1</v>
      </c>
      <c r="AO37" s="20"/>
      <c r="AP37" s="20"/>
      <c r="AQ37" s="8">
        <v>7.4000000000000003E-3</v>
      </c>
      <c r="AR37" s="8">
        <v>1.21E-2</v>
      </c>
      <c r="AS37" s="8">
        <v>1.52E-2</v>
      </c>
      <c r="AT37" s="8"/>
      <c r="AU37" s="8"/>
      <c r="AV37" s="8">
        <v>0.3</v>
      </c>
      <c r="AW37" s="20">
        <v>0.25</v>
      </c>
      <c r="AX37" s="20">
        <v>0.35</v>
      </c>
      <c r="AY37" s="20"/>
      <c r="AZ37" s="20"/>
      <c r="BA37" s="20">
        <v>0.1</v>
      </c>
      <c r="BB37" s="8">
        <v>0.1</v>
      </c>
      <c r="BC37" s="8">
        <v>0.1</v>
      </c>
      <c r="BD37" s="8"/>
      <c r="BE37" s="8"/>
      <c r="BF37" s="8">
        <v>0.3</v>
      </c>
      <c r="BG37" s="8">
        <v>0.25</v>
      </c>
      <c r="BH37" s="8">
        <v>0.35</v>
      </c>
      <c r="BI37" s="8"/>
      <c r="BJ37" s="8"/>
      <c r="BK37" s="8" t="s">
        <v>165</v>
      </c>
      <c r="BL37" s="8" t="s">
        <v>151</v>
      </c>
      <c r="BM37" s="15" t="s">
        <v>170</v>
      </c>
      <c r="BN37" s="15" t="s">
        <v>170</v>
      </c>
      <c r="BO37" s="15" t="s">
        <v>170</v>
      </c>
      <c r="BP37" s="15" t="s">
        <v>170</v>
      </c>
      <c r="BQ37" s="1" t="s">
        <v>225</v>
      </c>
      <c r="BR37" s="1" t="s">
        <v>226</v>
      </c>
      <c r="BS37" s="1" t="s">
        <v>227</v>
      </c>
      <c r="BV37" s="1" t="s">
        <v>165</v>
      </c>
      <c r="BW37" s="1" t="s">
        <v>165</v>
      </c>
      <c r="BX37" s="1" t="s">
        <v>165</v>
      </c>
      <c r="CA37" s="1" t="s">
        <v>165</v>
      </c>
      <c r="CB37" s="1" t="s">
        <v>165</v>
      </c>
      <c r="CC37" s="1" t="s">
        <v>165</v>
      </c>
      <c r="CF37" s="1" t="s">
        <v>174</v>
      </c>
      <c r="CG37" s="1" t="s">
        <v>174</v>
      </c>
      <c r="CH37" s="1" t="s">
        <v>174</v>
      </c>
      <c r="CK37" s="21">
        <v>0</v>
      </c>
      <c r="CL37" s="8">
        <v>0</v>
      </c>
      <c r="CM37" s="21">
        <v>0</v>
      </c>
      <c r="CN37" s="8">
        <v>0</v>
      </c>
      <c r="CO37" s="21">
        <v>0</v>
      </c>
      <c r="CP37" s="8">
        <v>0</v>
      </c>
      <c r="CQ37" s="21"/>
      <c r="CR37" s="8"/>
      <c r="CS37" s="21"/>
      <c r="CT37" s="8"/>
      <c r="CU37" s="21">
        <v>0</v>
      </c>
      <c r="CV37" s="8">
        <v>0</v>
      </c>
      <c r="CW37" s="21">
        <v>0</v>
      </c>
      <c r="CX37" s="8">
        <v>0</v>
      </c>
      <c r="CY37" s="21">
        <v>0</v>
      </c>
      <c r="CZ37" s="8">
        <v>0</v>
      </c>
      <c r="DA37" s="21"/>
      <c r="DB37" s="8"/>
      <c r="DC37" s="21"/>
      <c r="DD37" s="8"/>
      <c r="DE37" s="1" t="s">
        <v>151</v>
      </c>
      <c r="DF37" s="1" t="s">
        <v>151</v>
      </c>
      <c r="DG37" s="22" t="s">
        <v>151</v>
      </c>
      <c r="DJ37" s="23">
        <v>0.6</v>
      </c>
      <c r="DK37" s="23">
        <v>0.4</v>
      </c>
      <c r="DL37" s="23">
        <v>0.2</v>
      </c>
      <c r="DM37" s="23"/>
      <c r="DN37" s="23"/>
      <c r="DO37" s="18">
        <v>0.5</v>
      </c>
      <c r="DP37" s="18">
        <v>0.5</v>
      </c>
      <c r="DQ37" s="18">
        <v>0.5</v>
      </c>
      <c r="DR37" s="18"/>
      <c r="DS37" s="18"/>
      <c r="DT37" s="24" t="s">
        <v>175</v>
      </c>
      <c r="DU37" s="24" t="s">
        <v>176</v>
      </c>
      <c r="DV37" s="25" t="s">
        <v>177</v>
      </c>
      <c r="DW37" s="25" t="s">
        <v>177</v>
      </c>
      <c r="DX37" s="26" t="s">
        <v>176</v>
      </c>
      <c r="DY37" s="1" t="s">
        <v>229</v>
      </c>
      <c r="DZ37" s="1" t="s">
        <v>230</v>
      </c>
      <c r="EA37" s="1" t="s">
        <v>252</v>
      </c>
      <c r="EB37" s="26"/>
      <c r="EC37" s="26"/>
      <c r="ED37" s="27" t="s">
        <v>182</v>
      </c>
      <c r="EE37" s="1" t="s">
        <v>232</v>
      </c>
      <c r="EF37" s="8" t="s">
        <v>151</v>
      </c>
    </row>
    <row r="38" spans="1:136" ht="12" customHeight="1" x14ac:dyDescent="0.15">
      <c r="A38" s="9" t="s">
        <v>294</v>
      </c>
      <c r="B38" s="10" t="s">
        <v>151</v>
      </c>
      <c r="C38" s="11">
        <v>4</v>
      </c>
      <c r="D38" s="12" t="s">
        <v>14</v>
      </c>
      <c r="E38" s="12" t="s">
        <v>1164</v>
      </c>
      <c r="F38" s="12" t="s">
        <v>1165</v>
      </c>
      <c r="G38" s="8" t="s">
        <v>152</v>
      </c>
      <c r="H38" s="1" t="s">
        <v>294</v>
      </c>
      <c r="I38" s="1" t="s">
        <v>295</v>
      </c>
      <c r="J38" s="3" t="s">
        <v>217</v>
      </c>
      <c r="K38" s="3" t="s">
        <v>155</v>
      </c>
      <c r="L38" s="3" t="s">
        <v>155</v>
      </c>
      <c r="M38" s="1" t="s">
        <v>156</v>
      </c>
      <c r="N38" s="1" t="s">
        <v>156</v>
      </c>
      <c r="O38" s="13" t="s">
        <v>157</v>
      </c>
      <c r="P38" s="8" t="s">
        <v>158</v>
      </c>
      <c r="Q38" s="8">
        <v>3</v>
      </c>
      <c r="R38" s="8" t="s">
        <v>159</v>
      </c>
      <c r="S38" s="8" t="s">
        <v>160</v>
      </c>
      <c r="T38" s="8" t="s">
        <v>161</v>
      </c>
      <c r="U38" s="14"/>
      <c r="V38" s="8"/>
      <c r="W38" s="15" t="s">
        <v>162</v>
      </c>
      <c r="X38" s="16" t="s">
        <v>162</v>
      </c>
      <c r="Y38" s="16" t="s">
        <v>162</v>
      </c>
      <c r="Z38" s="16"/>
      <c r="AA38" s="16"/>
      <c r="AB38" s="15" t="s">
        <v>163</v>
      </c>
      <c r="AC38" s="8">
        <v>37</v>
      </c>
      <c r="AD38" s="13" t="s">
        <v>164</v>
      </c>
      <c r="AE38" s="17" t="s">
        <v>151</v>
      </c>
      <c r="AF38" s="17" t="s">
        <v>165</v>
      </c>
      <c r="AG38" s="18" t="s">
        <v>221</v>
      </c>
      <c r="AH38" s="19" t="s">
        <v>271</v>
      </c>
      <c r="AI38" s="19" t="s">
        <v>272</v>
      </c>
      <c r="AJ38" s="19"/>
      <c r="AK38" s="19"/>
      <c r="AL38" s="20">
        <v>1</v>
      </c>
      <c r="AM38" s="20">
        <v>1</v>
      </c>
      <c r="AN38" s="20">
        <v>1</v>
      </c>
      <c r="AO38" s="20"/>
      <c r="AP38" s="20"/>
      <c r="AQ38" s="8">
        <v>7.4000000000000003E-3</v>
      </c>
      <c r="AR38" s="8">
        <v>1.21E-2</v>
      </c>
      <c r="AS38" s="8">
        <v>1.52E-2</v>
      </c>
      <c r="AT38" s="8"/>
      <c r="AU38" s="8"/>
      <c r="AV38" s="8">
        <v>0.3</v>
      </c>
      <c r="AW38" s="20">
        <v>0.25</v>
      </c>
      <c r="AX38" s="20">
        <v>0.35</v>
      </c>
      <c r="AY38" s="20"/>
      <c r="AZ38" s="20"/>
      <c r="BA38" s="20">
        <v>0.1</v>
      </c>
      <c r="BB38" s="8">
        <v>0.1</v>
      </c>
      <c r="BC38" s="8">
        <v>0.1</v>
      </c>
      <c r="BD38" s="8"/>
      <c r="BE38" s="8"/>
      <c r="BF38" s="8">
        <v>0.3</v>
      </c>
      <c r="BG38" s="8">
        <v>0.25</v>
      </c>
      <c r="BH38" s="8">
        <v>0.35</v>
      </c>
      <c r="BI38" s="8"/>
      <c r="BJ38" s="8"/>
      <c r="BK38" s="8" t="s">
        <v>165</v>
      </c>
      <c r="BL38" s="8" t="s">
        <v>151</v>
      </c>
      <c r="BM38" s="15" t="s">
        <v>170</v>
      </c>
      <c r="BN38" s="15" t="s">
        <v>170</v>
      </c>
      <c r="BO38" s="15" t="s">
        <v>170</v>
      </c>
      <c r="BP38" s="15" t="s">
        <v>170</v>
      </c>
      <c r="BQ38" s="1" t="s">
        <v>225</v>
      </c>
      <c r="BR38" s="1" t="s">
        <v>226</v>
      </c>
      <c r="BS38" s="1" t="s">
        <v>227</v>
      </c>
      <c r="BV38" s="1" t="s">
        <v>165</v>
      </c>
      <c r="BW38" s="1" t="s">
        <v>165</v>
      </c>
      <c r="BX38" s="1" t="s">
        <v>165</v>
      </c>
      <c r="CA38" s="1" t="s">
        <v>165</v>
      </c>
      <c r="CB38" s="1" t="s">
        <v>165</v>
      </c>
      <c r="CC38" s="1" t="s">
        <v>165</v>
      </c>
      <c r="CF38" s="1" t="s">
        <v>174</v>
      </c>
      <c r="CG38" s="1" t="s">
        <v>174</v>
      </c>
      <c r="CH38" s="1" t="s">
        <v>174</v>
      </c>
      <c r="CK38" s="21">
        <v>0</v>
      </c>
      <c r="CL38" s="8">
        <v>0</v>
      </c>
      <c r="CM38" s="21">
        <v>0</v>
      </c>
      <c r="CN38" s="8">
        <v>0</v>
      </c>
      <c r="CO38" s="21">
        <v>0</v>
      </c>
      <c r="CP38" s="8">
        <v>0</v>
      </c>
      <c r="CQ38" s="21"/>
      <c r="CR38" s="8"/>
      <c r="CS38" s="21"/>
      <c r="CT38" s="8"/>
      <c r="CU38" s="21">
        <v>0</v>
      </c>
      <c r="CV38" s="8">
        <v>0</v>
      </c>
      <c r="CW38" s="21">
        <v>0</v>
      </c>
      <c r="CX38" s="8">
        <v>0</v>
      </c>
      <c r="CY38" s="21">
        <v>0</v>
      </c>
      <c r="CZ38" s="8">
        <v>0</v>
      </c>
      <c r="DA38" s="21"/>
      <c r="DB38" s="8"/>
      <c r="DC38" s="21"/>
      <c r="DD38" s="8"/>
      <c r="DE38" s="1" t="s">
        <v>151</v>
      </c>
      <c r="DF38" s="1" t="s">
        <v>151</v>
      </c>
      <c r="DG38" s="22" t="s">
        <v>151</v>
      </c>
      <c r="DJ38" s="23">
        <v>0.6</v>
      </c>
      <c r="DK38" s="23">
        <v>0.4</v>
      </c>
      <c r="DL38" s="23">
        <v>0.2</v>
      </c>
      <c r="DM38" s="23"/>
      <c r="DN38" s="23"/>
      <c r="DO38" s="18">
        <v>0.5</v>
      </c>
      <c r="DP38" s="18">
        <v>0.5</v>
      </c>
      <c r="DQ38" s="18">
        <v>0.5</v>
      </c>
      <c r="DR38" s="18"/>
      <c r="DS38" s="18"/>
      <c r="DT38" s="24" t="s">
        <v>175</v>
      </c>
      <c r="DU38" s="24" t="s">
        <v>176</v>
      </c>
      <c r="DV38" s="25" t="s">
        <v>177</v>
      </c>
      <c r="DW38" s="25" t="s">
        <v>177</v>
      </c>
      <c r="DX38" s="26" t="s">
        <v>176</v>
      </c>
      <c r="DY38" s="1" t="s">
        <v>229</v>
      </c>
      <c r="DZ38" s="1" t="s">
        <v>230</v>
      </c>
      <c r="EA38" s="1" t="s">
        <v>252</v>
      </c>
      <c r="EB38" s="26"/>
      <c r="EC38" s="26"/>
      <c r="ED38" s="27" t="s">
        <v>182</v>
      </c>
      <c r="EE38" s="1" t="s">
        <v>232</v>
      </c>
      <c r="EF38" s="8" t="s">
        <v>151</v>
      </c>
    </row>
    <row r="39" spans="1:136" ht="12" customHeight="1" x14ac:dyDescent="0.15">
      <c r="A39" s="9" t="s">
        <v>296</v>
      </c>
      <c r="B39" s="10" t="s">
        <v>151</v>
      </c>
      <c r="C39" s="11">
        <v>4</v>
      </c>
      <c r="D39" s="12" t="s">
        <v>14</v>
      </c>
      <c r="E39" s="12" t="s">
        <v>1164</v>
      </c>
      <c r="F39" s="12" t="s">
        <v>1165</v>
      </c>
      <c r="G39" s="8" t="s">
        <v>152</v>
      </c>
      <c r="H39" s="1" t="s">
        <v>296</v>
      </c>
      <c r="I39" s="1" t="s">
        <v>297</v>
      </c>
      <c r="J39" s="3" t="s">
        <v>217</v>
      </c>
      <c r="K39" s="3" t="s">
        <v>155</v>
      </c>
      <c r="L39" s="3" t="s">
        <v>155</v>
      </c>
      <c r="M39" s="1" t="s">
        <v>156</v>
      </c>
      <c r="N39" s="1" t="s">
        <v>156</v>
      </c>
      <c r="O39" s="13" t="s">
        <v>157</v>
      </c>
      <c r="P39" s="8" t="s">
        <v>158</v>
      </c>
      <c r="Q39" s="8">
        <v>3</v>
      </c>
      <c r="R39" s="8" t="s">
        <v>159</v>
      </c>
      <c r="S39" s="8" t="s">
        <v>160</v>
      </c>
      <c r="T39" s="8" t="s">
        <v>161</v>
      </c>
      <c r="U39" s="14"/>
      <c r="V39" s="8"/>
      <c r="W39" s="15" t="s">
        <v>162</v>
      </c>
      <c r="X39" s="16" t="s">
        <v>162</v>
      </c>
      <c r="Y39" s="16" t="s">
        <v>162</v>
      </c>
      <c r="Z39" s="16"/>
      <c r="AA39" s="16"/>
      <c r="AB39" s="15" t="s">
        <v>163</v>
      </c>
      <c r="AC39" s="8">
        <v>38</v>
      </c>
      <c r="AD39" s="13" t="s">
        <v>164</v>
      </c>
      <c r="AE39" s="17" t="s">
        <v>151</v>
      </c>
      <c r="AF39" s="17" t="s">
        <v>165</v>
      </c>
      <c r="AG39" s="18" t="s">
        <v>221</v>
      </c>
      <c r="AH39" s="19" t="s">
        <v>271</v>
      </c>
      <c r="AI39" s="19" t="s">
        <v>272</v>
      </c>
      <c r="AJ39" s="19"/>
      <c r="AK39" s="19"/>
      <c r="AL39" s="20">
        <v>1</v>
      </c>
      <c r="AM39" s="20">
        <v>1</v>
      </c>
      <c r="AN39" s="20">
        <v>1</v>
      </c>
      <c r="AO39" s="20"/>
      <c r="AP39" s="20"/>
      <c r="AQ39" s="8">
        <v>7.4000000000000003E-3</v>
      </c>
      <c r="AR39" s="8">
        <v>1.21E-2</v>
      </c>
      <c r="AS39" s="8">
        <v>1.52E-2</v>
      </c>
      <c r="AT39" s="8"/>
      <c r="AU39" s="8"/>
      <c r="AV39" s="8">
        <v>0.3</v>
      </c>
      <c r="AW39" s="20">
        <v>0.25</v>
      </c>
      <c r="AX39" s="20">
        <v>0.35</v>
      </c>
      <c r="AY39" s="20"/>
      <c r="AZ39" s="20"/>
      <c r="BA39" s="20">
        <v>0.1</v>
      </c>
      <c r="BB39" s="8">
        <v>0.1</v>
      </c>
      <c r="BC39" s="8">
        <v>0.1</v>
      </c>
      <c r="BD39" s="8"/>
      <c r="BE39" s="8"/>
      <c r="BF39" s="8">
        <v>0.3</v>
      </c>
      <c r="BG39" s="8">
        <v>0.25</v>
      </c>
      <c r="BH39" s="8">
        <v>0.35</v>
      </c>
      <c r="BI39" s="8"/>
      <c r="BJ39" s="8"/>
      <c r="BK39" s="8" t="s">
        <v>165</v>
      </c>
      <c r="BL39" s="8" t="s">
        <v>151</v>
      </c>
      <c r="BM39" s="15" t="s">
        <v>170</v>
      </c>
      <c r="BN39" s="15" t="s">
        <v>170</v>
      </c>
      <c r="BO39" s="15" t="s">
        <v>170</v>
      </c>
      <c r="BP39" s="15" t="s">
        <v>170</v>
      </c>
      <c r="BQ39" s="1" t="s">
        <v>225</v>
      </c>
      <c r="BR39" s="1" t="s">
        <v>226</v>
      </c>
      <c r="BS39" s="1" t="s">
        <v>227</v>
      </c>
      <c r="BV39" s="1" t="s">
        <v>165</v>
      </c>
      <c r="BW39" s="1" t="s">
        <v>165</v>
      </c>
      <c r="BX39" s="1" t="s">
        <v>165</v>
      </c>
      <c r="CA39" s="1" t="s">
        <v>165</v>
      </c>
      <c r="CB39" s="1" t="s">
        <v>165</v>
      </c>
      <c r="CC39" s="1" t="s">
        <v>165</v>
      </c>
      <c r="CF39" s="1" t="s">
        <v>174</v>
      </c>
      <c r="CG39" s="1" t="s">
        <v>174</v>
      </c>
      <c r="CH39" s="1" t="s">
        <v>174</v>
      </c>
      <c r="CK39" s="21">
        <v>0</v>
      </c>
      <c r="CL39" s="8">
        <v>0</v>
      </c>
      <c r="CM39" s="21">
        <v>0</v>
      </c>
      <c r="CN39" s="8">
        <v>0</v>
      </c>
      <c r="CO39" s="21">
        <v>0</v>
      </c>
      <c r="CP39" s="8">
        <v>0</v>
      </c>
      <c r="CQ39" s="21"/>
      <c r="CR39" s="8"/>
      <c r="CS39" s="21"/>
      <c r="CT39" s="8"/>
      <c r="CU39" s="21">
        <v>0</v>
      </c>
      <c r="CV39" s="8">
        <v>0</v>
      </c>
      <c r="CW39" s="21">
        <v>0</v>
      </c>
      <c r="CX39" s="8">
        <v>0</v>
      </c>
      <c r="CY39" s="21">
        <v>0</v>
      </c>
      <c r="CZ39" s="8">
        <v>0</v>
      </c>
      <c r="DA39" s="21"/>
      <c r="DB39" s="8"/>
      <c r="DC39" s="21"/>
      <c r="DD39" s="8"/>
      <c r="DE39" s="1" t="s">
        <v>151</v>
      </c>
      <c r="DF39" s="1" t="s">
        <v>151</v>
      </c>
      <c r="DG39" s="22" t="s">
        <v>151</v>
      </c>
      <c r="DJ39" s="23">
        <v>0.6</v>
      </c>
      <c r="DK39" s="23">
        <v>0.4</v>
      </c>
      <c r="DL39" s="23">
        <v>0.2</v>
      </c>
      <c r="DM39" s="23"/>
      <c r="DN39" s="23"/>
      <c r="DO39" s="18">
        <v>0.5</v>
      </c>
      <c r="DP39" s="18">
        <v>0.5</v>
      </c>
      <c r="DQ39" s="18">
        <v>0.5</v>
      </c>
      <c r="DR39" s="18"/>
      <c r="DS39" s="18"/>
      <c r="DT39" s="24" t="s">
        <v>175</v>
      </c>
      <c r="DU39" s="24" t="s">
        <v>176</v>
      </c>
      <c r="DV39" s="25" t="s">
        <v>177</v>
      </c>
      <c r="DW39" s="25" t="s">
        <v>177</v>
      </c>
      <c r="DX39" s="26" t="s">
        <v>176</v>
      </c>
      <c r="DY39" s="1" t="s">
        <v>229</v>
      </c>
      <c r="DZ39" s="1" t="s">
        <v>230</v>
      </c>
      <c r="EA39" s="1" t="s">
        <v>252</v>
      </c>
      <c r="EB39" s="26"/>
      <c r="EC39" s="26"/>
      <c r="ED39" s="27" t="s">
        <v>182</v>
      </c>
      <c r="EE39" s="1" t="s">
        <v>232</v>
      </c>
      <c r="EF39" s="8" t="s">
        <v>151</v>
      </c>
    </row>
    <row r="40" spans="1:136" ht="12" customHeight="1" x14ac:dyDescent="0.15">
      <c r="A40" s="9" t="s">
        <v>298</v>
      </c>
      <c r="B40" s="10" t="s">
        <v>151</v>
      </c>
      <c r="C40" s="11">
        <v>4</v>
      </c>
      <c r="D40" s="12" t="s">
        <v>14</v>
      </c>
      <c r="E40" s="12" t="s">
        <v>1164</v>
      </c>
      <c r="F40" s="12" t="s">
        <v>1165</v>
      </c>
      <c r="G40" s="8" t="s">
        <v>152</v>
      </c>
      <c r="H40" s="1" t="s">
        <v>298</v>
      </c>
      <c r="I40" s="1" t="s">
        <v>299</v>
      </c>
      <c r="J40" s="3" t="s">
        <v>217</v>
      </c>
      <c r="K40" s="3" t="s">
        <v>155</v>
      </c>
      <c r="L40" s="3" t="s">
        <v>155</v>
      </c>
      <c r="M40" s="1" t="s">
        <v>156</v>
      </c>
      <c r="N40" s="1" t="s">
        <v>156</v>
      </c>
      <c r="O40" s="13" t="s">
        <v>157</v>
      </c>
      <c r="P40" s="8" t="s">
        <v>158</v>
      </c>
      <c r="Q40" s="8">
        <v>3</v>
      </c>
      <c r="R40" s="8" t="s">
        <v>159</v>
      </c>
      <c r="S40" s="8" t="s">
        <v>160</v>
      </c>
      <c r="T40" s="8" t="s">
        <v>161</v>
      </c>
      <c r="U40" s="14"/>
      <c r="V40" s="8"/>
      <c r="W40" s="15" t="s">
        <v>162</v>
      </c>
      <c r="X40" s="16" t="s">
        <v>162</v>
      </c>
      <c r="Y40" s="16" t="s">
        <v>162</v>
      </c>
      <c r="Z40" s="16"/>
      <c r="AA40" s="16"/>
      <c r="AB40" s="15" t="s">
        <v>163</v>
      </c>
      <c r="AC40" s="8">
        <v>39</v>
      </c>
      <c r="AD40" s="13" t="s">
        <v>164</v>
      </c>
      <c r="AE40" s="17" t="s">
        <v>151</v>
      </c>
      <c r="AF40" s="17" t="s">
        <v>165</v>
      </c>
      <c r="AG40" s="18" t="s">
        <v>221</v>
      </c>
      <c r="AH40" s="19" t="s">
        <v>271</v>
      </c>
      <c r="AI40" s="19" t="s">
        <v>272</v>
      </c>
      <c r="AJ40" s="19"/>
      <c r="AK40" s="19"/>
      <c r="AL40" s="20">
        <v>1</v>
      </c>
      <c r="AM40" s="20">
        <v>1</v>
      </c>
      <c r="AN40" s="20">
        <v>1</v>
      </c>
      <c r="AO40" s="20"/>
      <c r="AP40" s="20"/>
      <c r="AQ40" s="8">
        <v>7.4000000000000003E-3</v>
      </c>
      <c r="AR40" s="8">
        <v>1.21E-2</v>
      </c>
      <c r="AS40" s="8">
        <v>1.52E-2</v>
      </c>
      <c r="AT40" s="8"/>
      <c r="AU40" s="8"/>
      <c r="AV40" s="8">
        <v>0.3</v>
      </c>
      <c r="AW40" s="20">
        <v>0.25</v>
      </c>
      <c r="AX40" s="20">
        <v>0.35</v>
      </c>
      <c r="AY40" s="20"/>
      <c r="AZ40" s="20"/>
      <c r="BA40" s="20">
        <v>0.1</v>
      </c>
      <c r="BB40" s="8">
        <v>0.1</v>
      </c>
      <c r="BC40" s="8">
        <v>0.1</v>
      </c>
      <c r="BD40" s="8"/>
      <c r="BE40" s="8"/>
      <c r="BF40" s="8">
        <v>0.3</v>
      </c>
      <c r="BG40" s="8">
        <v>0.25</v>
      </c>
      <c r="BH40" s="8">
        <v>0.35</v>
      </c>
      <c r="BI40" s="8"/>
      <c r="BJ40" s="8"/>
      <c r="BK40" s="8" t="s">
        <v>165</v>
      </c>
      <c r="BL40" s="8" t="s">
        <v>151</v>
      </c>
      <c r="BM40" s="15" t="s">
        <v>170</v>
      </c>
      <c r="BN40" s="15" t="s">
        <v>170</v>
      </c>
      <c r="BO40" s="15" t="s">
        <v>170</v>
      </c>
      <c r="BP40" s="15" t="s">
        <v>170</v>
      </c>
      <c r="BQ40" s="1" t="s">
        <v>225</v>
      </c>
      <c r="BR40" s="1" t="s">
        <v>226</v>
      </c>
      <c r="BS40" s="1" t="s">
        <v>227</v>
      </c>
      <c r="BV40" s="1" t="s">
        <v>165</v>
      </c>
      <c r="BW40" s="1" t="s">
        <v>165</v>
      </c>
      <c r="BX40" s="1" t="s">
        <v>165</v>
      </c>
      <c r="CA40" s="1" t="s">
        <v>165</v>
      </c>
      <c r="CB40" s="1" t="s">
        <v>165</v>
      </c>
      <c r="CC40" s="1" t="s">
        <v>165</v>
      </c>
      <c r="CF40" s="1" t="s">
        <v>174</v>
      </c>
      <c r="CG40" s="1" t="s">
        <v>174</v>
      </c>
      <c r="CH40" s="1" t="s">
        <v>174</v>
      </c>
      <c r="CK40" s="21">
        <v>0</v>
      </c>
      <c r="CL40" s="8">
        <v>0</v>
      </c>
      <c r="CM40" s="21">
        <v>0</v>
      </c>
      <c r="CN40" s="8">
        <v>0</v>
      </c>
      <c r="CO40" s="21">
        <v>0</v>
      </c>
      <c r="CP40" s="8">
        <v>0</v>
      </c>
      <c r="CQ40" s="21"/>
      <c r="CR40" s="8"/>
      <c r="CS40" s="21"/>
      <c r="CT40" s="8"/>
      <c r="CU40" s="21">
        <v>0</v>
      </c>
      <c r="CV40" s="8">
        <v>0</v>
      </c>
      <c r="CW40" s="21">
        <v>0</v>
      </c>
      <c r="CX40" s="8">
        <v>0</v>
      </c>
      <c r="CY40" s="21">
        <v>0</v>
      </c>
      <c r="CZ40" s="8">
        <v>0</v>
      </c>
      <c r="DA40" s="21"/>
      <c r="DB40" s="8"/>
      <c r="DC40" s="21"/>
      <c r="DD40" s="8"/>
      <c r="DE40" s="1" t="s">
        <v>151</v>
      </c>
      <c r="DF40" s="1" t="s">
        <v>151</v>
      </c>
      <c r="DG40" s="22" t="s">
        <v>151</v>
      </c>
      <c r="DJ40" s="23">
        <v>0.6</v>
      </c>
      <c r="DK40" s="23">
        <v>0.4</v>
      </c>
      <c r="DL40" s="23">
        <v>0.2</v>
      </c>
      <c r="DM40" s="23"/>
      <c r="DN40" s="23"/>
      <c r="DO40" s="18">
        <v>0.5</v>
      </c>
      <c r="DP40" s="18">
        <v>0.5</v>
      </c>
      <c r="DQ40" s="18">
        <v>0.5</v>
      </c>
      <c r="DR40" s="18"/>
      <c r="DS40" s="18"/>
      <c r="DT40" s="24" t="s">
        <v>175</v>
      </c>
      <c r="DU40" s="24" t="s">
        <v>176</v>
      </c>
      <c r="DV40" s="25" t="s">
        <v>177</v>
      </c>
      <c r="DW40" s="25" t="s">
        <v>177</v>
      </c>
      <c r="DX40" s="26" t="s">
        <v>176</v>
      </c>
      <c r="DY40" s="1" t="s">
        <v>229</v>
      </c>
      <c r="DZ40" s="1" t="s">
        <v>230</v>
      </c>
      <c r="EA40" s="1" t="s">
        <v>252</v>
      </c>
      <c r="EB40" s="26"/>
      <c r="EC40" s="26"/>
      <c r="ED40" s="27" t="s">
        <v>182</v>
      </c>
      <c r="EE40" s="1" t="s">
        <v>232</v>
      </c>
      <c r="EF40" s="8" t="s">
        <v>151</v>
      </c>
    </row>
    <row r="41" spans="1:136" ht="12" customHeight="1" x14ac:dyDescent="0.15">
      <c r="A41" s="9" t="s">
        <v>300</v>
      </c>
      <c r="B41" s="10" t="s">
        <v>151</v>
      </c>
      <c r="C41" s="11">
        <v>4</v>
      </c>
      <c r="D41" s="12" t="s">
        <v>14</v>
      </c>
      <c r="E41" s="12" t="s">
        <v>1164</v>
      </c>
      <c r="F41" s="12" t="s">
        <v>1165</v>
      </c>
      <c r="G41" s="8" t="s">
        <v>152</v>
      </c>
      <c r="H41" s="1" t="s">
        <v>300</v>
      </c>
      <c r="I41" s="1" t="s">
        <v>301</v>
      </c>
      <c r="J41" s="3" t="s">
        <v>217</v>
      </c>
      <c r="K41" s="3" t="s">
        <v>155</v>
      </c>
      <c r="L41" s="3" t="s">
        <v>155</v>
      </c>
      <c r="M41" s="1" t="s">
        <v>156</v>
      </c>
      <c r="N41" s="1" t="s">
        <v>156</v>
      </c>
      <c r="O41" s="13" t="s">
        <v>157</v>
      </c>
      <c r="P41" s="8" t="s">
        <v>158</v>
      </c>
      <c r="Q41" s="8">
        <v>3</v>
      </c>
      <c r="R41" s="8" t="s">
        <v>159</v>
      </c>
      <c r="S41" s="8" t="s">
        <v>160</v>
      </c>
      <c r="T41" s="8" t="s">
        <v>161</v>
      </c>
      <c r="U41" s="14"/>
      <c r="V41" s="8"/>
      <c r="W41" s="15" t="s">
        <v>162</v>
      </c>
      <c r="X41" s="16" t="s">
        <v>162</v>
      </c>
      <c r="Y41" s="16" t="s">
        <v>162</v>
      </c>
      <c r="Z41" s="16"/>
      <c r="AA41" s="16"/>
      <c r="AB41" s="15" t="s">
        <v>163</v>
      </c>
      <c r="AC41" s="8">
        <v>40</v>
      </c>
      <c r="AD41" s="13" t="s">
        <v>164</v>
      </c>
      <c r="AE41" s="17" t="s">
        <v>151</v>
      </c>
      <c r="AF41" s="17" t="s">
        <v>165</v>
      </c>
      <c r="AG41" s="18" t="s">
        <v>221</v>
      </c>
      <c r="AH41" s="19" t="s">
        <v>271</v>
      </c>
      <c r="AI41" s="19" t="s">
        <v>272</v>
      </c>
      <c r="AJ41" s="19"/>
      <c r="AK41" s="19"/>
      <c r="AL41" s="20">
        <v>1</v>
      </c>
      <c r="AM41" s="20">
        <v>1</v>
      </c>
      <c r="AN41" s="20">
        <v>1</v>
      </c>
      <c r="AO41" s="20"/>
      <c r="AP41" s="20"/>
      <c r="AQ41" s="8">
        <v>7.4000000000000003E-3</v>
      </c>
      <c r="AR41" s="8">
        <v>1.21E-2</v>
      </c>
      <c r="AS41" s="8">
        <v>1.52E-2</v>
      </c>
      <c r="AT41" s="8"/>
      <c r="AU41" s="8"/>
      <c r="AV41" s="8">
        <v>0.3</v>
      </c>
      <c r="AW41" s="20">
        <v>0.25</v>
      </c>
      <c r="AX41" s="20">
        <v>0.35</v>
      </c>
      <c r="AY41" s="20"/>
      <c r="AZ41" s="20"/>
      <c r="BA41" s="20">
        <v>0.1</v>
      </c>
      <c r="BB41" s="8">
        <v>0.1</v>
      </c>
      <c r="BC41" s="8">
        <v>0.1</v>
      </c>
      <c r="BD41" s="8"/>
      <c r="BE41" s="8"/>
      <c r="BF41" s="8">
        <v>0.3</v>
      </c>
      <c r="BG41" s="8">
        <v>0.25</v>
      </c>
      <c r="BH41" s="8">
        <v>0.35</v>
      </c>
      <c r="BI41" s="8"/>
      <c r="BJ41" s="8"/>
      <c r="BK41" s="8" t="s">
        <v>165</v>
      </c>
      <c r="BL41" s="8" t="s">
        <v>151</v>
      </c>
      <c r="BM41" s="15" t="s">
        <v>170</v>
      </c>
      <c r="BN41" s="15" t="s">
        <v>170</v>
      </c>
      <c r="BO41" s="15" t="s">
        <v>170</v>
      </c>
      <c r="BP41" s="15" t="s">
        <v>170</v>
      </c>
      <c r="BQ41" s="1" t="s">
        <v>225</v>
      </c>
      <c r="BR41" s="1" t="s">
        <v>226</v>
      </c>
      <c r="BS41" s="1" t="s">
        <v>227</v>
      </c>
      <c r="BV41" s="1" t="s">
        <v>165</v>
      </c>
      <c r="BW41" s="1" t="s">
        <v>165</v>
      </c>
      <c r="BX41" s="1" t="s">
        <v>165</v>
      </c>
      <c r="CA41" s="1" t="s">
        <v>165</v>
      </c>
      <c r="CB41" s="1" t="s">
        <v>165</v>
      </c>
      <c r="CC41" s="1" t="s">
        <v>165</v>
      </c>
      <c r="CF41" s="1" t="s">
        <v>174</v>
      </c>
      <c r="CG41" s="1" t="s">
        <v>174</v>
      </c>
      <c r="CH41" s="1" t="s">
        <v>174</v>
      </c>
      <c r="CK41" s="21">
        <v>0</v>
      </c>
      <c r="CL41" s="8">
        <v>0</v>
      </c>
      <c r="CM41" s="21">
        <v>0</v>
      </c>
      <c r="CN41" s="8">
        <v>0</v>
      </c>
      <c r="CO41" s="21">
        <v>0</v>
      </c>
      <c r="CP41" s="8">
        <v>0</v>
      </c>
      <c r="CQ41" s="21"/>
      <c r="CR41" s="8"/>
      <c r="CS41" s="21"/>
      <c r="CT41" s="8"/>
      <c r="CU41" s="21">
        <v>0</v>
      </c>
      <c r="CV41" s="8">
        <v>0</v>
      </c>
      <c r="CW41" s="21">
        <v>0</v>
      </c>
      <c r="CX41" s="8">
        <v>0</v>
      </c>
      <c r="CY41" s="21">
        <v>0</v>
      </c>
      <c r="CZ41" s="8">
        <v>0</v>
      </c>
      <c r="DA41" s="21"/>
      <c r="DB41" s="8"/>
      <c r="DC41" s="21"/>
      <c r="DD41" s="8"/>
      <c r="DE41" s="1" t="s">
        <v>151</v>
      </c>
      <c r="DF41" s="1" t="s">
        <v>151</v>
      </c>
      <c r="DG41" s="22" t="s">
        <v>151</v>
      </c>
      <c r="DJ41" s="23">
        <v>0.6</v>
      </c>
      <c r="DK41" s="23">
        <v>0.4</v>
      </c>
      <c r="DL41" s="23">
        <v>0.2</v>
      </c>
      <c r="DM41" s="23"/>
      <c r="DN41" s="23"/>
      <c r="DO41" s="18">
        <v>0.5</v>
      </c>
      <c r="DP41" s="18">
        <v>0.5</v>
      </c>
      <c r="DQ41" s="18">
        <v>0.5</v>
      </c>
      <c r="DR41" s="18"/>
      <c r="DS41" s="18"/>
      <c r="DT41" s="24" t="s">
        <v>175</v>
      </c>
      <c r="DU41" s="24" t="s">
        <v>176</v>
      </c>
      <c r="DV41" s="25" t="s">
        <v>177</v>
      </c>
      <c r="DW41" s="25" t="s">
        <v>177</v>
      </c>
      <c r="DX41" s="26" t="s">
        <v>176</v>
      </c>
      <c r="DY41" s="1" t="s">
        <v>229</v>
      </c>
      <c r="DZ41" s="1" t="s">
        <v>230</v>
      </c>
      <c r="EA41" s="1" t="s">
        <v>252</v>
      </c>
      <c r="EB41" s="26"/>
      <c r="EC41" s="26"/>
      <c r="ED41" s="27" t="s">
        <v>182</v>
      </c>
      <c r="EE41" s="1" t="s">
        <v>232</v>
      </c>
      <c r="EF41" s="8" t="s">
        <v>151</v>
      </c>
    </row>
    <row r="42" spans="1:136" ht="12" customHeight="1" x14ac:dyDescent="0.15">
      <c r="A42" s="9" t="s">
        <v>302</v>
      </c>
      <c r="B42" s="10" t="s">
        <v>151</v>
      </c>
      <c r="C42" s="11">
        <v>4</v>
      </c>
      <c r="D42" s="12" t="s">
        <v>14</v>
      </c>
      <c r="E42" s="12" t="s">
        <v>1164</v>
      </c>
      <c r="F42" s="12" t="s">
        <v>1165</v>
      </c>
      <c r="G42" s="8" t="s">
        <v>152</v>
      </c>
      <c r="H42" s="1" t="s">
        <v>302</v>
      </c>
      <c r="I42" s="1" t="s">
        <v>303</v>
      </c>
      <c r="J42" s="3" t="s">
        <v>217</v>
      </c>
      <c r="K42" s="3" t="s">
        <v>155</v>
      </c>
      <c r="L42" s="3" t="s">
        <v>155</v>
      </c>
      <c r="M42" s="1" t="s">
        <v>156</v>
      </c>
      <c r="N42" s="1" t="s">
        <v>156</v>
      </c>
      <c r="O42" s="13" t="s">
        <v>157</v>
      </c>
      <c r="P42" s="8" t="s">
        <v>158</v>
      </c>
      <c r="Q42" s="8">
        <v>4</v>
      </c>
      <c r="R42" s="8" t="s">
        <v>159</v>
      </c>
      <c r="S42" s="8" t="s">
        <v>160</v>
      </c>
      <c r="T42" s="8" t="s">
        <v>161</v>
      </c>
      <c r="U42" s="14" t="s">
        <v>218</v>
      </c>
      <c r="V42" s="8"/>
      <c r="W42" s="15" t="s">
        <v>162</v>
      </c>
      <c r="X42" s="16" t="s">
        <v>162</v>
      </c>
      <c r="Y42" s="16" t="s">
        <v>162</v>
      </c>
      <c r="Z42" s="16" t="s">
        <v>162</v>
      </c>
      <c r="AA42" s="16"/>
      <c r="AB42" s="15" t="s">
        <v>219</v>
      </c>
      <c r="AC42" s="8">
        <v>41</v>
      </c>
      <c r="AD42" s="13" t="s">
        <v>164</v>
      </c>
      <c r="AE42" s="17" t="s">
        <v>151</v>
      </c>
      <c r="AF42" s="17" t="s">
        <v>165</v>
      </c>
      <c r="AG42" s="18" t="s">
        <v>220</v>
      </c>
      <c r="AH42" s="19" t="s">
        <v>221</v>
      </c>
      <c r="AI42" s="19" t="s">
        <v>304</v>
      </c>
      <c r="AJ42" s="19" t="s">
        <v>305</v>
      </c>
      <c r="AK42" s="19"/>
      <c r="AL42" s="20">
        <v>1</v>
      </c>
      <c r="AM42" s="20">
        <v>1</v>
      </c>
      <c r="AN42" s="20">
        <v>1</v>
      </c>
      <c r="AO42" s="20">
        <v>1</v>
      </c>
      <c r="AP42" s="20"/>
      <c r="AQ42" s="8">
        <v>3.8E-3</v>
      </c>
      <c r="AR42" s="8">
        <v>7.4999999999999997E-3</v>
      </c>
      <c r="AS42" s="8">
        <v>1.4500000000000001E-2</v>
      </c>
      <c r="AT42" s="8">
        <v>1.8499999999999999E-2</v>
      </c>
      <c r="AU42" s="8"/>
      <c r="AV42" s="8">
        <v>0.28999999999999998</v>
      </c>
      <c r="AW42" s="20">
        <v>0.5</v>
      </c>
      <c r="AX42" s="20">
        <v>0.1</v>
      </c>
      <c r="AY42" s="20">
        <v>0.25</v>
      </c>
      <c r="AZ42" s="20"/>
      <c r="BA42" s="20">
        <v>0.1</v>
      </c>
      <c r="BB42" s="8">
        <v>0.25</v>
      </c>
      <c r="BC42" s="8">
        <v>0.25</v>
      </c>
      <c r="BD42" s="8">
        <v>0.25</v>
      </c>
      <c r="BE42" s="8"/>
      <c r="BF42" s="8">
        <v>0.3</v>
      </c>
      <c r="BG42" s="8">
        <v>0.55000000000000004</v>
      </c>
      <c r="BH42" s="8">
        <v>0.25</v>
      </c>
      <c r="BI42" s="8">
        <v>0.35</v>
      </c>
      <c r="BJ42" s="8"/>
      <c r="BK42" s="8" t="s">
        <v>165</v>
      </c>
      <c r="BL42" s="8" t="s">
        <v>151</v>
      </c>
      <c r="BM42" s="15" t="s">
        <v>306</v>
      </c>
      <c r="BN42" s="15" t="s">
        <v>224</v>
      </c>
      <c r="BO42" s="15" t="s">
        <v>306</v>
      </c>
      <c r="BP42" s="15" t="s">
        <v>224</v>
      </c>
      <c r="BQ42" s="1" t="s">
        <v>225</v>
      </c>
      <c r="BR42" s="1" t="s">
        <v>226</v>
      </c>
      <c r="BS42" s="1" t="s">
        <v>227</v>
      </c>
      <c r="BT42" s="1" t="s">
        <v>228</v>
      </c>
      <c r="BV42" s="1" t="s">
        <v>165</v>
      </c>
      <c r="BW42" s="1" t="s">
        <v>165</v>
      </c>
      <c r="BX42" s="1" t="s">
        <v>165</v>
      </c>
      <c r="BY42" s="1" t="s">
        <v>165</v>
      </c>
      <c r="CA42" s="1" t="s">
        <v>165</v>
      </c>
      <c r="CB42" s="1" t="s">
        <v>165</v>
      </c>
      <c r="CC42" s="1" t="s">
        <v>165</v>
      </c>
      <c r="CD42" s="1" t="s">
        <v>165</v>
      </c>
      <c r="CF42" s="1" t="s">
        <v>174</v>
      </c>
      <c r="CG42" s="1" t="s">
        <v>174</v>
      </c>
      <c r="CH42" s="1" t="s">
        <v>174</v>
      </c>
      <c r="CI42" s="1" t="s">
        <v>174</v>
      </c>
      <c r="CK42" s="21">
        <v>0</v>
      </c>
      <c r="CL42" s="8">
        <v>0</v>
      </c>
      <c r="CM42" s="21">
        <v>0</v>
      </c>
      <c r="CN42" s="8">
        <v>0</v>
      </c>
      <c r="CO42" s="21">
        <v>0</v>
      </c>
      <c r="CP42" s="8">
        <v>0</v>
      </c>
      <c r="CQ42" s="21">
        <v>0</v>
      </c>
      <c r="CR42" s="8">
        <v>0</v>
      </c>
      <c r="CS42" s="21"/>
      <c r="CT42" s="8"/>
      <c r="CU42" s="21">
        <v>0</v>
      </c>
      <c r="CV42" s="8">
        <v>0</v>
      </c>
      <c r="CW42" s="21">
        <v>0</v>
      </c>
      <c r="CX42" s="8">
        <v>0</v>
      </c>
      <c r="CY42" s="21">
        <v>0</v>
      </c>
      <c r="CZ42" s="8">
        <v>0</v>
      </c>
      <c r="DA42" s="21">
        <v>0</v>
      </c>
      <c r="DB42" s="8">
        <v>0</v>
      </c>
      <c r="DC42" s="21"/>
      <c r="DD42" s="8"/>
      <c r="DE42" s="1" t="s">
        <v>165</v>
      </c>
      <c r="DF42" s="1" t="s">
        <v>151</v>
      </c>
      <c r="DG42" s="22" t="s">
        <v>151</v>
      </c>
      <c r="DH42" s="1" t="s">
        <v>151</v>
      </c>
      <c r="DJ42" s="23">
        <v>0</v>
      </c>
      <c r="DK42" s="23">
        <v>0.6</v>
      </c>
      <c r="DL42" s="23">
        <v>0.4</v>
      </c>
      <c r="DM42" s="23">
        <v>0.2</v>
      </c>
      <c r="DN42" s="23"/>
      <c r="DO42" s="18">
        <v>0</v>
      </c>
      <c r="DP42" s="18">
        <v>0.5</v>
      </c>
      <c r="DQ42" s="18">
        <v>0.5</v>
      </c>
      <c r="DR42" s="18">
        <v>0.5</v>
      </c>
      <c r="DS42" s="18"/>
      <c r="DT42" s="24" t="s">
        <v>175</v>
      </c>
      <c r="DU42" s="24" t="s">
        <v>176</v>
      </c>
      <c r="DV42" s="25" t="s">
        <v>177</v>
      </c>
      <c r="DW42" s="25" t="s">
        <v>177</v>
      </c>
      <c r="DX42" s="26" t="s">
        <v>176</v>
      </c>
      <c r="DY42" s="1" t="s">
        <v>192</v>
      </c>
      <c r="DZ42" s="1" t="s">
        <v>229</v>
      </c>
      <c r="EA42" s="1" t="s">
        <v>230</v>
      </c>
      <c r="EB42" s="26" t="s">
        <v>252</v>
      </c>
      <c r="EC42" s="26"/>
      <c r="ED42" s="27" t="s">
        <v>182</v>
      </c>
      <c r="EE42" s="1" t="s">
        <v>232</v>
      </c>
      <c r="EF42" s="8" t="s">
        <v>151</v>
      </c>
    </row>
    <row r="43" spans="1:136" ht="12" customHeight="1" x14ac:dyDescent="0.15">
      <c r="A43" s="9" t="s">
        <v>307</v>
      </c>
      <c r="B43" s="10" t="s">
        <v>151</v>
      </c>
      <c r="C43" s="11">
        <v>4</v>
      </c>
      <c r="D43" s="12" t="s">
        <v>14</v>
      </c>
      <c r="E43" s="12" t="s">
        <v>1164</v>
      </c>
      <c r="F43" s="12" t="s">
        <v>1165</v>
      </c>
      <c r="G43" s="8" t="s">
        <v>152</v>
      </c>
      <c r="H43" s="1" t="s">
        <v>307</v>
      </c>
      <c r="I43" s="1" t="s">
        <v>308</v>
      </c>
      <c r="J43" s="3" t="s">
        <v>217</v>
      </c>
      <c r="K43" s="3" t="s">
        <v>155</v>
      </c>
      <c r="L43" s="3" t="s">
        <v>155</v>
      </c>
      <c r="M43" s="1" t="s">
        <v>156</v>
      </c>
      <c r="N43" s="1" t="s">
        <v>156</v>
      </c>
      <c r="O43" s="13" t="s">
        <v>157</v>
      </c>
      <c r="P43" s="8" t="s">
        <v>158</v>
      </c>
      <c r="Q43" s="8">
        <v>4</v>
      </c>
      <c r="R43" s="8" t="s">
        <v>159</v>
      </c>
      <c r="S43" s="8" t="s">
        <v>160</v>
      </c>
      <c r="T43" s="8" t="s">
        <v>161</v>
      </c>
      <c r="U43" s="14" t="s">
        <v>218</v>
      </c>
      <c r="V43" s="8"/>
      <c r="W43" s="15" t="s">
        <v>162</v>
      </c>
      <c r="X43" s="16" t="s">
        <v>162</v>
      </c>
      <c r="Y43" s="16" t="s">
        <v>162</v>
      </c>
      <c r="Z43" s="16" t="s">
        <v>162</v>
      </c>
      <c r="AA43" s="16"/>
      <c r="AB43" s="15" t="s">
        <v>219</v>
      </c>
      <c r="AC43" s="8">
        <v>42</v>
      </c>
      <c r="AD43" s="13" t="s">
        <v>164</v>
      </c>
      <c r="AE43" s="17" t="s">
        <v>151</v>
      </c>
      <c r="AF43" s="17" t="s">
        <v>165</v>
      </c>
      <c r="AG43" s="18" t="s">
        <v>220</v>
      </c>
      <c r="AH43" s="19" t="s">
        <v>221</v>
      </c>
      <c r="AI43" s="19" t="s">
        <v>309</v>
      </c>
      <c r="AJ43" s="19" t="s">
        <v>305</v>
      </c>
      <c r="AK43" s="19"/>
      <c r="AL43" s="20">
        <v>1</v>
      </c>
      <c r="AM43" s="20">
        <v>1</v>
      </c>
      <c r="AN43" s="20">
        <v>1</v>
      </c>
      <c r="AO43" s="20">
        <v>1</v>
      </c>
      <c r="AP43" s="20"/>
      <c r="AQ43" s="8">
        <v>3.8E-3</v>
      </c>
      <c r="AR43" s="8">
        <v>7.4999999999999997E-3</v>
      </c>
      <c r="AS43" s="8">
        <v>1.4500000000000001E-2</v>
      </c>
      <c r="AT43" s="8">
        <v>1.8499999999999999E-2</v>
      </c>
      <c r="AU43" s="8"/>
      <c r="AV43" s="8">
        <v>0.28999999999999998</v>
      </c>
      <c r="AW43" s="20">
        <v>0.5</v>
      </c>
      <c r="AX43" s="20">
        <v>0.1</v>
      </c>
      <c r="AY43" s="20">
        <v>0.25</v>
      </c>
      <c r="AZ43" s="20"/>
      <c r="BA43" s="20">
        <v>0.1</v>
      </c>
      <c r="BB43" s="8">
        <v>0.25</v>
      </c>
      <c r="BC43" s="8">
        <v>0.25</v>
      </c>
      <c r="BD43" s="8">
        <v>0.25</v>
      </c>
      <c r="BE43" s="8"/>
      <c r="BF43" s="8">
        <v>0.3</v>
      </c>
      <c r="BG43" s="8">
        <v>0.55000000000000004</v>
      </c>
      <c r="BH43" s="8">
        <v>0.25</v>
      </c>
      <c r="BI43" s="8">
        <v>0.35</v>
      </c>
      <c r="BJ43" s="8"/>
      <c r="BK43" s="8" t="s">
        <v>165</v>
      </c>
      <c r="BL43" s="8" t="s">
        <v>151</v>
      </c>
      <c r="BM43" s="15" t="s">
        <v>306</v>
      </c>
      <c r="BN43" s="15" t="s">
        <v>224</v>
      </c>
      <c r="BO43" s="15" t="s">
        <v>306</v>
      </c>
      <c r="BP43" s="15" t="s">
        <v>224</v>
      </c>
      <c r="BQ43" s="1" t="s">
        <v>225</v>
      </c>
      <c r="BR43" s="1" t="s">
        <v>226</v>
      </c>
      <c r="BS43" s="1" t="s">
        <v>227</v>
      </c>
      <c r="BT43" s="1" t="s">
        <v>228</v>
      </c>
      <c r="BV43" s="1" t="s">
        <v>165</v>
      </c>
      <c r="BW43" s="1" t="s">
        <v>165</v>
      </c>
      <c r="BX43" s="1" t="s">
        <v>165</v>
      </c>
      <c r="BY43" s="1" t="s">
        <v>165</v>
      </c>
      <c r="CA43" s="1" t="s">
        <v>165</v>
      </c>
      <c r="CB43" s="1" t="s">
        <v>165</v>
      </c>
      <c r="CC43" s="1" t="s">
        <v>165</v>
      </c>
      <c r="CD43" s="1" t="s">
        <v>165</v>
      </c>
      <c r="CF43" s="1" t="s">
        <v>174</v>
      </c>
      <c r="CG43" s="1" t="s">
        <v>174</v>
      </c>
      <c r="CH43" s="1" t="s">
        <v>174</v>
      </c>
      <c r="CI43" s="1" t="s">
        <v>174</v>
      </c>
      <c r="CK43" s="21">
        <v>0</v>
      </c>
      <c r="CL43" s="8">
        <v>0</v>
      </c>
      <c r="CM43" s="21">
        <v>0</v>
      </c>
      <c r="CN43" s="8">
        <v>0</v>
      </c>
      <c r="CO43" s="21">
        <v>0</v>
      </c>
      <c r="CP43" s="8">
        <v>0</v>
      </c>
      <c r="CQ43" s="21">
        <v>0</v>
      </c>
      <c r="CR43" s="8">
        <v>0</v>
      </c>
      <c r="CS43" s="21"/>
      <c r="CT43" s="8"/>
      <c r="CU43" s="21">
        <v>0</v>
      </c>
      <c r="CV43" s="8">
        <v>0</v>
      </c>
      <c r="CW43" s="21">
        <v>0</v>
      </c>
      <c r="CX43" s="8">
        <v>0</v>
      </c>
      <c r="CY43" s="21">
        <v>0</v>
      </c>
      <c r="CZ43" s="8">
        <v>0</v>
      </c>
      <c r="DA43" s="21">
        <v>0</v>
      </c>
      <c r="DB43" s="8">
        <v>0</v>
      </c>
      <c r="DC43" s="21"/>
      <c r="DD43" s="8"/>
      <c r="DE43" s="1" t="s">
        <v>165</v>
      </c>
      <c r="DF43" s="1" t="s">
        <v>151</v>
      </c>
      <c r="DG43" s="22" t="s">
        <v>151</v>
      </c>
      <c r="DH43" s="1" t="s">
        <v>151</v>
      </c>
      <c r="DJ43" s="23">
        <v>0</v>
      </c>
      <c r="DK43" s="23">
        <v>0.6</v>
      </c>
      <c r="DL43" s="23">
        <v>0.4</v>
      </c>
      <c r="DM43" s="23">
        <v>0.2</v>
      </c>
      <c r="DN43" s="23"/>
      <c r="DO43" s="18">
        <v>0</v>
      </c>
      <c r="DP43" s="18">
        <v>0.5</v>
      </c>
      <c r="DQ43" s="18">
        <v>0.5</v>
      </c>
      <c r="DR43" s="18">
        <v>0.5</v>
      </c>
      <c r="DS43" s="18"/>
      <c r="DT43" s="24" t="s">
        <v>175</v>
      </c>
      <c r="DU43" s="24" t="s">
        <v>176</v>
      </c>
      <c r="DV43" s="25" t="s">
        <v>177</v>
      </c>
      <c r="DW43" s="25" t="s">
        <v>177</v>
      </c>
      <c r="DX43" s="26" t="s">
        <v>176</v>
      </c>
      <c r="DY43" s="1" t="s">
        <v>192</v>
      </c>
      <c r="DZ43" s="1" t="s">
        <v>229</v>
      </c>
      <c r="EA43" s="1" t="s">
        <v>230</v>
      </c>
      <c r="EB43" s="26" t="s">
        <v>252</v>
      </c>
      <c r="EC43" s="26"/>
      <c r="ED43" s="27" t="s">
        <v>182</v>
      </c>
      <c r="EE43" s="1" t="s">
        <v>232</v>
      </c>
      <c r="EF43" s="8" t="s">
        <v>151</v>
      </c>
    </row>
    <row r="44" spans="1:136" ht="12" customHeight="1" x14ac:dyDescent="0.15">
      <c r="A44" s="9" t="s">
        <v>310</v>
      </c>
      <c r="B44" s="10" t="s">
        <v>151</v>
      </c>
      <c r="C44" s="11">
        <v>4</v>
      </c>
      <c r="D44" s="12" t="s">
        <v>14</v>
      </c>
      <c r="E44" s="12" t="s">
        <v>1164</v>
      </c>
      <c r="F44" s="12" t="s">
        <v>1165</v>
      </c>
      <c r="G44" s="8" t="s">
        <v>152</v>
      </c>
      <c r="H44" s="1" t="s">
        <v>310</v>
      </c>
      <c r="I44" s="1" t="s">
        <v>311</v>
      </c>
      <c r="J44" s="3" t="s">
        <v>217</v>
      </c>
      <c r="K44" s="3" t="s">
        <v>155</v>
      </c>
      <c r="L44" s="3" t="s">
        <v>155</v>
      </c>
      <c r="M44" s="1" t="s">
        <v>156</v>
      </c>
      <c r="N44" s="1" t="s">
        <v>156</v>
      </c>
      <c r="O44" s="13" t="s">
        <v>157</v>
      </c>
      <c r="P44" s="8" t="s">
        <v>158</v>
      </c>
      <c r="Q44" s="8">
        <v>4</v>
      </c>
      <c r="R44" s="8" t="s">
        <v>159</v>
      </c>
      <c r="S44" s="8" t="s">
        <v>160</v>
      </c>
      <c r="T44" s="8" t="s">
        <v>161</v>
      </c>
      <c r="U44" s="14" t="s">
        <v>218</v>
      </c>
      <c r="V44" s="8"/>
      <c r="W44" s="15" t="s">
        <v>162</v>
      </c>
      <c r="X44" s="16" t="s">
        <v>162</v>
      </c>
      <c r="Y44" s="16" t="s">
        <v>162</v>
      </c>
      <c r="Z44" s="16" t="s">
        <v>162</v>
      </c>
      <c r="AA44" s="16"/>
      <c r="AB44" s="15" t="s">
        <v>219</v>
      </c>
      <c r="AC44" s="8">
        <v>43</v>
      </c>
      <c r="AD44" s="13" t="s">
        <v>164</v>
      </c>
      <c r="AE44" s="17" t="s">
        <v>151</v>
      </c>
      <c r="AF44" s="17" t="s">
        <v>165</v>
      </c>
      <c r="AG44" s="18" t="s">
        <v>220</v>
      </c>
      <c r="AH44" s="19" t="s">
        <v>221</v>
      </c>
      <c r="AI44" s="19" t="s">
        <v>309</v>
      </c>
      <c r="AJ44" s="19" t="s">
        <v>305</v>
      </c>
      <c r="AK44" s="19"/>
      <c r="AL44" s="20">
        <v>1</v>
      </c>
      <c r="AM44" s="20">
        <v>1</v>
      </c>
      <c r="AN44" s="20">
        <v>1</v>
      </c>
      <c r="AO44" s="20">
        <v>1</v>
      </c>
      <c r="AP44" s="20"/>
      <c r="AQ44" s="8">
        <v>3.8E-3</v>
      </c>
      <c r="AR44" s="8">
        <v>7.4999999999999997E-3</v>
      </c>
      <c r="AS44" s="8">
        <v>1.4500000000000001E-2</v>
      </c>
      <c r="AT44" s="8">
        <v>1.8499999999999999E-2</v>
      </c>
      <c r="AU44" s="8"/>
      <c r="AV44" s="8">
        <v>0.28999999999999998</v>
      </c>
      <c r="AW44" s="20">
        <v>0.5</v>
      </c>
      <c r="AX44" s="20">
        <v>0.1</v>
      </c>
      <c r="AY44" s="20">
        <v>0.25</v>
      </c>
      <c r="AZ44" s="20"/>
      <c r="BA44" s="20">
        <v>0.1</v>
      </c>
      <c r="BB44" s="8">
        <v>0.25</v>
      </c>
      <c r="BC44" s="8">
        <v>0.25</v>
      </c>
      <c r="BD44" s="8">
        <v>0.25</v>
      </c>
      <c r="BE44" s="8"/>
      <c r="BF44" s="8">
        <v>0.3</v>
      </c>
      <c r="BG44" s="8">
        <v>0.55000000000000004</v>
      </c>
      <c r="BH44" s="8">
        <v>0.25</v>
      </c>
      <c r="BI44" s="8">
        <v>0.35</v>
      </c>
      <c r="BJ44" s="8"/>
      <c r="BK44" s="8" t="s">
        <v>165</v>
      </c>
      <c r="BL44" s="8" t="s">
        <v>151</v>
      </c>
      <c r="BM44" s="15" t="s">
        <v>306</v>
      </c>
      <c r="BN44" s="15" t="s">
        <v>224</v>
      </c>
      <c r="BO44" s="15" t="s">
        <v>306</v>
      </c>
      <c r="BP44" s="15" t="s">
        <v>224</v>
      </c>
      <c r="BQ44" s="1" t="s">
        <v>225</v>
      </c>
      <c r="BR44" s="1" t="s">
        <v>226</v>
      </c>
      <c r="BS44" s="1" t="s">
        <v>227</v>
      </c>
      <c r="BT44" s="1" t="s">
        <v>228</v>
      </c>
      <c r="BV44" s="1" t="s">
        <v>165</v>
      </c>
      <c r="BW44" s="1" t="s">
        <v>165</v>
      </c>
      <c r="BX44" s="1" t="s">
        <v>165</v>
      </c>
      <c r="BY44" s="1" t="s">
        <v>165</v>
      </c>
      <c r="CA44" s="1" t="s">
        <v>165</v>
      </c>
      <c r="CB44" s="1" t="s">
        <v>165</v>
      </c>
      <c r="CC44" s="1" t="s">
        <v>165</v>
      </c>
      <c r="CD44" s="1" t="s">
        <v>165</v>
      </c>
      <c r="CF44" s="1" t="s">
        <v>174</v>
      </c>
      <c r="CG44" s="1" t="s">
        <v>174</v>
      </c>
      <c r="CH44" s="1" t="s">
        <v>174</v>
      </c>
      <c r="CI44" s="1" t="s">
        <v>174</v>
      </c>
      <c r="CK44" s="21">
        <v>0</v>
      </c>
      <c r="CL44" s="8">
        <v>0</v>
      </c>
      <c r="CM44" s="21">
        <v>0</v>
      </c>
      <c r="CN44" s="8">
        <v>0</v>
      </c>
      <c r="CO44" s="21">
        <v>0</v>
      </c>
      <c r="CP44" s="8">
        <v>0</v>
      </c>
      <c r="CQ44" s="21">
        <v>0</v>
      </c>
      <c r="CR44" s="8">
        <v>0</v>
      </c>
      <c r="CS44" s="21"/>
      <c r="CT44" s="8"/>
      <c r="CU44" s="21">
        <v>0</v>
      </c>
      <c r="CV44" s="8">
        <v>0</v>
      </c>
      <c r="CW44" s="21">
        <v>0</v>
      </c>
      <c r="CX44" s="8">
        <v>0</v>
      </c>
      <c r="CY44" s="21">
        <v>0</v>
      </c>
      <c r="CZ44" s="8">
        <v>0</v>
      </c>
      <c r="DA44" s="21">
        <v>0</v>
      </c>
      <c r="DB44" s="8">
        <v>0</v>
      </c>
      <c r="DC44" s="21"/>
      <c r="DD44" s="8"/>
      <c r="DE44" s="1" t="s">
        <v>165</v>
      </c>
      <c r="DF44" s="1" t="s">
        <v>151</v>
      </c>
      <c r="DG44" s="22" t="s">
        <v>151</v>
      </c>
      <c r="DH44" s="1" t="s">
        <v>151</v>
      </c>
      <c r="DJ44" s="23">
        <v>0</v>
      </c>
      <c r="DK44" s="23">
        <v>0.6</v>
      </c>
      <c r="DL44" s="23">
        <v>0.4</v>
      </c>
      <c r="DM44" s="23">
        <v>0.2</v>
      </c>
      <c r="DN44" s="23"/>
      <c r="DO44" s="18">
        <v>0</v>
      </c>
      <c r="DP44" s="18">
        <v>0.5</v>
      </c>
      <c r="DQ44" s="18">
        <v>0.5</v>
      </c>
      <c r="DR44" s="18">
        <v>0.5</v>
      </c>
      <c r="DS44" s="18"/>
      <c r="DT44" s="24" t="s">
        <v>175</v>
      </c>
      <c r="DU44" s="24" t="s">
        <v>176</v>
      </c>
      <c r="DV44" s="25" t="s">
        <v>177</v>
      </c>
      <c r="DW44" s="25" t="s">
        <v>177</v>
      </c>
      <c r="DX44" s="26" t="s">
        <v>176</v>
      </c>
      <c r="DY44" s="1" t="s">
        <v>192</v>
      </c>
      <c r="DZ44" s="1" t="s">
        <v>229</v>
      </c>
      <c r="EA44" s="1" t="s">
        <v>230</v>
      </c>
      <c r="EB44" s="26" t="s">
        <v>252</v>
      </c>
      <c r="EC44" s="26"/>
      <c r="ED44" s="27" t="s">
        <v>182</v>
      </c>
      <c r="EE44" s="1" t="s">
        <v>232</v>
      </c>
      <c r="EF44" s="8" t="s">
        <v>151</v>
      </c>
    </row>
    <row r="45" spans="1:136" ht="12" customHeight="1" x14ac:dyDescent="0.15">
      <c r="A45" s="9" t="s">
        <v>312</v>
      </c>
      <c r="B45" s="10" t="s">
        <v>151</v>
      </c>
      <c r="C45" s="11">
        <v>4</v>
      </c>
      <c r="D45" s="12" t="s">
        <v>14</v>
      </c>
      <c r="E45" s="12" t="s">
        <v>1164</v>
      </c>
      <c r="F45" s="12" t="s">
        <v>1165</v>
      </c>
      <c r="G45" s="8" t="s">
        <v>152</v>
      </c>
      <c r="H45" s="1" t="s">
        <v>312</v>
      </c>
      <c r="I45" s="1" t="s">
        <v>313</v>
      </c>
      <c r="J45" s="3" t="s">
        <v>314</v>
      </c>
      <c r="K45" s="3" t="s">
        <v>155</v>
      </c>
      <c r="L45" s="3" t="s">
        <v>155</v>
      </c>
      <c r="M45" s="1" t="s">
        <v>156</v>
      </c>
      <c r="N45" s="1" t="s">
        <v>156</v>
      </c>
      <c r="O45" s="13" t="s">
        <v>157</v>
      </c>
      <c r="P45" s="8" t="s">
        <v>158</v>
      </c>
      <c r="Q45" s="8">
        <v>3</v>
      </c>
      <c r="R45" s="8" t="s">
        <v>159</v>
      </c>
      <c r="S45" s="8" t="s">
        <v>160</v>
      </c>
      <c r="T45" s="8" t="s">
        <v>161</v>
      </c>
      <c r="U45" s="14"/>
      <c r="V45" s="8"/>
      <c r="W45" s="15" t="s">
        <v>162</v>
      </c>
      <c r="X45" s="16" t="s">
        <v>162</v>
      </c>
      <c r="Y45" s="16" t="s">
        <v>162</v>
      </c>
      <c r="Z45" s="16"/>
      <c r="AA45" s="16"/>
      <c r="AB45" s="15" t="s">
        <v>163</v>
      </c>
      <c r="AC45" s="8">
        <v>44</v>
      </c>
      <c r="AD45" s="13" t="s">
        <v>164</v>
      </c>
      <c r="AE45" s="17" t="s">
        <v>151</v>
      </c>
      <c r="AF45" s="17" t="s">
        <v>165</v>
      </c>
      <c r="AG45" s="18" t="s">
        <v>220</v>
      </c>
      <c r="AH45" s="19" t="s">
        <v>221</v>
      </c>
      <c r="AI45" s="19" t="s">
        <v>272</v>
      </c>
      <c r="AJ45" s="19"/>
      <c r="AK45" s="19"/>
      <c r="AL45" s="20">
        <v>1</v>
      </c>
      <c r="AM45" s="20">
        <v>1</v>
      </c>
      <c r="AN45" s="20">
        <v>1</v>
      </c>
      <c r="AO45" s="20"/>
      <c r="AP45" s="20"/>
      <c r="AQ45" s="8">
        <v>2.5600000000000002E-3</v>
      </c>
      <c r="AR45" s="8">
        <v>4.8000000000000001E-2</v>
      </c>
      <c r="AS45" s="8">
        <v>0.112</v>
      </c>
      <c r="AT45" s="8"/>
      <c r="AU45" s="8"/>
      <c r="AV45" s="8">
        <v>0.28000000000000003</v>
      </c>
      <c r="AW45" s="20">
        <v>0.3</v>
      </c>
      <c r="AX45" s="20">
        <v>0.5</v>
      </c>
      <c r="AY45" s="20"/>
      <c r="AZ45" s="20"/>
      <c r="BA45" s="20">
        <v>0.1</v>
      </c>
      <c r="BB45" s="8">
        <v>0.1</v>
      </c>
      <c r="BC45" s="8">
        <v>0.1</v>
      </c>
      <c r="BD45" s="8"/>
      <c r="BE45" s="8"/>
      <c r="BF45" s="8">
        <v>0.3</v>
      </c>
      <c r="BG45" s="8">
        <v>0.3</v>
      </c>
      <c r="BH45" s="8">
        <v>0.3</v>
      </c>
      <c r="BI45" s="8"/>
      <c r="BJ45" s="8"/>
      <c r="BK45" s="8" t="s">
        <v>165</v>
      </c>
      <c r="BL45" s="8" t="s">
        <v>151</v>
      </c>
      <c r="BM45" s="15" t="s">
        <v>306</v>
      </c>
      <c r="BN45" s="15" t="s">
        <v>224</v>
      </c>
      <c r="BO45" s="15" t="s">
        <v>306</v>
      </c>
      <c r="BP45" s="15" t="s">
        <v>224</v>
      </c>
      <c r="BQ45" s="1" t="s">
        <v>225</v>
      </c>
      <c r="BR45" s="1" t="s">
        <v>315</v>
      </c>
      <c r="BS45" s="1" t="s">
        <v>227</v>
      </c>
      <c r="BV45" s="1" t="s">
        <v>165</v>
      </c>
      <c r="BW45" s="1" t="s">
        <v>165</v>
      </c>
      <c r="BX45" s="1" t="s">
        <v>165</v>
      </c>
      <c r="CA45" s="1" t="s">
        <v>165</v>
      </c>
      <c r="CB45" s="1" t="s">
        <v>165</v>
      </c>
      <c r="CC45" s="1" t="s">
        <v>165</v>
      </c>
      <c r="CF45" s="1" t="s">
        <v>174</v>
      </c>
      <c r="CG45" s="1" t="s">
        <v>174</v>
      </c>
      <c r="CH45" s="1" t="s">
        <v>174</v>
      </c>
      <c r="CK45" s="21">
        <v>0</v>
      </c>
      <c r="CL45" s="8">
        <v>0</v>
      </c>
      <c r="CM45" s="21">
        <v>0</v>
      </c>
      <c r="CN45" s="8">
        <v>0</v>
      </c>
      <c r="CO45" s="21">
        <v>0</v>
      </c>
      <c r="CP45" s="8">
        <v>0</v>
      </c>
      <c r="CQ45" s="21"/>
      <c r="CR45" s="8"/>
      <c r="CS45" s="21"/>
      <c r="CT45" s="8"/>
      <c r="CU45" s="21">
        <v>0</v>
      </c>
      <c r="CV45" s="8">
        <v>0</v>
      </c>
      <c r="CW45" s="21">
        <v>0</v>
      </c>
      <c r="CX45" s="8">
        <v>0</v>
      </c>
      <c r="CY45" s="21">
        <v>0</v>
      </c>
      <c r="CZ45" s="8">
        <v>0</v>
      </c>
      <c r="DA45" s="21"/>
      <c r="DB45" s="8"/>
      <c r="DC45" s="21"/>
      <c r="DD45" s="8"/>
      <c r="DE45" s="1" t="s">
        <v>165</v>
      </c>
      <c r="DF45" s="1" t="s">
        <v>151</v>
      </c>
      <c r="DG45" s="22" t="s">
        <v>151</v>
      </c>
      <c r="DJ45" s="23">
        <v>0</v>
      </c>
      <c r="DK45" s="23">
        <v>0.6</v>
      </c>
      <c r="DL45" s="23">
        <v>0.4</v>
      </c>
      <c r="DM45" s="23"/>
      <c r="DN45" s="23"/>
      <c r="DO45" s="18">
        <v>0</v>
      </c>
      <c r="DP45" s="18">
        <v>0.5</v>
      </c>
      <c r="DQ45" s="18">
        <v>0.5</v>
      </c>
      <c r="DR45" s="18"/>
      <c r="DS45" s="18"/>
      <c r="DT45" s="24" t="s">
        <v>175</v>
      </c>
      <c r="DU45" s="24" t="s">
        <v>176</v>
      </c>
      <c r="DV45" s="25" t="s">
        <v>177</v>
      </c>
      <c r="DW45" s="25" t="s">
        <v>177</v>
      </c>
      <c r="DX45" s="26" t="s">
        <v>176</v>
      </c>
      <c r="DY45" s="1" t="s">
        <v>192</v>
      </c>
      <c r="DZ45" s="1" t="s">
        <v>192</v>
      </c>
      <c r="EA45" s="1" t="s">
        <v>192</v>
      </c>
      <c r="EB45" s="26"/>
      <c r="EC45" s="26"/>
      <c r="ED45" s="27" t="s">
        <v>182</v>
      </c>
      <c r="EE45" s="1" t="s">
        <v>316</v>
      </c>
      <c r="EF45" s="8" t="s">
        <v>151</v>
      </c>
    </row>
    <row r="46" spans="1:136" ht="12" customHeight="1" x14ac:dyDescent="0.15">
      <c r="A46" s="9" t="s">
        <v>317</v>
      </c>
      <c r="B46" s="10" t="s">
        <v>151</v>
      </c>
      <c r="C46" s="11">
        <v>4</v>
      </c>
      <c r="D46" s="12" t="s">
        <v>14</v>
      </c>
      <c r="E46" s="12" t="s">
        <v>1164</v>
      </c>
      <c r="F46" s="12" t="s">
        <v>1165</v>
      </c>
      <c r="G46" s="8" t="s">
        <v>152</v>
      </c>
      <c r="H46" s="1" t="s">
        <v>317</v>
      </c>
      <c r="I46" s="1" t="s">
        <v>318</v>
      </c>
      <c r="J46" s="3" t="s">
        <v>314</v>
      </c>
      <c r="K46" s="3" t="s">
        <v>155</v>
      </c>
      <c r="L46" s="3" t="s">
        <v>155</v>
      </c>
      <c r="M46" s="1" t="s">
        <v>156</v>
      </c>
      <c r="N46" s="1" t="s">
        <v>156</v>
      </c>
      <c r="O46" s="13" t="s">
        <v>157</v>
      </c>
      <c r="P46" s="8" t="s">
        <v>158</v>
      </c>
      <c r="Q46" s="8">
        <v>3</v>
      </c>
      <c r="R46" s="8" t="s">
        <v>159</v>
      </c>
      <c r="S46" s="8" t="s">
        <v>160</v>
      </c>
      <c r="T46" s="8" t="s">
        <v>161</v>
      </c>
      <c r="U46" s="14"/>
      <c r="V46" s="8"/>
      <c r="W46" s="15" t="s">
        <v>162</v>
      </c>
      <c r="X46" s="16" t="s">
        <v>162</v>
      </c>
      <c r="Y46" s="16" t="s">
        <v>162</v>
      </c>
      <c r="Z46" s="16"/>
      <c r="AA46" s="16"/>
      <c r="AB46" s="15" t="s">
        <v>163</v>
      </c>
      <c r="AC46" s="8">
        <v>45</v>
      </c>
      <c r="AD46" s="13" t="s">
        <v>164</v>
      </c>
      <c r="AE46" s="17" t="s">
        <v>151</v>
      </c>
      <c r="AF46" s="17" t="s">
        <v>165</v>
      </c>
      <c r="AG46" s="18" t="s">
        <v>220</v>
      </c>
      <c r="AH46" s="19" t="s">
        <v>221</v>
      </c>
      <c r="AI46" s="19" t="s">
        <v>272</v>
      </c>
      <c r="AJ46" s="19"/>
      <c r="AK46" s="19"/>
      <c r="AL46" s="20">
        <v>1</v>
      </c>
      <c r="AM46" s="20">
        <v>1</v>
      </c>
      <c r="AN46" s="20">
        <v>1</v>
      </c>
      <c r="AO46" s="20"/>
      <c r="AP46" s="20"/>
      <c r="AQ46" s="8">
        <v>2.5600000000000002E-3</v>
      </c>
      <c r="AR46" s="8">
        <v>4.8000000000000001E-2</v>
      </c>
      <c r="AS46" s="8">
        <v>0.112</v>
      </c>
      <c r="AT46" s="8"/>
      <c r="AU46" s="8"/>
      <c r="AV46" s="8">
        <v>0.28000000000000003</v>
      </c>
      <c r="AW46" s="20">
        <v>0.3</v>
      </c>
      <c r="AX46" s="20">
        <v>0.5</v>
      </c>
      <c r="AY46" s="20"/>
      <c r="AZ46" s="20"/>
      <c r="BA46" s="20">
        <v>0.1</v>
      </c>
      <c r="BB46" s="8">
        <v>0.1</v>
      </c>
      <c r="BC46" s="8">
        <v>0.1</v>
      </c>
      <c r="BD46" s="8"/>
      <c r="BE46" s="8"/>
      <c r="BF46" s="8">
        <v>0.3</v>
      </c>
      <c r="BG46" s="8">
        <v>0.3</v>
      </c>
      <c r="BH46" s="8">
        <v>0.3</v>
      </c>
      <c r="BI46" s="8"/>
      <c r="BJ46" s="8"/>
      <c r="BK46" s="8" t="s">
        <v>165</v>
      </c>
      <c r="BL46" s="8" t="s">
        <v>151</v>
      </c>
      <c r="BM46" s="15" t="s">
        <v>306</v>
      </c>
      <c r="BN46" s="15" t="s">
        <v>224</v>
      </c>
      <c r="BO46" s="15" t="s">
        <v>306</v>
      </c>
      <c r="BP46" s="15" t="s">
        <v>224</v>
      </c>
      <c r="BQ46" s="1" t="s">
        <v>225</v>
      </c>
      <c r="BR46" s="1" t="s">
        <v>315</v>
      </c>
      <c r="BS46" s="1" t="s">
        <v>227</v>
      </c>
      <c r="BV46" s="1" t="s">
        <v>165</v>
      </c>
      <c r="BW46" s="1" t="s">
        <v>165</v>
      </c>
      <c r="BX46" s="1" t="s">
        <v>165</v>
      </c>
      <c r="CA46" s="1" t="s">
        <v>165</v>
      </c>
      <c r="CB46" s="1" t="s">
        <v>165</v>
      </c>
      <c r="CC46" s="1" t="s">
        <v>165</v>
      </c>
      <c r="CF46" s="1" t="s">
        <v>174</v>
      </c>
      <c r="CG46" s="1" t="s">
        <v>174</v>
      </c>
      <c r="CH46" s="1" t="s">
        <v>174</v>
      </c>
      <c r="CK46" s="21">
        <v>0</v>
      </c>
      <c r="CL46" s="8">
        <v>0</v>
      </c>
      <c r="CM46" s="21">
        <v>0</v>
      </c>
      <c r="CN46" s="8">
        <v>0</v>
      </c>
      <c r="CO46" s="21">
        <v>0</v>
      </c>
      <c r="CP46" s="8">
        <v>0</v>
      </c>
      <c r="CQ46" s="21"/>
      <c r="CR46" s="8"/>
      <c r="CS46" s="21"/>
      <c r="CT46" s="8"/>
      <c r="CU46" s="21">
        <v>0</v>
      </c>
      <c r="CV46" s="8">
        <v>0</v>
      </c>
      <c r="CW46" s="21">
        <v>0</v>
      </c>
      <c r="CX46" s="8">
        <v>0</v>
      </c>
      <c r="CY46" s="21">
        <v>0</v>
      </c>
      <c r="CZ46" s="8">
        <v>0</v>
      </c>
      <c r="DA46" s="21"/>
      <c r="DB46" s="8"/>
      <c r="DC46" s="21"/>
      <c r="DD46" s="8"/>
      <c r="DE46" s="1" t="s">
        <v>165</v>
      </c>
      <c r="DF46" s="1" t="s">
        <v>151</v>
      </c>
      <c r="DG46" s="22" t="s">
        <v>151</v>
      </c>
      <c r="DJ46" s="23">
        <v>0</v>
      </c>
      <c r="DK46" s="23">
        <v>0.6</v>
      </c>
      <c r="DL46" s="23">
        <v>0.4</v>
      </c>
      <c r="DM46" s="23"/>
      <c r="DN46" s="23"/>
      <c r="DO46" s="18">
        <v>0</v>
      </c>
      <c r="DP46" s="18">
        <v>0.5</v>
      </c>
      <c r="DQ46" s="18">
        <v>0.5</v>
      </c>
      <c r="DR46" s="18"/>
      <c r="DS46" s="18"/>
      <c r="DT46" s="24" t="s">
        <v>175</v>
      </c>
      <c r="DU46" s="24" t="s">
        <v>176</v>
      </c>
      <c r="DV46" s="25" t="s">
        <v>177</v>
      </c>
      <c r="DW46" s="25" t="s">
        <v>177</v>
      </c>
      <c r="DX46" s="26" t="s">
        <v>176</v>
      </c>
      <c r="DY46" s="1" t="s">
        <v>192</v>
      </c>
      <c r="DZ46" s="1" t="s">
        <v>192</v>
      </c>
      <c r="EA46" s="1" t="s">
        <v>192</v>
      </c>
      <c r="EB46" s="26"/>
      <c r="EC46" s="26"/>
      <c r="ED46" s="27" t="s">
        <v>182</v>
      </c>
      <c r="EE46" s="1" t="s">
        <v>316</v>
      </c>
      <c r="EF46" s="8" t="s">
        <v>151</v>
      </c>
    </row>
    <row r="47" spans="1:136" ht="12" customHeight="1" x14ac:dyDescent="0.15">
      <c r="A47" s="9" t="s">
        <v>319</v>
      </c>
      <c r="B47" s="10" t="s">
        <v>151</v>
      </c>
      <c r="C47" s="11">
        <v>4</v>
      </c>
      <c r="D47" s="12" t="s">
        <v>14</v>
      </c>
      <c r="E47" s="12" t="s">
        <v>1164</v>
      </c>
      <c r="F47" s="12" t="s">
        <v>1165</v>
      </c>
      <c r="G47" s="8" t="s">
        <v>152</v>
      </c>
      <c r="H47" s="1" t="s">
        <v>319</v>
      </c>
      <c r="I47" s="1" t="s">
        <v>320</v>
      </c>
      <c r="J47" s="3" t="s">
        <v>314</v>
      </c>
      <c r="K47" s="3" t="s">
        <v>155</v>
      </c>
      <c r="L47" s="3" t="s">
        <v>155</v>
      </c>
      <c r="M47" s="1" t="s">
        <v>156</v>
      </c>
      <c r="N47" s="1" t="s">
        <v>156</v>
      </c>
      <c r="O47" s="13" t="s">
        <v>157</v>
      </c>
      <c r="P47" s="8" t="s">
        <v>158</v>
      </c>
      <c r="Q47" s="8">
        <v>3</v>
      </c>
      <c r="R47" s="8" t="s">
        <v>159</v>
      </c>
      <c r="S47" s="8" t="s">
        <v>160</v>
      </c>
      <c r="T47" s="8" t="s">
        <v>161</v>
      </c>
      <c r="U47" s="14"/>
      <c r="V47" s="8"/>
      <c r="W47" s="15" t="s">
        <v>162</v>
      </c>
      <c r="X47" s="16" t="s">
        <v>162</v>
      </c>
      <c r="Y47" s="16" t="s">
        <v>162</v>
      </c>
      <c r="Z47" s="16"/>
      <c r="AA47" s="16"/>
      <c r="AB47" s="15" t="s">
        <v>163</v>
      </c>
      <c r="AC47" s="8">
        <v>46</v>
      </c>
      <c r="AD47" s="13" t="s">
        <v>164</v>
      </c>
      <c r="AE47" s="17" t="s">
        <v>151</v>
      </c>
      <c r="AF47" s="17" t="s">
        <v>165</v>
      </c>
      <c r="AG47" s="18" t="s">
        <v>220</v>
      </c>
      <c r="AH47" s="19" t="s">
        <v>221</v>
      </c>
      <c r="AI47" s="19" t="s">
        <v>272</v>
      </c>
      <c r="AJ47" s="19"/>
      <c r="AK47" s="19"/>
      <c r="AL47" s="20">
        <v>1</v>
      </c>
      <c r="AM47" s="20">
        <v>1</v>
      </c>
      <c r="AN47" s="20">
        <v>1</v>
      </c>
      <c r="AO47" s="20"/>
      <c r="AP47" s="20"/>
      <c r="AQ47" s="8">
        <v>2.5600000000000002E-3</v>
      </c>
      <c r="AR47" s="8">
        <v>4.8000000000000001E-2</v>
      </c>
      <c r="AS47" s="8">
        <v>0.112</v>
      </c>
      <c r="AT47" s="8"/>
      <c r="AU47" s="8"/>
      <c r="AV47" s="8">
        <v>0.28000000000000003</v>
      </c>
      <c r="AW47" s="20">
        <v>0.3</v>
      </c>
      <c r="AX47" s="20">
        <v>0.5</v>
      </c>
      <c r="AY47" s="20"/>
      <c r="AZ47" s="20"/>
      <c r="BA47" s="20">
        <v>0.1</v>
      </c>
      <c r="BB47" s="8">
        <v>0.1</v>
      </c>
      <c r="BC47" s="8">
        <v>0.1</v>
      </c>
      <c r="BD47" s="8"/>
      <c r="BE47" s="8"/>
      <c r="BF47" s="8">
        <v>0.3</v>
      </c>
      <c r="BG47" s="8">
        <v>0.3</v>
      </c>
      <c r="BH47" s="8">
        <v>0.3</v>
      </c>
      <c r="BI47" s="8"/>
      <c r="BJ47" s="8"/>
      <c r="BK47" s="8" t="s">
        <v>165</v>
      </c>
      <c r="BL47" s="8" t="s">
        <v>151</v>
      </c>
      <c r="BM47" s="15" t="s">
        <v>306</v>
      </c>
      <c r="BN47" s="15" t="s">
        <v>224</v>
      </c>
      <c r="BO47" s="15" t="s">
        <v>306</v>
      </c>
      <c r="BP47" s="15" t="s">
        <v>224</v>
      </c>
      <c r="BQ47" s="1" t="s">
        <v>225</v>
      </c>
      <c r="BR47" s="1" t="s">
        <v>315</v>
      </c>
      <c r="BS47" s="1" t="s">
        <v>227</v>
      </c>
      <c r="BV47" s="1" t="s">
        <v>165</v>
      </c>
      <c r="BW47" s="1" t="s">
        <v>165</v>
      </c>
      <c r="BX47" s="1" t="s">
        <v>165</v>
      </c>
      <c r="CA47" s="1" t="s">
        <v>165</v>
      </c>
      <c r="CB47" s="1" t="s">
        <v>165</v>
      </c>
      <c r="CC47" s="1" t="s">
        <v>165</v>
      </c>
      <c r="CF47" s="1" t="s">
        <v>174</v>
      </c>
      <c r="CG47" s="1" t="s">
        <v>174</v>
      </c>
      <c r="CH47" s="1" t="s">
        <v>174</v>
      </c>
      <c r="CK47" s="21">
        <v>0</v>
      </c>
      <c r="CL47" s="8">
        <v>0</v>
      </c>
      <c r="CM47" s="21">
        <v>0</v>
      </c>
      <c r="CN47" s="8">
        <v>0</v>
      </c>
      <c r="CO47" s="21">
        <v>0</v>
      </c>
      <c r="CP47" s="8">
        <v>0</v>
      </c>
      <c r="CQ47" s="21"/>
      <c r="CR47" s="8"/>
      <c r="CS47" s="21"/>
      <c r="CT47" s="8"/>
      <c r="CU47" s="21">
        <v>0</v>
      </c>
      <c r="CV47" s="8">
        <v>0</v>
      </c>
      <c r="CW47" s="21">
        <v>0</v>
      </c>
      <c r="CX47" s="8">
        <v>0</v>
      </c>
      <c r="CY47" s="21">
        <v>0</v>
      </c>
      <c r="CZ47" s="8">
        <v>0</v>
      </c>
      <c r="DA47" s="21"/>
      <c r="DB47" s="8"/>
      <c r="DC47" s="21"/>
      <c r="DD47" s="8"/>
      <c r="DE47" s="1" t="s">
        <v>165</v>
      </c>
      <c r="DF47" s="1" t="s">
        <v>151</v>
      </c>
      <c r="DG47" s="22" t="s">
        <v>151</v>
      </c>
      <c r="DJ47" s="23">
        <v>0</v>
      </c>
      <c r="DK47" s="23">
        <v>0.6</v>
      </c>
      <c r="DL47" s="23">
        <v>0.4</v>
      </c>
      <c r="DM47" s="23"/>
      <c r="DN47" s="23"/>
      <c r="DO47" s="18">
        <v>0</v>
      </c>
      <c r="DP47" s="18">
        <v>0.5</v>
      </c>
      <c r="DQ47" s="18">
        <v>0.5</v>
      </c>
      <c r="DR47" s="18"/>
      <c r="DS47" s="18"/>
      <c r="DT47" s="24" t="s">
        <v>175</v>
      </c>
      <c r="DU47" s="24" t="s">
        <v>176</v>
      </c>
      <c r="DV47" s="25" t="s">
        <v>177</v>
      </c>
      <c r="DW47" s="25" t="s">
        <v>177</v>
      </c>
      <c r="DX47" s="26" t="s">
        <v>176</v>
      </c>
      <c r="DY47" s="1" t="s">
        <v>192</v>
      </c>
      <c r="DZ47" s="1" t="s">
        <v>192</v>
      </c>
      <c r="EA47" s="1" t="s">
        <v>192</v>
      </c>
      <c r="EB47" s="26"/>
      <c r="EC47" s="26"/>
      <c r="ED47" s="27" t="s">
        <v>182</v>
      </c>
      <c r="EE47" s="1" t="s">
        <v>316</v>
      </c>
      <c r="EF47" s="8" t="s">
        <v>151</v>
      </c>
    </row>
    <row r="48" spans="1:136" ht="12" customHeight="1" x14ac:dyDescent="0.15">
      <c r="A48" s="9" t="s">
        <v>321</v>
      </c>
      <c r="B48" s="10" t="s">
        <v>151</v>
      </c>
      <c r="C48" s="11">
        <v>4</v>
      </c>
      <c r="D48" s="12" t="s">
        <v>14</v>
      </c>
      <c r="E48" s="12" t="s">
        <v>1164</v>
      </c>
      <c r="F48" s="12" t="s">
        <v>1165</v>
      </c>
      <c r="G48" s="8" t="s">
        <v>152</v>
      </c>
      <c r="H48" s="1" t="s">
        <v>321</v>
      </c>
      <c r="I48" s="1" t="s">
        <v>322</v>
      </c>
      <c r="J48" s="3" t="s">
        <v>314</v>
      </c>
      <c r="K48" s="3" t="s">
        <v>155</v>
      </c>
      <c r="L48" s="3" t="s">
        <v>155</v>
      </c>
      <c r="M48" s="1" t="s">
        <v>156</v>
      </c>
      <c r="N48" s="1" t="s">
        <v>156</v>
      </c>
      <c r="O48" s="13" t="s">
        <v>157</v>
      </c>
      <c r="P48" s="8" t="s">
        <v>158</v>
      </c>
      <c r="Q48" s="8">
        <v>3</v>
      </c>
      <c r="R48" s="8" t="s">
        <v>159</v>
      </c>
      <c r="S48" s="8" t="s">
        <v>160</v>
      </c>
      <c r="T48" s="8" t="s">
        <v>161</v>
      </c>
      <c r="U48" s="14"/>
      <c r="V48" s="8"/>
      <c r="W48" s="15" t="s">
        <v>162</v>
      </c>
      <c r="X48" s="16" t="s">
        <v>162</v>
      </c>
      <c r="Y48" s="16" t="s">
        <v>162</v>
      </c>
      <c r="Z48" s="16"/>
      <c r="AA48" s="16"/>
      <c r="AB48" s="15" t="s">
        <v>163</v>
      </c>
      <c r="AC48" s="8">
        <v>47</v>
      </c>
      <c r="AD48" s="13" t="s">
        <v>164</v>
      </c>
      <c r="AE48" s="17" t="s">
        <v>151</v>
      </c>
      <c r="AF48" s="17" t="s">
        <v>165</v>
      </c>
      <c r="AG48" s="18" t="s">
        <v>220</v>
      </c>
      <c r="AH48" s="19" t="s">
        <v>221</v>
      </c>
      <c r="AI48" s="19" t="s">
        <v>272</v>
      </c>
      <c r="AJ48" s="19"/>
      <c r="AK48" s="19"/>
      <c r="AL48" s="20">
        <v>1</v>
      </c>
      <c r="AM48" s="20">
        <v>1</v>
      </c>
      <c r="AN48" s="20">
        <v>1</v>
      </c>
      <c r="AO48" s="20"/>
      <c r="AP48" s="20"/>
      <c r="AQ48" s="8">
        <v>2.5600000000000002E-3</v>
      </c>
      <c r="AR48" s="8">
        <v>4.8000000000000001E-2</v>
      </c>
      <c r="AS48" s="8">
        <v>0.112</v>
      </c>
      <c r="AT48" s="8"/>
      <c r="AU48" s="8"/>
      <c r="AV48" s="8">
        <v>0.28000000000000003</v>
      </c>
      <c r="AW48" s="20">
        <v>0.3</v>
      </c>
      <c r="AX48" s="20">
        <v>0.5</v>
      </c>
      <c r="AY48" s="20"/>
      <c r="AZ48" s="20"/>
      <c r="BA48" s="20">
        <v>0.1</v>
      </c>
      <c r="BB48" s="8">
        <v>0.1</v>
      </c>
      <c r="BC48" s="8">
        <v>0.1</v>
      </c>
      <c r="BD48" s="8"/>
      <c r="BE48" s="8"/>
      <c r="BF48" s="8">
        <v>0.3</v>
      </c>
      <c r="BG48" s="8">
        <v>0.3</v>
      </c>
      <c r="BH48" s="8">
        <v>0.3</v>
      </c>
      <c r="BI48" s="8"/>
      <c r="BJ48" s="8"/>
      <c r="BK48" s="8" t="s">
        <v>165</v>
      </c>
      <c r="BL48" s="8" t="s">
        <v>151</v>
      </c>
      <c r="BM48" s="15" t="s">
        <v>306</v>
      </c>
      <c r="BN48" s="15" t="s">
        <v>224</v>
      </c>
      <c r="BO48" s="15" t="s">
        <v>306</v>
      </c>
      <c r="BP48" s="15" t="s">
        <v>224</v>
      </c>
      <c r="BQ48" s="1" t="s">
        <v>225</v>
      </c>
      <c r="BR48" s="1" t="s">
        <v>315</v>
      </c>
      <c r="BS48" s="1" t="s">
        <v>227</v>
      </c>
      <c r="BV48" s="1" t="s">
        <v>165</v>
      </c>
      <c r="BW48" s="1" t="s">
        <v>165</v>
      </c>
      <c r="BX48" s="1" t="s">
        <v>165</v>
      </c>
      <c r="CA48" s="1" t="s">
        <v>165</v>
      </c>
      <c r="CB48" s="1" t="s">
        <v>165</v>
      </c>
      <c r="CC48" s="1" t="s">
        <v>165</v>
      </c>
      <c r="CF48" s="1" t="s">
        <v>174</v>
      </c>
      <c r="CG48" s="1" t="s">
        <v>174</v>
      </c>
      <c r="CH48" s="1" t="s">
        <v>174</v>
      </c>
      <c r="CK48" s="21">
        <v>0</v>
      </c>
      <c r="CL48" s="8">
        <v>0</v>
      </c>
      <c r="CM48" s="21">
        <v>0</v>
      </c>
      <c r="CN48" s="8">
        <v>0</v>
      </c>
      <c r="CO48" s="21">
        <v>0</v>
      </c>
      <c r="CP48" s="8">
        <v>0</v>
      </c>
      <c r="CQ48" s="21"/>
      <c r="CR48" s="8"/>
      <c r="CS48" s="21"/>
      <c r="CT48" s="8"/>
      <c r="CU48" s="21">
        <v>0</v>
      </c>
      <c r="CV48" s="8">
        <v>0</v>
      </c>
      <c r="CW48" s="21">
        <v>0</v>
      </c>
      <c r="CX48" s="8">
        <v>0</v>
      </c>
      <c r="CY48" s="21">
        <v>0</v>
      </c>
      <c r="CZ48" s="8">
        <v>0</v>
      </c>
      <c r="DA48" s="21"/>
      <c r="DB48" s="8"/>
      <c r="DC48" s="21"/>
      <c r="DD48" s="8"/>
      <c r="DE48" s="1" t="s">
        <v>165</v>
      </c>
      <c r="DF48" s="1" t="s">
        <v>151</v>
      </c>
      <c r="DG48" s="22" t="s">
        <v>151</v>
      </c>
      <c r="DJ48" s="23">
        <v>0</v>
      </c>
      <c r="DK48" s="23">
        <v>0.6</v>
      </c>
      <c r="DL48" s="23">
        <v>0.4</v>
      </c>
      <c r="DM48" s="23"/>
      <c r="DN48" s="23"/>
      <c r="DO48" s="18">
        <v>0</v>
      </c>
      <c r="DP48" s="18">
        <v>0.5</v>
      </c>
      <c r="DQ48" s="18">
        <v>0.5</v>
      </c>
      <c r="DR48" s="18"/>
      <c r="DS48" s="18"/>
      <c r="DT48" s="24" t="s">
        <v>175</v>
      </c>
      <c r="DU48" s="24" t="s">
        <v>176</v>
      </c>
      <c r="DV48" s="25" t="s">
        <v>177</v>
      </c>
      <c r="DW48" s="25" t="s">
        <v>177</v>
      </c>
      <c r="DX48" s="26" t="s">
        <v>176</v>
      </c>
      <c r="DY48" s="1" t="s">
        <v>192</v>
      </c>
      <c r="DZ48" s="1" t="s">
        <v>192</v>
      </c>
      <c r="EA48" s="1" t="s">
        <v>192</v>
      </c>
      <c r="EB48" s="26"/>
      <c r="EC48" s="26"/>
      <c r="ED48" s="27" t="s">
        <v>182</v>
      </c>
      <c r="EE48" s="1" t="s">
        <v>316</v>
      </c>
      <c r="EF48" s="8" t="s">
        <v>151</v>
      </c>
    </row>
    <row r="49" spans="1:136" ht="12" customHeight="1" x14ac:dyDescent="0.15">
      <c r="A49" s="9" t="s">
        <v>323</v>
      </c>
      <c r="B49" s="10" t="s">
        <v>151</v>
      </c>
      <c r="C49" s="11">
        <v>4</v>
      </c>
      <c r="D49" s="12" t="s">
        <v>14</v>
      </c>
      <c r="E49" s="12" t="s">
        <v>1164</v>
      </c>
      <c r="F49" s="12" t="s">
        <v>1165</v>
      </c>
      <c r="G49" s="8" t="s">
        <v>152</v>
      </c>
      <c r="H49" s="1" t="s">
        <v>323</v>
      </c>
      <c r="I49" s="1" t="s">
        <v>324</v>
      </c>
      <c r="J49" s="3" t="s">
        <v>314</v>
      </c>
      <c r="K49" s="3" t="s">
        <v>155</v>
      </c>
      <c r="L49" s="3" t="s">
        <v>155</v>
      </c>
      <c r="M49" s="1" t="s">
        <v>156</v>
      </c>
      <c r="N49" s="1" t="s">
        <v>156</v>
      </c>
      <c r="O49" s="13" t="s">
        <v>157</v>
      </c>
      <c r="P49" s="8" t="s">
        <v>158</v>
      </c>
      <c r="Q49" s="8">
        <v>3</v>
      </c>
      <c r="R49" s="8" t="s">
        <v>159</v>
      </c>
      <c r="S49" s="8" t="s">
        <v>160</v>
      </c>
      <c r="T49" s="8" t="s">
        <v>161</v>
      </c>
      <c r="U49" s="14"/>
      <c r="V49" s="8"/>
      <c r="W49" s="15" t="s">
        <v>162</v>
      </c>
      <c r="X49" s="16" t="s">
        <v>162</v>
      </c>
      <c r="Y49" s="16" t="s">
        <v>162</v>
      </c>
      <c r="Z49" s="16"/>
      <c r="AA49" s="16"/>
      <c r="AB49" s="15" t="s">
        <v>163</v>
      </c>
      <c r="AC49" s="8">
        <v>48</v>
      </c>
      <c r="AD49" s="13" t="s">
        <v>164</v>
      </c>
      <c r="AE49" s="17" t="s">
        <v>151</v>
      </c>
      <c r="AF49" s="17" t="s">
        <v>165</v>
      </c>
      <c r="AG49" s="18" t="s">
        <v>220</v>
      </c>
      <c r="AH49" s="19" t="s">
        <v>221</v>
      </c>
      <c r="AI49" s="19" t="s">
        <v>272</v>
      </c>
      <c r="AJ49" s="19"/>
      <c r="AK49" s="19"/>
      <c r="AL49" s="20">
        <v>1</v>
      </c>
      <c r="AM49" s="20">
        <v>1</v>
      </c>
      <c r="AN49" s="20">
        <v>1</v>
      </c>
      <c r="AO49" s="20"/>
      <c r="AP49" s="20"/>
      <c r="AQ49" s="8">
        <v>2.5600000000000002E-3</v>
      </c>
      <c r="AR49" s="8">
        <v>4.8000000000000001E-2</v>
      </c>
      <c r="AS49" s="8">
        <v>0.112</v>
      </c>
      <c r="AT49" s="8"/>
      <c r="AU49" s="8"/>
      <c r="AV49" s="8">
        <v>0.28000000000000003</v>
      </c>
      <c r="AW49" s="20">
        <v>0.3</v>
      </c>
      <c r="AX49" s="20">
        <v>0.5</v>
      </c>
      <c r="AY49" s="20"/>
      <c r="AZ49" s="20"/>
      <c r="BA49" s="20">
        <v>0.1</v>
      </c>
      <c r="BB49" s="8">
        <v>0.1</v>
      </c>
      <c r="BC49" s="8">
        <v>0.1</v>
      </c>
      <c r="BD49" s="8"/>
      <c r="BE49" s="8"/>
      <c r="BF49" s="8">
        <v>0.3</v>
      </c>
      <c r="BG49" s="8">
        <v>0.3</v>
      </c>
      <c r="BH49" s="8">
        <v>0.3</v>
      </c>
      <c r="BI49" s="8"/>
      <c r="BJ49" s="8"/>
      <c r="BK49" s="8" t="s">
        <v>165</v>
      </c>
      <c r="BL49" s="8" t="s">
        <v>151</v>
      </c>
      <c r="BM49" s="15" t="s">
        <v>306</v>
      </c>
      <c r="BN49" s="15" t="s">
        <v>224</v>
      </c>
      <c r="BO49" s="15" t="s">
        <v>306</v>
      </c>
      <c r="BP49" s="15" t="s">
        <v>224</v>
      </c>
      <c r="BQ49" s="1" t="s">
        <v>225</v>
      </c>
      <c r="BR49" s="1" t="s">
        <v>315</v>
      </c>
      <c r="BS49" s="1" t="s">
        <v>227</v>
      </c>
      <c r="BV49" s="1" t="s">
        <v>165</v>
      </c>
      <c r="BW49" s="1" t="s">
        <v>165</v>
      </c>
      <c r="BX49" s="1" t="s">
        <v>165</v>
      </c>
      <c r="CA49" s="1" t="s">
        <v>165</v>
      </c>
      <c r="CB49" s="1" t="s">
        <v>165</v>
      </c>
      <c r="CC49" s="1" t="s">
        <v>165</v>
      </c>
      <c r="CF49" s="1" t="s">
        <v>174</v>
      </c>
      <c r="CG49" s="1" t="s">
        <v>174</v>
      </c>
      <c r="CH49" s="1" t="s">
        <v>174</v>
      </c>
      <c r="CK49" s="21">
        <v>0</v>
      </c>
      <c r="CL49" s="8">
        <v>0</v>
      </c>
      <c r="CM49" s="21">
        <v>0</v>
      </c>
      <c r="CN49" s="8">
        <v>0</v>
      </c>
      <c r="CO49" s="21">
        <v>0</v>
      </c>
      <c r="CP49" s="8">
        <v>0</v>
      </c>
      <c r="CQ49" s="21"/>
      <c r="CR49" s="8"/>
      <c r="CS49" s="21"/>
      <c r="CT49" s="8"/>
      <c r="CU49" s="21">
        <v>0</v>
      </c>
      <c r="CV49" s="8">
        <v>0</v>
      </c>
      <c r="CW49" s="21">
        <v>0</v>
      </c>
      <c r="CX49" s="8">
        <v>0</v>
      </c>
      <c r="CY49" s="21">
        <v>0</v>
      </c>
      <c r="CZ49" s="8">
        <v>0</v>
      </c>
      <c r="DA49" s="21"/>
      <c r="DB49" s="8"/>
      <c r="DC49" s="21"/>
      <c r="DD49" s="8"/>
      <c r="DE49" s="1" t="s">
        <v>165</v>
      </c>
      <c r="DF49" s="1" t="s">
        <v>151</v>
      </c>
      <c r="DG49" s="22" t="s">
        <v>151</v>
      </c>
      <c r="DJ49" s="23">
        <v>0</v>
      </c>
      <c r="DK49" s="23">
        <v>0.6</v>
      </c>
      <c r="DL49" s="23">
        <v>0.4</v>
      </c>
      <c r="DM49" s="23"/>
      <c r="DN49" s="23"/>
      <c r="DO49" s="18">
        <v>0</v>
      </c>
      <c r="DP49" s="18">
        <v>0.5</v>
      </c>
      <c r="DQ49" s="18">
        <v>0.5</v>
      </c>
      <c r="DR49" s="18"/>
      <c r="DS49" s="18"/>
      <c r="DT49" s="24" t="s">
        <v>175</v>
      </c>
      <c r="DU49" s="24" t="s">
        <v>176</v>
      </c>
      <c r="DV49" s="25" t="s">
        <v>177</v>
      </c>
      <c r="DW49" s="25" t="s">
        <v>177</v>
      </c>
      <c r="DX49" s="26" t="s">
        <v>176</v>
      </c>
      <c r="DY49" s="1" t="s">
        <v>192</v>
      </c>
      <c r="DZ49" s="1" t="s">
        <v>192</v>
      </c>
      <c r="EA49" s="1" t="s">
        <v>192</v>
      </c>
      <c r="EB49" s="26"/>
      <c r="EC49" s="26"/>
      <c r="ED49" s="27" t="s">
        <v>182</v>
      </c>
      <c r="EE49" s="1" t="s">
        <v>316</v>
      </c>
      <c r="EF49" s="8" t="s">
        <v>151</v>
      </c>
    </row>
    <row r="50" spans="1:136" ht="12" customHeight="1" x14ac:dyDescent="0.15">
      <c r="A50" s="9" t="s">
        <v>325</v>
      </c>
      <c r="B50" s="10" t="s">
        <v>151</v>
      </c>
      <c r="C50" s="11">
        <v>4</v>
      </c>
      <c r="D50" s="12" t="s">
        <v>14</v>
      </c>
      <c r="E50" s="12" t="s">
        <v>1164</v>
      </c>
      <c r="F50" s="12" t="s">
        <v>1165</v>
      </c>
      <c r="G50" s="8" t="s">
        <v>152</v>
      </c>
      <c r="H50" s="1" t="s">
        <v>325</v>
      </c>
      <c r="I50" s="1" t="s">
        <v>326</v>
      </c>
      <c r="J50" s="3" t="s">
        <v>314</v>
      </c>
      <c r="K50" s="3" t="s">
        <v>155</v>
      </c>
      <c r="L50" s="3" t="s">
        <v>155</v>
      </c>
      <c r="M50" s="1" t="s">
        <v>156</v>
      </c>
      <c r="N50" s="1" t="s">
        <v>156</v>
      </c>
      <c r="O50" s="13" t="s">
        <v>157</v>
      </c>
      <c r="P50" s="8" t="s">
        <v>158</v>
      </c>
      <c r="Q50" s="8">
        <v>3</v>
      </c>
      <c r="R50" s="8" t="s">
        <v>159</v>
      </c>
      <c r="S50" s="8" t="s">
        <v>160</v>
      </c>
      <c r="T50" s="8" t="s">
        <v>161</v>
      </c>
      <c r="U50" s="14"/>
      <c r="V50" s="8"/>
      <c r="W50" s="15" t="s">
        <v>162</v>
      </c>
      <c r="X50" s="16" t="s">
        <v>162</v>
      </c>
      <c r="Y50" s="16" t="s">
        <v>162</v>
      </c>
      <c r="Z50" s="16"/>
      <c r="AA50" s="16"/>
      <c r="AB50" s="15" t="s">
        <v>163</v>
      </c>
      <c r="AC50" s="8">
        <v>49</v>
      </c>
      <c r="AD50" s="13" t="s">
        <v>164</v>
      </c>
      <c r="AE50" s="17" t="s">
        <v>151</v>
      </c>
      <c r="AF50" s="17" t="s">
        <v>165</v>
      </c>
      <c r="AG50" s="18" t="s">
        <v>220</v>
      </c>
      <c r="AH50" s="19" t="s">
        <v>221</v>
      </c>
      <c r="AI50" s="19" t="s">
        <v>272</v>
      </c>
      <c r="AJ50" s="19"/>
      <c r="AK50" s="19"/>
      <c r="AL50" s="20">
        <v>1</v>
      </c>
      <c r="AM50" s="20">
        <v>1</v>
      </c>
      <c r="AN50" s="20">
        <v>1</v>
      </c>
      <c r="AO50" s="20"/>
      <c r="AP50" s="20"/>
      <c r="AQ50" s="8">
        <v>2.5600000000000002E-3</v>
      </c>
      <c r="AR50" s="8">
        <v>4.8000000000000001E-2</v>
      </c>
      <c r="AS50" s="8">
        <v>0.112</v>
      </c>
      <c r="AT50" s="8"/>
      <c r="AU50" s="8"/>
      <c r="AV50" s="8">
        <v>0.28000000000000003</v>
      </c>
      <c r="AW50" s="20">
        <v>0.3</v>
      </c>
      <c r="AX50" s="20">
        <v>0.5</v>
      </c>
      <c r="AY50" s="20"/>
      <c r="AZ50" s="20"/>
      <c r="BA50" s="20">
        <v>0.1</v>
      </c>
      <c r="BB50" s="8">
        <v>0.1</v>
      </c>
      <c r="BC50" s="8">
        <v>0.1</v>
      </c>
      <c r="BD50" s="8"/>
      <c r="BE50" s="8"/>
      <c r="BF50" s="8">
        <v>0.3</v>
      </c>
      <c r="BG50" s="8">
        <v>0.3</v>
      </c>
      <c r="BH50" s="8">
        <v>0.3</v>
      </c>
      <c r="BI50" s="8"/>
      <c r="BJ50" s="8"/>
      <c r="BK50" s="8" t="s">
        <v>165</v>
      </c>
      <c r="BL50" s="8" t="s">
        <v>151</v>
      </c>
      <c r="BM50" s="15" t="s">
        <v>306</v>
      </c>
      <c r="BN50" s="15" t="s">
        <v>224</v>
      </c>
      <c r="BO50" s="15" t="s">
        <v>306</v>
      </c>
      <c r="BP50" s="15" t="s">
        <v>224</v>
      </c>
      <c r="BQ50" s="1" t="s">
        <v>225</v>
      </c>
      <c r="BR50" s="1" t="s">
        <v>315</v>
      </c>
      <c r="BS50" s="1" t="s">
        <v>227</v>
      </c>
      <c r="BV50" s="1" t="s">
        <v>165</v>
      </c>
      <c r="BW50" s="1" t="s">
        <v>165</v>
      </c>
      <c r="BX50" s="1" t="s">
        <v>165</v>
      </c>
      <c r="CA50" s="1" t="s">
        <v>165</v>
      </c>
      <c r="CB50" s="1" t="s">
        <v>165</v>
      </c>
      <c r="CC50" s="1" t="s">
        <v>165</v>
      </c>
      <c r="CF50" s="1" t="s">
        <v>174</v>
      </c>
      <c r="CG50" s="1" t="s">
        <v>174</v>
      </c>
      <c r="CH50" s="1" t="s">
        <v>174</v>
      </c>
      <c r="CK50" s="21">
        <v>0</v>
      </c>
      <c r="CL50" s="8">
        <v>0</v>
      </c>
      <c r="CM50" s="21">
        <v>0</v>
      </c>
      <c r="CN50" s="8">
        <v>0</v>
      </c>
      <c r="CO50" s="21">
        <v>0</v>
      </c>
      <c r="CP50" s="8">
        <v>0</v>
      </c>
      <c r="CQ50" s="21"/>
      <c r="CR50" s="8"/>
      <c r="CS50" s="21"/>
      <c r="CT50" s="8"/>
      <c r="CU50" s="21">
        <v>0</v>
      </c>
      <c r="CV50" s="8">
        <v>0</v>
      </c>
      <c r="CW50" s="21">
        <v>0</v>
      </c>
      <c r="CX50" s="8">
        <v>0</v>
      </c>
      <c r="CY50" s="21">
        <v>0</v>
      </c>
      <c r="CZ50" s="8">
        <v>0</v>
      </c>
      <c r="DA50" s="21"/>
      <c r="DB50" s="8"/>
      <c r="DC50" s="21"/>
      <c r="DD50" s="8"/>
      <c r="DE50" s="1" t="s">
        <v>165</v>
      </c>
      <c r="DF50" s="1" t="s">
        <v>151</v>
      </c>
      <c r="DG50" s="22" t="s">
        <v>151</v>
      </c>
      <c r="DJ50" s="23">
        <v>0</v>
      </c>
      <c r="DK50" s="23">
        <v>0.6</v>
      </c>
      <c r="DL50" s="23">
        <v>0.4</v>
      </c>
      <c r="DM50" s="23"/>
      <c r="DN50" s="23"/>
      <c r="DO50" s="18">
        <v>0</v>
      </c>
      <c r="DP50" s="18">
        <v>0.5</v>
      </c>
      <c r="DQ50" s="18">
        <v>0.5</v>
      </c>
      <c r="DR50" s="18"/>
      <c r="DS50" s="18"/>
      <c r="DT50" s="24" t="s">
        <v>175</v>
      </c>
      <c r="DU50" s="24" t="s">
        <v>176</v>
      </c>
      <c r="DV50" s="25" t="s">
        <v>177</v>
      </c>
      <c r="DW50" s="25" t="s">
        <v>177</v>
      </c>
      <c r="DX50" s="26" t="s">
        <v>176</v>
      </c>
      <c r="DY50" s="1" t="s">
        <v>192</v>
      </c>
      <c r="DZ50" s="1" t="s">
        <v>192</v>
      </c>
      <c r="EA50" s="1" t="s">
        <v>192</v>
      </c>
      <c r="EB50" s="26"/>
      <c r="EC50" s="26"/>
      <c r="ED50" s="27" t="s">
        <v>182</v>
      </c>
      <c r="EE50" s="1" t="s">
        <v>316</v>
      </c>
      <c r="EF50" s="8" t="s">
        <v>151</v>
      </c>
    </row>
    <row r="51" spans="1:136" ht="12" customHeight="1" x14ac:dyDescent="0.15">
      <c r="A51" s="9" t="s">
        <v>327</v>
      </c>
      <c r="B51" s="10" t="s">
        <v>151</v>
      </c>
      <c r="C51" s="11">
        <v>4</v>
      </c>
      <c r="D51" s="12" t="s">
        <v>14</v>
      </c>
      <c r="E51" s="12" t="s">
        <v>1164</v>
      </c>
      <c r="F51" s="12" t="s">
        <v>1165</v>
      </c>
      <c r="G51" s="8" t="s">
        <v>152</v>
      </c>
      <c r="H51" s="3" t="s">
        <v>327</v>
      </c>
      <c r="I51" s="1" t="s">
        <v>328</v>
      </c>
      <c r="J51" s="3" t="s">
        <v>314</v>
      </c>
      <c r="K51" s="3" t="s">
        <v>155</v>
      </c>
      <c r="L51" s="3" t="s">
        <v>155</v>
      </c>
      <c r="M51" s="1" t="s">
        <v>156</v>
      </c>
      <c r="N51" s="1" t="s">
        <v>156</v>
      </c>
      <c r="O51" s="13" t="s">
        <v>157</v>
      </c>
      <c r="P51" s="8" t="s">
        <v>158</v>
      </c>
      <c r="Q51" s="8">
        <v>3</v>
      </c>
      <c r="R51" s="8" t="s">
        <v>159</v>
      </c>
      <c r="S51" s="8" t="s">
        <v>160</v>
      </c>
      <c r="T51" s="8" t="s">
        <v>161</v>
      </c>
      <c r="U51" s="14"/>
      <c r="V51" s="8"/>
      <c r="W51" s="15" t="s">
        <v>162</v>
      </c>
      <c r="X51" s="16" t="s">
        <v>162</v>
      </c>
      <c r="Y51" s="16" t="s">
        <v>162</v>
      </c>
      <c r="Z51" s="16"/>
      <c r="AA51" s="16"/>
      <c r="AB51" s="15" t="s">
        <v>163</v>
      </c>
      <c r="AC51" s="8">
        <v>50</v>
      </c>
      <c r="AD51" s="13" t="s">
        <v>164</v>
      </c>
      <c r="AE51" s="17" t="s">
        <v>151</v>
      </c>
      <c r="AF51" s="17" t="s">
        <v>165</v>
      </c>
      <c r="AG51" s="18" t="s">
        <v>220</v>
      </c>
      <c r="AH51" s="19" t="s">
        <v>221</v>
      </c>
      <c r="AI51" s="19" t="s">
        <v>272</v>
      </c>
      <c r="AJ51" s="19"/>
      <c r="AK51" s="19"/>
      <c r="AL51" s="20">
        <v>1</v>
      </c>
      <c r="AM51" s="20">
        <v>1</v>
      </c>
      <c r="AN51" s="20">
        <v>1</v>
      </c>
      <c r="AO51" s="20"/>
      <c r="AP51" s="20"/>
      <c r="AQ51" s="8">
        <v>2.5600000000000002E-3</v>
      </c>
      <c r="AR51" s="8">
        <v>4.8000000000000001E-2</v>
      </c>
      <c r="AS51" s="8">
        <v>0.112</v>
      </c>
      <c r="AT51" s="8"/>
      <c r="AU51" s="8"/>
      <c r="AV51" s="8">
        <v>0.28000000000000003</v>
      </c>
      <c r="AW51" s="20">
        <v>0.3</v>
      </c>
      <c r="AX51" s="20">
        <v>0.5</v>
      </c>
      <c r="AY51" s="20"/>
      <c r="AZ51" s="20"/>
      <c r="BA51" s="20">
        <v>0.1</v>
      </c>
      <c r="BB51" s="8">
        <v>0.1</v>
      </c>
      <c r="BC51" s="8">
        <v>0.1</v>
      </c>
      <c r="BD51" s="8"/>
      <c r="BE51" s="8"/>
      <c r="BF51" s="8">
        <v>0.3</v>
      </c>
      <c r="BG51" s="8">
        <v>0.3</v>
      </c>
      <c r="BH51" s="8">
        <v>0.3</v>
      </c>
      <c r="BI51" s="8"/>
      <c r="BJ51" s="8"/>
      <c r="BK51" s="8" t="s">
        <v>165</v>
      </c>
      <c r="BL51" s="8" t="s">
        <v>151</v>
      </c>
      <c r="BM51" s="15" t="s">
        <v>306</v>
      </c>
      <c r="BN51" s="15" t="s">
        <v>224</v>
      </c>
      <c r="BO51" s="15" t="s">
        <v>306</v>
      </c>
      <c r="BP51" s="15" t="s">
        <v>224</v>
      </c>
      <c r="BQ51" s="1" t="s">
        <v>225</v>
      </c>
      <c r="BR51" s="1" t="s">
        <v>315</v>
      </c>
      <c r="BS51" s="1" t="s">
        <v>227</v>
      </c>
      <c r="BV51" s="1" t="s">
        <v>165</v>
      </c>
      <c r="BW51" s="1" t="s">
        <v>165</v>
      </c>
      <c r="BX51" s="1" t="s">
        <v>165</v>
      </c>
      <c r="CA51" s="1" t="s">
        <v>165</v>
      </c>
      <c r="CB51" s="1" t="s">
        <v>165</v>
      </c>
      <c r="CC51" s="1" t="s">
        <v>165</v>
      </c>
      <c r="CF51" s="1" t="s">
        <v>174</v>
      </c>
      <c r="CG51" s="1" t="s">
        <v>174</v>
      </c>
      <c r="CH51" s="1" t="s">
        <v>174</v>
      </c>
      <c r="CK51" s="21">
        <v>0</v>
      </c>
      <c r="CL51" s="8">
        <v>0</v>
      </c>
      <c r="CM51" s="21">
        <v>0</v>
      </c>
      <c r="CN51" s="8">
        <v>0</v>
      </c>
      <c r="CO51" s="21">
        <v>0</v>
      </c>
      <c r="CP51" s="8">
        <v>0</v>
      </c>
      <c r="CQ51" s="21"/>
      <c r="CR51" s="8"/>
      <c r="CS51" s="21"/>
      <c r="CT51" s="8"/>
      <c r="CU51" s="21">
        <v>0</v>
      </c>
      <c r="CV51" s="8">
        <v>0</v>
      </c>
      <c r="CW51" s="21">
        <v>0</v>
      </c>
      <c r="CX51" s="8">
        <v>0</v>
      </c>
      <c r="CY51" s="21">
        <v>0</v>
      </c>
      <c r="CZ51" s="8">
        <v>0</v>
      </c>
      <c r="DA51" s="21"/>
      <c r="DB51" s="8"/>
      <c r="DC51" s="21"/>
      <c r="DD51" s="8"/>
      <c r="DE51" s="1" t="s">
        <v>165</v>
      </c>
      <c r="DF51" s="1" t="s">
        <v>151</v>
      </c>
      <c r="DG51" s="22" t="s">
        <v>151</v>
      </c>
      <c r="DJ51" s="23">
        <v>0</v>
      </c>
      <c r="DK51" s="23">
        <v>0.6</v>
      </c>
      <c r="DL51" s="23">
        <v>0.4</v>
      </c>
      <c r="DM51" s="23"/>
      <c r="DN51" s="23"/>
      <c r="DO51" s="18">
        <v>0</v>
      </c>
      <c r="DP51" s="18">
        <v>0.5</v>
      </c>
      <c r="DQ51" s="18">
        <v>0.5</v>
      </c>
      <c r="DR51" s="18"/>
      <c r="DS51" s="18"/>
      <c r="DT51" s="24" t="s">
        <v>175</v>
      </c>
      <c r="DU51" s="24" t="s">
        <v>176</v>
      </c>
      <c r="DV51" s="25" t="s">
        <v>177</v>
      </c>
      <c r="DW51" s="25" t="s">
        <v>177</v>
      </c>
      <c r="DX51" s="26" t="s">
        <v>176</v>
      </c>
      <c r="DY51" s="1" t="s">
        <v>192</v>
      </c>
      <c r="DZ51" s="1" t="s">
        <v>192</v>
      </c>
      <c r="EA51" s="1" t="s">
        <v>192</v>
      </c>
      <c r="EB51" s="26"/>
      <c r="EC51" s="26"/>
      <c r="ED51" s="27" t="s">
        <v>182</v>
      </c>
      <c r="EE51" s="1" t="s">
        <v>316</v>
      </c>
      <c r="EF51" s="8" t="s">
        <v>151</v>
      </c>
    </row>
    <row r="52" spans="1:136" ht="12" customHeight="1" x14ac:dyDescent="0.15">
      <c r="A52" s="9" t="s">
        <v>329</v>
      </c>
      <c r="B52" s="10" t="s">
        <v>151</v>
      </c>
      <c r="C52" s="11">
        <v>4</v>
      </c>
      <c r="D52" s="12" t="s">
        <v>14</v>
      </c>
      <c r="E52" s="12" t="s">
        <v>1164</v>
      </c>
      <c r="F52" s="12" t="s">
        <v>1165</v>
      </c>
      <c r="G52" s="8" t="s">
        <v>152</v>
      </c>
      <c r="H52" s="1" t="s">
        <v>329</v>
      </c>
      <c r="I52" s="1" t="s">
        <v>330</v>
      </c>
      <c r="J52" s="3" t="s">
        <v>314</v>
      </c>
      <c r="K52" s="3" t="s">
        <v>155</v>
      </c>
      <c r="L52" s="3" t="s">
        <v>155</v>
      </c>
      <c r="M52" s="1" t="s">
        <v>156</v>
      </c>
      <c r="N52" s="1" t="s">
        <v>156</v>
      </c>
      <c r="O52" s="13" t="s">
        <v>157</v>
      </c>
      <c r="P52" s="8" t="s">
        <v>158</v>
      </c>
      <c r="Q52" s="8">
        <v>3</v>
      </c>
      <c r="R52" s="8" t="s">
        <v>159</v>
      </c>
      <c r="S52" s="8" t="s">
        <v>160</v>
      </c>
      <c r="T52" s="8" t="s">
        <v>161</v>
      </c>
      <c r="U52" s="14"/>
      <c r="V52" s="8"/>
      <c r="W52" s="15" t="s">
        <v>162</v>
      </c>
      <c r="X52" s="16" t="s">
        <v>162</v>
      </c>
      <c r="Y52" s="16" t="s">
        <v>162</v>
      </c>
      <c r="Z52" s="16"/>
      <c r="AA52" s="16"/>
      <c r="AB52" s="15" t="s">
        <v>163</v>
      </c>
      <c r="AC52" s="8">
        <v>51</v>
      </c>
      <c r="AD52" s="13" t="s">
        <v>164</v>
      </c>
      <c r="AE52" s="17" t="s">
        <v>151</v>
      </c>
      <c r="AF52" s="17" t="s">
        <v>165</v>
      </c>
      <c r="AG52" s="18" t="s">
        <v>220</v>
      </c>
      <c r="AH52" s="19" t="s">
        <v>221</v>
      </c>
      <c r="AI52" s="19" t="s">
        <v>272</v>
      </c>
      <c r="AJ52" s="19"/>
      <c r="AK52" s="19"/>
      <c r="AL52" s="20">
        <v>1</v>
      </c>
      <c r="AM52" s="20">
        <v>1</v>
      </c>
      <c r="AN52" s="20">
        <v>1</v>
      </c>
      <c r="AO52" s="20"/>
      <c r="AP52" s="20"/>
      <c r="AQ52" s="8">
        <v>2.5600000000000002E-3</v>
      </c>
      <c r="AR52" s="8">
        <v>4.8000000000000001E-2</v>
      </c>
      <c r="AS52" s="8">
        <v>0.112</v>
      </c>
      <c r="AT52" s="8"/>
      <c r="AU52" s="8"/>
      <c r="AV52" s="8">
        <v>0.28000000000000003</v>
      </c>
      <c r="AW52" s="20">
        <v>0.3</v>
      </c>
      <c r="AX52" s="20">
        <v>0.5</v>
      </c>
      <c r="AY52" s="20"/>
      <c r="AZ52" s="20"/>
      <c r="BA52" s="20">
        <v>0.1</v>
      </c>
      <c r="BB52" s="8">
        <v>0.1</v>
      </c>
      <c r="BC52" s="8">
        <v>0.1</v>
      </c>
      <c r="BD52" s="8"/>
      <c r="BE52" s="8"/>
      <c r="BF52" s="8">
        <v>0.3</v>
      </c>
      <c r="BG52" s="8">
        <v>0.3</v>
      </c>
      <c r="BH52" s="8">
        <v>0.3</v>
      </c>
      <c r="BI52" s="8"/>
      <c r="BJ52" s="8"/>
      <c r="BK52" s="8" t="s">
        <v>165</v>
      </c>
      <c r="BL52" s="8" t="s">
        <v>151</v>
      </c>
      <c r="BM52" s="15" t="s">
        <v>306</v>
      </c>
      <c r="BN52" s="15" t="s">
        <v>224</v>
      </c>
      <c r="BO52" s="15" t="s">
        <v>306</v>
      </c>
      <c r="BP52" s="15" t="s">
        <v>224</v>
      </c>
      <c r="BQ52" s="1" t="s">
        <v>225</v>
      </c>
      <c r="BR52" s="1" t="s">
        <v>315</v>
      </c>
      <c r="BS52" s="1" t="s">
        <v>227</v>
      </c>
      <c r="BV52" s="1" t="s">
        <v>165</v>
      </c>
      <c r="BW52" s="1" t="s">
        <v>165</v>
      </c>
      <c r="BX52" s="1" t="s">
        <v>165</v>
      </c>
      <c r="CA52" s="1" t="s">
        <v>165</v>
      </c>
      <c r="CB52" s="1" t="s">
        <v>165</v>
      </c>
      <c r="CC52" s="1" t="s">
        <v>165</v>
      </c>
      <c r="CF52" s="1" t="s">
        <v>174</v>
      </c>
      <c r="CG52" s="1" t="s">
        <v>174</v>
      </c>
      <c r="CH52" s="1" t="s">
        <v>174</v>
      </c>
      <c r="CK52" s="21">
        <v>0</v>
      </c>
      <c r="CL52" s="8">
        <v>0</v>
      </c>
      <c r="CM52" s="21">
        <v>0</v>
      </c>
      <c r="CN52" s="8">
        <v>0</v>
      </c>
      <c r="CO52" s="21">
        <v>0</v>
      </c>
      <c r="CP52" s="8">
        <v>0</v>
      </c>
      <c r="CQ52" s="21"/>
      <c r="CR52" s="8"/>
      <c r="CS52" s="21"/>
      <c r="CT52" s="8"/>
      <c r="CU52" s="21">
        <v>0</v>
      </c>
      <c r="CV52" s="8">
        <v>0</v>
      </c>
      <c r="CW52" s="21">
        <v>0</v>
      </c>
      <c r="CX52" s="8">
        <v>0</v>
      </c>
      <c r="CY52" s="21">
        <v>0</v>
      </c>
      <c r="CZ52" s="8">
        <v>0</v>
      </c>
      <c r="DA52" s="21"/>
      <c r="DB52" s="8"/>
      <c r="DC52" s="21"/>
      <c r="DD52" s="8"/>
      <c r="DE52" s="1" t="s">
        <v>165</v>
      </c>
      <c r="DF52" s="1" t="s">
        <v>151</v>
      </c>
      <c r="DG52" s="22" t="s">
        <v>151</v>
      </c>
      <c r="DJ52" s="23">
        <v>0</v>
      </c>
      <c r="DK52" s="23">
        <v>0.6</v>
      </c>
      <c r="DL52" s="23">
        <v>0.4</v>
      </c>
      <c r="DM52" s="23"/>
      <c r="DN52" s="23"/>
      <c r="DO52" s="18">
        <v>0</v>
      </c>
      <c r="DP52" s="18">
        <v>0.5</v>
      </c>
      <c r="DQ52" s="18">
        <v>0.5</v>
      </c>
      <c r="DR52" s="18"/>
      <c r="DS52" s="18"/>
      <c r="DT52" s="24" t="s">
        <v>175</v>
      </c>
      <c r="DU52" s="24" t="s">
        <v>176</v>
      </c>
      <c r="DV52" s="25" t="s">
        <v>177</v>
      </c>
      <c r="DW52" s="25" t="s">
        <v>177</v>
      </c>
      <c r="DX52" s="26" t="s">
        <v>176</v>
      </c>
      <c r="DY52" s="1" t="s">
        <v>192</v>
      </c>
      <c r="DZ52" s="1" t="s">
        <v>192</v>
      </c>
      <c r="EA52" s="1" t="s">
        <v>192</v>
      </c>
      <c r="EB52" s="26"/>
      <c r="EC52" s="26"/>
      <c r="ED52" s="27" t="s">
        <v>182</v>
      </c>
      <c r="EE52" s="1" t="s">
        <v>316</v>
      </c>
      <c r="EF52" s="8" t="s">
        <v>151</v>
      </c>
    </row>
    <row r="53" spans="1:136" ht="12" customHeight="1" x14ac:dyDescent="0.15">
      <c r="A53" s="9" t="s">
        <v>331</v>
      </c>
      <c r="B53" s="10" t="s">
        <v>151</v>
      </c>
      <c r="C53" s="11">
        <v>4</v>
      </c>
      <c r="D53" s="12" t="s">
        <v>14</v>
      </c>
      <c r="E53" s="12" t="s">
        <v>1164</v>
      </c>
      <c r="F53" s="12" t="s">
        <v>1165</v>
      </c>
      <c r="G53" s="8" t="s">
        <v>152</v>
      </c>
      <c r="H53" s="1" t="s">
        <v>331</v>
      </c>
      <c r="I53" s="1" t="s">
        <v>332</v>
      </c>
      <c r="J53" s="3" t="s">
        <v>314</v>
      </c>
      <c r="K53" s="3" t="s">
        <v>155</v>
      </c>
      <c r="L53" s="3" t="s">
        <v>155</v>
      </c>
      <c r="M53" s="1" t="s">
        <v>156</v>
      </c>
      <c r="N53" s="1" t="s">
        <v>156</v>
      </c>
      <c r="O53" s="13" t="s">
        <v>157</v>
      </c>
      <c r="P53" s="8" t="s">
        <v>158</v>
      </c>
      <c r="Q53" s="8">
        <v>3</v>
      </c>
      <c r="R53" s="8" t="s">
        <v>159</v>
      </c>
      <c r="S53" s="8" t="s">
        <v>160</v>
      </c>
      <c r="T53" s="8" t="s">
        <v>161</v>
      </c>
      <c r="U53" s="14"/>
      <c r="V53" s="8"/>
      <c r="W53" s="15" t="s">
        <v>162</v>
      </c>
      <c r="X53" s="16" t="s">
        <v>162</v>
      </c>
      <c r="Y53" s="16" t="s">
        <v>162</v>
      </c>
      <c r="Z53" s="16"/>
      <c r="AA53" s="16"/>
      <c r="AB53" s="15" t="s">
        <v>163</v>
      </c>
      <c r="AC53" s="8">
        <v>52</v>
      </c>
      <c r="AD53" s="13" t="s">
        <v>164</v>
      </c>
      <c r="AE53" s="17" t="s">
        <v>151</v>
      </c>
      <c r="AF53" s="17" t="s">
        <v>165</v>
      </c>
      <c r="AG53" s="18" t="s">
        <v>220</v>
      </c>
      <c r="AH53" s="19" t="s">
        <v>221</v>
      </c>
      <c r="AI53" s="19" t="s">
        <v>272</v>
      </c>
      <c r="AJ53" s="19"/>
      <c r="AK53" s="19"/>
      <c r="AL53" s="20">
        <v>1</v>
      </c>
      <c r="AM53" s="20">
        <v>1</v>
      </c>
      <c r="AN53" s="20">
        <v>1</v>
      </c>
      <c r="AO53" s="20"/>
      <c r="AP53" s="20"/>
      <c r="AQ53" s="8">
        <v>2.5600000000000002E-3</v>
      </c>
      <c r="AR53" s="8">
        <v>4.8000000000000001E-2</v>
      </c>
      <c r="AS53" s="8">
        <v>0.112</v>
      </c>
      <c r="AT53" s="8"/>
      <c r="AU53" s="8"/>
      <c r="AV53" s="8">
        <v>0.28000000000000003</v>
      </c>
      <c r="AW53" s="20">
        <v>0.3</v>
      </c>
      <c r="AX53" s="20">
        <v>0.5</v>
      </c>
      <c r="AY53" s="20"/>
      <c r="AZ53" s="20"/>
      <c r="BA53" s="20">
        <v>0.1</v>
      </c>
      <c r="BB53" s="8">
        <v>0.1</v>
      </c>
      <c r="BC53" s="8">
        <v>0.1</v>
      </c>
      <c r="BD53" s="8"/>
      <c r="BE53" s="8"/>
      <c r="BF53" s="8">
        <v>0.3</v>
      </c>
      <c r="BG53" s="8">
        <v>0.3</v>
      </c>
      <c r="BH53" s="8">
        <v>0.3</v>
      </c>
      <c r="BI53" s="8"/>
      <c r="BJ53" s="8"/>
      <c r="BK53" s="8" t="s">
        <v>165</v>
      </c>
      <c r="BL53" s="8" t="s">
        <v>151</v>
      </c>
      <c r="BM53" s="15" t="s">
        <v>306</v>
      </c>
      <c r="BN53" s="15" t="s">
        <v>224</v>
      </c>
      <c r="BO53" s="15" t="s">
        <v>306</v>
      </c>
      <c r="BP53" s="15" t="s">
        <v>224</v>
      </c>
      <c r="BQ53" s="1" t="s">
        <v>225</v>
      </c>
      <c r="BR53" s="1" t="s">
        <v>315</v>
      </c>
      <c r="BS53" s="1" t="s">
        <v>227</v>
      </c>
      <c r="BV53" s="1" t="s">
        <v>165</v>
      </c>
      <c r="BW53" s="1" t="s">
        <v>165</v>
      </c>
      <c r="BX53" s="1" t="s">
        <v>165</v>
      </c>
      <c r="CA53" s="1" t="s">
        <v>165</v>
      </c>
      <c r="CB53" s="1" t="s">
        <v>165</v>
      </c>
      <c r="CC53" s="1" t="s">
        <v>165</v>
      </c>
      <c r="CF53" s="1" t="s">
        <v>174</v>
      </c>
      <c r="CG53" s="1" t="s">
        <v>174</v>
      </c>
      <c r="CH53" s="1" t="s">
        <v>174</v>
      </c>
      <c r="CK53" s="21">
        <v>0</v>
      </c>
      <c r="CL53" s="8">
        <v>0</v>
      </c>
      <c r="CM53" s="21">
        <v>0</v>
      </c>
      <c r="CN53" s="8">
        <v>0</v>
      </c>
      <c r="CO53" s="21">
        <v>0</v>
      </c>
      <c r="CP53" s="8">
        <v>0</v>
      </c>
      <c r="CQ53" s="21"/>
      <c r="CR53" s="8"/>
      <c r="CS53" s="21"/>
      <c r="CT53" s="8"/>
      <c r="CU53" s="21">
        <v>0</v>
      </c>
      <c r="CV53" s="8">
        <v>0</v>
      </c>
      <c r="CW53" s="21">
        <v>0</v>
      </c>
      <c r="CX53" s="8">
        <v>0</v>
      </c>
      <c r="CY53" s="21">
        <v>0</v>
      </c>
      <c r="CZ53" s="8">
        <v>0</v>
      </c>
      <c r="DA53" s="21"/>
      <c r="DB53" s="8"/>
      <c r="DC53" s="21"/>
      <c r="DD53" s="8"/>
      <c r="DE53" s="1" t="s">
        <v>165</v>
      </c>
      <c r="DF53" s="1" t="s">
        <v>151</v>
      </c>
      <c r="DG53" s="22" t="s">
        <v>151</v>
      </c>
      <c r="DJ53" s="23">
        <v>0</v>
      </c>
      <c r="DK53" s="23">
        <v>0.6</v>
      </c>
      <c r="DL53" s="23">
        <v>0.4</v>
      </c>
      <c r="DM53" s="23"/>
      <c r="DN53" s="23"/>
      <c r="DO53" s="18">
        <v>0</v>
      </c>
      <c r="DP53" s="18">
        <v>0.5</v>
      </c>
      <c r="DQ53" s="18">
        <v>0.5</v>
      </c>
      <c r="DR53" s="18"/>
      <c r="DS53" s="18"/>
      <c r="DT53" s="24" t="s">
        <v>175</v>
      </c>
      <c r="DU53" s="24" t="s">
        <v>176</v>
      </c>
      <c r="DV53" s="25" t="s">
        <v>177</v>
      </c>
      <c r="DW53" s="25" t="s">
        <v>177</v>
      </c>
      <c r="DX53" s="26" t="s">
        <v>176</v>
      </c>
      <c r="DY53" s="1" t="s">
        <v>192</v>
      </c>
      <c r="DZ53" s="1" t="s">
        <v>192</v>
      </c>
      <c r="EA53" s="1" t="s">
        <v>192</v>
      </c>
      <c r="EB53" s="26"/>
      <c r="EC53" s="26"/>
      <c r="ED53" s="27" t="s">
        <v>182</v>
      </c>
      <c r="EE53" s="1" t="s">
        <v>316</v>
      </c>
      <c r="EF53" s="8" t="s">
        <v>151</v>
      </c>
    </row>
    <row r="54" spans="1:136" ht="12" customHeight="1" x14ac:dyDescent="0.15">
      <c r="A54" s="9" t="s">
        <v>333</v>
      </c>
      <c r="B54" s="10" t="s">
        <v>151</v>
      </c>
      <c r="C54" s="11">
        <v>4</v>
      </c>
      <c r="D54" s="12" t="s">
        <v>14</v>
      </c>
      <c r="E54" s="12" t="s">
        <v>1164</v>
      </c>
      <c r="F54" s="12" t="s">
        <v>1165</v>
      </c>
      <c r="G54" s="8" t="s">
        <v>152</v>
      </c>
      <c r="H54" s="1" t="s">
        <v>333</v>
      </c>
      <c r="I54" s="1" t="s">
        <v>334</v>
      </c>
      <c r="J54" s="3" t="s">
        <v>335</v>
      </c>
      <c r="K54" s="3" t="s">
        <v>155</v>
      </c>
      <c r="L54" s="3" t="s">
        <v>155</v>
      </c>
      <c r="M54" s="1" t="s">
        <v>156</v>
      </c>
      <c r="N54" s="1" t="s">
        <v>156</v>
      </c>
      <c r="O54" s="13" t="s">
        <v>157</v>
      </c>
      <c r="P54" s="8" t="s">
        <v>158</v>
      </c>
      <c r="Q54" s="8">
        <v>3</v>
      </c>
      <c r="R54" s="8" t="s">
        <v>159</v>
      </c>
      <c r="S54" s="8" t="s">
        <v>160</v>
      </c>
      <c r="T54" s="8" t="s">
        <v>161</v>
      </c>
      <c r="U54" s="14"/>
      <c r="V54" s="8"/>
      <c r="W54" s="15" t="s">
        <v>162</v>
      </c>
      <c r="X54" s="16" t="s">
        <v>162</v>
      </c>
      <c r="Y54" s="16" t="s">
        <v>162</v>
      </c>
      <c r="Z54" s="16"/>
      <c r="AA54" s="16"/>
      <c r="AB54" s="15" t="s">
        <v>163</v>
      </c>
      <c r="AC54" s="8">
        <v>53</v>
      </c>
      <c r="AD54" s="13" t="s">
        <v>164</v>
      </c>
      <c r="AE54" s="17" t="s">
        <v>151</v>
      </c>
      <c r="AF54" s="17" t="s">
        <v>165</v>
      </c>
      <c r="AG54" s="18" t="s">
        <v>336</v>
      </c>
      <c r="AH54" s="19" t="s">
        <v>337</v>
      </c>
      <c r="AI54" s="19" t="s">
        <v>338</v>
      </c>
      <c r="AJ54" s="19"/>
      <c r="AK54" s="19"/>
      <c r="AL54" s="20">
        <v>1</v>
      </c>
      <c r="AM54" s="20">
        <v>1</v>
      </c>
      <c r="AN54" s="20">
        <v>1</v>
      </c>
      <c r="AO54" s="20"/>
      <c r="AP54" s="20"/>
      <c r="AQ54" s="8">
        <v>1.5900000000000001E-3</v>
      </c>
      <c r="AR54" s="8">
        <v>0.01</v>
      </c>
      <c r="AS54" s="8">
        <v>1.78E-2</v>
      </c>
      <c r="AT54" s="8"/>
      <c r="AU54" s="8"/>
      <c r="AV54" s="8">
        <v>0.66</v>
      </c>
      <c r="AW54" s="20">
        <v>0.15</v>
      </c>
      <c r="AX54" s="20">
        <v>0.43</v>
      </c>
      <c r="AY54" s="20"/>
      <c r="AZ54" s="20"/>
      <c r="BA54" s="20">
        <v>0.25</v>
      </c>
      <c r="BB54" s="8">
        <v>0.25</v>
      </c>
      <c r="BC54" s="8">
        <v>0.25</v>
      </c>
      <c r="BD54" s="8"/>
      <c r="BE54" s="8"/>
      <c r="BF54" s="8">
        <v>0.7</v>
      </c>
      <c r="BG54" s="8">
        <v>0.3</v>
      </c>
      <c r="BH54" s="8">
        <v>0.3</v>
      </c>
      <c r="BI54" s="8"/>
      <c r="BJ54" s="8"/>
      <c r="BK54" s="8" t="s">
        <v>165</v>
      </c>
      <c r="BL54" s="8" t="s">
        <v>151</v>
      </c>
      <c r="BM54" s="15" t="s">
        <v>175</v>
      </c>
      <c r="BN54" s="13" t="s">
        <v>306</v>
      </c>
      <c r="BO54" s="15" t="s">
        <v>339</v>
      </c>
      <c r="BP54" s="15" t="s">
        <v>170</v>
      </c>
      <c r="BQ54" s="1" t="s">
        <v>225</v>
      </c>
      <c r="BR54" s="1" t="s">
        <v>340</v>
      </c>
      <c r="BS54" s="1" t="s">
        <v>341</v>
      </c>
      <c r="BV54" s="1" t="s">
        <v>165</v>
      </c>
      <c r="BW54" s="1" t="s">
        <v>165</v>
      </c>
      <c r="BX54" s="1" t="s">
        <v>165</v>
      </c>
      <c r="CA54" s="1" t="s">
        <v>165</v>
      </c>
      <c r="CB54" s="1" t="s">
        <v>165</v>
      </c>
      <c r="CC54" s="1" t="s">
        <v>165</v>
      </c>
      <c r="CF54" s="1" t="s">
        <v>174</v>
      </c>
      <c r="CG54" s="1" t="s">
        <v>174</v>
      </c>
      <c r="CH54" s="1" t="s">
        <v>174</v>
      </c>
      <c r="CK54" s="21">
        <v>0</v>
      </c>
      <c r="CL54" s="8">
        <v>0</v>
      </c>
      <c r="CM54" s="21">
        <v>0</v>
      </c>
      <c r="CN54" s="8">
        <v>0</v>
      </c>
      <c r="CO54" s="21">
        <v>0</v>
      </c>
      <c r="CP54" s="8">
        <v>0</v>
      </c>
      <c r="CQ54" s="21"/>
      <c r="CR54" s="8"/>
      <c r="CS54" s="21"/>
      <c r="CT54" s="8"/>
      <c r="CU54" s="21">
        <v>0</v>
      </c>
      <c r="CV54" s="8">
        <v>0</v>
      </c>
      <c r="CW54" s="21">
        <v>0</v>
      </c>
      <c r="CX54" s="8">
        <v>0</v>
      </c>
      <c r="CY54" s="21">
        <v>0</v>
      </c>
      <c r="CZ54" s="8">
        <v>0</v>
      </c>
      <c r="DA54" s="21"/>
      <c r="DB54" s="8"/>
      <c r="DC54" s="21"/>
      <c r="DD54" s="8"/>
      <c r="DE54" s="1" t="s">
        <v>165</v>
      </c>
      <c r="DF54" s="1" t="s">
        <v>151</v>
      </c>
      <c r="DG54" s="22" t="s">
        <v>151</v>
      </c>
      <c r="DJ54" s="23">
        <v>0</v>
      </c>
      <c r="DK54" s="23">
        <v>0.4</v>
      </c>
      <c r="DL54" s="23">
        <v>0.2</v>
      </c>
      <c r="DM54" s="23"/>
      <c r="DN54" s="23"/>
      <c r="DO54" s="18">
        <v>0</v>
      </c>
      <c r="DP54" s="18">
        <v>0.5</v>
      </c>
      <c r="DQ54" s="18">
        <v>0.5</v>
      </c>
      <c r="DR54" s="18"/>
      <c r="DS54" s="18"/>
      <c r="DT54" s="24" t="s">
        <v>175</v>
      </c>
      <c r="DU54" s="24" t="s">
        <v>176</v>
      </c>
      <c r="DV54" s="25" t="s">
        <v>177</v>
      </c>
      <c r="DW54" s="25" t="s">
        <v>177</v>
      </c>
      <c r="DX54" s="26" t="s">
        <v>176</v>
      </c>
      <c r="DY54" s="1" t="s">
        <v>192</v>
      </c>
      <c r="DZ54" s="1" t="s">
        <v>192</v>
      </c>
      <c r="EA54" s="1" t="s">
        <v>192</v>
      </c>
      <c r="EB54" s="26"/>
      <c r="EC54" s="26"/>
      <c r="ED54" s="27" t="s">
        <v>182</v>
      </c>
      <c r="EE54" s="1" t="s">
        <v>316</v>
      </c>
      <c r="EF54" s="8" t="s">
        <v>151</v>
      </c>
    </row>
    <row r="55" spans="1:136" ht="12" customHeight="1" x14ac:dyDescent="0.15">
      <c r="A55" s="9" t="s">
        <v>342</v>
      </c>
      <c r="B55" s="10" t="s">
        <v>151</v>
      </c>
      <c r="C55" s="11">
        <v>4</v>
      </c>
      <c r="D55" s="12" t="s">
        <v>14</v>
      </c>
      <c r="E55" s="12" t="s">
        <v>1164</v>
      </c>
      <c r="F55" s="12" t="s">
        <v>1165</v>
      </c>
      <c r="G55" s="8" t="s">
        <v>152</v>
      </c>
      <c r="H55" s="1" t="s">
        <v>342</v>
      </c>
      <c r="I55" s="1" t="s">
        <v>343</v>
      </c>
      <c r="J55" s="3" t="s">
        <v>335</v>
      </c>
      <c r="K55" s="3" t="s">
        <v>155</v>
      </c>
      <c r="L55" s="3" t="s">
        <v>155</v>
      </c>
      <c r="M55" s="1" t="s">
        <v>156</v>
      </c>
      <c r="N55" s="1" t="s">
        <v>156</v>
      </c>
      <c r="O55" s="13" t="s">
        <v>157</v>
      </c>
      <c r="P55" s="8" t="s">
        <v>158</v>
      </c>
      <c r="Q55" s="8">
        <v>3</v>
      </c>
      <c r="R55" s="8" t="s">
        <v>159</v>
      </c>
      <c r="S55" s="8" t="s">
        <v>160</v>
      </c>
      <c r="T55" s="8" t="s">
        <v>161</v>
      </c>
      <c r="U55" s="14"/>
      <c r="V55" s="8"/>
      <c r="W55" s="15" t="s">
        <v>162</v>
      </c>
      <c r="X55" s="16" t="s">
        <v>162</v>
      </c>
      <c r="Y55" s="16" t="s">
        <v>162</v>
      </c>
      <c r="Z55" s="16"/>
      <c r="AA55" s="16"/>
      <c r="AB55" s="15" t="s">
        <v>163</v>
      </c>
      <c r="AC55" s="8">
        <v>54</v>
      </c>
      <c r="AD55" s="13" t="s">
        <v>164</v>
      </c>
      <c r="AE55" s="17" t="s">
        <v>151</v>
      </c>
      <c r="AF55" s="17" t="s">
        <v>165</v>
      </c>
      <c r="AG55" s="18" t="s">
        <v>336</v>
      </c>
      <c r="AH55" s="19" t="s">
        <v>337</v>
      </c>
      <c r="AI55" s="19" t="s">
        <v>338</v>
      </c>
      <c r="AJ55" s="19"/>
      <c r="AK55" s="19"/>
      <c r="AL55" s="20">
        <v>1</v>
      </c>
      <c r="AM55" s="20">
        <v>1</v>
      </c>
      <c r="AN55" s="20">
        <v>1</v>
      </c>
      <c r="AO55" s="20"/>
      <c r="AP55" s="20"/>
      <c r="AQ55" s="8">
        <v>1.5900000000000001E-3</v>
      </c>
      <c r="AR55" s="8">
        <v>0.01</v>
      </c>
      <c r="AS55" s="8">
        <v>1.78E-2</v>
      </c>
      <c r="AT55" s="8"/>
      <c r="AU55" s="8"/>
      <c r="AV55" s="8">
        <v>0.66</v>
      </c>
      <c r="AW55" s="20">
        <v>0.15</v>
      </c>
      <c r="AX55" s="20">
        <v>0.43</v>
      </c>
      <c r="AY55" s="20"/>
      <c r="AZ55" s="20"/>
      <c r="BA55" s="20">
        <v>0.25</v>
      </c>
      <c r="BB55" s="8">
        <v>0.25</v>
      </c>
      <c r="BC55" s="8">
        <v>0.25</v>
      </c>
      <c r="BD55" s="8"/>
      <c r="BE55" s="8"/>
      <c r="BF55" s="8">
        <v>0.7</v>
      </c>
      <c r="BG55" s="8">
        <v>0.3</v>
      </c>
      <c r="BH55" s="8">
        <v>0.3</v>
      </c>
      <c r="BI55" s="8"/>
      <c r="BJ55" s="8"/>
      <c r="BK55" s="8" t="s">
        <v>165</v>
      </c>
      <c r="BL55" s="8" t="s">
        <v>151</v>
      </c>
      <c r="BM55" s="15" t="s">
        <v>175</v>
      </c>
      <c r="BN55" s="13" t="s">
        <v>306</v>
      </c>
      <c r="BO55" s="15" t="s">
        <v>339</v>
      </c>
      <c r="BP55" s="15" t="s">
        <v>170</v>
      </c>
      <c r="BQ55" s="1" t="s">
        <v>225</v>
      </c>
      <c r="BR55" s="1" t="s">
        <v>340</v>
      </c>
      <c r="BS55" s="1" t="s">
        <v>341</v>
      </c>
      <c r="BV55" s="1" t="s">
        <v>165</v>
      </c>
      <c r="BW55" s="1" t="s">
        <v>165</v>
      </c>
      <c r="BX55" s="1" t="s">
        <v>165</v>
      </c>
      <c r="CA55" s="1" t="s">
        <v>165</v>
      </c>
      <c r="CB55" s="1" t="s">
        <v>165</v>
      </c>
      <c r="CC55" s="1" t="s">
        <v>165</v>
      </c>
      <c r="CF55" s="1" t="s">
        <v>174</v>
      </c>
      <c r="CG55" s="1" t="s">
        <v>174</v>
      </c>
      <c r="CH55" s="1" t="s">
        <v>174</v>
      </c>
      <c r="CK55" s="21">
        <v>0</v>
      </c>
      <c r="CL55" s="8">
        <v>0</v>
      </c>
      <c r="CM55" s="21">
        <v>0</v>
      </c>
      <c r="CN55" s="8">
        <v>0</v>
      </c>
      <c r="CO55" s="21">
        <v>0</v>
      </c>
      <c r="CP55" s="8">
        <v>0</v>
      </c>
      <c r="CQ55" s="21"/>
      <c r="CR55" s="8"/>
      <c r="CS55" s="21"/>
      <c r="CT55" s="8"/>
      <c r="CU55" s="21">
        <v>0</v>
      </c>
      <c r="CV55" s="8">
        <v>0</v>
      </c>
      <c r="CW55" s="21">
        <v>0</v>
      </c>
      <c r="CX55" s="8">
        <v>0</v>
      </c>
      <c r="CY55" s="21">
        <v>0</v>
      </c>
      <c r="CZ55" s="8">
        <v>0</v>
      </c>
      <c r="DA55" s="21"/>
      <c r="DB55" s="8"/>
      <c r="DC55" s="21"/>
      <c r="DD55" s="8"/>
      <c r="DE55" s="1" t="s">
        <v>165</v>
      </c>
      <c r="DF55" s="1" t="s">
        <v>151</v>
      </c>
      <c r="DG55" s="22" t="s">
        <v>151</v>
      </c>
      <c r="DJ55" s="23">
        <v>0</v>
      </c>
      <c r="DK55" s="23">
        <v>0.4</v>
      </c>
      <c r="DL55" s="23">
        <v>0.2</v>
      </c>
      <c r="DM55" s="23"/>
      <c r="DN55" s="23"/>
      <c r="DO55" s="18">
        <v>0</v>
      </c>
      <c r="DP55" s="18">
        <v>0.5</v>
      </c>
      <c r="DQ55" s="18">
        <v>0.5</v>
      </c>
      <c r="DR55" s="18"/>
      <c r="DS55" s="18"/>
      <c r="DT55" s="24" t="s">
        <v>175</v>
      </c>
      <c r="DU55" s="24" t="s">
        <v>176</v>
      </c>
      <c r="DV55" s="25" t="s">
        <v>177</v>
      </c>
      <c r="DW55" s="25" t="s">
        <v>177</v>
      </c>
      <c r="DX55" s="26" t="s">
        <v>176</v>
      </c>
      <c r="DY55" s="1" t="s">
        <v>192</v>
      </c>
      <c r="DZ55" s="1" t="s">
        <v>192</v>
      </c>
      <c r="EA55" s="1" t="s">
        <v>192</v>
      </c>
      <c r="EB55" s="26"/>
      <c r="EC55" s="26"/>
      <c r="ED55" s="27" t="s">
        <v>182</v>
      </c>
      <c r="EE55" s="1" t="s">
        <v>316</v>
      </c>
      <c r="EF55" s="8" t="s">
        <v>151</v>
      </c>
    </row>
    <row r="56" spans="1:136" ht="12" customHeight="1" x14ac:dyDescent="0.15">
      <c r="A56" s="9" t="s">
        <v>344</v>
      </c>
      <c r="B56" s="10" t="s">
        <v>151</v>
      </c>
      <c r="C56" s="11">
        <v>4</v>
      </c>
      <c r="D56" s="12" t="s">
        <v>14</v>
      </c>
      <c r="E56" s="12" t="s">
        <v>1164</v>
      </c>
      <c r="F56" s="12" t="s">
        <v>1165</v>
      </c>
      <c r="G56" s="8" t="s">
        <v>152</v>
      </c>
      <c r="H56" s="1" t="s">
        <v>344</v>
      </c>
      <c r="I56" s="1" t="s">
        <v>345</v>
      </c>
      <c r="J56" s="3" t="s">
        <v>335</v>
      </c>
      <c r="K56" s="3" t="s">
        <v>155</v>
      </c>
      <c r="L56" s="3" t="s">
        <v>155</v>
      </c>
      <c r="M56" s="1" t="s">
        <v>156</v>
      </c>
      <c r="N56" s="1" t="s">
        <v>156</v>
      </c>
      <c r="O56" s="13" t="s">
        <v>157</v>
      </c>
      <c r="P56" s="8" t="s">
        <v>158</v>
      </c>
      <c r="Q56" s="8">
        <v>3</v>
      </c>
      <c r="R56" s="8" t="s">
        <v>159</v>
      </c>
      <c r="S56" s="8" t="s">
        <v>160</v>
      </c>
      <c r="T56" s="8" t="s">
        <v>161</v>
      </c>
      <c r="U56" s="14"/>
      <c r="V56" s="8"/>
      <c r="W56" s="15" t="s">
        <v>162</v>
      </c>
      <c r="X56" s="16" t="s">
        <v>162</v>
      </c>
      <c r="Y56" s="16" t="s">
        <v>162</v>
      </c>
      <c r="Z56" s="16"/>
      <c r="AA56" s="16"/>
      <c r="AB56" s="15" t="s">
        <v>163</v>
      </c>
      <c r="AC56" s="8">
        <v>55</v>
      </c>
      <c r="AD56" s="13" t="s">
        <v>164</v>
      </c>
      <c r="AE56" s="17" t="s">
        <v>151</v>
      </c>
      <c r="AF56" s="17" t="s">
        <v>165</v>
      </c>
      <c r="AG56" s="18" t="s">
        <v>336</v>
      </c>
      <c r="AH56" s="19" t="s">
        <v>337</v>
      </c>
      <c r="AI56" s="19" t="s">
        <v>338</v>
      </c>
      <c r="AJ56" s="19"/>
      <c r="AK56" s="19"/>
      <c r="AL56" s="20">
        <v>1</v>
      </c>
      <c r="AM56" s="20">
        <v>1</v>
      </c>
      <c r="AN56" s="20">
        <v>1</v>
      </c>
      <c r="AO56" s="20"/>
      <c r="AP56" s="20"/>
      <c r="AQ56" s="8">
        <v>1.5900000000000001E-3</v>
      </c>
      <c r="AR56" s="8">
        <v>0.01</v>
      </c>
      <c r="AS56" s="8">
        <v>1.78E-2</v>
      </c>
      <c r="AT56" s="8"/>
      <c r="AU56" s="8"/>
      <c r="AV56" s="8">
        <v>0.66</v>
      </c>
      <c r="AW56" s="20">
        <v>0.15</v>
      </c>
      <c r="AX56" s="20">
        <v>0.43</v>
      </c>
      <c r="AY56" s="20"/>
      <c r="AZ56" s="20"/>
      <c r="BA56" s="20">
        <v>0.25</v>
      </c>
      <c r="BB56" s="8">
        <v>0.25</v>
      </c>
      <c r="BC56" s="8">
        <v>0.25</v>
      </c>
      <c r="BD56" s="8"/>
      <c r="BE56" s="8"/>
      <c r="BF56" s="8">
        <v>0.7</v>
      </c>
      <c r="BG56" s="8">
        <v>0.3</v>
      </c>
      <c r="BH56" s="8">
        <v>0.3</v>
      </c>
      <c r="BI56" s="8"/>
      <c r="BJ56" s="8"/>
      <c r="BK56" s="8" t="s">
        <v>165</v>
      </c>
      <c r="BL56" s="8" t="s">
        <v>151</v>
      </c>
      <c r="BM56" s="15" t="s">
        <v>175</v>
      </c>
      <c r="BN56" s="13" t="s">
        <v>306</v>
      </c>
      <c r="BO56" s="15" t="s">
        <v>339</v>
      </c>
      <c r="BP56" s="15" t="s">
        <v>170</v>
      </c>
      <c r="BQ56" s="1" t="s">
        <v>225</v>
      </c>
      <c r="BR56" s="1" t="s">
        <v>340</v>
      </c>
      <c r="BS56" s="1" t="s">
        <v>341</v>
      </c>
      <c r="BV56" s="1" t="s">
        <v>165</v>
      </c>
      <c r="BW56" s="1" t="s">
        <v>165</v>
      </c>
      <c r="BX56" s="1" t="s">
        <v>165</v>
      </c>
      <c r="CA56" s="1" t="s">
        <v>165</v>
      </c>
      <c r="CB56" s="1" t="s">
        <v>165</v>
      </c>
      <c r="CC56" s="1" t="s">
        <v>165</v>
      </c>
      <c r="CF56" s="1" t="s">
        <v>174</v>
      </c>
      <c r="CG56" s="1" t="s">
        <v>174</v>
      </c>
      <c r="CH56" s="1" t="s">
        <v>174</v>
      </c>
      <c r="CK56" s="21">
        <v>0</v>
      </c>
      <c r="CL56" s="8">
        <v>0</v>
      </c>
      <c r="CM56" s="21">
        <v>0</v>
      </c>
      <c r="CN56" s="8">
        <v>0</v>
      </c>
      <c r="CO56" s="21">
        <v>0</v>
      </c>
      <c r="CP56" s="8">
        <v>0</v>
      </c>
      <c r="CQ56" s="21"/>
      <c r="CR56" s="8"/>
      <c r="CS56" s="21"/>
      <c r="CT56" s="8"/>
      <c r="CU56" s="21">
        <v>0</v>
      </c>
      <c r="CV56" s="8">
        <v>0</v>
      </c>
      <c r="CW56" s="21">
        <v>0</v>
      </c>
      <c r="CX56" s="8">
        <v>0</v>
      </c>
      <c r="CY56" s="21">
        <v>0</v>
      </c>
      <c r="CZ56" s="8">
        <v>0</v>
      </c>
      <c r="DA56" s="21"/>
      <c r="DB56" s="8"/>
      <c r="DC56" s="21"/>
      <c r="DD56" s="8"/>
      <c r="DE56" s="1" t="s">
        <v>165</v>
      </c>
      <c r="DF56" s="1" t="s">
        <v>151</v>
      </c>
      <c r="DG56" s="22" t="s">
        <v>151</v>
      </c>
      <c r="DJ56" s="23">
        <v>0</v>
      </c>
      <c r="DK56" s="23">
        <v>0.4</v>
      </c>
      <c r="DL56" s="23">
        <v>0.2</v>
      </c>
      <c r="DM56" s="23"/>
      <c r="DN56" s="23"/>
      <c r="DO56" s="18">
        <v>0</v>
      </c>
      <c r="DP56" s="18">
        <v>0.5</v>
      </c>
      <c r="DQ56" s="18">
        <v>0.5</v>
      </c>
      <c r="DR56" s="18"/>
      <c r="DS56" s="18"/>
      <c r="DT56" s="24" t="s">
        <v>175</v>
      </c>
      <c r="DU56" s="24" t="s">
        <v>176</v>
      </c>
      <c r="DV56" s="25" t="s">
        <v>177</v>
      </c>
      <c r="DW56" s="25" t="s">
        <v>177</v>
      </c>
      <c r="DX56" s="26" t="s">
        <v>176</v>
      </c>
      <c r="DY56" s="1" t="s">
        <v>192</v>
      </c>
      <c r="DZ56" s="1" t="s">
        <v>192</v>
      </c>
      <c r="EA56" s="1" t="s">
        <v>192</v>
      </c>
      <c r="EB56" s="26"/>
      <c r="EC56" s="26"/>
      <c r="ED56" s="27" t="s">
        <v>182</v>
      </c>
      <c r="EE56" s="1" t="s">
        <v>316</v>
      </c>
      <c r="EF56" s="8" t="s">
        <v>151</v>
      </c>
    </row>
    <row r="57" spans="1:136" ht="12" customHeight="1" x14ac:dyDescent="0.15">
      <c r="A57" s="9" t="s">
        <v>346</v>
      </c>
      <c r="B57" s="10" t="s">
        <v>151</v>
      </c>
      <c r="C57" s="11">
        <v>4</v>
      </c>
      <c r="D57" s="12" t="s">
        <v>14</v>
      </c>
      <c r="E57" s="12" t="s">
        <v>1164</v>
      </c>
      <c r="F57" s="12" t="s">
        <v>1165</v>
      </c>
      <c r="G57" s="8" t="s">
        <v>152</v>
      </c>
      <c r="H57" s="1" t="s">
        <v>346</v>
      </c>
      <c r="I57" s="1" t="s">
        <v>347</v>
      </c>
      <c r="J57" s="3" t="s">
        <v>335</v>
      </c>
      <c r="K57" s="3" t="s">
        <v>155</v>
      </c>
      <c r="L57" s="3" t="s">
        <v>155</v>
      </c>
      <c r="M57" s="1" t="s">
        <v>156</v>
      </c>
      <c r="N57" s="1" t="s">
        <v>156</v>
      </c>
      <c r="O57" s="13" t="s">
        <v>157</v>
      </c>
      <c r="P57" s="8" t="s">
        <v>158</v>
      </c>
      <c r="Q57" s="8">
        <v>3</v>
      </c>
      <c r="R57" s="8" t="s">
        <v>159</v>
      </c>
      <c r="S57" s="8" t="s">
        <v>160</v>
      </c>
      <c r="T57" s="8" t="s">
        <v>161</v>
      </c>
      <c r="U57" s="14"/>
      <c r="V57" s="8"/>
      <c r="W57" s="15" t="s">
        <v>162</v>
      </c>
      <c r="X57" s="16" t="s">
        <v>162</v>
      </c>
      <c r="Y57" s="16" t="s">
        <v>162</v>
      </c>
      <c r="Z57" s="16"/>
      <c r="AA57" s="16"/>
      <c r="AB57" s="15" t="s">
        <v>163</v>
      </c>
      <c r="AC57" s="8">
        <v>56</v>
      </c>
      <c r="AD57" s="13" t="s">
        <v>164</v>
      </c>
      <c r="AE57" s="17" t="s">
        <v>151</v>
      </c>
      <c r="AF57" s="17" t="s">
        <v>165</v>
      </c>
      <c r="AG57" s="18" t="s">
        <v>336</v>
      </c>
      <c r="AH57" s="19" t="s">
        <v>337</v>
      </c>
      <c r="AI57" s="19" t="s">
        <v>338</v>
      </c>
      <c r="AJ57" s="19"/>
      <c r="AK57" s="19"/>
      <c r="AL57" s="20">
        <v>1</v>
      </c>
      <c r="AM57" s="20">
        <v>1</v>
      </c>
      <c r="AN57" s="20">
        <v>1</v>
      </c>
      <c r="AO57" s="20"/>
      <c r="AP57" s="20"/>
      <c r="AQ57" s="8">
        <v>1.5900000000000001E-3</v>
      </c>
      <c r="AR57" s="8">
        <v>0.01</v>
      </c>
      <c r="AS57" s="8">
        <v>1.78E-2</v>
      </c>
      <c r="AT57" s="8"/>
      <c r="AU57" s="8"/>
      <c r="AV57" s="8">
        <v>0.66</v>
      </c>
      <c r="AW57" s="20">
        <v>0.15</v>
      </c>
      <c r="AX57" s="20">
        <v>0.43</v>
      </c>
      <c r="AY57" s="20"/>
      <c r="AZ57" s="20"/>
      <c r="BA57" s="20">
        <v>0.25</v>
      </c>
      <c r="BB57" s="8">
        <v>0.25</v>
      </c>
      <c r="BC57" s="8">
        <v>0.25</v>
      </c>
      <c r="BD57" s="8"/>
      <c r="BE57" s="8"/>
      <c r="BF57" s="8">
        <v>0.7</v>
      </c>
      <c r="BG57" s="8">
        <v>0.3</v>
      </c>
      <c r="BH57" s="8">
        <v>0.3</v>
      </c>
      <c r="BI57" s="8"/>
      <c r="BJ57" s="8"/>
      <c r="BK57" s="8" t="s">
        <v>165</v>
      </c>
      <c r="BL57" s="8" t="s">
        <v>151</v>
      </c>
      <c r="BM57" s="15" t="s">
        <v>175</v>
      </c>
      <c r="BN57" s="13" t="s">
        <v>306</v>
      </c>
      <c r="BO57" s="15" t="s">
        <v>339</v>
      </c>
      <c r="BP57" s="15" t="s">
        <v>170</v>
      </c>
      <c r="BQ57" s="1" t="s">
        <v>225</v>
      </c>
      <c r="BR57" s="1" t="s">
        <v>340</v>
      </c>
      <c r="BS57" s="1" t="s">
        <v>341</v>
      </c>
      <c r="BV57" s="1" t="s">
        <v>165</v>
      </c>
      <c r="BW57" s="1" t="s">
        <v>165</v>
      </c>
      <c r="BX57" s="1" t="s">
        <v>165</v>
      </c>
      <c r="CA57" s="1" t="s">
        <v>165</v>
      </c>
      <c r="CB57" s="1" t="s">
        <v>165</v>
      </c>
      <c r="CC57" s="1" t="s">
        <v>165</v>
      </c>
      <c r="CF57" s="1" t="s">
        <v>174</v>
      </c>
      <c r="CG57" s="1" t="s">
        <v>174</v>
      </c>
      <c r="CH57" s="1" t="s">
        <v>174</v>
      </c>
      <c r="CK57" s="21">
        <v>0</v>
      </c>
      <c r="CL57" s="8">
        <v>0</v>
      </c>
      <c r="CM57" s="21">
        <v>0</v>
      </c>
      <c r="CN57" s="8">
        <v>0</v>
      </c>
      <c r="CO57" s="21">
        <v>0</v>
      </c>
      <c r="CP57" s="8">
        <v>0</v>
      </c>
      <c r="CQ57" s="21"/>
      <c r="CR57" s="8"/>
      <c r="CS57" s="21"/>
      <c r="CT57" s="8"/>
      <c r="CU57" s="21">
        <v>0</v>
      </c>
      <c r="CV57" s="8">
        <v>0</v>
      </c>
      <c r="CW57" s="21">
        <v>0</v>
      </c>
      <c r="CX57" s="8">
        <v>0</v>
      </c>
      <c r="CY57" s="21">
        <v>0</v>
      </c>
      <c r="CZ57" s="8">
        <v>0</v>
      </c>
      <c r="DA57" s="21"/>
      <c r="DB57" s="8"/>
      <c r="DC57" s="21"/>
      <c r="DD57" s="8"/>
      <c r="DE57" s="1" t="s">
        <v>165</v>
      </c>
      <c r="DF57" s="1" t="s">
        <v>151</v>
      </c>
      <c r="DG57" s="22" t="s">
        <v>151</v>
      </c>
      <c r="DJ57" s="23">
        <v>0</v>
      </c>
      <c r="DK57" s="23">
        <v>0.4</v>
      </c>
      <c r="DL57" s="23">
        <v>0.2</v>
      </c>
      <c r="DM57" s="23"/>
      <c r="DN57" s="23"/>
      <c r="DO57" s="18">
        <v>0</v>
      </c>
      <c r="DP57" s="18">
        <v>0.5</v>
      </c>
      <c r="DQ57" s="18">
        <v>0.5</v>
      </c>
      <c r="DR57" s="18"/>
      <c r="DS57" s="18"/>
      <c r="DT57" s="24" t="s">
        <v>175</v>
      </c>
      <c r="DU57" s="24" t="s">
        <v>176</v>
      </c>
      <c r="DV57" s="25" t="s">
        <v>177</v>
      </c>
      <c r="DW57" s="25" t="s">
        <v>177</v>
      </c>
      <c r="DX57" s="26" t="s">
        <v>176</v>
      </c>
      <c r="DY57" s="1" t="s">
        <v>192</v>
      </c>
      <c r="DZ57" s="1" t="s">
        <v>192</v>
      </c>
      <c r="EA57" s="1" t="s">
        <v>192</v>
      </c>
      <c r="EB57" s="26"/>
      <c r="EC57" s="26"/>
      <c r="ED57" s="27" t="s">
        <v>182</v>
      </c>
      <c r="EE57" s="1" t="s">
        <v>316</v>
      </c>
      <c r="EF57" s="8" t="s">
        <v>151</v>
      </c>
    </row>
    <row r="58" spans="1:136" ht="12" customHeight="1" x14ac:dyDescent="0.15">
      <c r="A58" s="9" t="s">
        <v>348</v>
      </c>
      <c r="B58" s="10" t="s">
        <v>151</v>
      </c>
      <c r="C58" s="11">
        <v>4</v>
      </c>
      <c r="D58" s="12" t="s">
        <v>14</v>
      </c>
      <c r="E58" s="12" t="s">
        <v>1164</v>
      </c>
      <c r="F58" s="12" t="s">
        <v>1165</v>
      </c>
      <c r="G58" s="8" t="s">
        <v>152</v>
      </c>
      <c r="H58" s="1" t="s">
        <v>348</v>
      </c>
      <c r="I58" s="1" t="s">
        <v>349</v>
      </c>
      <c r="J58" s="3" t="s">
        <v>335</v>
      </c>
      <c r="K58" s="3" t="s">
        <v>155</v>
      </c>
      <c r="L58" s="3" t="s">
        <v>155</v>
      </c>
      <c r="M58" s="1" t="s">
        <v>156</v>
      </c>
      <c r="N58" s="1" t="s">
        <v>156</v>
      </c>
      <c r="O58" s="13" t="s">
        <v>157</v>
      </c>
      <c r="P58" s="8" t="s">
        <v>158</v>
      </c>
      <c r="Q58" s="8">
        <v>3</v>
      </c>
      <c r="R58" s="8" t="s">
        <v>159</v>
      </c>
      <c r="S58" s="8" t="s">
        <v>160</v>
      </c>
      <c r="T58" s="8" t="s">
        <v>161</v>
      </c>
      <c r="U58" s="14"/>
      <c r="V58" s="8"/>
      <c r="W58" s="15" t="s">
        <v>162</v>
      </c>
      <c r="X58" s="16" t="s">
        <v>162</v>
      </c>
      <c r="Y58" s="16" t="s">
        <v>162</v>
      </c>
      <c r="Z58" s="16"/>
      <c r="AA58" s="16"/>
      <c r="AB58" s="15" t="s">
        <v>163</v>
      </c>
      <c r="AC58" s="8">
        <v>57</v>
      </c>
      <c r="AD58" s="13" t="s">
        <v>164</v>
      </c>
      <c r="AE58" s="17" t="s">
        <v>151</v>
      </c>
      <c r="AF58" s="17" t="s">
        <v>165</v>
      </c>
      <c r="AG58" s="18" t="s">
        <v>336</v>
      </c>
      <c r="AH58" s="19" t="s">
        <v>337</v>
      </c>
      <c r="AI58" s="19" t="s">
        <v>338</v>
      </c>
      <c r="AJ58" s="19"/>
      <c r="AK58" s="19"/>
      <c r="AL58" s="20">
        <v>1</v>
      </c>
      <c r="AM58" s="20">
        <v>1</v>
      </c>
      <c r="AN58" s="20">
        <v>1</v>
      </c>
      <c r="AO58" s="20"/>
      <c r="AP58" s="20"/>
      <c r="AQ58" s="8">
        <v>1.5900000000000001E-3</v>
      </c>
      <c r="AR58" s="8">
        <v>0.01</v>
      </c>
      <c r="AS58" s="8">
        <v>1.78E-2</v>
      </c>
      <c r="AT58" s="8"/>
      <c r="AU58" s="8"/>
      <c r="AV58" s="8">
        <v>0.66</v>
      </c>
      <c r="AW58" s="20">
        <v>0.15</v>
      </c>
      <c r="AX58" s="20">
        <v>0.43</v>
      </c>
      <c r="AY58" s="20"/>
      <c r="AZ58" s="20"/>
      <c r="BA58" s="20">
        <v>0.25</v>
      </c>
      <c r="BB58" s="8">
        <v>0.25</v>
      </c>
      <c r="BC58" s="8">
        <v>0.25</v>
      </c>
      <c r="BD58" s="8"/>
      <c r="BE58" s="8"/>
      <c r="BF58" s="8">
        <v>0.7</v>
      </c>
      <c r="BG58" s="8">
        <v>0.3</v>
      </c>
      <c r="BH58" s="8">
        <v>0.3</v>
      </c>
      <c r="BI58" s="8"/>
      <c r="BJ58" s="8"/>
      <c r="BK58" s="8" t="s">
        <v>165</v>
      </c>
      <c r="BL58" s="8" t="s">
        <v>151</v>
      </c>
      <c r="BM58" s="15" t="s">
        <v>175</v>
      </c>
      <c r="BN58" s="13" t="s">
        <v>306</v>
      </c>
      <c r="BO58" s="15" t="s">
        <v>339</v>
      </c>
      <c r="BP58" s="15" t="s">
        <v>170</v>
      </c>
      <c r="BQ58" s="1" t="s">
        <v>225</v>
      </c>
      <c r="BR58" s="1" t="s">
        <v>340</v>
      </c>
      <c r="BS58" s="1" t="s">
        <v>341</v>
      </c>
      <c r="BV58" s="1" t="s">
        <v>165</v>
      </c>
      <c r="BW58" s="1" t="s">
        <v>165</v>
      </c>
      <c r="BX58" s="1" t="s">
        <v>165</v>
      </c>
      <c r="CA58" s="1" t="s">
        <v>165</v>
      </c>
      <c r="CB58" s="1" t="s">
        <v>165</v>
      </c>
      <c r="CC58" s="1" t="s">
        <v>165</v>
      </c>
      <c r="CF58" s="1" t="s">
        <v>174</v>
      </c>
      <c r="CG58" s="1" t="s">
        <v>174</v>
      </c>
      <c r="CH58" s="1" t="s">
        <v>174</v>
      </c>
      <c r="CK58" s="21">
        <v>0</v>
      </c>
      <c r="CL58" s="8">
        <v>0</v>
      </c>
      <c r="CM58" s="21">
        <v>0</v>
      </c>
      <c r="CN58" s="8">
        <v>0</v>
      </c>
      <c r="CO58" s="21">
        <v>0</v>
      </c>
      <c r="CP58" s="8">
        <v>0</v>
      </c>
      <c r="CQ58" s="21"/>
      <c r="CR58" s="8"/>
      <c r="CS58" s="21"/>
      <c r="CT58" s="8"/>
      <c r="CU58" s="21">
        <v>0</v>
      </c>
      <c r="CV58" s="8">
        <v>0</v>
      </c>
      <c r="CW58" s="21">
        <v>0</v>
      </c>
      <c r="CX58" s="8">
        <v>0</v>
      </c>
      <c r="CY58" s="21">
        <v>0</v>
      </c>
      <c r="CZ58" s="8">
        <v>0</v>
      </c>
      <c r="DA58" s="21"/>
      <c r="DB58" s="8"/>
      <c r="DC58" s="21"/>
      <c r="DD58" s="8"/>
      <c r="DE58" s="1" t="s">
        <v>165</v>
      </c>
      <c r="DF58" s="1" t="s">
        <v>151</v>
      </c>
      <c r="DG58" s="22" t="s">
        <v>151</v>
      </c>
      <c r="DJ58" s="23">
        <v>0</v>
      </c>
      <c r="DK58" s="23">
        <v>0.4</v>
      </c>
      <c r="DL58" s="23">
        <v>0.2</v>
      </c>
      <c r="DM58" s="23"/>
      <c r="DN58" s="23"/>
      <c r="DO58" s="18">
        <v>0</v>
      </c>
      <c r="DP58" s="18">
        <v>0.5</v>
      </c>
      <c r="DQ58" s="18">
        <v>0.5</v>
      </c>
      <c r="DR58" s="18"/>
      <c r="DS58" s="18"/>
      <c r="DT58" s="24" t="s">
        <v>175</v>
      </c>
      <c r="DU58" s="24" t="s">
        <v>176</v>
      </c>
      <c r="DV58" s="25" t="s">
        <v>177</v>
      </c>
      <c r="DW58" s="25" t="s">
        <v>177</v>
      </c>
      <c r="DX58" s="26" t="s">
        <v>176</v>
      </c>
      <c r="DY58" s="1" t="s">
        <v>192</v>
      </c>
      <c r="DZ58" s="1" t="s">
        <v>192</v>
      </c>
      <c r="EA58" s="1" t="s">
        <v>192</v>
      </c>
      <c r="EB58" s="26"/>
      <c r="EC58" s="26"/>
      <c r="ED58" s="27" t="s">
        <v>182</v>
      </c>
      <c r="EE58" s="1" t="s">
        <v>316</v>
      </c>
      <c r="EF58" s="8" t="s">
        <v>151</v>
      </c>
    </row>
    <row r="59" spans="1:136" ht="12" customHeight="1" x14ac:dyDescent="0.15">
      <c r="A59" s="9" t="s">
        <v>350</v>
      </c>
      <c r="B59" s="10" t="s">
        <v>151</v>
      </c>
      <c r="C59" s="11">
        <v>4</v>
      </c>
      <c r="D59" s="12" t="s">
        <v>14</v>
      </c>
      <c r="E59" s="12" t="s">
        <v>1164</v>
      </c>
      <c r="F59" s="12" t="s">
        <v>1165</v>
      </c>
      <c r="G59" s="8" t="s">
        <v>152</v>
      </c>
      <c r="H59" s="1" t="s">
        <v>350</v>
      </c>
      <c r="I59" s="1" t="s">
        <v>351</v>
      </c>
      <c r="J59" s="3" t="s">
        <v>335</v>
      </c>
      <c r="K59" s="3" t="s">
        <v>155</v>
      </c>
      <c r="L59" s="3" t="s">
        <v>155</v>
      </c>
      <c r="M59" s="1" t="s">
        <v>156</v>
      </c>
      <c r="N59" s="1" t="s">
        <v>156</v>
      </c>
      <c r="O59" s="13" t="s">
        <v>157</v>
      </c>
      <c r="P59" s="8" t="s">
        <v>158</v>
      </c>
      <c r="Q59" s="8">
        <v>3</v>
      </c>
      <c r="R59" s="8" t="s">
        <v>159</v>
      </c>
      <c r="S59" s="8" t="s">
        <v>160</v>
      </c>
      <c r="T59" s="8" t="s">
        <v>161</v>
      </c>
      <c r="U59" s="14"/>
      <c r="V59" s="8"/>
      <c r="W59" s="15" t="s">
        <v>162</v>
      </c>
      <c r="X59" s="16" t="s">
        <v>162</v>
      </c>
      <c r="Y59" s="16" t="s">
        <v>162</v>
      </c>
      <c r="Z59" s="16"/>
      <c r="AA59" s="16"/>
      <c r="AB59" s="15" t="s">
        <v>163</v>
      </c>
      <c r="AC59" s="8">
        <v>58</v>
      </c>
      <c r="AD59" s="13" t="s">
        <v>164</v>
      </c>
      <c r="AE59" s="17" t="s">
        <v>151</v>
      </c>
      <c r="AF59" s="17" t="s">
        <v>165</v>
      </c>
      <c r="AG59" s="18" t="s">
        <v>336</v>
      </c>
      <c r="AH59" s="19" t="s">
        <v>337</v>
      </c>
      <c r="AI59" s="19" t="s">
        <v>338</v>
      </c>
      <c r="AJ59" s="19"/>
      <c r="AK59" s="19"/>
      <c r="AL59" s="20">
        <v>1</v>
      </c>
      <c r="AM59" s="20">
        <v>1</v>
      </c>
      <c r="AN59" s="20">
        <v>1</v>
      </c>
      <c r="AO59" s="20"/>
      <c r="AP59" s="20"/>
      <c r="AQ59" s="8">
        <v>1.5900000000000001E-3</v>
      </c>
      <c r="AR59" s="8">
        <v>0.01</v>
      </c>
      <c r="AS59" s="8">
        <v>1.78E-2</v>
      </c>
      <c r="AT59" s="8"/>
      <c r="AU59" s="8"/>
      <c r="AV59" s="8">
        <v>0.66</v>
      </c>
      <c r="AW59" s="20">
        <v>0.15</v>
      </c>
      <c r="AX59" s="20">
        <v>0.43</v>
      </c>
      <c r="AY59" s="20"/>
      <c r="AZ59" s="20"/>
      <c r="BA59" s="20">
        <v>0.25</v>
      </c>
      <c r="BB59" s="8">
        <v>0.25</v>
      </c>
      <c r="BC59" s="8">
        <v>0.25</v>
      </c>
      <c r="BD59" s="8"/>
      <c r="BE59" s="8"/>
      <c r="BF59" s="8">
        <v>0.7</v>
      </c>
      <c r="BG59" s="8">
        <v>0.3</v>
      </c>
      <c r="BH59" s="8">
        <v>0.3</v>
      </c>
      <c r="BI59" s="8"/>
      <c r="BJ59" s="8"/>
      <c r="BK59" s="8" t="s">
        <v>165</v>
      </c>
      <c r="BL59" s="8" t="s">
        <v>151</v>
      </c>
      <c r="BM59" s="15" t="s">
        <v>175</v>
      </c>
      <c r="BN59" s="13" t="s">
        <v>306</v>
      </c>
      <c r="BO59" s="15" t="s">
        <v>339</v>
      </c>
      <c r="BP59" s="15" t="s">
        <v>170</v>
      </c>
      <c r="BQ59" s="1" t="s">
        <v>225</v>
      </c>
      <c r="BR59" s="1" t="s">
        <v>340</v>
      </c>
      <c r="BS59" s="1" t="s">
        <v>341</v>
      </c>
      <c r="BV59" s="1" t="s">
        <v>165</v>
      </c>
      <c r="BW59" s="1" t="s">
        <v>165</v>
      </c>
      <c r="BX59" s="1" t="s">
        <v>165</v>
      </c>
      <c r="CA59" s="1" t="s">
        <v>165</v>
      </c>
      <c r="CB59" s="1" t="s">
        <v>165</v>
      </c>
      <c r="CC59" s="1" t="s">
        <v>165</v>
      </c>
      <c r="CF59" s="1" t="s">
        <v>174</v>
      </c>
      <c r="CG59" s="1" t="s">
        <v>174</v>
      </c>
      <c r="CH59" s="1" t="s">
        <v>174</v>
      </c>
      <c r="CK59" s="21">
        <v>0</v>
      </c>
      <c r="CL59" s="8">
        <v>0</v>
      </c>
      <c r="CM59" s="21">
        <v>0</v>
      </c>
      <c r="CN59" s="8">
        <v>0</v>
      </c>
      <c r="CO59" s="21">
        <v>0</v>
      </c>
      <c r="CP59" s="8">
        <v>0</v>
      </c>
      <c r="CQ59" s="21"/>
      <c r="CR59" s="8"/>
      <c r="CS59" s="21"/>
      <c r="CT59" s="8"/>
      <c r="CU59" s="21">
        <v>0</v>
      </c>
      <c r="CV59" s="8">
        <v>0</v>
      </c>
      <c r="CW59" s="21">
        <v>0</v>
      </c>
      <c r="CX59" s="8">
        <v>0</v>
      </c>
      <c r="CY59" s="21">
        <v>0</v>
      </c>
      <c r="CZ59" s="8">
        <v>0</v>
      </c>
      <c r="DA59" s="21"/>
      <c r="DB59" s="8"/>
      <c r="DC59" s="21"/>
      <c r="DD59" s="8"/>
      <c r="DE59" s="1" t="s">
        <v>165</v>
      </c>
      <c r="DF59" s="1" t="s">
        <v>151</v>
      </c>
      <c r="DG59" s="22" t="s">
        <v>151</v>
      </c>
      <c r="DJ59" s="23">
        <v>0</v>
      </c>
      <c r="DK59" s="23">
        <v>0.4</v>
      </c>
      <c r="DL59" s="23">
        <v>0.2</v>
      </c>
      <c r="DM59" s="23"/>
      <c r="DN59" s="23"/>
      <c r="DO59" s="18">
        <v>0</v>
      </c>
      <c r="DP59" s="18">
        <v>0.5</v>
      </c>
      <c r="DQ59" s="18">
        <v>0.5</v>
      </c>
      <c r="DR59" s="18"/>
      <c r="DS59" s="18"/>
      <c r="DT59" s="24" t="s">
        <v>175</v>
      </c>
      <c r="DU59" s="24" t="s">
        <v>176</v>
      </c>
      <c r="DV59" s="25" t="s">
        <v>177</v>
      </c>
      <c r="DW59" s="25" t="s">
        <v>177</v>
      </c>
      <c r="DX59" s="26" t="s">
        <v>176</v>
      </c>
      <c r="DY59" s="1" t="s">
        <v>192</v>
      </c>
      <c r="DZ59" s="1" t="s">
        <v>192</v>
      </c>
      <c r="EA59" s="1" t="s">
        <v>192</v>
      </c>
      <c r="EB59" s="26"/>
      <c r="EC59" s="26"/>
      <c r="ED59" s="27" t="s">
        <v>182</v>
      </c>
      <c r="EE59" s="1" t="s">
        <v>316</v>
      </c>
      <c r="EF59" s="8" t="s">
        <v>151</v>
      </c>
    </row>
    <row r="60" spans="1:136" ht="12" customHeight="1" x14ac:dyDescent="0.15">
      <c r="A60" s="9" t="s">
        <v>352</v>
      </c>
      <c r="B60" s="10" t="s">
        <v>151</v>
      </c>
      <c r="C60" s="11">
        <v>4</v>
      </c>
      <c r="D60" s="12" t="s">
        <v>14</v>
      </c>
      <c r="E60" s="12" t="s">
        <v>1164</v>
      </c>
      <c r="F60" s="12" t="s">
        <v>1165</v>
      </c>
      <c r="G60" s="8" t="s">
        <v>152</v>
      </c>
      <c r="H60" s="1" t="s">
        <v>352</v>
      </c>
      <c r="I60" s="1" t="s">
        <v>353</v>
      </c>
      <c r="J60" s="3" t="s">
        <v>335</v>
      </c>
      <c r="K60" s="3" t="s">
        <v>155</v>
      </c>
      <c r="L60" s="3" t="s">
        <v>155</v>
      </c>
      <c r="M60" s="1" t="s">
        <v>156</v>
      </c>
      <c r="N60" s="1" t="s">
        <v>156</v>
      </c>
      <c r="O60" s="13" t="s">
        <v>157</v>
      </c>
      <c r="P60" s="8" t="s">
        <v>158</v>
      </c>
      <c r="Q60" s="8">
        <v>3</v>
      </c>
      <c r="R60" s="8" t="s">
        <v>159</v>
      </c>
      <c r="S60" s="8" t="s">
        <v>160</v>
      </c>
      <c r="T60" s="8" t="s">
        <v>161</v>
      </c>
      <c r="U60" s="14"/>
      <c r="V60" s="8"/>
      <c r="W60" s="15" t="s">
        <v>162</v>
      </c>
      <c r="X60" s="16" t="s">
        <v>162</v>
      </c>
      <c r="Y60" s="16" t="s">
        <v>162</v>
      </c>
      <c r="Z60" s="16"/>
      <c r="AA60" s="16"/>
      <c r="AB60" s="15" t="s">
        <v>163</v>
      </c>
      <c r="AC60" s="8">
        <v>59</v>
      </c>
      <c r="AD60" s="13" t="s">
        <v>164</v>
      </c>
      <c r="AE60" s="17" t="s">
        <v>151</v>
      </c>
      <c r="AF60" s="17" t="s">
        <v>165</v>
      </c>
      <c r="AG60" s="18" t="s">
        <v>336</v>
      </c>
      <c r="AH60" s="19" t="s">
        <v>337</v>
      </c>
      <c r="AI60" s="19" t="s">
        <v>338</v>
      </c>
      <c r="AJ60" s="19"/>
      <c r="AK60" s="19"/>
      <c r="AL60" s="20">
        <v>1</v>
      </c>
      <c r="AM60" s="20">
        <v>1</v>
      </c>
      <c r="AN60" s="20">
        <v>1</v>
      </c>
      <c r="AO60" s="20"/>
      <c r="AP60" s="20"/>
      <c r="AQ60" s="8">
        <v>1.5900000000000001E-3</v>
      </c>
      <c r="AR60" s="8">
        <v>0.01</v>
      </c>
      <c r="AS60" s="8">
        <v>1.78E-2</v>
      </c>
      <c r="AT60" s="8"/>
      <c r="AU60" s="8"/>
      <c r="AV60" s="8">
        <v>0.66</v>
      </c>
      <c r="AW60" s="20">
        <v>0.15</v>
      </c>
      <c r="AX60" s="20">
        <v>0.43</v>
      </c>
      <c r="AY60" s="20"/>
      <c r="AZ60" s="20"/>
      <c r="BA60" s="20">
        <v>0.25</v>
      </c>
      <c r="BB60" s="8">
        <v>0.25</v>
      </c>
      <c r="BC60" s="8">
        <v>0.25</v>
      </c>
      <c r="BD60" s="8"/>
      <c r="BE60" s="8"/>
      <c r="BF60" s="8">
        <v>0.7</v>
      </c>
      <c r="BG60" s="8">
        <v>0.3</v>
      </c>
      <c r="BH60" s="8">
        <v>0.3</v>
      </c>
      <c r="BI60" s="8"/>
      <c r="BJ60" s="8"/>
      <c r="BK60" s="8" t="s">
        <v>165</v>
      </c>
      <c r="BL60" s="8" t="s">
        <v>151</v>
      </c>
      <c r="BM60" s="15" t="s">
        <v>175</v>
      </c>
      <c r="BN60" s="13" t="s">
        <v>306</v>
      </c>
      <c r="BO60" s="15" t="s">
        <v>339</v>
      </c>
      <c r="BP60" s="15" t="s">
        <v>170</v>
      </c>
      <c r="BQ60" s="1" t="s">
        <v>225</v>
      </c>
      <c r="BR60" s="1" t="s">
        <v>340</v>
      </c>
      <c r="BS60" s="1" t="s">
        <v>341</v>
      </c>
      <c r="BV60" s="1" t="s">
        <v>165</v>
      </c>
      <c r="BW60" s="1" t="s">
        <v>165</v>
      </c>
      <c r="BX60" s="1" t="s">
        <v>165</v>
      </c>
      <c r="CA60" s="1" t="s">
        <v>165</v>
      </c>
      <c r="CB60" s="1" t="s">
        <v>165</v>
      </c>
      <c r="CC60" s="1" t="s">
        <v>165</v>
      </c>
      <c r="CF60" s="1" t="s">
        <v>174</v>
      </c>
      <c r="CG60" s="1" t="s">
        <v>174</v>
      </c>
      <c r="CH60" s="1" t="s">
        <v>174</v>
      </c>
      <c r="CK60" s="21">
        <v>0</v>
      </c>
      <c r="CL60" s="8">
        <v>0</v>
      </c>
      <c r="CM60" s="21">
        <v>0</v>
      </c>
      <c r="CN60" s="8">
        <v>0</v>
      </c>
      <c r="CO60" s="21">
        <v>0</v>
      </c>
      <c r="CP60" s="8">
        <v>0</v>
      </c>
      <c r="CQ60" s="21"/>
      <c r="CR60" s="8"/>
      <c r="CS60" s="21"/>
      <c r="CT60" s="8"/>
      <c r="CU60" s="21">
        <v>0</v>
      </c>
      <c r="CV60" s="8">
        <v>0</v>
      </c>
      <c r="CW60" s="21">
        <v>0</v>
      </c>
      <c r="CX60" s="8">
        <v>0</v>
      </c>
      <c r="CY60" s="21">
        <v>0</v>
      </c>
      <c r="CZ60" s="8">
        <v>0</v>
      </c>
      <c r="DA60" s="21"/>
      <c r="DB60" s="8"/>
      <c r="DC60" s="21"/>
      <c r="DD60" s="8"/>
      <c r="DE60" s="1" t="s">
        <v>165</v>
      </c>
      <c r="DF60" s="1" t="s">
        <v>151</v>
      </c>
      <c r="DG60" s="22" t="s">
        <v>151</v>
      </c>
      <c r="DJ60" s="23">
        <v>0</v>
      </c>
      <c r="DK60" s="23">
        <v>0.4</v>
      </c>
      <c r="DL60" s="23">
        <v>0.2</v>
      </c>
      <c r="DM60" s="23"/>
      <c r="DN60" s="23"/>
      <c r="DO60" s="18">
        <v>0</v>
      </c>
      <c r="DP60" s="18">
        <v>0.5</v>
      </c>
      <c r="DQ60" s="18">
        <v>0.5</v>
      </c>
      <c r="DR60" s="18"/>
      <c r="DS60" s="18"/>
      <c r="DT60" s="24" t="s">
        <v>175</v>
      </c>
      <c r="DU60" s="24" t="s">
        <v>176</v>
      </c>
      <c r="DV60" s="25" t="s">
        <v>177</v>
      </c>
      <c r="DW60" s="25" t="s">
        <v>177</v>
      </c>
      <c r="DX60" s="26" t="s">
        <v>176</v>
      </c>
      <c r="DY60" s="1" t="s">
        <v>192</v>
      </c>
      <c r="DZ60" s="1" t="s">
        <v>192</v>
      </c>
      <c r="EA60" s="1" t="s">
        <v>192</v>
      </c>
      <c r="EB60" s="26"/>
      <c r="EC60" s="26"/>
      <c r="ED60" s="27" t="s">
        <v>182</v>
      </c>
      <c r="EE60" s="1" t="s">
        <v>316</v>
      </c>
      <c r="EF60" s="8" t="s">
        <v>151</v>
      </c>
    </row>
    <row r="61" spans="1:136" ht="12" customHeight="1" x14ac:dyDescent="0.15">
      <c r="A61" s="9" t="s">
        <v>354</v>
      </c>
      <c r="B61" s="10" t="s">
        <v>151</v>
      </c>
      <c r="C61" s="11">
        <v>4</v>
      </c>
      <c r="D61" s="12" t="s">
        <v>14</v>
      </c>
      <c r="E61" s="12" t="s">
        <v>1164</v>
      </c>
      <c r="F61" s="12" t="s">
        <v>1165</v>
      </c>
      <c r="G61" s="8" t="s">
        <v>152</v>
      </c>
      <c r="H61" s="1" t="s">
        <v>354</v>
      </c>
      <c r="I61" s="1" t="s">
        <v>355</v>
      </c>
      <c r="J61" s="3" t="s">
        <v>335</v>
      </c>
      <c r="K61" s="3" t="s">
        <v>155</v>
      </c>
      <c r="L61" s="3" t="s">
        <v>155</v>
      </c>
      <c r="M61" s="1" t="s">
        <v>156</v>
      </c>
      <c r="N61" s="1" t="s">
        <v>156</v>
      </c>
      <c r="O61" s="13" t="s">
        <v>157</v>
      </c>
      <c r="P61" s="8" t="s">
        <v>158</v>
      </c>
      <c r="Q61" s="8">
        <v>3</v>
      </c>
      <c r="R61" s="8" t="s">
        <v>159</v>
      </c>
      <c r="S61" s="8" t="s">
        <v>160</v>
      </c>
      <c r="T61" s="8" t="s">
        <v>161</v>
      </c>
      <c r="U61" s="14"/>
      <c r="V61" s="8"/>
      <c r="W61" s="15" t="s">
        <v>162</v>
      </c>
      <c r="X61" s="16" t="s">
        <v>162</v>
      </c>
      <c r="Y61" s="16" t="s">
        <v>162</v>
      </c>
      <c r="Z61" s="16"/>
      <c r="AA61" s="16"/>
      <c r="AB61" s="15" t="s">
        <v>163</v>
      </c>
      <c r="AC61" s="8">
        <v>60</v>
      </c>
      <c r="AD61" s="13" t="s">
        <v>164</v>
      </c>
      <c r="AE61" s="17" t="s">
        <v>151</v>
      </c>
      <c r="AF61" s="17" t="s">
        <v>165</v>
      </c>
      <c r="AG61" s="18" t="s">
        <v>336</v>
      </c>
      <c r="AH61" s="19" t="s">
        <v>337</v>
      </c>
      <c r="AI61" s="19" t="s">
        <v>338</v>
      </c>
      <c r="AJ61" s="19"/>
      <c r="AK61" s="19"/>
      <c r="AL61" s="20">
        <v>1</v>
      </c>
      <c r="AM61" s="20">
        <v>1</v>
      </c>
      <c r="AN61" s="20">
        <v>1</v>
      </c>
      <c r="AO61" s="20"/>
      <c r="AP61" s="20"/>
      <c r="AQ61" s="8">
        <v>1.5900000000000001E-3</v>
      </c>
      <c r="AR61" s="8">
        <v>0.01</v>
      </c>
      <c r="AS61" s="8">
        <v>1.78E-2</v>
      </c>
      <c r="AT61" s="8"/>
      <c r="AU61" s="8"/>
      <c r="AV61" s="8">
        <v>0.66</v>
      </c>
      <c r="AW61" s="20">
        <v>0.15</v>
      </c>
      <c r="AX61" s="20">
        <v>0.43</v>
      </c>
      <c r="AY61" s="20"/>
      <c r="AZ61" s="20"/>
      <c r="BA61" s="20">
        <v>0.25</v>
      </c>
      <c r="BB61" s="8">
        <v>0.25</v>
      </c>
      <c r="BC61" s="8">
        <v>0.25</v>
      </c>
      <c r="BD61" s="8"/>
      <c r="BE61" s="8"/>
      <c r="BF61" s="8">
        <v>0.7</v>
      </c>
      <c r="BG61" s="8">
        <v>0.3</v>
      </c>
      <c r="BH61" s="8">
        <v>0.3</v>
      </c>
      <c r="BI61" s="8"/>
      <c r="BJ61" s="8"/>
      <c r="BK61" s="8" t="s">
        <v>165</v>
      </c>
      <c r="BL61" s="8" t="s">
        <v>151</v>
      </c>
      <c r="BM61" s="15" t="s">
        <v>175</v>
      </c>
      <c r="BN61" s="13" t="s">
        <v>306</v>
      </c>
      <c r="BO61" s="15" t="s">
        <v>339</v>
      </c>
      <c r="BP61" s="15" t="s">
        <v>170</v>
      </c>
      <c r="BQ61" s="1" t="s">
        <v>225</v>
      </c>
      <c r="BR61" s="1" t="s">
        <v>340</v>
      </c>
      <c r="BS61" s="1" t="s">
        <v>341</v>
      </c>
      <c r="BV61" s="1" t="s">
        <v>165</v>
      </c>
      <c r="BW61" s="1" t="s">
        <v>165</v>
      </c>
      <c r="BX61" s="1" t="s">
        <v>165</v>
      </c>
      <c r="CA61" s="1" t="s">
        <v>165</v>
      </c>
      <c r="CB61" s="1" t="s">
        <v>165</v>
      </c>
      <c r="CC61" s="1" t="s">
        <v>165</v>
      </c>
      <c r="CF61" s="1" t="s">
        <v>174</v>
      </c>
      <c r="CG61" s="1" t="s">
        <v>174</v>
      </c>
      <c r="CH61" s="1" t="s">
        <v>174</v>
      </c>
      <c r="CK61" s="21">
        <v>0</v>
      </c>
      <c r="CL61" s="8">
        <v>0</v>
      </c>
      <c r="CM61" s="21">
        <v>0</v>
      </c>
      <c r="CN61" s="8">
        <v>0</v>
      </c>
      <c r="CO61" s="21">
        <v>0</v>
      </c>
      <c r="CP61" s="8">
        <v>0</v>
      </c>
      <c r="CQ61" s="21"/>
      <c r="CR61" s="8"/>
      <c r="CS61" s="21"/>
      <c r="CT61" s="8"/>
      <c r="CU61" s="21">
        <v>0</v>
      </c>
      <c r="CV61" s="8">
        <v>0</v>
      </c>
      <c r="CW61" s="21">
        <v>0</v>
      </c>
      <c r="CX61" s="8">
        <v>0</v>
      </c>
      <c r="CY61" s="21">
        <v>0</v>
      </c>
      <c r="CZ61" s="8">
        <v>0</v>
      </c>
      <c r="DA61" s="21"/>
      <c r="DB61" s="8"/>
      <c r="DC61" s="21"/>
      <c r="DD61" s="8"/>
      <c r="DE61" s="1" t="s">
        <v>165</v>
      </c>
      <c r="DF61" s="1" t="s">
        <v>151</v>
      </c>
      <c r="DG61" s="22" t="s">
        <v>151</v>
      </c>
      <c r="DJ61" s="23">
        <v>0</v>
      </c>
      <c r="DK61" s="23">
        <v>0.4</v>
      </c>
      <c r="DL61" s="23">
        <v>0.2</v>
      </c>
      <c r="DM61" s="23"/>
      <c r="DN61" s="23"/>
      <c r="DO61" s="18">
        <v>0</v>
      </c>
      <c r="DP61" s="18">
        <v>0.5</v>
      </c>
      <c r="DQ61" s="18">
        <v>0.5</v>
      </c>
      <c r="DR61" s="18"/>
      <c r="DS61" s="18"/>
      <c r="DT61" s="24" t="s">
        <v>175</v>
      </c>
      <c r="DU61" s="24" t="s">
        <v>176</v>
      </c>
      <c r="DV61" s="25" t="s">
        <v>177</v>
      </c>
      <c r="DW61" s="25" t="s">
        <v>177</v>
      </c>
      <c r="DX61" s="26" t="s">
        <v>176</v>
      </c>
      <c r="DY61" s="1" t="s">
        <v>192</v>
      </c>
      <c r="DZ61" s="1" t="s">
        <v>192</v>
      </c>
      <c r="EA61" s="1" t="s">
        <v>192</v>
      </c>
      <c r="EB61" s="26"/>
      <c r="EC61" s="26"/>
      <c r="ED61" s="27" t="s">
        <v>182</v>
      </c>
      <c r="EE61" s="1" t="s">
        <v>316</v>
      </c>
      <c r="EF61" s="8" t="s">
        <v>151</v>
      </c>
    </row>
    <row r="62" spans="1:136" ht="12" customHeight="1" x14ac:dyDescent="0.15">
      <c r="A62" s="9" t="s">
        <v>356</v>
      </c>
      <c r="B62" s="10" t="s">
        <v>151</v>
      </c>
      <c r="C62" s="11">
        <v>4</v>
      </c>
      <c r="D62" s="12" t="s">
        <v>14</v>
      </c>
      <c r="E62" s="12" t="s">
        <v>1164</v>
      </c>
      <c r="F62" s="12" t="s">
        <v>1165</v>
      </c>
      <c r="G62" s="8" t="s">
        <v>152</v>
      </c>
      <c r="H62" s="1" t="s">
        <v>356</v>
      </c>
      <c r="I62" s="1" t="s">
        <v>357</v>
      </c>
      <c r="J62" s="3" t="s">
        <v>335</v>
      </c>
      <c r="K62" s="3" t="s">
        <v>155</v>
      </c>
      <c r="L62" s="3" t="s">
        <v>155</v>
      </c>
      <c r="M62" s="1" t="s">
        <v>156</v>
      </c>
      <c r="N62" s="1" t="s">
        <v>156</v>
      </c>
      <c r="O62" s="13" t="s">
        <v>157</v>
      </c>
      <c r="P62" s="8" t="s">
        <v>158</v>
      </c>
      <c r="Q62" s="8">
        <v>3</v>
      </c>
      <c r="R62" s="8" t="s">
        <v>159</v>
      </c>
      <c r="S62" s="8" t="s">
        <v>160</v>
      </c>
      <c r="T62" s="8" t="s">
        <v>161</v>
      </c>
      <c r="U62" s="14"/>
      <c r="V62" s="8"/>
      <c r="W62" s="15" t="s">
        <v>162</v>
      </c>
      <c r="X62" s="16" t="s">
        <v>162</v>
      </c>
      <c r="Y62" s="16" t="s">
        <v>162</v>
      </c>
      <c r="Z62" s="16"/>
      <c r="AA62" s="16"/>
      <c r="AB62" s="15" t="s">
        <v>163</v>
      </c>
      <c r="AC62" s="8">
        <v>61</v>
      </c>
      <c r="AD62" s="13" t="s">
        <v>164</v>
      </c>
      <c r="AE62" s="17" t="s">
        <v>151</v>
      </c>
      <c r="AF62" s="17" t="s">
        <v>165</v>
      </c>
      <c r="AG62" s="18" t="s">
        <v>336</v>
      </c>
      <c r="AH62" s="19" t="s">
        <v>337</v>
      </c>
      <c r="AI62" s="19" t="s">
        <v>338</v>
      </c>
      <c r="AJ62" s="19"/>
      <c r="AK62" s="19"/>
      <c r="AL62" s="20">
        <v>1</v>
      </c>
      <c r="AM62" s="20">
        <v>1</v>
      </c>
      <c r="AN62" s="20">
        <v>1</v>
      </c>
      <c r="AO62" s="20"/>
      <c r="AP62" s="20"/>
      <c r="AQ62" s="8">
        <v>1.5900000000000001E-3</v>
      </c>
      <c r="AR62" s="8">
        <v>0.01</v>
      </c>
      <c r="AS62" s="8">
        <v>1.78E-2</v>
      </c>
      <c r="AT62" s="8"/>
      <c r="AU62" s="8"/>
      <c r="AV62" s="8">
        <v>0.66</v>
      </c>
      <c r="AW62" s="20">
        <v>0.15</v>
      </c>
      <c r="AX62" s="20">
        <v>0.43</v>
      </c>
      <c r="AY62" s="20"/>
      <c r="AZ62" s="20"/>
      <c r="BA62" s="20">
        <v>0.25</v>
      </c>
      <c r="BB62" s="8">
        <v>0.25</v>
      </c>
      <c r="BC62" s="8">
        <v>0.25</v>
      </c>
      <c r="BD62" s="8"/>
      <c r="BE62" s="8"/>
      <c r="BF62" s="8">
        <v>0.7</v>
      </c>
      <c r="BG62" s="8">
        <v>0.3</v>
      </c>
      <c r="BH62" s="8">
        <v>0.3</v>
      </c>
      <c r="BI62" s="8"/>
      <c r="BJ62" s="8"/>
      <c r="BK62" s="8" t="s">
        <v>165</v>
      </c>
      <c r="BL62" s="8" t="s">
        <v>151</v>
      </c>
      <c r="BM62" s="15" t="s">
        <v>175</v>
      </c>
      <c r="BN62" s="13" t="s">
        <v>306</v>
      </c>
      <c r="BO62" s="15" t="s">
        <v>339</v>
      </c>
      <c r="BP62" s="15" t="s">
        <v>170</v>
      </c>
      <c r="BQ62" s="1" t="s">
        <v>225</v>
      </c>
      <c r="BR62" s="1" t="s">
        <v>340</v>
      </c>
      <c r="BS62" s="1" t="s">
        <v>341</v>
      </c>
      <c r="BV62" s="1" t="s">
        <v>165</v>
      </c>
      <c r="BW62" s="1" t="s">
        <v>165</v>
      </c>
      <c r="BX62" s="1" t="s">
        <v>165</v>
      </c>
      <c r="CA62" s="1" t="s">
        <v>165</v>
      </c>
      <c r="CB62" s="1" t="s">
        <v>165</v>
      </c>
      <c r="CC62" s="1" t="s">
        <v>165</v>
      </c>
      <c r="CF62" s="1" t="s">
        <v>174</v>
      </c>
      <c r="CG62" s="1" t="s">
        <v>174</v>
      </c>
      <c r="CH62" s="1" t="s">
        <v>174</v>
      </c>
      <c r="CK62" s="21">
        <v>0</v>
      </c>
      <c r="CL62" s="8">
        <v>0</v>
      </c>
      <c r="CM62" s="21">
        <v>0</v>
      </c>
      <c r="CN62" s="8">
        <v>0</v>
      </c>
      <c r="CO62" s="21">
        <v>0</v>
      </c>
      <c r="CP62" s="8">
        <v>0</v>
      </c>
      <c r="CQ62" s="21"/>
      <c r="CR62" s="8"/>
      <c r="CS62" s="21"/>
      <c r="CT62" s="8"/>
      <c r="CU62" s="21">
        <v>0</v>
      </c>
      <c r="CV62" s="8">
        <v>0</v>
      </c>
      <c r="CW62" s="21">
        <v>0</v>
      </c>
      <c r="CX62" s="8">
        <v>0</v>
      </c>
      <c r="CY62" s="21">
        <v>0</v>
      </c>
      <c r="CZ62" s="8">
        <v>0</v>
      </c>
      <c r="DA62" s="21"/>
      <c r="DB62" s="8"/>
      <c r="DC62" s="21"/>
      <c r="DD62" s="8"/>
      <c r="DE62" s="1" t="s">
        <v>165</v>
      </c>
      <c r="DF62" s="1" t="s">
        <v>151</v>
      </c>
      <c r="DG62" s="22" t="s">
        <v>151</v>
      </c>
      <c r="DJ62" s="23">
        <v>0</v>
      </c>
      <c r="DK62" s="23">
        <v>0.4</v>
      </c>
      <c r="DL62" s="23">
        <v>0.2</v>
      </c>
      <c r="DM62" s="23"/>
      <c r="DN62" s="23"/>
      <c r="DO62" s="18">
        <v>0</v>
      </c>
      <c r="DP62" s="18">
        <v>0.5</v>
      </c>
      <c r="DQ62" s="18">
        <v>0.5</v>
      </c>
      <c r="DR62" s="18"/>
      <c r="DS62" s="18"/>
      <c r="DT62" s="24" t="s">
        <v>175</v>
      </c>
      <c r="DU62" s="24" t="s">
        <v>176</v>
      </c>
      <c r="DV62" s="25" t="s">
        <v>177</v>
      </c>
      <c r="DW62" s="25" t="s">
        <v>177</v>
      </c>
      <c r="DX62" s="26" t="s">
        <v>176</v>
      </c>
      <c r="DY62" s="1" t="s">
        <v>192</v>
      </c>
      <c r="DZ62" s="1" t="s">
        <v>192</v>
      </c>
      <c r="EA62" s="1" t="s">
        <v>192</v>
      </c>
      <c r="EB62" s="26"/>
      <c r="EC62" s="26"/>
      <c r="ED62" s="27" t="s">
        <v>182</v>
      </c>
      <c r="EE62" s="1" t="s">
        <v>316</v>
      </c>
      <c r="EF62" s="8" t="s">
        <v>151</v>
      </c>
    </row>
    <row r="63" spans="1:136" ht="12" customHeight="1" x14ac:dyDescent="0.15">
      <c r="A63" s="9" t="s">
        <v>358</v>
      </c>
      <c r="B63" s="10" t="s">
        <v>151</v>
      </c>
      <c r="C63" s="11">
        <v>4</v>
      </c>
      <c r="D63" s="12" t="s">
        <v>14</v>
      </c>
      <c r="E63" s="12" t="s">
        <v>1164</v>
      </c>
      <c r="F63" s="12" t="s">
        <v>1165</v>
      </c>
      <c r="G63" s="8" t="s">
        <v>152</v>
      </c>
      <c r="H63" s="1" t="s">
        <v>358</v>
      </c>
      <c r="I63" s="1" t="s">
        <v>359</v>
      </c>
      <c r="J63" s="3" t="s">
        <v>360</v>
      </c>
      <c r="K63" s="3" t="s">
        <v>155</v>
      </c>
      <c r="L63" s="3" t="s">
        <v>155</v>
      </c>
      <c r="M63" s="1" t="s">
        <v>156</v>
      </c>
      <c r="N63" s="1" t="s">
        <v>156</v>
      </c>
      <c r="O63" s="13" t="s">
        <v>157</v>
      </c>
      <c r="P63" s="8" t="s">
        <v>158</v>
      </c>
      <c r="Q63" s="8">
        <v>3</v>
      </c>
      <c r="R63" s="8" t="s">
        <v>159</v>
      </c>
      <c r="S63" s="8" t="s">
        <v>160</v>
      </c>
      <c r="T63" s="8" t="s">
        <v>161</v>
      </c>
      <c r="U63" s="14"/>
      <c r="V63" s="8"/>
      <c r="W63" s="15" t="s">
        <v>162</v>
      </c>
      <c r="X63" s="16" t="s">
        <v>162</v>
      </c>
      <c r="Y63" s="16" t="s">
        <v>162</v>
      </c>
      <c r="Z63" s="16"/>
      <c r="AA63" s="16"/>
      <c r="AB63" s="15" t="s">
        <v>163</v>
      </c>
      <c r="AC63" s="8">
        <v>62</v>
      </c>
      <c r="AD63" s="13" t="s">
        <v>164</v>
      </c>
      <c r="AE63" s="17" t="s">
        <v>151</v>
      </c>
      <c r="AF63" s="17" t="s">
        <v>165</v>
      </c>
      <c r="AG63" s="18" t="s">
        <v>221</v>
      </c>
      <c r="AH63" s="19" t="s">
        <v>361</v>
      </c>
      <c r="AI63" s="19" t="s">
        <v>362</v>
      </c>
      <c r="AJ63" s="19"/>
      <c r="AK63" s="19"/>
      <c r="AL63" s="20">
        <v>1</v>
      </c>
      <c r="AM63" s="20">
        <v>1</v>
      </c>
      <c r="AN63" s="20">
        <v>1</v>
      </c>
      <c r="AO63" s="20"/>
      <c r="AP63" s="20"/>
      <c r="AQ63" s="8">
        <v>1.5900000000000001E-3</v>
      </c>
      <c r="AR63" s="8">
        <v>0.01</v>
      </c>
      <c r="AS63" s="8">
        <v>1.7760000000000001E-2</v>
      </c>
      <c r="AT63" s="8"/>
      <c r="AU63" s="8"/>
      <c r="AV63" s="8">
        <v>0.65</v>
      </c>
      <c r="AW63" s="20">
        <v>0.15</v>
      </c>
      <c r="AX63" s="20">
        <v>0.4</v>
      </c>
      <c r="AY63" s="20"/>
      <c r="AZ63" s="20"/>
      <c r="BA63" s="20">
        <v>0.25</v>
      </c>
      <c r="BB63" s="8">
        <v>0.25</v>
      </c>
      <c r="BC63" s="8">
        <v>0.25</v>
      </c>
      <c r="BD63" s="8"/>
      <c r="BE63" s="8"/>
      <c r="BF63" s="8">
        <v>0.7</v>
      </c>
      <c r="BG63" s="8">
        <v>0.3</v>
      </c>
      <c r="BH63" s="8">
        <v>0.3</v>
      </c>
      <c r="BI63" s="8"/>
      <c r="BJ63" s="8"/>
      <c r="BK63" s="8" t="s">
        <v>165</v>
      </c>
      <c r="BL63" s="8" t="s">
        <v>151</v>
      </c>
      <c r="BM63" s="15" t="s">
        <v>224</v>
      </c>
      <c r="BN63" s="15" t="s">
        <v>224</v>
      </c>
      <c r="BO63" s="15" t="s">
        <v>224</v>
      </c>
      <c r="BP63" s="15" t="s">
        <v>224</v>
      </c>
      <c r="BQ63" s="1" t="s">
        <v>225</v>
      </c>
      <c r="BR63" s="1" t="s">
        <v>226</v>
      </c>
      <c r="BS63" s="1" t="s">
        <v>227</v>
      </c>
      <c r="BV63" s="1" t="s">
        <v>165</v>
      </c>
      <c r="BW63" s="1" t="s">
        <v>165</v>
      </c>
      <c r="BX63" s="1" t="s">
        <v>165</v>
      </c>
      <c r="CA63" s="1" t="s">
        <v>165</v>
      </c>
      <c r="CB63" s="1" t="s">
        <v>165</v>
      </c>
      <c r="CC63" s="1" t="s">
        <v>165</v>
      </c>
      <c r="CF63" s="1" t="s">
        <v>174</v>
      </c>
      <c r="CG63" s="1" t="s">
        <v>174</v>
      </c>
      <c r="CH63" s="1" t="s">
        <v>174</v>
      </c>
      <c r="CK63" s="21">
        <v>0</v>
      </c>
      <c r="CL63" s="8">
        <v>0</v>
      </c>
      <c r="CM63" s="21">
        <v>0</v>
      </c>
      <c r="CN63" s="8">
        <v>0</v>
      </c>
      <c r="CO63" s="21">
        <v>0</v>
      </c>
      <c r="CP63" s="8">
        <v>0</v>
      </c>
      <c r="CQ63" s="21"/>
      <c r="CR63" s="8"/>
      <c r="CS63" s="21"/>
      <c r="CT63" s="8"/>
      <c r="CU63" s="21">
        <v>0</v>
      </c>
      <c r="CV63" s="8">
        <v>0</v>
      </c>
      <c r="CW63" s="21">
        <v>0</v>
      </c>
      <c r="CX63" s="8">
        <v>0</v>
      </c>
      <c r="CY63" s="21">
        <v>0</v>
      </c>
      <c r="CZ63" s="8">
        <v>0</v>
      </c>
      <c r="DA63" s="21"/>
      <c r="DB63" s="8"/>
      <c r="DC63" s="21"/>
      <c r="DD63" s="8"/>
      <c r="DE63" s="1" t="s">
        <v>151</v>
      </c>
      <c r="DF63" s="1" t="s">
        <v>151</v>
      </c>
      <c r="DG63" s="22" t="s">
        <v>151</v>
      </c>
      <c r="DJ63" s="23">
        <v>0.6</v>
      </c>
      <c r="DK63" s="23">
        <v>0.4</v>
      </c>
      <c r="DL63" s="23">
        <v>0.2</v>
      </c>
      <c r="DM63" s="23"/>
      <c r="DN63" s="23"/>
      <c r="DO63" s="18">
        <v>0.5</v>
      </c>
      <c r="DP63" s="18">
        <v>0.5</v>
      </c>
      <c r="DQ63" s="18">
        <v>0.5</v>
      </c>
      <c r="DR63" s="18"/>
      <c r="DS63" s="18"/>
      <c r="DT63" s="24" t="s">
        <v>175</v>
      </c>
      <c r="DU63" s="24" t="s">
        <v>176</v>
      </c>
      <c r="DV63" s="25" t="s">
        <v>177</v>
      </c>
      <c r="DW63" s="25" t="s">
        <v>177</v>
      </c>
      <c r="DX63" s="26" t="s">
        <v>176</v>
      </c>
      <c r="DY63" s="1" t="s">
        <v>192</v>
      </c>
      <c r="DZ63" s="1" t="s">
        <v>192</v>
      </c>
      <c r="EA63" s="1" t="s">
        <v>192</v>
      </c>
      <c r="EB63" s="26"/>
      <c r="EC63" s="26"/>
      <c r="ED63" s="27" t="s">
        <v>182</v>
      </c>
      <c r="EE63" s="1" t="s">
        <v>316</v>
      </c>
      <c r="EF63" s="8" t="s">
        <v>151</v>
      </c>
    </row>
    <row r="64" spans="1:136" ht="12" customHeight="1" x14ac:dyDescent="0.15">
      <c r="A64" s="9" t="s">
        <v>363</v>
      </c>
      <c r="B64" s="10" t="s">
        <v>151</v>
      </c>
      <c r="C64" s="11">
        <v>4</v>
      </c>
      <c r="D64" s="12" t="s">
        <v>14</v>
      </c>
      <c r="E64" s="12" t="s">
        <v>1164</v>
      </c>
      <c r="F64" s="12" t="s">
        <v>1165</v>
      </c>
      <c r="G64" s="8" t="s">
        <v>152</v>
      </c>
      <c r="H64" s="1" t="s">
        <v>363</v>
      </c>
      <c r="I64" s="1" t="s">
        <v>364</v>
      </c>
      <c r="J64" s="3" t="s">
        <v>360</v>
      </c>
      <c r="K64" s="3" t="s">
        <v>155</v>
      </c>
      <c r="L64" s="3" t="s">
        <v>155</v>
      </c>
      <c r="M64" s="1" t="s">
        <v>156</v>
      </c>
      <c r="N64" s="1" t="s">
        <v>156</v>
      </c>
      <c r="O64" s="13" t="s">
        <v>157</v>
      </c>
      <c r="P64" s="8" t="s">
        <v>158</v>
      </c>
      <c r="Q64" s="8">
        <v>3</v>
      </c>
      <c r="R64" s="8" t="s">
        <v>159</v>
      </c>
      <c r="S64" s="8" t="s">
        <v>160</v>
      </c>
      <c r="T64" s="8" t="s">
        <v>161</v>
      </c>
      <c r="U64" s="14"/>
      <c r="V64" s="8"/>
      <c r="W64" s="15" t="s">
        <v>162</v>
      </c>
      <c r="X64" s="16" t="s">
        <v>162</v>
      </c>
      <c r="Y64" s="16" t="s">
        <v>162</v>
      </c>
      <c r="Z64" s="16"/>
      <c r="AA64" s="16"/>
      <c r="AB64" s="15" t="s">
        <v>163</v>
      </c>
      <c r="AC64" s="8">
        <v>63</v>
      </c>
      <c r="AD64" s="13" t="s">
        <v>164</v>
      </c>
      <c r="AE64" s="17" t="s">
        <v>151</v>
      </c>
      <c r="AF64" s="17" t="s">
        <v>165</v>
      </c>
      <c r="AG64" s="18" t="s">
        <v>221</v>
      </c>
      <c r="AH64" s="19" t="s">
        <v>361</v>
      </c>
      <c r="AI64" s="19" t="s">
        <v>362</v>
      </c>
      <c r="AJ64" s="19"/>
      <c r="AK64" s="19"/>
      <c r="AL64" s="20">
        <v>1</v>
      </c>
      <c r="AM64" s="20">
        <v>1</v>
      </c>
      <c r="AN64" s="20">
        <v>1</v>
      </c>
      <c r="AO64" s="20"/>
      <c r="AP64" s="20"/>
      <c r="AQ64" s="8">
        <v>1.5900000000000001E-3</v>
      </c>
      <c r="AR64" s="8">
        <v>0.01</v>
      </c>
      <c r="AS64" s="8">
        <v>1.7760000000000001E-2</v>
      </c>
      <c r="AT64" s="8"/>
      <c r="AU64" s="8"/>
      <c r="AV64" s="8">
        <v>0.65</v>
      </c>
      <c r="AW64" s="20">
        <v>0.15</v>
      </c>
      <c r="AX64" s="20">
        <v>0.4</v>
      </c>
      <c r="AY64" s="20"/>
      <c r="AZ64" s="20"/>
      <c r="BA64" s="20">
        <v>0.25</v>
      </c>
      <c r="BB64" s="8">
        <v>0.25</v>
      </c>
      <c r="BC64" s="8">
        <v>0.25</v>
      </c>
      <c r="BD64" s="8"/>
      <c r="BE64" s="8"/>
      <c r="BF64" s="8">
        <v>0.7</v>
      </c>
      <c r="BG64" s="8">
        <v>0.3</v>
      </c>
      <c r="BH64" s="8">
        <v>0.3</v>
      </c>
      <c r="BI64" s="8"/>
      <c r="BJ64" s="8"/>
      <c r="BK64" s="8" t="s">
        <v>165</v>
      </c>
      <c r="BL64" s="8" t="s">
        <v>151</v>
      </c>
      <c r="BM64" s="15" t="s">
        <v>224</v>
      </c>
      <c r="BN64" s="15" t="s">
        <v>224</v>
      </c>
      <c r="BO64" s="15" t="s">
        <v>224</v>
      </c>
      <c r="BP64" s="15" t="s">
        <v>224</v>
      </c>
      <c r="BQ64" s="1" t="s">
        <v>225</v>
      </c>
      <c r="BR64" s="1" t="s">
        <v>226</v>
      </c>
      <c r="BS64" s="1" t="s">
        <v>227</v>
      </c>
      <c r="BV64" s="1" t="s">
        <v>165</v>
      </c>
      <c r="BW64" s="1" t="s">
        <v>165</v>
      </c>
      <c r="BX64" s="1" t="s">
        <v>165</v>
      </c>
      <c r="CA64" s="1" t="s">
        <v>165</v>
      </c>
      <c r="CB64" s="1" t="s">
        <v>165</v>
      </c>
      <c r="CC64" s="1" t="s">
        <v>165</v>
      </c>
      <c r="CF64" s="1" t="s">
        <v>174</v>
      </c>
      <c r="CG64" s="1" t="s">
        <v>174</v>
      </c>
      <c r="CH64" s="1" t="s">
        <v>174</v>
      </c>
      <c r="CK64" s="21">
        <v>0</v>
      </c>
      <c r="CL64" s="8">
        <v>0</v>
      </c>
      <c r="CM64" s="21">
        <v>0</v>
      </c>
      <c r="CN64" s="8">
        <v>0</v>
      </c>
      <c r="CO64" s="21">
        <v>0</v>
      </c>
      <c r="CP64" s="8">
        <v>0</v>
      </c>
      <c r="CQ64" s="21"/>
      <c r="CR64" s="8"/>
      <c r="CS64" s="21"/>
      <c r="CT64" s="8"/>
      <c r="CU64" s="21">
        <v>0</v>
      </c>
      <c r="CV64" s="8">
        <v>0</v>
      </c>
      <c r="CW64" s="21">
        <v>0</v>
      </c>
      <c r="CX64" s="8">
        <v>0</v>
      </c>
      <c r="CY64" s="21">
        <v>0</v>
      </c>
      <c r="CZ64" s="8">
        <v>0</v>
      </c>
      <c r="DA64" s="21"/>
      <c r="DB64" s="8"/>
      <c r="DC64" s="21"/>
      <c r="DD64" s="8"/>
      <c r="DE64" s="1" t="s">
        <v>151</v>
      </c>
      <c r="DF64" s="1" t="s">
        <v>151</v>
      </c>
      <c r="DG64" s="22" t="s">
        <v>151</v>
      </c>
      <c r="DJ64" s="23">
        <v>0.6</v>
      </c>
      <c r="DK64" s="23">
        <v>0.4</v>
      </c>
      <c r="DL64" s="23">
        <v>0.2</v>
      </c>
      <c r="DM64" s="23"/>
      <c r="DN64" s="23"/>
      <c r="DO64" s="18">
        <v>0.5</v>
      </c>
      <c r="DP64" s="18">
        <v>0.5</v>
      </c>
      <c r="DQ64" s="18">
        <v>0.5</v>
      </c>
      <c r="DR64" s="18"/>
      <c r="DS64" s="18"/>
      <c r="DT64" s="24" t="s">
        <v>175</v>
      </c>
      <c r="DU64" s="24" t="s">
        <v>176</v>
      </c>
      <c r="DV64" s="25" t="s">
        <v>177</v>
      </c>
      <c r="DW64" s="25" t="s">
        <v>177</v>
      </c>
      <c r="DX64" s="26" t="s">
        <v>176</v>
      </c>
      <c r="DY64" s="1" t="s">
        <v>192</v>
      </c>
      <c r="DZ64" s="1" t="s">
        <v>192</v>
      </c>
      <c r="EA64" s="1" t="s">
        <v>192</v>
      </c>
      <c r="EB64" s="26"/>
      <c r="EC64" s="26"/>
      <c r="ED64" s="27" t="s">
        <v>182</v>
      </c>
      <c r="EE64" s="1" t="s">
        <v>316</v>
      </c>
      <c r="EF64" s="8" t="s">
        <v>151</v>
      </c>
    </row>
    <row r="65" spans="1:136" ht="12" customHeight="1" x14ac:dyDescent="0.15">
      <c r="A65" s="9" t="s">
        <v>365</v>
      </c>
      <c r="B65" s="10" t="s">
        <v>151</v>
      </c>
      <c r="C65" s="11">
        <v>4</v>
      </c>
      <c r="D65" s="12" t="s">
        <v>14</v>
      </c>
      <c r="E65" s="12" t="s">
        <v>1164</v>
      </c>
      <c r="F65" s="12" t="s">
        <v>1165</v>
      </c>
      <c r="G65" s="8" t="s">
        <v>152</v>
      </c>
      <c r="H65" s="1" t="s">
        <v>365</v>
      </c>
      <c r="I65" s="1" t="s">
        <v>366</v>
      </c>
      <c r="J65" s="3" t="s">
        <v>360</v>
      </c>
      <c r="K65" s="3" t="s">
        <v>155</v>
      </c>
      <c r="L65" s="3" t="s">
        <v>155</v>
      </c>
      <c r="M65" s="1" t="s">
        <v>156</v>
      </c>
      <c r="N65" s="1" t="s">
        <v>156</v>
      </c>
      <c r="O65" s="13" t="s">
        <v>157</v>
      </c>
      <c r="P65" s="8" t="s">
        <v>158</v>
      </c>
      <c r="Q65" s="8">
        <v>3</v>
      </c>
      <c r="R65" s="8" t="s">
        <v>159</v>
      </c>
      <c r="S65" s="8" t="s">
        <v>160</v>
      </c>
      <c r="T65" s="8" t="s">
        <v>161</v>
      </c>
      <c r="U65" s="14"/>
      <c r="V65" s="8"/>
      <c r="W65" s="15" t="s">
        <v>162</v>
      </c>
      <c r="X65" s="16" t="s">
        <v>162</v>
      </c>
      <c r="Y65" s="16" t="s">
        <v>162</v>
      </c>
      <c r="Z65" s="16"/>
      <c r="AA65" s="16"/>
      <c r="AB65" s="15" t="s">
        <v>163</v>
      </c>
      <c r="AC65" s="8">
        <v>64</v>
      </c>
      <c r="AD65" s="13" t="s">
        <v>164</v>
      </c>
      <c r="AE65" s="17" t="s">
        <v>151</v>
      </c>
      <c r="AF65" s="17" t="s">
        <v>165</v>
      </c>
      <c r="AG65" s="18" t="s">
        <v>221</v>
      </c>
      <c r="AH65" s="19" t="s">
        <v>361</v>
      </c>
      <c r="AI65" s="19" t="s">
        <v>362</v>
      </c>
      <c r="AJ65" s="19"/>
      <c r="AK65" s="19"/>
      <c r="AL65" s="20">
        <v>1</v>
      </c>
      <c r="AM65" s="20">
        <v>1</v>
      </c>
      <c r="AN65" s="20">
        <v>1</v>
      </c>
      <c r="AO65" s="20"/>
      <c r="AP65" s="20"/>
      <c r="AQ65" s="8">
        <v>1.5900000000000001E-3</v>
      </c>
      <c r="AR65" s="8">
        <v>0.01</v>
      </c>
      <c r="AS65" s="8">
        <v>1.7760000000000001E-2</v>
      </c>
      <c r="AT65" s="8"/>
      <c r="AU65" s="8"/>
      <c r="AV65" s="8">
        <v>0.65</v>
      </c>
      <c r="AW65" s="20">
        <v>0.15</v>
      </c>
      <c r="AX65" s="20">
        <v>0.4</v>
      </c>
      <c r="AY65" s="20"/>
      <c r="AZ65" s="20"/>
      <c r="BA65" s="20">
        <v>0.25</v>
      </c>
      <c r="BB65" s="8">
        <v>0.25</v>
      </c>
      <c r="BC65" s="8">
        <v>0.25</v>
      </c>
      <c r="BD65" s="8"/>
      <c r="BE65" s="8"/>
      <c r="BF65" s="8">
        <v>0.7</v>
      </c>
      <c r="BG65" s="8">
        <v>0.3</v>
      </c>
      <c r="BH65" s="8">
        <v>0.3</v>
      </c>
      <c r="BI65" s="8"/>
      <c r="BJ65" s="8"/>
      <c r="BK65" s="8" t="s">
        <v>165</v>
      </c>
      <c r="BL65" s="8" t="s">
        <v>151</v>
      </c>
      <c r="BM65" s="15" t="s">
        <v>224</v>
      </c>
      <c r="BN65" s="15" t="s">
        <v>224</v>
      </c>
      <c r="BO65" s="15" t="s">
        <v>224</v>
      </c>
      <c r="BP65" s="15" t="s">
        <v>224</v>
      </c>
      <c r="BQ65" s="1" t="s">
        <v>225</v>
      </c>
      <c r="BR65" s="1" t="s">
        <v>226</v>
      </c>
      <c r="BS65" s="1" t="s">
        <v>227</v>
      </c>
      <c r="BV65" s="1" t="s">
        <v>165</v>
      </c>
      <c r="BW65" s="1" t="s">
        <v>165</v>
      </c>
      <c r="BX65" s="1" t="s">
        <v>165</v>
      </c>
      <c r="CA65" s="1" t="s">
        <v>165</v>
      </c>
      <c r="CB65" s="1" t="s">
        <v>165</v>
      </c>
      <c r="CC65" s="1" t="s">
        <v>165</v>
      </c>
      <c r="CF65" s="1" t="s">
        <v>174</v>
      </c>
      <c r="CG65" s="1" t="s">
        <v>174</v>
      </c>
      <c r="CH65" s="1" t="s">
        <v>174</v>
      </c>
      <c r="CK65" s="21">
        <v>0</v>
      </c>
      <c r="CL65" s="8">
        <v>0</v>
      </c>
      <c r="CM65" s="21">
        <v>0</v>
      </c>
      <c r="CN65" s="8">
        <v>0</v>
      </c>
      <c r="CO65" s="21">
        <v>0</v>
      </c>
      <c r="CP65" s="8">
        <v>0</v>
      </c>
      <c r="CQ65" s="21"/>
      <c r="CR65" s="8"/>
      <c r="CS65" s="21"/>
      <c r="CT65" s="8"/>
      <c r="CU65" s="21">
        <v>0</v>
      </c>
      <c r="CV65" s="8">
        <v>0</v>
      </c>
      <c r="CW65" s="21">
        <v>0</v>
      </c>
      <c r="CX65" s="8">
        <v>0</v>
      </c>
      <c r="CY65" s="21">
        <v>0</v>
      </c>
      <c r="CZ65" s="8">
        <v>0</v>
      </c>
      <c r="DA65" s="21"/>
      <c r="DB65" s="8"/>
      <c r="DC65" s="21"/>
      <c r="DD65" s="8"/>
      <c r="DE65" s="1" t="s">
        <v>151</v>
      </c>
      <c r="DF65" s="1" t="s">
        <v>151</v>
      </c>
      <c r="DG65" s="22" t="s">
        <v>151</v>
      </c>
      <c r="DJ65" s="23">
        <v>0.6</v>
      </c>
      <c r="DK65" s="23">
        <v>0.4</v>
      </c>
      <c r="DL65" s="23">
        <v>0.2</v>
      </c>
      <c r="DM65" s="23"/>
      <c r="DN65" s="23"/>
      <c r="DO65" s="18">
        <v>0.5</v>
      </c>
      <c r="DP65" s="18">
        <v>0.5</v>
      </c>
      <c r="DQ65" s="18">
        <v>0.5</v>
      </c>
      <c r="DR65" s="18"/>
      <c r="DS65" s="18"/>
      <c r="DT65" s="24" t="s">
        <v>175</v>
      </c>
      <c r="DU65" s="24" t="s">
        <v>176</v>
      </c>
      <c r="DV65" s="25" t="s">
        <v>177</v>
      </c>
      <c r="DW65" s="25" t="s">
        <v>177</v>
      </c>
      <c r="DX65" s="26" t="s">
        <v>176</v>
      </c>
      <c r="DY65" s="1" t="s">
        <v>192</v>
      </c>
      <c r="DZ65" s="1" t="s">
        <v>192</v>
      </c>
      <c r="EA65" s="1" t="s">
        <v>192</v>
      </c>
      <c r="EB65" s="26"/>
      <c r="EC65" s="26"/>
      <c r="ED65" s="27" t="s">
        <v>182</v>
      </c>
      <c r="EE65" s="1" t="s">
        <v>316</v>
      </c>
      <c r="EF65" s="8" t="s">
        <v>151</v>
      </c>
    </row>
    <row r="66" spans="1:136" ht="12" customHeight="1" x14ac:dyDescent="0.15">
      <c r="A66" s="9" t="s">
        <v>367</v>
      </c>
      <c r="B66" s="10" t="s">
        <v>151</v>
      </c>
      <c r="C66" s="11">
        <v>4</v>
      </c>
      <c r="D66" s="12" t="s">
        <v>14</v>
      </c>
      <c r="E66" s="12" t="s">
        <v>1164</v>
      </c>
      <c r="F66" s="12" t="s">
        <v>1165</v>
      </c>
      <c r="G66" s="8" t="s">
        <v>152</v>
      </c>
      <c r="H66" s="1" t="s">
        <v>367</v>
      </c>
      <c r="I66" s="1" t="s">
        <v>368</v>
      </c>
      <c r="J66" s="3" t="s">
        <v>360</v>
      </c>
      <c r="K66" s="3" t="s">
        <v>155</v>
      </c>
      <c r="L66" s="3" t="s">
        <v>155</v>
      </c>
      <c r="M66" s="1" t="s">
        <v>156</v>
      </c>
      <c r="N66" s="1" t="s">
        <v>156</v>
      </c>
      <c r="O66" s="13" t="s">
        <v>157</v>
      </c>
      <c r="P66" s="8" t="s">
        <v>158</v>
      </c>
      <c r="Q66" s="8">
        <v>3</v>
      </c>
      <c r="R66" s="8" t="s">
        <v>159</v>
      </c>
      <c r="S66" s="8" t="s">
        <v>160</v>
      </c>
      <c r="T66" s="8" t="s">
        <v>161</v>
      </c>
      <c r="U66" s="14"/>
      <c r="V66" s="8"/>
      <c r="W66" s="15" t="s">
        <v>162</v>
      </c>
      <c r="X66" s="16" t="s">
        <v>162</v>
      </c>
      <c r="Y66" s="16" t="s">
        <v>162</v>
      </c>
      <c r="Z66" s="16"/>
      <c r="AA66" s="16"/>
      <c r="AB66" s="15" t="s">
        <v>163</v>
      </c>
      <c r="AC66" s="8">
        <v>65</v>
      </c>
      <c r="AD66" s="13" t="s">
        <v>164</v>
      </c>
      <c r="AE66" s="17" t="s">
        <v>151</v>
      </c>
      <c r="AF66" s="17" t="s">
        <v>165</v>
      </c>
      <c r="AG66" s="18" t="s">
        <v>221</v>
      </c>
      <c r="AH66" s="19" t="s">
        <v>361</v>
      </c>
      <c r="AI66" s="19" t="s">
        <v>362</v>
      </c>
      <c r="AJ66" s="19"/>
      <c r="AK66" s="19"/>
      <c r="AL66" s="20">
        <v>1</v>
      </c>
      <c r="AM66" s="20">
        <v>1</v>
      </c>
      <c r="AN66" s="20">
        <v>1</v>
      </c>
      <c r="AO66" s="20"/>
      <c r="AP66" s="20"/>
      <c r="AQ66" s="8">
        <v>1.5900000000000001E-3</v>
      </c>
      <c r="AR66" s="8">
        <v>0.01</v>
      </c>
      <c r="AS66" s="8">
        <v>1.7760000000000001E-2</v>
      </c>
      <c r="AT66" s="8"/>
      <c r="AU66" s="8"/>
      <c r="AV66" s="8">
        <v>0.65</v>
      </c>
      <c r="AW66" s="20">
        <v>0.15</v>
      </c>
      <c r="AX66" s="20">
        <v>0.4</v>
      </c>
      <c r="AY66" s="20"/>
      <c r="AZ66" s="20"/>
      <c r="BA66" s="20">
        <v>0.25</v>
      </c>
      <c r="BB66" s="8">
        <v>0.25</v>
      </c>
      <c r="BC66" s="8">
        <v>0.25</v>
      </c>
      <c r="BD66" s="8"/>
      <c r="BE66" s="8"/>
      <c r="BF66" s="8">
        <v>0.7</v>
      </c>
      <c r="BG66" s="8">
        <v>0.3</v>
      </c>
      <c r="BH66" s="8">
        <v>0.3</v>
      </c>
      <c r="BI66" s="8"/>
      <c r="BJ66" s="8"/>
      <c r="BK66" s="8" t="s">
        <v>165</v>
      </c>
      <c r="BL66" s="8" t="s">
        <v>151</v>
      </c>
      <c r="BM66" s="15" t="s">
        <v>224</v>
      </c>
      <c r="BN66" s="15" t="s">
        <v>224</v>
      </c>
      <c r="BO66" s="15" t="s">
        <v>224</v>
      </c>
      <c r="BP66" s="15" t="s">
        <v>224</v>
      </c>
      <c r="BQ66" s="1" t="s">
        <v>225</v>
      </c>
      <c r="BR66" s="1" t="s">
        <v>226</v>
      </c>
      <c r="BS66" s="1" t="s">
        <v>227</v>
      </c>
      <c r="BV66" s="1" t="s">
        <v>165</v>
      </c>
      <c r="BW66" s="1" t="s">
        <v>165</v>
      </c>
      <c r="BX66" s="1" t="s">
        <v>165</v>
      </c>
      <c r="CA66" s="1" t="s">
        <v>165</v>
      </c>
      <c r="CB66" s="1" t="s">
        <v>165</v>
      </c>
      <c r="CC66" s="1" t="s">
        <v>165</v>
      </c>
      <c r="CF66" s="1" t="s">
        <v>174</v>
      </c>
      <c r="CG66" s="1" t="s">
        <v>174</v>
      </c>
      <c r="CH66" s="1" t="s">
        <v>174</v>
      </c>
      <c r="CK66" s="21">
        <v>0</v>
      </c>
      <c r="CL66" s="8">
        <v>0</v>
      </c>
      <c r="CM66" s="21">
        <v>0</v>
      </c>
      <c r="CN66" s="8">
        <v>0</v>
      </c>
      <c r="CO66" s="21">
        <v>0</v>
      </c>
      <c r="CP66" s="8">
        <v>0</v>
      </c>
      <c r="CQ66" s="21"/>
      <c r="CR66" s="8"/>
      <c r="CS66" s="21"/>
      <c r="CT66" s="8"/>
      <c r="CU66" s="21">
        <v>0</v>
      </c>
      <c r="CV66" s="8">
        <v>0</v>
      </c>
      <c r="CW66" s="21">
        <v>0</v>
      </c>
      <c r="CX66" s="8">
        <v>0</v>
      </c>
      <c r="CY66" s="21">
        <v>0</v>
      </c>
      <c r="CZ66" s="8">
        <v>0</v>
      </c>
      <c r="DA66" s="21"/>
      <c r="DB66" s="8"/>
      <c r="DC66" s="21"/>
      <c r="DD66" s="8"/>
      <c r="DE66" s="1" t="s">
        <v>151</v>
      </c>
      <c r="DF66" s="1" t="s">
        <v>151</v>
      </c>
      <c r="DG66" s="22" t="s">
        <v>151</v>
      </c>
      <c r="DJ66" s="23">
        <v>0.6</v>
      </c>
      <c r="DK66" s="23">
        <v>0.4</v>
      </c>
      <c r="DL66" s="23">
        <v>0.2</v>
      </c>
      <c r="DM66" s="23"/>
      <c r="DN66" s="23"/>
      <c r="DO66" s="18">
        <v>0.5</v>
      </c>
      <c r="DP66" s="18">
        <v>0.5</v>
      </c>
      <c r="DQ66" s="18">
        <v>0.5</v>
      </c>
      <c r="DR66" s="18"/>
      <c r="DS66" s="18"/>
      <c r="DT66" s="24" t="s">
        <v>175</v>
      </c>
      <c r="DU66" s="24" t="s">
        <v>176</v>
      </c>
      <c r="DV66" s="25" t="s">
        <v>177</v>
      </c>
      <c r="DW66" s="25" t="s">
        <v>177</v>
      </c>
      <c r="DX66" s="26" t="s">
        <v>176</v>
      </c>
      <c r="DY66" s="1" t="s">
        <v>192</v>
      </c>
      <c r="DZ66" s="1" t="s">
        <v>192</v>
      </c>
      <c r="EA66" s="1" t="s">
        <v>192</v>
      </c>
      <c r="EB66" s="26"/>
      <c r="EC66" s="26"/>
      <c r="ED66" s="27" t="s">
        <v>182</v>
      </c>
      <c r="EE66" s="1" t="s">
        <v>316</v>
      </c>
      <c r="EF66" s="8" t="s">
        <v>151</v>
      </c>
    </row>
    <row r="67" spans="1:136" ht="12" customHeight="1" x14ac:dyDescent="0.15">
      <c r="A67" s="9" t="s">
        <v>369</v>
      </c>
      <c r="B67" s="10" t="s">
        <v>151</v>
      </c>
      <c r="C67" s="11">
        <v>4</v>
      </c>
      <c r="D67" s="12" t="s">
        <v>14</v>
      </c>
      <c r="E67" s="12" t="s">
        <v>1164</v>
      </c>
      <c r="F67" s="12" t="s">
        <v>1165</v>
      </c>
      <c r="G67" s="8" t="s">
        <v>152</v>
      </c>
      <c r="H67" s="1" t="s">
        <v>369</v>
      </c>
      <c r="I67" s="1" t="s">
        <v>370</v>
      </c>
      <c r="J67" s="3" t="s">
        <v>360</v>
      </c>
      <c r="K67" s="3" t="s">
        <v>155</v>
      </c>
      <c r="L67" s="3" t="s">
        <v>155</v>
      </c>
      <c r="M67" s="1" t="s">
        <v>156</v>
      </c>
      <c r="N67" s="1" t="s">
        <v>156</v>
      </c>
      <c r="O67" s="13" t="s">
        <v>157</v>
      </c>
      <c r="P67" s="8" t="s">
        <v>158</v>
      </c>
      <c r="Q67" s="8">
        <v>3</v>
      </c>
      <c r="R67" s="8" t="s">
        <v>159</v>
      </c>
      <c r="S67" s="8" t="s">
        <v>160</v>
      </c>
      <c r="T67" s="8" t="s">
        <v>161</v>
      </c>
      <c r="U67" s="14"/>
      <c r="V67" s="8"/>
      <c r="W67" s="15" t="s">
        <v>162</v>
      </c>
      <c r="X67" s="16" t="s">
        <v>162</v>
      </c>
      <c r="Y67" s="16" t="s">
        <v>162</v>
      </c>
      <c r="Z67" s="16"/>
      <c r="AA67" s="16"/>
      <c r="AB67" s="15" t="s">
        <v>163</v>
      </c>
      <c r="AC67" s="8">
        <v>66</v>
      </c>
      <c r="AD67" s="13" t="s">
        <v>164</v>
      </c>
      <c r="AE67" s="17" t="s">
        <v>151</v>
      </c>
      <c r="AF67" s="17" t="s">
        <v>165</v>
      </c>
      <c r="AG67" s="18" t="s">
        <v>221</v>
      </c>
      <c r="AH67" s="19" t="s">
        <v>361</v>
      </c>
      <c r="AI67" s="19" t="s">
        <v>362</v>
      </c>
      <c r="AJ67" s="19"/>
      <c r="AK67" s="19"/>
      <c r="AL67" s="20">
        <v>1</v>
      </c>
      <c r="AM67" s="20">
        <v>1</v>
      </c>
      <c r="AN67" s="20">
        <v>1</v>
      </c>
      <c r="AO67" s="20"/>
      <c r="AP67" s="20"/>
      <c r="AQ67" s="8">
        <v>1.5900000000000001E-3</v>
      </c>
      <c r="AR67" s="8">
        <v>0.01</v>
      </c>
      <c r="AS67" s="8">
        <v>1.7760000000000001E-2</v>
      </c>
      <c r="AT67" s="8"/>
      <c r="AU67" s="8"/>
      <c r="AV67" s="8">
        <v>0.65</v>
      </c>
      <c r="AW67" s="20">
        <v>0.15</v>
      </c>
      <c r="AX67" s="20">
        <v>0.4</v>
      </c>
      <c r="AY67" s="20"/>
      <c r="AZ67" s="20"/>
      <c r="BA67" s="20">
        <v>0.25</v>
      </c>
      <c r="BB67" s="8">
        <v>0.25</v>
      </c>
      <c r="BC67" s="8">
        <v>0.25</v>
      </c>
      <c r="BD67" s="8"/>
      <c r="BE67" s="8"/>
      <c r="BF67" s="8">
        <v>0.7</v>
      </c>
      <c r="BG67" s="8">
        <v>0.3</v>
      </c>
      <c r="BH67" s="8">
        <v>0.3</v>
      </c>
      <c r="BI67" s="8"/>
      <c r="BJ67" s="8"/>
      <c r="BK67" s="8" t="s">
        <v>165</v>
      </c>
      <c r="BL67" s="8" t="s">
        <v>151</v>
      </c>
      <c r="BM67" s="15" t="s">
        <v>224</v>
      </c>
      <c r="BN67" s="15" t="s">
        <v>224</v>
      </c>
      <c r="BO67" s="15" t="s">
        <v>224</v>
      </c>
      <c r="BP67" s="15" t="s">
        <v>224</v>
      </c>
      <c r="BQ67" s="1" t="s">
        <v>225</v>
      </c>
      <c r="BR67" s="1" t="s">
        <v>226</v>
      </c>
      <c r="BS67" s="1" t="s">
        <v>227</v>
      </c>
      <c r="BV67" s="1" t="s">
        <v>165</v>
      </c>
      <c r="BW67" s="1" t="s">
        <v>165</v>
      </c>
      <c r="BX67" s="1" t="s">
        <v>165</v>
      </c>
      <c r="CA67" s="1" t="s">
        <v>165</v>
      </c>
      <c r="CB67" s="1" t="s">
        <v>165</v>
      </c>
      <c r="CC67" s="1" t="s">
        <v>165</v>
      </c>
      <c r="CF67" s="1" t="s">
        <v>174</v>
      </c>
      <c r="CG67" s="1" t="s">
        <v>174</v>
      </c>
      <c r="CH67" s="1" t="s">
        <v>174</v>
      </c>
      <c r="CK67" s="21">
        <v>0</v>
      </c>
      <c r="CL67" s="8">
        <v>0</v>
      </c>
      <c r="CM67" s="21">
        <v>0</v>
      </c>
      <c r="CN67" s="8">
        <v>0</v>
      </c>
      <c r="CO67" s="21">
        <v>0</v>
      </c>
      <c r="CP67" s="8">
        <v>0</v>
      </c>
      <c r="CQ67" s="21"/>
      <c r="CR67" s="8"/>
      <c r="CS67" s="21"/>
      <c r="CT67" s="8"/>
      <c r="CU67" s="21">
        <v>0</v>
      </c>
      <c r="CV67" s="8">
        <v>0</v>
      </c>
      <c r="CW67" s="21">
        <v>0</v>
      </c>
      <c r="CX67" s="8">
        <v>0</v>
      </c>
      <c r="CY67" s="21">
        <v>0</v>
      </c>
      <c r="CZ67" s="8">
        <v>0</v>
      </c>
      <c r="DA67" s="21"/>
      <c r="DB67" s="8"/>
      <c r="DC67" s="21"/>
      <c r="DD67" s="8"/>
      <c r="DE67" s="1" t="s">
        <v>151</v>
      </c>
      <c r="DF67" s="1" t="s">
        <v>151</v>
      </c>
      <c r="DG67" s="22" t="s">
        <v>151</v>
      </c>
      <c r="DJ67" s="23">
        <v>0.6</v>
      </c>
      <c r="DK67" s="23">
        <v>0.4</v>
      </c>
      <c r="DL67" s="23">
        <v>0.2</v>
      </c>
      <c r="DM67" s="23"/>
      <c r="DN67" s="23"/>
      <c r="DO67" s="18">
        <v>0.5</v>
      </c>
      <c r="DP67" s="18">
        <v>0.5</v>
      </c>
      <c r="DQ67" s="18">
        <v>0.5</v>
      </c>
      <c r="DR67" s="18"/>
      <c r="DS67" s="18"/>
      <c r="DT67" s="24" t="s">
        <v>175</v>
      </c>
      <c r="DU67" s="24" t="s">
        <v>176</v>
      </c>
      <c r="DV67" s="25" t="s">
        <v>177</v>
      </c>
      <c r="DW67" s="25" t="s">
        <v>177</v>
      </c>
      <c r="DX67" s="26" t="s">
        <v>176</v>
      </c>
      <c r="DY67" s="1" t="s">
        <v>192</v>
      </c>
      <c r="DZ67" s="1" t="s">
        <v>192</v>
      </c>
      <c r="EA67" s="1" t="s">
        <v>192</v>
      </c>
      <c r="EB67" s="26"/>
      <c r="EC67" s="26"/>
      <c r="ED67" s="27" t="s">
        <v>182</v>
      </c>
      <c r="EE67" s="1" t="s">
        <v>316</v>
      </c>
      <c r="EF67" s="8" t="s">
        <v>151</v>
      </c>
    </row>
    <row r="68" spans="1:136" ht="12" customHeight="1" x14ac:dyDescent="0.15">
      <c r="A68" s="9" t="s">
        <v>371</v>
      </c>
      <c r="B68" s="10" t="s">
        <v>151</v>
      </c>
      <c r="C68" s="11">
        <v>4</v>
      </c>
      <c r="D68" s="12" t="s">
        <v>14</v>
      </c>
      <c r="E68" s="12" t="s">
        <v>1164</v>
      </c>
      <c r="F68" s="12" t="s">
        <v>1165</v>
      </c>
      <c r="G68" s="8" t="s">
        <v>152</v>
      </c>
      <c r="H68" s="1" t="s">
        <v>371</v>
      </c>
      <c r="I68" s="1" t="s">
        <v>372</v>
      </c>
      <c r="J68" s="3" t="s">
        <v>360</v>
      </c>
      <c r="K68" s="3" t="s">
        <v>155</v>
      </c>
      <c r="L68" s="3" t="s">
        <v>155</v>
      </c>
      <c r="M68" s="1" t="s">
        <v>156</v>
      </c>
      <c r="N68" s="1" t="s">
        <v>156</v>
      </c>
      <c r="O68" s="13" t="s">
        <v>157</v>
      </c>
      <c r="P68" s="8" t="s">
        <v>158</v>
      </c>
      <c r="Q68" s="8">
        <v>3</v>
      </c>
      <c r="R68" s="8" t="s">
        <v>159</v>
      </c>
      <c r="S68" s="8" t="s">
        <v>160</v>
      </c>
      <c r="T68" s="8" t="s">
        <v>161</v>
      </c>
      <c r="U68" s="14"/>
      <c r="V68" s="8"/>
      <c r="W68" s="15" t="s">
        <v>162</v>
      </c>
      <c r="X68" s="16" t="s">
        <v>162</v>
      </c>
      <c r="Y68" s="16" t="s">
        <v>162</v>
      </c>
      <c r="Z68" s="16"/>
      <c r="AA68" s="16"/>
      <c r="AB68" s="15" t="s">
        <v>163</v>
      </c>
      <c r="AC68" s="8">
        <v>67</v>
      </c>
      <c r="AD68" s="13" t="s">
        <v>164</v>
      </c>
      <c r="AE68" s="17" t="s">
        <v>151</v>
      </c>
      <c r="AF68" s="17" t="s">
        <v>165</v>
      </c>
      <c r="AG68" s="18" t="s">
        <v>221</v>
      </c>
      <c r="AH68" s="19" t="s">
        <v>361</v>
      </c>
      <c r="AI68" s="19" t="s">
        <v>362</v>
      </c>
      <c r="AJ68" s="19"/>
      <c r="AK68" s="19"/>
      <c r="AL68" s="20">
        <v>1</v>
      </c>
      <c r="AM68" s="20">
        <v>1</v>
      </c>
      <c r="AN68" s="20">
        <v>1</v>
      </c>
      <c r="AO68" s="20"/>
      <c r="AP68" s="20"/>
      <c r="AQ68" s="8">
        <v>1.5900000000000001E-3</v>
      </c>
      <c r="AR68" s="8">
        <v>0.01</v>
      </c>
      <c r="AS68" s="8">
        <v>1.7760000000000001E-2</v>
      </c>
      <c r="AT68" s="8"/>
      <c r="AU68" s="8"/>
      <c r="AV68" s="8">
        <v>0.65</v>
      </c>
      <c r="AW68" s="20">
        <v>0.15</v>
      </c>
      <c r="AX68" s="20">
        <v>0.4</v>
      </c>
      <c r="AY68" s="20"/>
      <c r="AZ68" s="20"/>
      <c r="BA68" s="20">
        <v>0.25</v>
      </c>
      <c r="BB68" s="8">
        <v>0.25</v>
      </c>
      <c r="BC68" s="8">
        <v>0.25</v>
      </c>
      <c r="BD68" s="8"/>
      <c r="BE68" s="8"/>
      <c r="BF68" s="8">
        <v>0.7</v>
      </c>
      <c r="BG68" s="8">
        <v>0.3</v>
      </c>
      <c r="BH68" s="8">
        <v>0.3</v>
      </c>
      <c r="BI68" s="8"/>
      <c r="BJ68" s="8"/>
      <c r="BK68" s="8" t="s">
        <v>165</v>
      </c>
      <c r="BL68" s="8" t="s">
        <v>151</v>
      </c>
      <c r="BM68" s="15" t="s">
        <v>224</v>
      </c>
      <c r="BN68" s="15" t="s">
        <v>224</v>
      </c>
      <c r="BO68" s="15" t="s">
        <v>224</v>
      </c>
      <c r="BP68" s="15" t="s">
        <v>224</v>
      </c>
      <c r="BQ68" s="1" t="s">
        <v>225</v>
      </c>
      <c r="BR68" s="1" t="s">
        <v>226</v>
      </c>
      <c r="BS68" s="1" t="s">
        <v>227</v>
      </c>
      <c r="BV68" s="1" t="s">
        <v>165</v>
      </c>
      <c r="BW68" s="1" t="s">
        <v>165</v>
      </c>
      <c r="BX68" s="1" t="s">
        <v>165</v>
      </c>
      <c r="CA68" s="1" t="s">
        <v>165</v>
      </c>
      <c r="CB68" s="1" t="s">
        <v>165</v>
      </c>
      <c r="CC68" s="1" t="s">
        <v>165</v>
      </c>
      <c r="CF68" s="1" t="s">
        <v>174</v>
      </c>
      <c r="CG68" s="1" t="s">
        <v>174</v>
      </c>
      <c r="CH68" s="1" t="s">
        <v>174</v>
      </c>
      <c r="CK68" s="21">
        <v>0</v>
      </c>
      <c r="CL68" s="8">
        <v>0</v>
      </c>
      <c r="CM68" s="21">
        <v>0</v>
      </c>
      <c r="CN68" s="8">
        <v>0</v>
      </c>
      <c r="CO68" s="21">
        <v>0</v>
      </c>
      <c r="CP68" s="8">
        <v>0</v>
      </c>
      <c r="CQ68" s="21"/>
      <c r="CR68" s="8"/>
      <c r="CS68" s="21"/>
      <c r="CT68" s="8"/>
      <c r="CU68" s="21">
        <v>0</v>
      </c>
      <c r="CV68" s="8">
        <v>0</v>
      </c>
      <c r="CW68" s="21">
        <v>0</v>
      </c>
      <c r="CX68" s="8">
        <v>0</v>
      </c>
      <c r="CY68" s="21">
        <v>0</v>
      </c>
      <c r="CZ68" s="8">
        <v>0</v>
      </c>
      <c r="DA68" s="21"/>
      <c r="DB68" s="8"/>
      <c r="DC68" s="21"/>
      <c r="DD68" s="8"/>
      <c r="DE68" s="1" t="s">
        <v>151</v>
      </c>
      <c r="DF68" s="1" t="s">
        <v>151</v>
      </c>
      <c r="DG68" s="22" t="s">
        <v>151</v>
      </c>
      <c r="DJ68" s="23">
        <v>0.6</v>
      </c>
      <c r="DK68" s="23">
        <v>0.4</v>
      </c>
      <c r="DL68" s="23">
        <v>0.2</v>
      </c>
      <c r="DM68" s="23"/>
      <c r="DN68" s="23"/>
      <c r="DO68" s="18">
        <v>0.5</v>
      </c>
      <c r="DP68" s="18">
        <v>0.5</v>
      </c>
      <c r="DQ68" s="18">
        <v>0.5</v>
      </c>
      <c r="DR68" s="18"/>
      <c r="DS68" s="18"/>
      <c r="DT68" s="24" t="s">
        <v>175</v>
      </c>
      <c r="DU68" s="24" t="s">
        <v>176</v>
      </c>
      <c r="DV68" s="25" t="s">
        <v>177</v>
      </c>
      <c r="DW68" s="25" t="s">
        <v>177</v>
      </c>
      <c r="DX68" s="26" t="s">
        <v>176</v>
      </c>
      <c r="DY68" s="1" t="s">
        <v>192</v>
      </c>
      <c r="DZ68" s="1" t="s">
        <v>192</v>
      </c>
      <c r="EA68" s="1" t="s">
        <v>192</v>
      </c>
      <c r="EB68" s="26"/>
      <c r="EC68" s="26"/>
      <c r="ED68" s="27" t="s">
        <v>182</v>
      </c>
      <c r="EE68" s="1" t="s">
        <v>316</v>
      </c>
      <c r="EF68" s="8" t="s">
        <v>151</v>
      </c>
    </row>
    <row r="69" spans="1:136" ht="12" customHeight="1" x14ac:dyDescent="0.15">
      <c r="A69" s="9" t="s">
        <v>373</v>
      </c>
      <c r="B69" s="10" t="s">
        <v>151</v>
      </c>
      <c r="C69" s="11">
        <v>4</v>
      </c>
      <c r="D69" s="12" t="s">
        <v>14</v>
      </c>
      <c r="E69" s="12" t="s">
        <v>1164</v>
      </c>
      <c r="F69" s="12" t="s">
        <v>1165</v>
      </c>
      <c r="G69" s="8" t="s">
        <v>152</v>
      </c>
      <c r="H69" s="1" t="s">
        <v>373</v>
      </c>
      <c r="I69" s="1" t="s">
        <v>374</v>
      </c>
      <c r="J69" s="3" t="s">
        <v>360</v>
      </c>
      <c r="K69" s="3" t="s">
        <v>155</v>
      </c>
      <c r="L69" s="3" t="s">
        <v>155</v>
      </c>
      <c r="M69" s="1" t="s">
        <v>156</v>
      </c>
      <c r="N69" s="1" t="s">
        <v>156</v>
      </c>
      <c r="O69" s="13" t="s">
        <v>157</v>
      </c>
      <c r="P69" s="8" t="s">
        <v>158</v>
      </c>
      <c r="Q69" s="8">
        <v>3</v>
      </c>
      <c r="R69" s="8" t="s">
        <v>159</v>
      </c>
      <c r="S69" s="8" t="s">
        <v>160</v>
      </c>
      <c r="T69" s="8" t="s">
        <v>161</v>
      </c>
      <c r="U69" s="14"/>
      <c r="V69" s="8"/>
      <c r="W69" s="15" t="s">
        <v>162</v>
      </c>
      <c r="X69" s="16" t="s">
        <v>162</v>
      </c>
      <c r="Y69" s="16" t="s">
        <v>162</v>
      </c>
      <c r="Z69" s="16"/>
      <c r="AA69" s="16"/>
      <c r="AB69" s="15" t="s">
        <v>163</v>
      </c>
      <c r="AC69" s="8">
        <v>68</v>
      </c>
      <c r="AD69" s="13" t="s">
        <v>164</v>
      </c>
      <c r="AE69" s="17" t="s">
        <v>151</v>
      </c>
      <c r="AF69" s="17" t="s">
        <v>165</v>
      </c>
      <c r="AG69" s="18" t="s">
        <v>221</v>
      </c>
      <c r="AH69" s="19" t="s">
        <v>361</v>
      </c>
      <c r="AI69" s="19" t="s">
        <v>362</v>
      </c>
      <c r="AJ69" s="19"/>
      <c r="AK69" s="19"/>
      <c r="AL69" s="20">
        <v>1</v>
      </c>
      <c r="AM69" s="20">
        <v>1</v>
      </c>
      <c r="AN69" s="20">
        <v>1</v>
      </c>
      <c r="AO69" s="20"/>
      <c r="AP69" s="20"/>
      <c r="AQ69" s="8">
        <v>1.5900000000000001E-3</v>
      </c>
      <c r="AR69" s="8">
        <v>0.01</v>
      </c>
      <c r="AS69" s="8">
        <v>1.7760000000000001E-2</v>
      </c>
      <c r="AT69" s="8"/>
      <c r="AU69" s="8"/>
      <c r="AV69" s="8">
        <v>0.65</v>
      </c>
      <c r="AW69" s="20">
        <v>0.15</v>
      </c>
      <c r="AX69" s="20">
        <v>0.4</v>
      </c>
      <c r="AY69" s="20"/>
      <c r="AZ69" s="20"/>
      <c r="BA69" s="20">
        <v>0.25</v>
      </c>
      <c r="BB69" s="8">
        <v>0.25</v>
      </c>
      <c r="BC69" s="8">
        <v>0.25</v>
      </c>
      <c r="BD69" s="8"/>
      <c r="BE69" s="8"/>
      <c r="BF69" s="8">
        <v>0.7</v>
      </c>
      <c r="BG69" s="8">
        <v>0.3</v>
      </c>
      <c r="BH69" s="8">
        <v>0.3</v>
      </c>
      <c r="BI69" s="8"/>
      <c r="BJ69" s="8"/>
      <c r="BK69" s="8" t="s">
        <v>165</v>
      </c>
      <c r="BL69" s="8" t="s">
        <v>151</v>
      </c>
      <c r="BM69" s="15" t="s">
        <v>224</v>
      </c>
      <c r="BN69" s="15" t="s">
        <v>224</v>
      </c>
      <c r="BO69" s="15" t="s">
        <v>224</v>
      </c>
      <c r="BP69" s="15" t="s">
        <v>224</v>
      </c>
      <c r="BQ69" s="1" t="s">
        <v>225</v>
      </c>
      <c r="BR69" s="1" t="s">
        <v>226</v>
      </c>
      <c r="BS69" s="1" t="s">
        <v>227</v>
      </c>
      <c r="BV69" s="1" t="s">
        <v>165</v>
      </c>
      <c r="BW69" s="1" t="s">
        <v>165</v>
      </c>
      <c r="BX69" s="1" t="s">
        <v>165</v>
      </c>
      <c r="CA69" s="1" t="s">
        <v>165</v>
      </c>
      <c r="CB69" s="1" t="s">
        <v>165</v>
      </c>
      <c r="CC69" s="1" t="s">
        <v>165</v>
      </c>
      <c r="CF69" s="1" t="s">
        <v>174</v>
      </c>
      <c r="CG69" s="1" t="s">
        <v>174</v>
      </c>
      <c r="CH69" s="1" t="s">
        <v>174</v>
      </c>
      <c r="CK69" s="21">
        <v>0</v>
      </c>
      <c r="CL69" s="8">
        <v>0</v>
      </c>
      <c r="CM69" s="21">
        <v>0</v>
      </c>
      <c r="CN69" s="8">
        <v>0</v>
      </c>
      <c r="CO69" s="21">
        <v>0</v>
      </c>
      <c r="CP69" s="8">
        <v>0</v>
      </c>
      <c r="CQ69" s="21"/>
      <c r="CR69" s="8"/>
      <c r="CS69" s="21"/>
      <c r="CT69" s="8"/>
      <c r="CU69" s="21">
        <v>0</v>
      </c>
      <c r="CV69" s="8">
        <v>0</v>
      </c>
      <c r="CW69" s="21">
        <v>0</v>
      </c>
      <c r="CX69" s="8">
        <v>0</v>
      </c>
      <c r="CY69" s="21">
        <v>0</v>
      </c>
      <c r="CZ69" s="8">
        <v>0</v>
      </c>
      <c r="DA69" s="21"/>
      <c r="DB69" s="8"/>
      <c r="DC69" s="21"/>
      <c r="DD69" s="8"/>
      <c r="DE69" s="1" t="s">
        <v>151</v>
      </c>
      <c r="DF69" s="1" t="s">
        <v>151</v>
      </c>
      <c r="DG69" s="22" t="s">
        <v>151</v>
      </c>
      <c r="DJ69" s="23">
        <v>0.6</v>
      </c>
      <c r="DK69" s="23">
        <v>0.4</v>
      </c>
      <c r="DL69" s="23">
        <v>0.2</v>
      </c>
      <c r="DM69" s="23"/>
      <c r="DN69" s="23"/>
      <c r="DO69" s="18">
        <v>0.5</v>
      </c>
      <c r="DP69" s="18">
        <v>0.5</v>
      </c>
      <c r="DQ69" s="18">
        <v>0.5</v>
      </c>
      <c r="DR69" s="18"/>
      <c r="DS69" s="18"/>
      <c r="DT69" s="24" t="s">
        <v>175</v>
      </c>
      <c r="DU69" s="24" t="s">
        <v>176</v>
      </c>
      <c r="DV69" s="25" t="s">
        <v>177</v>
      </c>
      <c r="DW69" s="25" t="s">
        <v>177</v>
      </c>
      <c r="DX69" s="26" t="s">
        <v>176</v>
      </c>
      <c r="DY69" s="1" t="s">
        <v>192</v>
      </c>
      <c r="DZ69" s="1" t="s">
        <v>192</v>
      </c>
      <c r="EA69" s="1" t="s">
        <v>192</v>
      </c>
      <c r="EB69" s="26"/>
      <c r="EC69" s="26"/>
      <c r="ED69" s="27" t="s">
        <v>182</v>
      </c>
      <c r="EE69" s="1" t="s">
        <v>316</v>
      </c>
      <c r="EF69" s="8" t="s">
        <v>151</v>
      </c>
    </row>
    <row r="70" spans="1:136" ht="12" customHeight="1" x14ac:dyDescent="0.15">
      <c r="A70" s="9" t="s">
        <v>375</v>
      </c>
      <c r="B70" s="10" t="s">
        <v>151</v>
      </c>
      <c r="C70" s="11">
        <v>4</v>
      </c>
      <c r="D70" s="12" t="s">
        <v>14</v>
      </c>
      <c r="E70" s="12" t="s">
        <v>1164</v>
      </c>
      <c r="F70" s="12" t="s">
        <v>1165</v>
      </c>
      <c r="G70" s="8" t="s">
        <v>152</v>
      </c>
      <c r="H70" s="1" t="s">
        <v>375</v>
      </c>
      <c r="I70" s="1" t="s">
        <v>376</v>
      </c>
      <c r="J70" s="3" t="s">
        <v>360</v>
      </c>
      <c r="K70" s="3" t="s">
        <v>155</v>
      </c>
      <c r="L70" s="3" t="s">
        <v>155</v>
      </c>
      <c r="M70" s="1" t="s">
        <v>156</v>
      </c>
      <c r="N70" s="1" t="s">
        <v>156</v>
      </c>
      <c r="O70" s="13" t="s">
        <v>157</v>
      </c>
      <c r="P70" s="8" t="s">
        <v>158</v>
      </c>
      <c r="Q70" s="8">
        <v>3</v>
      </c>
      <c r="R70" s="8" t="s">
        <v>159</v>
      </c>
      <c r="S70" s="8" t="s">
        <v>160</v>
      </c>
      <c r="T70" s="8" t="s">
        <v>161</v>
      </c>
      <c r="U70" s="14"/>
      <c r="V70" s="8"/>
      <c r="W70" s="15" t="s">
        <v>162</v>
      </c>
      <c r="X70" s="16" t="s">
        <v>162</v>
      </c>
      <c r="Y70" s="16" t="s">
        <v>162</v>
      </c>
      <c r="Z70" s="16"/>
      <c r="AA70" s="16"/>
      <c r="AB70" s="15" t="s">
        <v>163</v>
      </c>
      <c r="AC70" s="8">
        <v>69</v>
      </c>
      <c r="AD70" s="13" t="s">
        <v>164</v>
      </c>
      <c r="AE70" s="17" t="s">
        <v>151</v>
      </c>
      <c r="AF70" s="17" t="s">
        <v>165</v>
      </c>
      <c r="AG70" s="18" t="s">
        <v>221</v>
      </c>
      <c r="AH70" s="19" t="s">
        <v>361</v>
      </c>
      <c r="AI70" s="19" t="s">
        <v>362</v>
      </c>
      <c r="AJ70" s="19"/>
      <c r="AK70" s="19"/>
      <c r="AL70" s="20">
        <v>1</v>
      </c>
      <c r="AM70" s="20">
        <v>1</v>
      </c>
      <c r="AN70" s="20">
        <v>1</v>
      </c>
      <c r="AO70" s="20"/>
      <c r="AP70" s="20"/>
      <c r="AQ70" s="8">
        <v>1.5900000000000001E-3</v>
      </c>
      <c r="AR70" s="8">
        <v>0.01</v>
      </c>
      <c r="AS70" s="8">
        <v>1.7760000000000001E-2</v>
      </c>
      <c r="AT70" s="8"/>
      <c r="AU70" s="8"/>
      <c r="AV70" s="8">
        <v>0.65</v>
      </c>
      <c r="AW70" s="20">
        <v>0.15</v>
      </c>
      <c r="AX70" s="20">
        <v>0.4</v>
      </c>
      <c r="AY70" s="20"/>
      <c r="AZ70" s="20"/>
      <c r="BA70" s="20">
        <v>0.25</v>
      </c>
      <c r="BB70" s="8">
        <v>0.25</v>
      </c>
      <c r="BC70" s="8">
        <v>0.25</v>
      </c>
      <c r="BD70" s="8"/>
      <c r="BE70" s="8"/>
      <c r="BF70" s="8">
        <v>0.7</v>
      </c>
      <c r="BG70" s="8">
        <v>0.3</v>
      </c>
      <c r="BH70" s="8">
        <v>0.3</v>
      </c>
      <c r="BI70" s="8"/>
      <c r="BJ70" s="8"/>
      <c r="BK70" s="8" t="s">
        <v>165</v>
      </c>
      <c r="BL70" s="8" t="s">
        <v>151</v>
      </c>
      <c r="BM70" s="15" t="s">
        <v>224</v>
      </c>
      <c r="BN70" s="15" t="s">
        <v>224</v>
      </c>
      <c r="BO70" s="15" t="s">
        <v>224</v>
      </c>
      <c r="BP70" s="15" t="s">
        <v>224</v>
      </c>
      <c r="BQ70" s="1" t="s">
        <v>225</v>
      </c>
      <c r="BR70" s="1" t="s">
        <v>226</v>
      </c>
      <c r="BS70" s="1" t="s">
        <v>227</v>
      </c>
      <c r="BV70" s="1" t="s">
        <v>165</v>
      </c>
      <c r="BW70" s="1" t="s">
        <v>165</v>
      </c>
      <c r="BX70" s="1" t="s">
        <v>165</v>
      </c>
      <c r="CA70" s="1" t="s">
        <v>165</v>
      </c>
      <c r="CB70" s="1" t="s">
        <v>165</v>
      </c>
      <c r="CC70" s="1" t="s">
        <v>165</v>
      </c>
      <c r="CF70" s="1" t="s">
        <v>174</v>
      </c>
      <c r="CG70" s="1" t="s">
        <v>174</v>
      </c>
      <c r="CH70" s="1" t="s">
        <v>174</v>
      </c>
      <c r="CK70" s="21">
        <v>0</v>
      </c>
      <c r="CL70" s="8">
        <v>0</v>
      </c>
      <c r="CM70" s="21">
        <v>0</v>
      </c>
      <c r="CN70" s="8">
        <v>0</v>
      </c>
      <c r="CO70" s="21">
        <v>0</v>
      </c>
      <c r="CP70" s="8">
        <v>0</v>
      </c>
      <c r="CQ70" s="21"/>
      <c r="CR70" s="8"/>
      <c r="CS70" s="21"/>
      <c r="CT70" s="8"/>
      <c r="CU70" s="21">
        <v>0</v>
      </c>
      <c r="CV70" s="8">
        <v>0</v>
      </c>
      <c r="CW70" s="21">
        <v>0</v>
      </c>
      <c r="CX70" s="8">
        <v>0</v>
      </c>
      <c r="CY70" s="21">
        <v>0</v>
      </c>
      <c r="CZ70" s="8">
        <v>0</v>
      </c>
      <c r="DA70" s="21"/>
      <c r="DB70" s="8"/>
      <c r="DC70" s="21"/>
      <c r="DD70" s="8"/>
      <c r="DE70" s="1" t="s">
        <v>151</v>
      </c>
      <c r="DF70" s="1" t="s">
        <v>151</v>
      </c>
      <c r="DG70" s="22" t="s">
        <v>151</v>
      </c>
      <c r="DJ70" s="23">
        <v>0.6</v>
      </c>
      <c r="DK70" s="23">
        <v>0.4</v>
      </c>
      <c r="DL70" s="23">
        <v>0.2</v>
      </c>
      <c r="DM70" s="23"/>
      <c r="DN70" s="23"/>
      <c r="DO70" s="18">
        <v>0.5</v>
      </c>
      <c r="DP70" s="18">
        <v>0.5</v>
      </c>
      <c r="DQ70" s="18">
        <v>0.5</v>
      </c>
      <c r="DR70" s="18"/>
      <c r="DS70" s="18"/>
      <c r="DT70" s="24" t="s">
        <v>175</v>
      </c>
      <c r="DU70" s="24" t="s">
        <v>176</v>
      </c>
      <c r="DV70" s="25" t="s">
        <v>177</v>
      </c>
      <c r="DW70" s="25" t="s">
        <v>177</v>
      </c>
      <c r="DX70" s="26" t="s">
        <v>176</v>
      </c>
      <c r="DY70" s="1" t="s">
        <v>192</v>
      </c>
      <c r="DZ70" s="1" t="s">
        <v>192</v>
      </c>
      <c r="EA70" s="1" t="s">
        <v>192</v>
      </c>
      <c r="EB70" s="26"/>
      <c r="EC70" s="26"/>
      <c r="ED70" s="27" t="s">
        <v>182</v>
      </c>
      <c r="EE70" s="1" t="s">
        <v>316</v>
      </c>
      <c r="EF70" s="8" t="s">
        <v>151</v>
      </c>
    </row>
    <row r="71" spans="1:136" ht="12" customHeight="1" x14ac:dyDescent="0.15">
      <c r="A71" s="9" t="s">
        <v>377</v>
      </c>
      <c r="B71" s="10" t="s">
        <v>151</v>
      </c>
      <c r="C71" s="11">
        <v>4</v>
      </c>
      <c r="D71" s="12" t="s">
        <v>14</v>
      </c>
      <c r="E71" s="12" t="s">
        <v>1164</v>
      </c>
      <c r="F71" s="12" t="s">
        <v>1165</v>
      </c>
      <c r="G71" s="8" t="s">
        <v>152</v>
      </c>
      <c r="H71" s="1" t="s">
        <v>377</v>
      </c>
      <c r="I71" s="1" t="s">
        <v>378</v>
      </c>
      <c r="J71" s="3" t="s">
        <v>360</v>
      </c>
      <c r="K71" s="3" t="s">
        <v>155</v>
      </c>
      <c r="L71" s="3" t="s">
        <v>155</v>
      </c>
      <c r="M71" s="1" t="s">
        <v>156</v>
      </c>
      <c r="N71" s="1" t="s">
        <v>156</v>
      </c>
      <c r="O71" s="13" t="s">
        <v>157</v>
      </c>
      <c r="P71" s="8" t="s">
        <v>158</v>
      </c>
      <c r="Q71" s="8">
        <v>3</v>
      </c>
      <c r="R71" s="8" t="s">
        <v>159</v>
      </c>
      <c r="S71" s="8" t="s">
        <v>160</v>
      </c>
      <c r="T71" s="8" t="s">
        <v>161</v>
      </c>
      <c r="U71" s="14"/>
      <c r="V71" s="8"/>
      <c r="W71" s="15" t="s">
        <v>162</v>
      </c>
      <c r="X71" s="16" t="s">
        <v>162</v>
      </c>
      <c r="Y71" s="16" t="s">
        <v>162</v>
      </c>
      <c r="Z71" s="16"/>
      <c r="AA71" s="16"/>
      <c r="AB71" s="15" t="s">
        <v>163</v>
      </c>
      <c r="AC71" s="8">
        <v>70</v>
      </c>
      <c r="AD71" s="13" t="s">
        <v>164</v>
      </c>
      <c r="AE71" s="17" t="s">
        <v>151</v>
      </c>
      <c r="AF71" s="17" t="s">
        <v>165</v>
      </c>
      <c r="AG71" s="18" t="s">
        <v>221</v>
      </c>
      <c r="AH71" s="19" t="s">
        <v>361</v>
      </c>
      <c r="AI71" s="19" t="s">
        <v>362</v>
      </c>
      <c r="AJ71" s="19"/>
      <c r="AK71" s="19"/>
      <c r="AL71" s="20">
        <v>1</v>
      </c>
      <c r="AM71" s="20">
        <v>1</v>
      </c>
      <c r="AN71" s="20">
        <v>1</v>
      </c>
      <c r="AO71" s="20"/>
      <c r="AP71" s="20"/>
      <c r="AQ71" s="8">
        <v>1.5900000000000001E-3</v>
      </c>
      <c r="AR71" s="8">
        <v>0.01</v>
      </c>
      <c r="AS71" s="8">
        <v>1.7760000000000001E-2</v>
      </c>
      <c r="AT71" s="8"/>
      <c r="AU71" s="8"/>
      <c r="AV71" s="8">
        <v>0.65</v>
      </c>
      <c r="AW71" s="20">
        <v>0.15</v>
      </c>
      <c r="AX71" s="20">
        <v>0.4</v>
      </c>
      <c r="AY71" s="20"/>
      <c r="AZ71" s="20"/>
      <c r="BA71" s="20">
        <v>0.25</v>
      </c>
      <c r="BB71" s="8">
        <v>0.25</v>
      </c>
      <c r="BC71" s="8">
        <v>0.25</v>
      </c>
      <c r="BD71" s="8"/>
      <c r="BE71" s="8"/>
      <c r="BF71" s="8">
        <v>0.7</v>
      </c>
      <c r="BG71" s="8">
        <v>0.3</v>
      </c>
      <c r="BH71" s="8">
        <v>0.3</v>
      </c>
      <c r="BI71" s="8"/>
      <c r="BJ71" s="8"/>
      <c r="BK71" s="8" t="s">
        <v>165</v>
      </c>
      <c r="BL71" s="8" t="s">
        <v>151</v>
      </c>
      <c r="BM71" s="15" t="s">
        <v>224</v>
      </c>
      <c r="BN71" s="15" t="s">
        <v>224</v>
      </c>
      <c r="BO71" s="15" t="s">
        <v>224</v>
      </c>
      <c r="BP71" s="15" t="s">
        <v>224</v>
      </c>
      <c r="BQ71" s="1" t="s">
        <v>225</v>
      </c>
      <c r="BR71" s="1" t="s">
        <v>226</v>
      </c>
      <c r="BS71" s="1" t="s">
        <v>227</v>
      </c>
      <c r="BV71" s="1" t="s">
        <v>165</v>
      </c>
      <c r="BW71" s="1" t="s">
        <v>165</v>
      </c>
      <c r="BX71" s="1" t="s">
        <v>165</v>
      </c>
      <c r="CA71" s="1" t="s">
        <v>165</v>
      </c>
      <c r="CB71" s="1" t="s">
        <v>165</v>
      </c>
      <c r="CC71" s="1" t="s">
        <v>165</v>
      </c>
      <c r="CF71" s="1" t="s">
        <v>174</v>
      </c>
      <c r="CG71" s="1" t="s">
        <v>174</v>
      </c>
      <c r="CH71" s="1" t="s">
        <v>174</v>
      </c>
      <c r="CK71" s="21">
        <v>0</v>
      </c>
      <c r="CL71" s="8">
        <v>0</v>
      </c>
      <c r="CM71" s="21">
        <v>0</v>
      </c>
      <c r="CN71" s="8">
        <v>0</v>
      </c>
      <c r="CO71" s="21">
        <v>0</v>
      </c>
      <c r="CP71" s="8">
        <v>0</v>
      </c>
      <c r="CQ71" s="21"/>
      <c r="CR71" s="8"/>
      <c r="CS71" s="21"/>
      <c r="CT71" s="8"/>
      <c r="CU71" s="21">
        <v>0</v>
      </c>
      <c r="CV71" s="8">
        <v>0</v>
      </c>
      <c r="CW71" s="21">
        <v>0</v>
      </c>
      <c r="CX71" s="8">
        <v>0</v>
      </c>
      <c r="CY71" s="21">
        <v>0</v>
      </c>
      <c r="CZ71" s="8">
        <v>0</v>
      </c>
      <c r="DA71" s="21"/>
      <c r="DB71" s="8"/>
      <c r="DC71" s="21"/>
      <c r="DD71" s="8"/>
      <c r="DE71" s="1" t="s">
        <v>151</v>
      </c>
      <c r="DF71" s="1" t="s">
        <v>151</v>
      </c>
      <c r="DG71" s="22" t="s">
        <v>151</v>
      </c>
      <c r="DJ71" s="23">
        <v>0.6</v>
      </c>
      <c r="DK71" s="23">
        <v>0.4</v>
      </c>
      <c r="DL71" s="23">
        <v>0.2</v>
      </c>
      <c r="DM71" s="23"/>
      <c r="DN71" s="23"/>
      <c r="DO71" s="18">
        <v>0.5</v>
      </c>
      <c r="DP71" s="18">
        <v>0.5</v>
      </c>
      <c r="DQ71" s="18">
        <v>0.5</v>
      </c>
      <c r="DR71" s="18"/>
      <c r="DS71" s="18"/>
      <c r="DT71" s="24" t="s">
        <v>175</v>
      </c>
      <c r="DU71" s="24" t="s">
        <v>176</v>
      </c>
      <c r="DV71" s="25" t="s">
        <v>177</v>
      </c>
      <c r="DW71" s="25" t="s">
        <v>177</v>
      </c>
      <c r="DX71" s="26" t="s">
        <v>176</v>
      </c>
      <c r="DY71" s="1" t="s">
        <v>192</v>
      </c>
      <c r="DZ71" s="1" t="s">
        <v>192</v>
      </c>
      <c r="EA71" s="1" t="s">
        <v>192</v>
      </c>
      <c r="EB71" s="26"/>
      <c r="EC71" s="26"/>
      <c r="ED71" s="27" t="s">
        <v>182</v>
      </c>
      <c r="EE71" s="1" t="s">
        <v>316</v>
      </c>
      <c r="EF71" s="8" t="s">
        <v>151</v>
      </c>
    </row>
    <row r="72" spans="1:136" ht="12" customHeight="1" x14ac:dyDescent="0.15">
      <c r="A72" s="9" t="s">
        <v>379</v>
      </c>
      <c r="B72" s="10" t="s">
        <v>151</v>
      </c>
      <c r="C72" s="11">
        <v>4</v>
      </c>
      <c r="D72" s="12" t="s">
        <v>14</v>
      </c>
      <c r="E72" s="12" t="s">
        <v>1164</v>
      </c>
      <c r="F72" s="12" t="s">
        <v>1165</v>
      </c>
      <c r="G72" s="8" t="s">
        <v>152</v>
      </c>
      <c r="H72" s="1" t="s">
        <v>379</v>
      </c>
      <c r="I72" s="1" t="s">
        <v>380</v>
      </c>
      <c r="J72" s="3" t="s">
        <v>381</v>
      </c>
      <c r="K72" s="3" t="s">
        <v>155</v>
      </c>
      <c r="L72" s="3" t="s">
        <v>155</v>
      </c>
      <c r="M72" s="1" t="s">
        <v>156</v>
      </c>
      <c r="N72" s="1" t="s">
        <v>156</v>
      </c>
      <c r="O72" s="13" t="s">
        <v>157</v>
      </c>
      <c r="P72" s="8" t="s">
        <v>158</v>
      </c>
      <c r="Q72" s="8">
        <v>1</v>
      </c>
      <c r="R72" s="8" t="s">
        <v>159</v>
      </c>
      <c r="S72" s="8"/>
      <c r="T72" s="8"/>
      <c r="U72" s="14"/>
      <c r="V72" s="8"/>
      <c r="W72" s="15" t="s">
        <v>162</v>
      </c>
      <c r="X72" s="16"/>
      <c r="Y72" s="16"/>
      <c r="Z72" s="16"/>
      <c r="AA72" s="16"/>
      <c r="AB72" s="15" t="s">
        <v>382</v>
      </c>
      <c r="AC72" s="8">
        <v>71</v>
      </c>
      <c r="AD72" s="13" t="s">
        <v>164</v>
      </c>
      <c r="AE72" s="17" t="s">
        <v>151</v>
      </c>
      <c r="AF72" s="17" t="s">
        <v>165</v>
      </c>
      <c r="AG72" s="18" t="s">
        <v>383</v>
      </c>
      <c r="AH72" s="19"/>
      <c r="AI72" s="19"/>
      <c r="AJ72" s="19"/>
      <c r="AK72" s="19"/>
      <c r="AL72" s="20">
        <v>1</v>
      </c>
      <c r="AM72" s="20"/>
      <c r="AN72" s="20"/>
      <c r="AO72" s="20"/>
      <c r="AP72" s="20"/>
      <c r="AQ72" s="8">
        <v>4.1999999999999997E-3</v>
      </c>
      <c r="AR72" s="8"/>
      <c r="AS72" s="8"/>
      <c r="AT72" s="8"/>
      <c r="AU72" s="8"/>
      <c r="AV72" s="8" t="s">
        <v>174</v>
      </c>
      <c r="AW72" s="20"/>
      <c r="AX72" s="20"/>
      <c r="AY72" s="20"/>
      <c r="AZ72" s="20"/>
      <c r="BA72" s="20">
        <v>0.25</v>
      </c>
      <c r="BB72" s="8"/>
      <c r="BC72" s="8"/>
      <c r="BD72" s="8"/>
      <c r="BE72" s="8"/>
      <c r="BF72" s="8">
        <v>0.25</v>
      </c>
      <c r="BG72" s="8"/>
      <c r="BH72" s="8"/>
      <c r="BI72" s="8"/>
      <c r="BJ72" s="8"/>
      <c r="BK72" s="8" t="s">
        <v>165</v>
      </c>
      <c r="BL72" s="8" t="s">
        <v>151</v>
      </c>
      <c r="BM72" s="15" t="s">
        <v>384</v>
      </c>
      <c r="BN72" s="15" t="s">
        <v>224</v>
      </c>
      <c r="BO72" s="15" t="s">
        <v>224</v>
      </c>
      <c r="BP72" s="15" t="s">
        <v>170</v>
      </c>
      <c r="BQ72" s="1" t="s">
        <v>385</v>
      </c>
      <c r="BV72" s="1" t="s">
        <v>165</v>
      </c>
      <c r="CA72" s="1" t="s">
        <v>165</v>
      </c>
      <c r="CF72" s="1" t="s">
        <v>174</v>
      </c>
      <c r="CK72" s="21">
        <v>0</v>
      </c>
      <c r="CL72" s="8">
        <v>0</v>
      </c>
      <c r="CM72" s="21"/>
      <c r="CN72" s="8"/>
      <c r="CO72" s="21"/>
      <c r="CP72" s="8"/>
      <c r="CQ72" s="21"/>
      <c r="CR72" s="8"/>
      <c r="CS72" s="21"/>
      <c r="CT72" s="8"/>
      <c r="CU72" s="21">
        <v>0</v>
      </c>
      <c r="CV72" s="8">
        <v>0</v>
      </c>
      <c r="CW72" s="21"/>
      <c r="CX72" s="8"/>
      <c r="CY72" s="21"/>
      <c r="CZ72" s="8"/>
      <c r="DA72" s="21"/>
      <c r="DB72" s="8"/>
      <c r="DC72" s="21"/>
      <c r="DD72" s="8"/>
      <c r="DE72" s="1" t="s">
        <v>151</v>
      </c>
      <c r="DG72" s="22"/>
      <c r="DJ72" s="23">
        <v>0.2</v>
      </c>
      <c r="DK72" s="23"/>
      <c r="DL72" s="23"/>
      <c r="DM72" s="23"/>
      <c r="DN72" s="23"/>
      <c r="DO72" s="18">
        <v>0.5</v>
      </c>
      <c r="DP72" s="18"/>
      <c r="DQ72" s="18"/>
      <c r="DR72" s="18"/>
      <c r="DS72" s="18"/>
      <c r="DT72" s="22" t="s">
        <v>386</v>
      </c>
      <c r="DU72" s="24" t="s">
        <v>176</v>
      </c>
      <c r="DV72" s="25" t="s">
        <v>177</v>
      </c>
      <c r="DW72" s="25" t="s">
        <v>177</v>
      </c>
      <c r="DX72" s="26" t="s">
        <v>176</v>
      </c>
      <c r="DY72" s="1" t="s">
        <v>192</v>
      </c>
      <c r="EB72" s="26"/>
      <c r="EC72" s="26"/>
      <c r="ED72" s="27" t="s">
        <v>182</v>
      </c>
      <c r="EE72" s="3" t="s">
        <v>175</v>
      </c>
      <c r="EF72" s="8" t="s">
        <v>151</v>
      </c>
    </row>
    <row r="73" spans="1:136" ht="12" customHeight="1" x14ac:dyDescent="0.15">
      <c r="A73" s="9" t="s">
        <v>387</v>
      </c>
      <c r="B73" s="10" t="s">
        <v>151</v>
      </c>
      <c r="C73" s="11">
        <v>4</v>
      </c>
      <c r="D73" s="12" t="s">
        <v>14</v>
      </c>
      <c r="E73" s="12" t="s">
        <v>1164</v>
      </c>
      <c r="F73" s="12" t="s">
        <v>1165</v>
      </c>
      <c r="G73" s="8" t="s">
        <v>152</v>
      </c>
      <c r="H73" s="1" t="s">
        <v>387</v>
      </c>
      <c r="I73" s="1" t="s">
        <v>388</v>
      </c>
      <c r="J73" s="3" t="s">
        <v>381</v>
      </c>
      <c r="K73" s="3" t="s">
        <v>155</v>
      </c>
      <c r="L73" s="3" t="s">
        <v>155</v>
      </c>
      <c r="M73" s="1" t="s">
        <v>156</v>
      </c>
      <c r="N73" s="1" t="s">
        <v>156</v>
      </c>
      <c r="O73" s="13" t="s">
        <v>157</v>
      </c>
      <c r="P73" s="8" t="s">
        <v>158</v>
      </c>
      <c r="Q73" s="8">
        <v>1</v>
      </c>
      <c r="R73" s="8" t="s">
        <v>159</v>
      </c>
      <c r="S73" s="8"/>
      <c r="T73" s="8"/>
      <c r="U73" s="14"/>
      <c r="V73" s="8"/>
      <c r="W73" s="15" t="s">
        <v>162</v>
      </c>
      <c r="X73" s="16"/>
      <c r="Y73" s="16"/>
      <c r="Z73" s="16"/>
      <c r="AA73" s="16"/>
      <c r="AB73" s="15" t="s">
        <v>382</v>
      </c>
      <c r="AC73" s="8">
        <v>72</v>
      </c>
      <c r="AD73" s="13" t="s">
        <v>164</v>
      </c>
      <c r="AE73" s="17" t="s">
        <v>151</v>
      </c>
      <c r="AF73" s="17" t="s">
        <v>165</v>
      </c>
      <c r="AG73" s="18" t="s">
        <v>383</v>
      </c>
      <c r="AH73" s="19"/>
      <c r="AI73" s="19"/>
      <c r="AJ73" s="19"/>
      <c r="AK73" s="19"/>
      <c r="AL73" s="20">
        <v>1</v>
      </c>
      <c r="AM73" s="20"/>
      <c r="AN73" s="20"/>
      <c r="AO73" s="20"/>
      <c r="AP73" s="20"/>
      <c r="AQ73" s="8">
        <v>4.1999999999999997E-3</v>
      </c>
      <c r="AR73" s="8"/>
      <c r="AS73" s="8"/>
      <c r="AT73" s="8"/>
      <c r="AU73" s="8"/>
      <c r="AV73" s="8" t="s">
        <v>174</v>
      </c>
      <c r="AW73" s="20"/>
      <c r="AX73" s="20"/>
      <c r="AY73" s="20"/>
      <c r="AZ73" s="20"/>
      <c r="BA73" s="20">
        <v>0.25</v>
      </c>
      <c r="BB73" s="8"/>
      <c r="BC73" s="8"/>
      <c r="BD73" s="8"/>
      <c r="BE73" s="8"/>
      <c r="BF73" s="8">
        <v>0.25</v>
      </c>
      <c r="BG73" s="8"/>
      <c r="BH73" s="8"/>
      <c r="BI73" s="8"/>
      <c r="BJ73" s="8"/>
      <c r="BK73" s="8" t="s">
        <v>165</v>
      </c>
      <c r="BL73" s="8" t="s">
        <v>151</v>
      </c>
      <c r="BM73" s="15" t="s">
        <v>384</v>
      </c>
      <c r="BN73" s="15" t="s">
        <v>224</v>
      </c>
      <c r="BO73" s="15" t="s">
        <v>224</v>
      </c>
      <c r="BP73" s="15" t="s">
        <v>170</v>
      </c>
      <c r="BQ73" s="1" t="s">
        <v>385</v>
      </c>
      <c r="BV73" s="1" t="s">
        <v>165</v>
      </c>
      <c r="CA73" s="1" t="s">
        <v>165</v>
      </c>
      <c r="CF73" s="1" t="s">
        <v>174</v>
      </c>
      <c r="CK73" s="21">
        <v>0</v>
      </c>
      <c r="CL73" s="8">
        <v>0</v>
      </c>
      <c r="CM73" s="21"/>
      <c r="CN73" s="8"/>
      <c r="CO73" s="21"/>
      <c r="CP73" s="8"/>
      <c r="CQ73" s="21"/>
      <c r="CR73" s="8"/>
      <c r="CS73" s="21"/>
      <c r="CT73" s="8"/>
      <c r="CU73" s="21">
        <v>0</v>
      </c>
      <c r="CV73" s="8">
        <v>0</v>
      </c>
      <c r="CW73" s="21"/>
      <c r="CX73" s="8"/>
      <c r="CY73" s="21"/>
      <c r="CZ73" s="8"/>
      <c r="DA73" s="21"/>
      <c r="DB73" s="8"/>
      <c r="DC73" s="21"/>
      <c r="DD73" s="8"/>
      <c r="DE73" s="1" t="s">
        <v>151</v>
      </c>
      <c r="DG73" s="22"/>
      <c r="DJ73" s="23">
        <v>0.2</v>
      </c>
      <c r="DK73" s="23"/>
      <c r="DL73" s="23"/>
      <c r="DM73" s="23"/>
      <c r="DN73" s="23"/>
      <c r="DO73" s="18">
        <v>0.5</v>
      </c>
      <c r="DP73" s="18"/>
      <c r="DQ73" s="18"/>
      <c r="DR73" s="18"/>
      <c r="DS73" s="18"/>
      <c r="DT73" s="22" t="s">
        <v>386</v>
      </c>
      <c r="DU73" s="24" t="s">
        <v>176</v>
      </c>
      <c r="DV73" s="25" t="s">
        <v>177</v>
      </c>
      <c r="DW73" s="25" t="s">
        <v>177</v>
      </c>
      <c r="DX73" s="26" t="s">
        <v>176</v>
      </c>
      <c r="DY73" s="1" t="s">
        <v>192</v>
      </c>
      <c r="EB73" s="26"/>
      <c r="EC73" s="26"/>
      <c r="ED73" s="27" t="s">
        <v>182</v>
      </c>
      <c r="EE73" s="3" t="s">
        <v>175</v>
      </c>
      <c r="EF73" s="8" t="s">
        <v>151</v>
      </c>
    </row>
    <row r="74" spans="1:136" ht="12" customHeight="1" x14ac:dyDescent="0.15">
      <c r="A74" s="9" t="s">
        <v>389</v>
      </c>
      <c r="B74" s="10" t="s">
        <v>151</v>
      </c>
      <c r="C74" s="11">
        <v>4</v>
      </c>
      <c r="D74" s="12" t="s">
        <v>14</v>
      </c>
      <c r="E74" s="12" t="s">
        <v>1164</v>
      </c>
      <c r="F74" s="12" t="s">
        <v>1165</v>
      </c>
      <c r="G74" s="8" t="s">
        <v>152</v>
      </c>
      <c r="H74" s="1" t="s">
        <v>389</v>
      </c>
      <c r="I74" s="1" t="s">
        <v>390</v>
      </c>
      <c r="J74" s="3" t="s">
        <v>381</v>
      </c>
      <c r="K74" s="3" t="s">
        <v>155</v>
      </c>
      <c r="L74" s="3" t="s">
        <v>155</v>
      </c>
      <c r="M74" s="1" t="s">
        <v>156</v>
      </c>
      <c r="N74" s="1" t="s">
        <v>156</v>
      </c>
      <c r="O74" s="13" t="s">
        <v>157</v>
      </c>
      <c r="P74" s="8" t="s">
        <v>158</v>
      </c>
      <c r="Q74" s="8">
        <v>1</v>
      </c>
      <c r="R74" s="8" t="s">
        <v>159</v>
      </c>
      <c r="S74" s="8"/>
      <c r="T74" s="8"/>
      <c r="U74" s="14"/>
      <c r="V74" s="8"/>
      <c r="W74" s="15" t="s">
        <v>162</v>
      </c>
      <c r="X74" s="16"/>
      <c r="Y74" s="16"/>
      <c r="Z74" s="16"/>
      <c r="AA74" s="16"/>
      <c r="AB74" s="15" t="s">
        <v>382</v>
      </c>
      <c r="AC74" s="8">
        <v>73</v>
      </c>
      <c r="AD74" s="13" t="s">
        <v>164</v>
      </c>
      <c r="AE74" s="17" t="s">
        <v>151</v>
      </c>
      <c r="AF74" s="17" t="s">
        <v>165</v>
      </c>
      <c r="AG74" s="18" t="s">
        <v>383</v>
      </c>
      <c r="AH74" s="19"/>
      <c r="AI74" s="19"/>
      <c r="AJ74" s="19"/>
      <c r="AK74" s="19"/>
      <c r="AL74" s="20">
        <v>1</v>
      </c>
      <c r="AM74" s="20"/>
      <c r="AN74" s="20"/>
      <c r="AO74" s="20"/>
      <c r="AP74" s="20"/>
      <c r="AQ74" s="8">
        <v>4.1999999999999997E-3</v>
      </c>
      <c r="AR74" s="8"/>
      <c r="AS74" s="8"/>
      <c r="AT74" s="8"/>
      <c r="AU74" s="8"/>
      <c r="AV74" s="8" t="s">
        <v>174</v>
      </c>
      <c r="AW74" s="20"/>
      <c r="AX74" s="20"/>
      <c r="AY74" s="20"/>
      <c r="AZ74" s="20"/>
      <c r="BA74" s="20">
        <v>0.25</v>
      </c>
      <c r="BB74" s="8"/>
      <c r="BC74" s="8"/>
      <c r="BD74" s="8"/>
      <c r="BE74" s="8"/>
      <c r="BF74" s="8">
        <v>0.25</v>
      </c>
      <c r="BG74" s="8"/>
      <c r="BH74" s="8"/>
      <c r="BI74" s="8"/>
      <c r="BJ74" s="8"/>
      <c r="BK74" s="8" t="s">
        <v>165</v>
      </c>
      <c r="BL74" s="8" t="s">
        <v>151</v>
      </c>
      <c r="BM74" s="15" t="s">
        <v>384</v>
      </c>
      <c r="BN74" s="15" t="s">
        <v>224</v>
      </c>
      <c r="BO74" s="15" t="s">
        <v>224</v>
      </c>
      <c r="BP74" s="15" t="s">
        <v>170</v>
      </c>
      <c r="BQ74" s="1" t="s">
        <v>385</v>
      </c>
      <c r="BV74" s="1" t="s">
        <v>165</v>
      </c>
      <c r="CA74" s="1" t="s">
        <v>165</v>
      </c>
      <c r="CF74" s="1" t="s">
        <v>174</v>
      </c>
      <c r="CK74" s="21">
        <v>0</v>
      </c>
      <c r="CL74" s="8">
        <v>0</v>
      </c>
      <c r="CM74" s="21"/>
      <c r="CN74" s="8"/>
      <c r="CO74" s="21"/>
      <c r="CP74" s="8"/>
      <c r="CQ74" s="21"/>
      <c r="CR74" s="8"/>
      <c r="CS74" s="21"/>
      <c r="CT74" s="8"/>
      <c r="CU74" s="21">
        <v>0</v>
      </c>
      <c r="CV74" s="8">
        <v>0</v>
      </c>
      <c r="CW74" s="21"/>
      <c r="CX74" s="8"/>
      <c r="CY74" s="21"/>
      <c r="CZ74" s="8"/>
      <c r="DA74" s="21"/>
      <c r="DB74" s="8"/>
      <c r="DC74" s="21"/>
      <c r="DD74" s="8"/>
      <c r="DE74" s="1" t="s">
        <v>151</v>
      </c>
      <c r="DG74" s="22"/>
      <c r="DJ74" s="23">
        <v>0.2</v>
      </c>
      <c r="DK74" s="23"/>
      <c r="DL74" s="23"/>
      <c r="DM74" s="23"/>
      <c r="DN74" s="23"/>
      <c r="DO74" s="18">
        <v>0.5</v>
      </c>
      <c r="DP74" s="18"/>
      <c r="DQ74" s="18"/>
      <c r="DR74" s="18"/>
      <c r="DS74" s="18"/>
      <c r="DT74" s="22" t="s">
        <v>386</v>
      </c>
      <c r="DU74" s="24" t="s">
        <v>176</v>
      </c>
      <c r="DV74" s="25" t="s">
        <v>177</v>
      </c>
      <c r="DW74" s="25" t="s">
        <v>177</v>
      </c>
      <c r="DX74" s="26" t="s">
        <v>176</v>
      </c>
      <c r="DY74" s="1" t="s">
        <v>192</v>
      </c>
      <c r="EB74" s="26"/>
      <c r="EC74" s="26"/>
      <c r="ED74" s="27" t="s">
        <v>182</v>
      </c>
      <c r="EE74" s="3" t="s">
        <v>175</v>
      </c>
      <c r="EF74" s="8" t="s">
        <v>151</v>
      </c>
    </row>
    <row r="75" spans="1:136" ht="12" customHeight="1" x14ac:dyDescent="0.15">
      <c r="A75" s="9" t="s">
        <v>391</v>
      </c>
      <c r="B75" s="10" t="s">
        <v>151</v>
      </c>
      <c r="C75" s="11">
        <v>4</v>
      </c>
      <c r="D75" s="12" t="s">
        <v>14</v>
      </c>
      <c r="E75" s="12" t="s">
        <v>1164</v>
      </c>
      <c r="F75" s="12" t="s">
        <v>1165</v>
      </c>
      <c r="G75" s="8" t="s">
        <v>152</v>
      </c>
      <c r="H75" s="1" t="s">
        <v>391</v>
      </c>
      <c r="I75" s="1" t="s">
        <v>392</v>
      </c>
      <c r="J75" s="3" t="s">
        <v>381</v>
      </c>
      <c r="K75" s="3" t="s">
        <v>155</v>
      </c>
      <c r="L75" s="3" t="s">
        <v>155</v>
      </c>
      <c r="M75" s="1" t="s">
        <v>156</v>
      </c>
      <c r="N75" s="1" t="s">
        <v>156</v>
      </c>
      <c r="O75" s="13" t="s">
        <v>157</v>
      </c>
      <c r="P75" s="8" t="s">
        <v>158</v>
      </c>
      <c r="Q75" s="8">
        <v>1</v>
      </c>
      <c r="R75" s="8" t="s">
        <v>159</v>
      </c>
      <c r="S75" s="8"/>
      <c r="T75" s="8"/>
      <c r="U75" s="14"/>
      <c r="V75" s="8"/>
      <c r="W75" s="15" t="s">
        <v>162</v>
      </c>
      <c r="X75" s="16"/>
      <c r="Y75" s="16"/>
      <c r="Z75" s="16"/>
      <c r="AA75" s="16"/>
      <c r="AB75" s="15" t="s">
        <v>382</v>
      </c>
      <c r="AC75" s="8">
        <v>74</v>
      </c>
      <c r="AD75" s="13" t="s">
        <v>164</v>
      </c>
      <c r="AE75" s="17" t="s">
        <v>151</v>
      </c>
      <c r="AF75" s="17" t="s">
        <v>165</v>
      </c>
      <c r="AG75" s="18" t="s">
        <v>383</v>
      </c>
      <c r="AH75" s="19"/>
      <c r="AI75" s="19"/>
      <c r="AJ75" s="19"/>
      <c r="AK75" s="19"/>
      <c r="AL75" s="20">
        <v>1</v>
      </c>
      <c r="AM75" s="20"/>
      <c r="AN75" s="20"/>
      <c r="AO75" s="20"/>
      <c r="AP75" s="20"/>
      <c r="AQ75" s="8">
        <v>4.1999999999999997E-3</v>
      </c>
      <c r="AR75" s="8"/>
      <c r="AS75" s="8"/>
      <c r="AT75" s="8"/>
      <c r="AU75" s="8"/>
      <c r="AV75" s="8" t="s">
        <v>174</v>
      </c>
      <c r="AW75" s="20"/>
      <c r="AX75" s="20"/>
      <c r="AY75" s="20"/>
      <c r="AZ75" s="20"/>
      <c r="BA75" s="20">
        <v>0.25</v>
      </c>
      <c r="BB75" s="8"/>
      <c r="BC75" s="8"/>
      <c r="BD75" s="8"/>
      <c r="BE75" s="8"/>
      <c r="BF75" s="8">
        <v>0.25</v>
      </c>
      <c r="BG75" s="8"/>
      <c r="BH75" s="8"/>
      <c r="BI75" s="8"/>
      <c r="BJ75" s="8"/>
      <c r="BK75" s="8" t="s">
        <v>165</v>
      </c>
      <c r="BL75" s="8" t="s">
        <v>151</v>
      </c>
      <c r="BM75" s="15" t="s">
        <v>384</v>
      </c>
      <c r="BN75" s="15" t="s">
        <v>224</v>
      </c>
      <c r="BO75" s="15" t="s">
        <v>224</v>
      </c>
      <c r="BP75" s="15" t="s">
        <v>170</v>
      </c>
      <c r="BQ75" s="1" t="s">
        <v>385</v>
      </c>
      <c r="BV75" s="1" t="s">
        <v>165</v>
      </c>
      <c r="CA75" s="1" t="s">
        <v>165</v>
      </c>
      <c r="CF75" s="1" t="s">
        <v>174</v>
      </c>
      <c r="CK75" s="21">
        <v>0</v>
      </c>
      <c r="CL75" s="8">
        <v>0</v>
      </c>
      <c r="CM75" s="21"/>
      <c r="CN75" s="8"/>
      <c r="CO75" s="21"/>
      <c r="CP75" s="8"/>
      <c r="CQ75" s="21"/>
      <c r="CR75" s="8"/>
      <c r="CS75" s="21"/>
      <c r="CT75" s="8"/>
      <c r="CU75" s="21">
        <v>0</v>
      </c>
      <c r="CV75" s="8">
        <v>0</v>
      </c>
      <c r="CW75" s="21"/>
      <c r="CX75" s="8"/>
      <c r="CY75" s="21"/>
      <c r="CZ75" s="8"/>
      <c r="DA75" s="21"/>
      <c r="DB75" s="8"/>
      <c r="DC75" s="21"/>
      <c r="DD75" s="8"/>
      <c r="DE75" s="1" t="s">
        <v>151</v>
      </c>
      <c r="DG75" s="22"/>
      <c r="DJ75" s="23">
        <v>0.2</v>
      </c>
      <c r="DK75" s="23"/>
      <c r="DL75" s="23"/>
      <c r="DM75" s="23"/>
      <c r="DN75" s="23"/>
      <c r="DO75" s="18">
        <v>0.5</v>
      </c>
      <c r="DP75" s="18"/>
      <c r="DQ75" s="18"/>
      <c r="DR75" s="18"/>
      <c r="DS75" s="18"/>
      <c r="DT75" s="22" t="s">
        <v>386</v>
      </c>
      <c r="DU75" s="24" t="s">
        <v>176</v>
      </c>
      <c r="DV75" s="25" t="s">
        <v>177</v>
      </c>
      <c r="DW75" s="25" t="s">
        <v>177</v>
      </c>
      <c r="DX75" s="26" t="s">
        <v>176</v>
      </c>
      <c r="DY75" s="1" t="s">
        <v>192</v>
      </c>
      <c r="EB75" s="26"/>
      <c r="EC75" s="26"/>
      <c r="ED75" s="27" t="s">
        <v>182</v>
      </c>
      <c r="EE75" s="3" t="s">
        <v>175</v>
      </c>
      <c r="EF75" s="8" t="s">
        <v>151</v>
      </c>
    </row>
    <row r="76" spans="1:136" ht="12" customHeight="1" x14ac:dyDescent="0.15">
      <c r="A76" s="9" t="s">
        <v>393</v>
      </c>
      <c r="B76" s="10" t="s">
        <v>151</v>
      </c>
      <c r="C76" s="11">
        <v>4</v>
      </c>
      <c r="D76" s="12" t="s">
        <v>14</v>
      </c>
      <c r="E76" s="12" t="s">
        <v>1164</v>
      </c>
      <c r="F76" s="12" t="s">
        <v>1165</v>
      </c>
      <c r="G76" s="8" t="s">
        <v>152</v>
      </c>
      <c r="H76" s="1" t="s">
        <v>393</v>
      </c>
      <c r="I76" s="1" t="s">
        <v>394</v>
      </c>
      <c r="J76" s="3" t="s">
        <v>381</v>
      </c>
      <c r="K76" s="3" t="s">
        <v>155</v>
      </c>
      <c r="L76" s="3" t="s">
        <v>155</v>
      </c>
      <c r="M76" s="1" t="s">
        <v>156</v>
      </c>
      <c r="N76" s="1" t="s">
        <v>156</v>
      </c>
      <c r="O76" s="13" t="s">
        <v>157</v>
      </c>
      <c r="P76" s="8" t="s">
        <v>158</v>
      </c>
      <c r="Q76" s="8">
        <v>1</v>
      </c>
      <c r="R76" s="8" t="s">
        <v>159</v>
      </c>
      <c r="S76" s="8"/>
      <c r="T76" s="8"/>
      <c r="U76" s="14"/>
      <c r="V76" s="8"/>
      <c r="W76" s="15" t="s">
        <v>162</v>
      </c>
      <c r="X76" s="16"/>
      <c r="Y76" s="16"/>
      <c r="Z76" s="16"/>
      <c r="AA76" s="16"/>
      <c r="AB76" s="15" t="s">
        <v>382</v>
      </c>
      <c r="AC76" s="8">
        <v>75</v>
      </c>
      <c r="AD76" s="13" t="s">
        <v>164</v>
      </c>
      <c r="AE76" s="17" t="s">
        <v>151</v>
      </c>
      <c r="AF76" s="17" t="s">
        <v>165</v>
      </c>
      <c r="AG76" s="18" t="s">
        <v>383</v>
      </c>
      <c r="AH76" s="19"/>
      <c r="AI76" s="19"/>
      <c r="AJ76" s="19"/>
      <c r="AK76" s="19"/>
      <c r="AL76" s="20">
        <v>1</v>
      </c>
      <c r="AM76" s="20"/>
      <c r="AN76" s="20"/>
      <c r="AO76" s="20"/>
      <c r="AP76" s="20"/>
      <c r="AQ76" s="8">
        <v>4.1999999999999997E-3</v>
      </c>
      <c r="AR76" s="8"/>
      <c r="AS76" s="8"/>
      <c r="AT76" s="8"/>
      <c r="AU76" s="8"/>
      <c r="AV76" s="8" t="s">
        <v>174</v>
      </c>
      <c r="AW76" s="20"/>
      <c r="AX76" s="20"/>
      <c r="AY76" s="20"/>
      <c r="AZ76" s="20"/>
      <c r="BA76" s="20">
        <v>0.25</v>
      </c>
      <c r="BB76" s="8"/>
      <c r="BC76" s="8"/>
      <c r="BD76" s="8"/>
      <c r="BE76" s="8"/>
      <c r="BF76" s="8">
        <v>0.25</v>
      </c>
      <c r="BG76" s="8"/>
      <c r="BH76" s="8"/>
      <c r="BI76" s="8"/>
      <c r="BJ76" s="8"/>
      <c r="BK76" s="8" t="s">
        <v>165</v>
      </c>
      <c r="BL76" s="8" t="s">
        <v>151</v>
      </c>
      <c r="BM76" s="15" t="s">
        <v>384</v>
      </c>
      <c r="BN76" s="15" t="s">
        <v>224</v>
      </c>
      <c r="BO76" s="15" t="s">
        <v>224</v>
      </c>
      <c r="BP76" s="15" t="s">
        <v>170</v>
      </c>
      <c r="BQ76" s="1" t="s">
        <v>385</v>
      </c>
      <c r="BV76" s="1" t="s">
        <v>165</v>
      </c>
      <c r="CA76" s="1" t="s">
        <v>165</v>
      </c>
      <c r="CF76" s="1" t="s">
        <v>174</v>
      </c>
      <c r="CK76" s="21">
        <v>0</v>
      </c>
      <c r="CL76" s="8">
        <v>0</v>
      </c>
      <c r="CM76" s="21"/>
      <c r="CN76" s="8"/>
      <c r="CO76" s="21"/>
      <c r="CP76" s="8"/>
      <c r="CQ76" s="21"/>
      <c r="CR76" s="8"/>
      <c r="CS76" s="21"/>
      <c r="CT76" s="8"/>
      <c r="CU76" s="21">
        <v>0</v>
      </c>
      <c r="CV76" s="8">
        <v>0</v>
      </c>
      <c r="CW76" s="21"/>
      <c r="CX76" s="8"/>
      <c r="CY76" s="21"/>
      <c r="CZ76" s="8"/>
      <c r="DA76" s="21"/>
      <c r="DB76" s="8"/>
      <c r="DC76" s="21"/>
      <c r="DD76" s="8"/>
      <c r="DE76" s="1" t="s">
        <v>151</v>
      </c>
      <c r="DG76" s="22"/>
      <c r="DJ76" s="23">
        <v>0.2</v>
      </c>
      <c r="DK76" s="23"/>
      <c r="DL76" s="23"/>
      <c r="DM76" s="23"/>
      <c r="DN76" s="23"/>
      <c r="DO76" s="18">
        <v>0.5</v>
      </c>
      <c r="DP76" s="18"/>
      <c r="DQ76" s="18"/>
      <c r="DR76" s="18"/>
      <c r="DS76" s="18"/>
      <c r="DT76" s="22" t="s">
        <v>386</v>
      </c>
      <c r="DU76" s="24" t="s">
        <v>176</v>
      </c>
      <c r="DV76" s="25" t="s">
        <v>177</v>
      </c>
      <c r="DW76" s="25" t="s">
        <v>177</v>
      </c>
      <c r="DX76" s="26" t="s">
        <v>176</v>
      </c>
      <c r="DY76" s="1" t="s">
        <v>192</v>
      </c>
      <c r="EB76" s="26"/>
      <c r="EC76" s="26"/>
      <c r="ED76" s="27" t="s">
        <v>182</v>
      </c>
      <c r="EE76" s="3" t="s">
        <v>175</v>
      </c>
      <c r="EF76" s="8" t="s">
        <v>151</v>
      </c>
    </row>
    <row r="77" spans="1:136" ht="12" customHeight="1" x14ac:dyDescent="0.15">
      <c r="A77" s="9" t="s">
        <v>395</v>
      </c>
      <c r="B77" s="10" t="s">
        <v>151</v>
      </c>
      <c r="C77" s="11">
        <v>4</v>
      </c>
      <c r="D77" s="12" t="s">
        <v>14</v>
      </c>
      <c r="E77" s="12" t="s">
        <v>1164</v>
      </c>
      <c r="F77" s="12" t="s">
        <v>1165</v>
      </c>
      <c r="G77" s="8" t="s">
        <v>152</v>
      </c>
      <c r="H77" s="1" t="s">
        <v>395</v>
      </c>
      <c r="I77" s="1" t="s">
        <v>396</v>
      </c>
      <c r="J77" s="3" t="s">
        <v>381</v>
      </c>
      <c r="K77" s="3" t="s">
        <v>155</v>
      </c>
      <c r="L77" s="3" t="s">
        <v>155</v>
      </c>
      <c r="M77" s="1" t="s">
        <v>156</v>
      </c>
      <c r="N77" s="1" t="s">
        <v>156</v>
      </c>
      <c r="O77" s="13" t="s">
        <v>157</v>
      </c>
      <c r="P77" s="8" t="s">
        <v>158</v>
      </c>
      <c r="Q77" s="8">
        <v>1</v>
      </c>
      <c r="R77" s="8" t="s">
        <v>159</v>
      </c>
      <c r="S77" s="8"/>
      <c r="T77" s="8"/>
      <c r="U77" s="14"/>
      <c r="V77" s="8"/>
      <c r="W77" s="15" t="s">
        <v>162</v>
      </c>
      <c r="X77" s="16"/>
      <c r="Y77" s="16"/>
      <c r="Z77" s="16"/>
      <c r="AA77" s="16"/>
      <c r="AB77" s="15" t="s">
        <v>382</v>
      </c>
      <c r="AC77" s="8">
        <v>76</v>
      </c>
      <c r="AD77" s="13" t="s">
        <v>164</v>
      </c>
      <c r="AE77" s="17" t="s">
        <v>151</v>
      </c>
      <c r="AF77" s="17" t="s">
        <v>165</v>
      </c>
      <c r="AG77" s="18" t="s">
        <v>383</v>
      </c>
      <c r="AH77" s="19"/>
      <c r="AI77" s="19"/>
      <c r="AJ77" s="19"/>
      <c r="AK77" s="19"/>
      <c r="AL77" s="20">
        <v>1</v>
      </c>
      <c r="AM77" s="20"/>
      <c r="AN77" s="20"/>
      <c r="AO77" s="20"/>
      <c r="AP77" s="20"/>
      <c r="AQ77" s="8">
        <v>4.1999999999999997E-3</v>
      </c>
      <c r="AR77" s="8"/>
      <c r="AS77" s="8"/>
      <c r="AT77" s="8"/>
      <c r="AU77" s="8"/>
      <c r="AV77" s="8" t="s">
        <v>174</v>
      </c>
      <c r="AW77" s="20"/>
      <c r="AX77" s="20"/>
      <c r="AY77" s="20"/>
      <c r="AZ77" s="20"/>
      <c r="BA77" s="20">
        <v>0.25</v>
      </c>
      <c r="BB77" s="8"/>
      <c r="BC77" s="8"/>
      <c r="BD77" s="8"/>
      <c r="BE77" s="8"/>
      <c r="BF77" s="8">
        <v>0.25</v>
      </c>
      <c r="BG77" s="8"/>
      <c r="BH77" s="8"/>
      <c r="BI77" s="8"/>
      <c r="BJ77" s="8"/>
      <c r="BK77" s="8" t="s">
        <v>165</v>
      </c>
      <c r="BL77" s="8" t="s">
        <v>151</v>
      </c>
      <c r="BM77" s="15" t="s">
        <v>384</v>
      </c>
      <c r="BN77" s="15" t="s">
        <v>224</v>
      </c>
      <c r="BO77" s="15" t="s">
        <v>224</v>
      </c>
      <c r="BP77" s="15" t="s">
        <v>170</v>
      </c>
      <c r="BQ77" s="1" t="s">
        <v>385</v>
      </c>
      <c r="BV77" s="1" t="s">
        <v>165</v>
      </c>
      <c r="CA77" s="1" t="s">
        <v>165</v>
      </c>
      <c r="CF77" s="1" t="s">
        <v>174</v>
      </c>
      <c r="CK77" s="21">
        <v>0</v>
      </c>
      <c r="CL77" s="8">
        <v>0</v>
      </c>
      <c r="CM77" s="21"/>
      <c r="CN77" s="8"/>
      <c r="CO77" s="21"/>
      <c r="CP77" s="8"/>
      <c r="CQ77" s="21"/>
      <c r="CR77" s="8"/>
      <c r="CS77" s="21"/>
      <c r="CT77" s="8"/>
      <c r="CU77" s="21">
        <v>0</v>
      </c>
      <c r="CV77" s="8">
        <v>0</v>
      </c>
      <c r="CW77" s="21"/>
      <c r="CX77" s="8"/>
      <c r="CY77" s="21"/>
      <c r="CZ77" s="8"/>
      <c r="DA77" s="21"/>
      <c r="DB77" s="8"/>
      <c r="DC77" s="21"/>
      <c r="DD77" s="8"/>
      <c r="DE77" s="1" t="s">
        <v>151</v>
      </c>
      <c r="DG77" s="22"/>
      <c r="DJ77" s="23">
        <v>0.2</v>
      </c>
      <c r="DK77" s="23"/>
      <c r="DL77" s="23"/>
      <c r="DM77" s="23"/>
      <c r="DN77" s="23"/>
      <c r="DO77" s="18">
        <v>0.5</v>
      </c>
      <c r="DP77" s="18"/>
      <c r="DQ77" s="18"/>
      <c r="DR77" s="18"/>
      <c r="DS77" s="18"/>
      <c r="DT77" s="22" t="s">
        <v>386</v>
      </c>
      <c r="DU77" s="24" t="s">
        <v>176</v>
      </c>
      <c r="DV77" s="25" t="s">
        <v>177</v>
      </c>
      <c r="DW77" s="25" t="s">
        <v>177</v>
      </c>
      <c r="DX77" s="26" t="s">
        <v>176</v>
      </c>
      <c r="DY77" s="1" t="s">
        <v>192</v>
      </c>
      <c r="EB77" s="26"/>
      <c r="EC77" s="26"/>
      <c r="ED77" s="27" t="s">
        <v>182</v>
      </c>
      <c r="EE77" s="3" t="s">
        <v>175</v>
      </c>
      <c r="EF77" s="8" t="s">
        <v>151</v>
      </c>
    </row>
    <row r="78" spans="1:136" ht="12" customHeight="1" x14ac:dyDescent="0.15">
      <c r="A78" s="9" t="s">
        <v>397</v>
      </c>
      <c r="B78" s="10" t="s">
        <v>151</v>
      </c>
      <c r="C78" s="11">
        <v>4</v>
      </c>
      <c r="D78" s="12" t="s">
        <v>14</v>
      </c>
      <c r="E78" s="12" t="s">
        <v>1164</v>
      </c>
      <c r="F78" s="12" t="s">
        <v>1165</v>
      </c>
      <c r="G78" s="8" t="s">
        <v>152</v>
      </c>
      <c r="H78" s="1" t="s">
        <v>397</v>
      </c>
      <c r="I78" s="1" t="s">
        <v>398</v>
      </c>
      <c r="J78" s="3" t="s">
        <v>381</v>
      </c>
      <c r="K78" s="3" t="s">
        <v>155</v>
      </c>
      <c r="L78" s="3" t="s">
        <v>155</v>
      </c>
      <c r="M78" s="1" t="s">
        <v>156</v>
      </c>
      <c r="N78" s="1" t="s">
        <v>156</v>
      </c>
      <c r="O78" s="13" t="s">
        <v>157</v>
      </c>
      <c r="P78" s="8" t="s">
        <v>158</v>
      </c>
      <c r="Q78" s="8">
        <v>1</v>
      </c>
      <c r="R78" s="8" t="s">
        <v>159</v>
      </c>
      <c r="S78" s="8"/>
      <c r="T78" s="8"/>
      <c r="U78" s="14"/>
      <c r="V78" s="8"/>
      <c r="W78" s="15" t="s">
        <v>162</v>
      </c>
      <c r="X78" s="16"/>
      <c r="Y78" s="16"/>
      <c r="Z78" s="16"/>
      <c r="AA78" s="16"/>
      <c r="AB78" s="15" t="s">
        <v>382</v>
      </c>
      <c r="AC78" s="8">
        <v>77</v>
      </c>
      <c r="AD78" s="13" t="s">
        <v>164</v>
      </c>
      <c r="AE78" s="17" t="s">
        <v>151</v>
      </c>
      <c r="AF78" s="17" t="s">
        <v>165</v>
      </c>
      <c r="AG78" s="18" t="s">
        <v>383</v>
      </c>
      <c r="AH78" s="19"/>
      <c r="AI78" s="19"/>
      <c r="AJ78" s="19"/>
      <c r="AK78" s="19"/>
      <c r="AL78" s="20">
        <v>1</v>
      </c>
      <c r="AM78" s="20"/>
      <c r="AN78" s="20"/>
      <c r="AO78" s="20"/>
      <c r="AP78" s="20"/>
      <c r="AQ78" s="8">
        <v>4.1999999999999997E-3</v>
      </c>
      <c r="AR78" s="8"/>
      <c r="AS78" s="8"/>
      <c r="AT78" s="8"/>
      <c r="AU78" s="8"/>
      <c r="AV78" s="8" t="s">
        <v>174</v>
      </c>
      <c r="AW78" s="20"/>
      <c r="AX78" s="20"/>
      <c r="AY78" s="20"/>
      <c r="AZ78" s="20"/>
      <c r="BA78" s="20">
        <v>0.25</v>
      </c>
      <c r="BB78" s="8"/>
      <c r="BC78" s="8"/>
      <c r="BD78" s="8"/>
      <c r="BE78" s="8"/>
      <c r="BF78" s="8">
        <v>0.25</v>
      </c>
      <c r="BG78" s="8"/>
      <c r="BH78" s="8"/>
      <c r="BI78" s="8"/>
      <c r="BJ78" s="8"/>
      <c r="BK78" s="8" t="s">
        <v>165</v>
      </c>
      <c r="BL78" s="8" t="s">
        <v>151</v>
      </c>
      <c r="BM78" s="15" t="s">
        <v>384</v>
      </c>
      <c r="BN78" s="15" t="s">
        <v>224</v>
      </c>
      <c r="BO78" s="15" t="s">
        <v>224</v>
      </c>
      <c r="BP78" s="15" t="s">
        <v>170</v>
      </c>
      <c r="BQ78" s="1" t="s">
        <v>385</v>
      </c>
      <c r="BV78" s="1" t="s">
        <v>165</v>
      </c>
      <c r="CA78" s="1" t="s">
        <v>165</v>
      </c>
      <c r="CF78" s="1" t="s">
        <v>174</v>
      </c>
      <c r="CK78" s="21">
        <v>0</v>
      </c>
      <c r="CL78" s="8">
        <v>0</v>
      </c>
      <c r="CM78" s="21"/>
      <c r="CN78" s="8"/>
      <c r="CO78" s="21"/>
      <c r="CP78" s="8"/>
      <c r="CQ78" s="21"/>
      <c r="CR78" s="8"/>
      <c r="CS78" s="21"/>
      <c r="CT78" s="8"/>
      <c r="CU78" s="21">
        <v>0</v>
      </c>
      <c r="CV78" s="8">
        <v>0</v>
      </c>
      <c r="CW78" s="21"/>
      <c r="CX78" s="8"/>
      <c r="CY78" s="21"/>
      <c r="CZ78" s="8"/>
      <c r="DA78" s="21"/>
      <c r="DB78" s="8"/>
      <c r="DC78" s="21"/>
      <c r="DD78" s="8"/>
      <c r="DE78" s="1" t="s">
        <v>151</v>
      </c>
      <c r="DG78" s="22"/>
      <c r="DJ78" s="23">
        <v>0.2</v>
      </c>
      <c r="DK78" s="23"/>
      <c r="DL78" s="23"/>
      <c r="DM78" s="23"/>
      <c r="DN78" s="23"/>
      <c r="DO78" s="18">
        <v>0.5</v>
      </c>
      <c r="DP78" s="18"/>
      <c r="DQ78" s="18"/>
      <c r="DR78" s="18"/>
      <c r="DS78" s="18"/>
      <c r="DT78" s="22" t="s">
        <v>386</v>
      </c>
      <c r="DU78" s="24" t="s">
        <v>176</v>
      </c>
      <c r="DV78" s="25" t="s">
        <v>177</v>
      </c>
      <c r="DW78" s="25" t="s">
        <v>177</v>
      </c>
      <c r="DX78" s="26" t="s">
        <v>176</v>
      </c>
      <c r="DY78" s="1" t="s">
        <v>192</v>
      </c>
      <c r="EB78" s="26"/>
      <c r="EC78" s="26"/>
      <c r="ED78" s="27" t="s">
        <v>182</v>
      </c>
      <c r="EE78" s="3" t="s">
        <v>175</v>
      </c>
      <c r="EF78" s="8" t="s">
        <v>151</v>
      </c>
    </row>
    <row r="79" spans="1:136" ht="12" customHeight="1" x14ac:dyDescent="0.15">
      <c r="A79" s="9" t="s">
        <v>399</v>
      </c>
      <c r="B79" s="10" t="s">
        <v>151</v>
      </c>
      <c r="C79" s="11">
        <v>4</v>
      </c>
      <c r="D79" s="12" t="s">
        <v>14</v>
      </c>
      <c r="E79" s="12" t="s">
        <v>1164</v>
      </c>
      <c r="F79" s="12" t="s">
        <v>1165</v>
      </c>
      <c r="G79" s="8" t="s">
        <v>152</v>
      </c>
      <c r="H79" s="1" t="s">
        <v>399</v>
      </c>
      <c r="I79" s="1" t="s">
        <v>400</v>
      </c>
      <c r="J79" s="3" t="s">
        <v>381</v>
      </c>
      <c r="K79" s="3" t="s">
        <v>155</v>
      </c>
      <c r="L79" s="3" t="s">
        <v>155</v>
      </c>
      <c r="M79" s="1" t="s">
        <v>156</v>
      </c>
      <c r="N79" s="1" t="s">
        <v>156</v>
      </c>
      <c r="O79" s="13" t="s">
        <v>157</v>
      </c>
      <c r="P79" s="8" t="s">
        <v>158</v>
      </c>
      <c r="Q79" s="8">
        <v>1</v>
      </c>
      <c r="R79" s="8" t="s">
        <v>159</v>
      </c>
      <c r="S79" s="8"/>
      <c r="T79" s="8"/>
      <c r="U79" s="14"/>
      <c r="V79" s="8"/>
      <c r="W79" s="15" t="s">
        <v>162</v>
      </c>
      <c r="X79" s="16"/>
      <c r="Y79" s="16"/>
      <c r="Z79" s="16"/>
      <c r="AA79" s="16"/>
      <c r="AB79" s="15" t="s">
        <v>382</v>
      </c>
      <c r="AC79" s="8">
        <v>78</v>
      </c>
      <c r="AD79" s="13" t="s">
        <v>164</v>
      </c>
      <c r="AE79" s="17" t="s">
        <v>151</v>
      </c>
      <c r="AF79" s="17" t="s">
        <v>165</v>
      </c>
      <c r="AG79" s="18" t="s">
        <v>383</v>
      </c>
      <c r="AH79" s="19"/>
      <c r="AI79" s="19"/>
      <c r="AJ79" s="19"/>
      <c r="AK79" s="19"/>
      <c r="AL79" s="20">
        <v>1</v>
      </c>
      <c r="AM79" s="20"/>
      <c r="AN79" s="20"/>
      <c r="AO79" s="20"/>
      <c r="AP79" s="20"/>
      <c r="AQ79" s="8">
        <v>4.1999999999999997E-3</v>
      </c>
      <c r="AR79" s="8"/>
      <c r="AS79" s="8"/>
      <c r="AT79" s="8"/>
      <c r="AU79" s="8"/>
      <c r="AV79" s="8" t="s">
        <v>174</v>
      </c>
      <c r="AW79" s="20"/>
      <c r="AX79" s="20"/>
      <c r="AY79" s="20"/>
      <c r="AZ79" s="20"/>
      <c r="BA79" s="20">
        <v>0.25</v>
      </c>
      <c r="BB79" s="8"/>
      <c r="BC79" s="8"/>
      <c r="BD79" s="8"/>
      <c r="BE79" s="8"/>
      <c r="BF79" s="8">
        <v>0.25</v>
      </c>
      <c r="BG79" s="8"/>
      <c r="BH79" s="8"/>
      <c r="BI79" s="8"/>
      <c r="BJ79" s="8"/>
      <c r="BK79" s="8" t="s">
        <v>165</v>
      </c>
      <c r="BL79" s="8" t="s">
        <v>151</v>
      </c>
      <c r="BM79" s="15" t="s">
        <v>384</v>
      </c>
      <c r="BN79" s="15" t="s">
        <v>224</v>
      </c>
      <c r="BO79" s="15" t="s">
        <v>224</v>
      </c>
      <c r="BP79" s="15" t="s">
        <v>170</v>
      </c>
      <c r="BQ79" s="1" t="s">
        <v>385</v>
      </c>
      <c r="BV79" s="1" t="s">
        <v>165</v>
      </c>
      <c r="CA79" s="1" t="s">
        <v>165</v>
      </c>
      <c r="CF79" s="1" t="s">
        <v>174</v>
      </c>
      <c r="CK79" s="21">
        <v>0</v>
      </c>
      <c r="CL79" s="8">
        <v>0</v>
      </c>
      <c r="CM79" s="21"/>
      <c r="CN79" s="8"/>
      <c r="CO79" s="21"/>
      <c r="CP79" s="8"/>
      <c r="CQ79" s="21"/>
      <c r="CR79" s="8"/>
      <c r="CS79" s="21"/>
      <c r="CT79" s="8"/>
      <c r="CU79" s="21">
        <v>0</v>
      </c>
      <c r="CV79" s="8">
        <v>0</v>
      </c>
      <c r="CW79" s="21"/>
      <c r="CX79" s="8"/>
      <c r="CY79" s="21"/>
      <c r="CZ79" s="8"/>
      <c r="DA79" s="21"/>
      <c r="DB79" s="8"/>
      <c r="DC79" s="21"/>
      <c r="DD79" s="8"/>
      <c r="DE79" s="1" t="s">
        <v>151</v>
      </c>
      <c r="DG79" s="22"/>
      <c r="DJ79" s="23">
        <v>0.2</v>
      </c>
      <c r="DK79" s="23"/>
      <c r="DL79" s="23"/>
      <c r="DM79" s="23"/>
      <c r="DN79" s="23"/>
      <c r="DO79" s="18">
        <v>0.5</v>
      </c>
      <c r="DP79" s="18"/>
      <c r="DQ79" s="18"/>
      <c r="DR79" s="18"/>
      <c r="DS79" s="18"/>
      <c r="DT79" s="22" t="s">
        <v>386</v>
      </c>
      <c r="DU79" s="24" t="s">
        <v>176</v>
      </c>
      <c r="DV79" s="25" t="s">
        <v>177</v>
      </c>
      <c r="DW79" s="25" t="s">
        <v>177</v>
      </c>
      <c r="DX79" s="26" t="s">
        <v>176</v>
      </c>
      <c r="DY79" s="1" t="s">
        <v>192</v>
      </c>
      <c r="EB79" s="26"/>
      <c r="EC79" s="26"/>
      <c r="ED79" s="27" t="s">
        <v>182</v>
      </c>
      <c r="EE79" s="3" t="s">
        <v>175</v>
      </c>
      <c r="EF79" s="8" t="s">
        <v>151</v>
      </c>
    </row>
    <row r="80" spans="1:136" ht="12" customHeight="1" x14ac:dyDescent="0.15">
      <c r="A80" s="9" t="s">
        <v>401</v>
      </c>
      <c r="B80" s="10" t="s">
        <v>151</v>
      </c>
      <c r="C80" s="11">
        <v>4</v>
      </c>
      <c r="D80" s="12" t="s">
        <v>14</v>
      </c>
      <c r="E80" s="12" t="s">
        <v>1164</v>
      </c>
      <c r="F80" s="12" t="s">
        <v>1165</v>
      </c>
      <c r="G80" s="8" t="s">
        <v>152</v>
      </c>
      <c r="H80" s="1" t="s">
        <v>401</v>
      </c>
      <c r="I80" s="1" t="s">
        <v>402</v>
      </c>
      <c r="J80" s="3" t="s">
        <v>381</v>
      </c>
      <c r="K80" s="3" t="s">
        <v>155</v>
      </c>
      <c r="L80" s="3" t="s">
        <v>155</v>
      </c>
      <c r="M80" s="1" t="s">
        <v>156</v>
      </c>
      <c r="N80" s="1" t="s">
        <v>156</v>
      </c>
      <c r="O80" s="13" t="s">
        <v>157</v>
      </c>
      <c r="P80" s="8" t="s">
        <v>158</v>
      </c>
      <c r="Q80" s="8">
        <v>1</v>
      </c>
      <c r="R80" s="8" t="s">
        <v>159</v>
      </c>
      <c r="S80" s="8"/>
      <c r="T80" s="8"/>
      <c r="U80" s="14"/>
      <c r="V80" s="8"/>
      <c r="W80" s="15" t="s">
        <v>162</v>
      </c>
      <c r="X80" s="16"/>
      <c r="Y80" s="16"/>
      <c r="Z80" s="16"/>
      <c r="AA80" s="16"/>
      <c r="AB80" s="15" t="s">
        <v>382</v>
      </c>
      <c r="AC80" s="8">
        <v>79</v>
      </c>
      <c r="AD80" s="13" t="s">
        <v>164</v>
      </c>
      <c r="AE80" s="17" t="s">
        <v>151</v>
      </c>
      <c r="AF80" s="17" t="s">
        <v>165</v>
      </c>
      <c r="AG80" s="18" t="s">
        <v>383</v>
      </c>
      <c r="AH80" s="19"/>
      <c r="AI80" s="19"/>
      <c r="AJ80" s="19"/>
      <c r="AK80" s="19"/>
      <c r="AL80" s="20">
        <v>1</v>
      </c>
      <c r="AM80" s="20"/>
      <c r="AN80" s="20"/>
      <c r="AO80" s="20"/>
      <c r="AP80" s="20"/>
      <c r="AQ80" s="8">
        <v>4.1999999999999997E-3</v>
      </c>
      <c r="AR80" s="8"/>
      <c r="AS80" s="8"/>
      <c r="AT80" s="8"/>
      <c r="AU80" s="8"/>
      <c r="AV80" s="8" t="s">
        <v>174</v>
      </c>
      <c r="AW80" s="20"/>
      <c r="AX80" s="20"/>
      <c r="AY80" s="20"/>
      <c r="AZ80" s="20"/>
      <c r="BA80" s="20">
        <v>0.25</v>
      </c>
      <c r="BB80" s="8"/>
      <c r="BC80" s="8"/>
      <c r="BD80" s="8"/>
      <c r="BE80" s="8"/>
      <c r="BF80" s="8">
        <v>0.25</v>
      </c>
      <c r="BG80" s="8"/>
      <c r="BH80" s="8"/>
      <c r="BI80" s="8"/>
      <c r="BJ80" s="8"/>
      <c r="BK80" s="8" t="s">
        <v>165</v>
      </c>
      <c r="BL80" s="8" t="s">
        <v>151</v>
      </c>
      <c r="BM80" s="15" t="s">
        <v>384</v>
      </c>
      <c r="BN80" s="15" t="s">
        <v>224</v>
      </c>
      <c r="BO80" s="15" t="s">
        <v>224</v>
      </c>
      <c r="BP80" s="15" t="s">
        <v>170</v>
      </c>
      <c r="BQ80" s="1" t="s">
        <v>385</v>
      </c>
      <c r="BV80" s="1" t="s">
        <v>165</v>
      </c>
      <c r="CA80" s="1" t="s">
        <v>165</v>
      </c>
      <c r="CF80" s="1" t="s">
        <v>174</v>
      </c>
      <c r="CK80" s="21">
        <v>0</v>
      </c>
      <c r="CL80" s="8">
        <v>0</v>
      </c>
      <c r="CM80" s="21"/>
      <c r="CN80" s="8"/>
      <c r="CO80" s="21"/>
      <c r="CP80" s="8"/>
      <c r="CQ80" s="21"/>
      <c r="CR80" s="8"/>
      <c r="CS80" s="21"/>
      <c r="CT80" s="8"/>
      <c r="CU80" s="21">
        <v>0</v>
      </c>
      <c r="CV80" s="8">
        <v>0</v>
      </c>
      <c r="CW80" s="21"/>
      <c r="CX80" s="8"/>
      <c r="CY80" s="21"/>
      <c r="CZ80" s="8"/>
      <c r="DA80" s="21"/>
      <c r="DB80" s="8"/>
      <c r="DC80" s="21"/>
      <c r="DD80" s="8"/>
      <c r="DE80" s="1" t="s">
        <v>151</v>
      </c>
      <c r="DG80" s="22"/>
      <c r="DJ80" s="23">
        <v>0.2</v>
      </c>
      <c r="DK80" s="23"/>
      <c r="DL80" s="23"/>
      <c r="DM80" s="23"/>
      <c r="DN80" s="23"/>
      <c r="DO80" s="18">
        <v>0.5</v>
      </c>
      <c r="DP80" s="18"/>
      <c r="DQ80" s="18"/>
      <c r="DR80" s="18"/>
      <c r="DS80" s="18"/>
      <c r="DT80" s="22" t="s">
        <v>386</v>
      </c>
      <c r="DU80" s="24" t="s">
        <v>176</v>
      </c>
      <c r="DV80" s="25" t="s">
        <v>177</v>
      </c>
      <c r="DW80" s="25" t="s">
        <v>177</v>
      </c>
      <c r="DX80" s="26" t="s">
        <v>176</v>
      </c>
      <c r="DY80" s="1" t="s">
        <v>192</v>
      </c>
      <c r="EB80" s="26"/>
      <c r="EC80" s="26"/>
      <c r="ED80" s="27" t="s">
        <v>182</v>
      </c>
      <c r="EE80" s="3" t="s">
        <v>175</v>
      </c>
      <c r="EF80" s="8" t="s">
        <v>151</v>
      </c>
    </row>
    <row r="81" spans="1:136" ht="12" customHeight="1" x14ac:dyDescent="0.15">
      <c r="A81" s="9" t="s">
        <v>403</v>
      </c>
      <c r="B81" s="10" t="s">
        <v>151</v>
      </c>
      <c r="C81" s="11">
        <v>4</v>
      </c>
      <c r="D81" s="12" t="s">
        <v>14</v>
      </c>
      <c r="E81" s="12" t="s">
        <v>1164</v>
      </c>
      <c r="F81" s="12" t="s">
        <v>1165</v>
      </c>
      <c r="G81" s="8" t="s">
        <v>152</v>
      </c>
      <c r="H81" s="3" t="s">
        <v>403</v>
      </c>
      <c r="I81" s="3" t="s">
        <v>404</v>
      </c>
      <c r="J81" s="3" t="s">
        <v>175</v>
      </c>
      <c r="K81" s="3" t="s">
        <v>155</v>
      </c>
      <c r="L81" s="3" t="s">
        <v>155</v>
      </c>
      <c r="M81" s="1" t="s">
        <v>156</v>
      </c>
      <c r="N81" s="1" t="s">
        <v>156</v>
      </c>
      <c r="O81" s="13" t="s">
        <v>157</v>
      </c>
      <c r="P81" s="8" t="s">
        <v>158</v>
      </c>
      <c r="Q81" s="8">
        <v>1</v>
      </c>
      <c r="R81" s="8" t="s">
        <v>159</v>
      </c>
      <c r="S81" s="8"/>
      <c r="T81" s="8"/>
      <c r="U81" s="14"/>
      <c r="V81" s="8"/>
      <c r="W81" s="15" t="s">
        <v>162</v>
      </c>
      <c r="X81" s="16"/>
      <c r="Y81" s="16"/>
      <c r="Z81" s="16"/>
      <c r="AA81" s="16"/>
      <c r="AB81" s="15" t="s">
        <v>382</v>
      </c>
      <c r="AC81" s="8">
        <v>80</v>
      </c>
      <c r="AD81" s="13" t="s">
        <v>164</v>
      </c>
      <c r="AE81" s="17" t="s">
        <v>151</v>
      </c>
      <c r="AF81" s="17" t="s">
        <v>165</v>
      </c>
      <c r="AG81" s="18" t="s">
        <v>405</v>
      </c>
      <c r="AH81" s="19"/>
      <c r="AI81" s="19"/>
      <c r="AJ81" s="19"/>
      <c r="AK81" s="19"/>
      <c r="AL81" s="20">
        <v>1</v>
      </c>
      <c r="AM81" s="20"/>
      <c r="AN81" s="20"/>
      <c r="AO81" s="20"/>
      <c r="AP81" s="20"/>
      <c r="AQ81" s="8">
        <v>0.02</v>
      </c>
      <c r="AR81" s="8"/>
      <c r="AS81" s="8"/>
      <c r="AT81" s="8"/>
      <c r="AU81" s="8"/>
      <c r="AV81" s="8"/>
      <c r="AW81" s="20"/>
      <c r="AX81" s="20"/>
      <c r="AY81" s="20"/>
      <c r="AZ81" s="20"/>
      <c r="BA81" s="20"/>
      <c r="BB81" s="8"/>
      <c r="BC81" s="8"/>
      <c r="BD81" s="8"/>
      <c r="BE81" s="8"/>
      <c r="BF81" s="8">
        <v>0.4</v>
      </c>
      <c r="BG81" s="8"/>
      <c r="BH81" s="8"/>
      <c r="BI81" s="8"/>
      <c r="BJ81" s="8"/>
      <c r="BK81" s="8" t="s">
        <v>165</v>
      </c>
      <c r="BL81" s="8" t="s">
        <v>151</v>
      </c>
      <c r="BM81" s="15" t="s">
        <v>384</v>
      </c>
      <c r="BN81" s="15" t="s">
        <v>384</v>
      </c>
      <c r="BO81" s="15" t="s">
        <v>384</v>
      </c>
      <c r="BP81" s="15" t="s">
        <v>384</v>
      </c>
      <c r="BQ81" s="1" t="s">
        <v>406</v>
      </c>
      <c r="BV81" s="1" t="s">
        <v>165</v>
      </c>
      <c r="CA81" s="1" t="s">
        <v>165</v>
      </c>
      <c r="CF81" s="1" t="s">
        <v>174</v>
      </c>
      <c r="CK81" s="21">
        <v>0</v>
      </c>
      <c r="CL81" s="8">
        <v>0</v>
      </c>
      <c r="CM81" s="21"/>
      <c r="CN81" s="8"/>
      <c r="CO81" s="21"/>
      <c r="CP81" s="8"/>
      <c r="CQ81" s="21"/>
      <c r="CR81" s="8"/>
      <c r="CS81" s="21"/>
      <c r="CT81" s="8"/>
      <c r="CU81" s="21">
        <v>0</v>
      </c>
      <c r="CV81" s="8">
        <v>0</v>
      </c>
      <c r="CW81" s="21"/>
      <c r="CX81" s="8"/>
      <c r="CY81" s="21"/>
      <c r="CZ81" s="8"/>
      <c r="DA81" s="21"/>
      <c r="DB81" s="8"/>
      <c r="DC81" s="21"/>
      <c r="DD81" s="8"/>
      <c r="DE81" s="1" t="s">
        <v>165</v>
      </c>
      <c r="DG81" s="22"/>
      <c r="DJ81" s="23">
        <v>0</v>
      </c>
      <c r="DK81" s="23"/>
      <c r="DL81" s="23"/>
      <c r="DM81" s="23"/>
      <c r="DN81" s="23"/>
      <c r="DO81" s="18">
        <v>0</v>
      </c>
      <c r="DP81" s="18"/>
      <c r="DQ81" s="18"/>
      <c r="DR81" s="18"/>
      <c r="DS81" s="18"/>
      <c r="DT81" s="24" t="s">
        <v>175</v>
      </c>
      <c r="DU81" s="24" t="s">
        <v>176</v>
      </c>
      <c r="DV81" s="25" t="s">
        <v>177</v>
      </c>
      <c r="DW81" s="25" t="s">
        <v>177</v>
      </c>
      <c r="DX81" s="26" t="s">
        <v>407</v>
      </c>
      <c r="DY81" s="1" t="s">
        <v>192</v>
      </c>
      <c r="EB81" s="26"/>
      <c r="EC81" s="26"/>
      <c r="ED81" s="27" t="s">
        <v>182</v>
      </c>
      <c r="EE81" s="3" t="s">
        <v>175</v>
      </c>
      <c r="EF81" s="8" t="s">
        <v>151</v>
      </c>
    </row>
    <row r="82" spans="1:136" ht="12" customHeight="1" x14ac:dyDescent="0.15">
      <c r="A82" s="9" t="s">
        <v>408</v>
      </c>
      <c r="B82" s="10" t="s">
        <v>151</v>
      </c>
      <c r="C82" s="11">
        <v>4</v>
      </c>
      <c r="D82" s="12" t="s">
        <v>14</v>
      </c>
      <c r="E82" s="12" t="s">
        <v>1164</v>
      </c>
      <c r="F82" s="12" t="s">
        <v>1165</v>
      </c>
      <c r="G82" s="8" t="s">
        <v>152</v>
      </c>
      <c r="H82" s="3" t="s">
        <v>408</v>
      </c>
      <c r="I82" s="3" t="s">
        <v>409</v>
      </c>
      <c r="J82" s="3" t="s">
        <v>175</v>
      </c>
      <c r="K82" s="3" t="s">
        <v>155</v>
      </c>
      <c r="L82" s="3" t="s">
        <v>155</v>
      </c>
      <c r="M82" s="1" t="s">
        <v>156</v>
      </c>
      <c r="N82" s="1" t="s">
        <v>156</v>
      </c>
      <c r="O82" s="13" t="s">
        <v>157</v>
      </c>
      <c r="P82" s="8" t="s">
        <v>158</v>
      </c>
      <c r="Q82" s="8">
        <v>1</v>
      </c>
      <c r="R82" s="8" t="s">
        <v>159</v>
      </c>
      <c r="S82" s="8"/>
      <c r="T82" s="8"/>
      <c r="U82" s="14"/>
      <c r="V82" s="8"/>
      <c r="W82" s="15" t="s">
        <v>162</v>
      </c>
      <c r="X82" s="16"/>
      <c r="Y82" s="16"/>
      <c r="Z82" s="16"/>
      <c r="AA82" s="16"/>
      <c r="AB82" s="15" t="s">
        <v>382</v>
      </c>
      <c r="AC82" s="8">
        <v>81</v>
      </c>
      <c r="AD82" s="13" t="s">
        <v>164</v>
      </c>
      <c r="AE82" s="17" t="s">
        <v>151</v>
      </c>
      <c r="AF82" s="17" t="s">
        <v>165</v>
      </c>
      <c r="AG82" s="18" t="s">
        <v>405</v>
      </c>
      <c r="AH82" s="19"/>
      <c r="AI82" s="19"/>
      <c r="AJ82" s="19"/>
      <c r="AK82" s="19"/>
      <c r="AL82" s="20">
        <v>1</v>
      </c>
      <c r="AM82" s="20"/>
      <c r="AN82" s="20"/>
      <c r="AO82" s="20"/>
      <c r="AP82" s="20"/>
      <c r="AQ82" s="8">
        <v>0.02</v>
      </c>
      <c r="AR82" s="8"/>
      <c r="AS82" s="8"/>
      <c r="AT82" s="8"/>
      <c r="AU82" s="8"/>
      <c r="AV82" s="8"/>
      <c r="AW82" s="20"/>
      <c r="AX82" s="20"/>
      <c r="AY82" s="20"/>
      <c r="AZ82" s="20"/>
      <c r="BA82" s="20"/>
      <c r="BB82" s="8"/>
      <c r="BC82" s="8"/>
      <c r="BD82" s="8"/>
      <c r="BE82" s="8"/>
      <c r="BF82" s="8">
        <v>0.4</v>
      </c>
      <c r="BG82" s="8"/>
      <c r="BH82" s="8"/>
      <c r="BI82" s="8"/>
      <c r="BJ82" s="8"/>
      <c r="BK82" s="8" t="s">
        <v>165</v>
      </c>
      <c r="BL82" s="8" t="s">
        <v>151</v>
      </c>
      <c r="BM82" s="15" t="s">
        <v>384</v>
      </c>
      <c r="BN82" s="15" t="s">
        <v>384</v>
      </c>
      <c r="BO82" s="15" t="s">
        <v>384</v>
      </c>
      <c r="BP82" s="15" t="s">
        <v>384</v>
      </c>
      <c r="BQ82" s="1" t="s">
        <v>406</v>
      </c>
      <c r="BV82" s="1" t="s">
        <v>165</v>
      </c>
      <c r="CA82" s="1" t="s">
        <v>165</v>
      </c>
      <c r="CF82" s="1" t="s">
        <v>174</v>
      </c>
      <c r="CK82" s="21">
        <v>0</v>
      </c>
      <c r="CL82" s="8">
        <v>0</v>
      </c>
      <c r="CM82" s="21"/>
      <c r="CN82" s="8"/>
      <c r="CO82" s="21"/>
      <c r="CP82" s="8"/>
      <c r="CQ82" s="21"/>
      <c r="CR82" s="8"/>
      <c r="CS82" s="21"/>
      <c r="CT82" s="8"/>
      <c r="CU82" s="21">
        <v>0</v>
      </c>
      <c r="CV82" s="8">
        <v>0</v>
      </c>
      <c r="CW82" s="21"/>
      <c r="CX82" s="8"/>
      <c r="CY82" s="21"/>
      <c r="CZ82" s="8"/>
      <c r="DA82" s="21"/>
      <c r="DB82" s="8"/>
      <c r="DC82" s="21"/>
      <c r="DD82" s="8"/>
      <c r="DE82" s="1" t="s">
        <v>165</v>
      </c>
      <c r="DG82" s="22"/>
      <c r="DJ82" s="23">
        <v>0</v>
      </c>
      <c r="DK82" s="23"/>
      <c r="DL82" s="23"/>
      <c r="DM82" s="23"/>
      <c r="DN82" s="23"/>
      <c r="DO82" s="18">
        <v>0</v>
      </c>
      <c r="DP82" s="18"/>
      <c r="DQ82" s="18"/>
      <c r="DR82" s="18"/>
      <c r="DS82" s="18"/>
      <c r="DT82" s="24" t="s">
        <v>175</v>
      </c>
      <c r="DU82" s="24" t="s">
        <v>176</v>
      </c>
      <c r="DV82" s="25" t="s">
        <v>177</v>
      </c>
      <c r="DW82" s="25" t="s">
        <v>177</v>
      </c>
      <c r="DX82" s="26" t="s">
        <v>407</v>
      </c>
      <c r="DY82" s="1" t="s">
        <v>192</v>
      </c>
      <c r="EB82" s="26"/>
      <c r="EC82" s="26"/>
      <c r="ED82" s="27" t="s">
        <v>182</v>
      </c>
      <c r="EE82" s="3" t="s">
        <v>175</v>
      </c>
      <c r="EF82" s="8" t="s">
        <v>151</v>
      </c>
    </row>
    <row r="83" spans="1:136" ht="12" customHeight="1" x14ac:dyDescent="0.15">
      <c r="A83" s="9" t="s">
        <v>410</v>
      </c>
      <c r="B83" s="10" t="s">
        <v>151</v>
      </c>
      <c r="C83" s="11">
        <v>4</v>
      </c>
      <c r="D83" s="12" t="s">
        <v>14</v>
      </c>
      <c r="E83" s="12" t="s">
        <v>1164</v>
      </c>
      <c r="F83" s="12" t="s">
        <v>1165</v>
      </c>
      <c r="G83" s="8" t="s">
        <v>152</v>
      </c>
      <c r="H83" s="3" t="s">
        <v>410</v>
      </c>
      <c r="I83" s="3" t="s">
        <v>411</v>
      </c>
      <c r="J83" s="3" t="s">
        <v>175</v>
      </c>
      <c r="K83" s="3" t="s">
        <v>155</v>
      </c>
      <c r="L83" s="3" t="s">
        <v>155</v>
      </c>
      <c r="M83" s="1" t="s">
        <v>156</v>
      </c>
      <c r="N83" s="1" t="s">
        <v>156</v>
      </c>
      <c r="O83" s="13" t="s">
        <v>157</v>
      </c>
      <c r="P83" s="8" t="s">
        <v>158</v>
      </c>
      <c r="Q83" s="8">
        <v>1</v>
      </c>
      <c r="R83" s="8" t="s">
        <v>159</v>
      </c>
      <c r="S83" s="8"/>
      <c r="T83" s="8"/>
      <c r="U83" s="14"/>
      <c r="V83" s="8"/>
      <c r="W83" s="15" t="s">
        <v>162</v>
      </c>
      <c r="X83" s="16"/>
      <c r="Y83" s="16"/>
      <c r="Z83" s="16"/>
      <c r="AA83" s="16"/>
      <c r="AB83" s="15" t="s">
        <v>382</v>
      </c>
      <c r="AC83" s="8">
        <v>82</v>
      </c>
      <c r="AD83" s="13" t="s">
        <v>164</v>
      </c>
      <c r="AE83" s="17" t="s">
        <v>151</v>
      </c>
      <c r="AF83" s="17" t="s">
        <v>165</v>
      </c>
      <c r="AG83" s="18" t="s">
        <v>405</v>
      </c>
      <c r="AH83" s="19"/>
      <c r="AI83" s="19"/>
      <c r="AJ83" s="19"/>
      <c r="AK83" s="19"/>
      <c r="AL83" s="20">
        <v>1</v>
      </c>
      <c r="AM83" s="20"/>
      <c r="AN83" s="20"/>
      <c r="AO83" s="20"/>
      <c r="AP83" s="20"/>
      <c r="AQ83" s="8">
        <v>0.02</v>
      </c>
      <c r="AR83" s="8"/>
      <c r="AS83" s="8"/>
      <c r="AT83" s="8"/>
      <c r="AU83" s="8"/>
      <c r="AV83" s="8"/>
      <c r="AW83" s="20"/>
      <c r="AX83" s="20"/>
      <c r="AY83" s="20"/>
      <c r="AZ83" s="20"/>
      <c r="BA83" s="20"/>
      <c r="BB83" s="8"/>
      <c r="BC83" s="8"/>
      <c r="BD83" s="8"/>
      <c r="BE83" s="8"/>
      <c r="BF83" s="8">
        <v>0.4</v>
      </c>
      <c r="BG83" s="8"/>
      <c r="BH83" s="8"/>
      <c r="BI83" s="8"/>
      <c r="BJ83" s="8"/>
      <c r="BK83" s="8" t="s">
        <v>165</v>
      </c>
      <c r="BL83" s="8" t="s">
        <v>151</v>
      </c>
      <c r="BM83" s="15" t="s">
        <v>384</v>
      </c>
      <c r="BN83" s="15" t="s">
        <v>384</v>
      </c>
      <c r="BO83" s="15" t="s">
        <v>384</v>
      </c>
      <c r="BP83" s="15" t="s">
        <v>384</v>
      </c>
      <c r="BQ83" s="1" t="s">
        <v>406</v>
      </c>
      <c r="BV83" s="1" t="s">
        <v>165</v>
      </c>
      <c r="CA83" s="1" t="s">
        <v>165</v>
      </c>
      <c r="CF83" s="1" t="s">
        <v>174</v>
      </c>
      <c r="CK83" s="21">
        <v>0</v>
      </c>
      <c r="CL83" s="8">
        <v>0</v>
      </c>
      <c r="CM83" s="21"/>
      <c r="CN83" s="8"/>
      <c r="CO83" s="21"/>
      <c r="CP83" s="8"/>
      <c r="CQ83" s="21"/>
      <c r="CR83" s="8"/>
      <c r="CS83" s="21"/>
      <c r="CT83" s="8"/>
      <c r="CU83" s="21">
        <v>0</v>
      </c>
      <c r="CV83" s="8">
        <v>0</v>
      </c>
      <c r="CW83" s="21"/>
      <c r="CX83" s="8"/>
      <c r="CY83" s="21"/>
      <c r="CZ83" s="8"/>
      <c r="DA83" s="21"/>
      <c r="DB83" s="8"/>
      <c r="DC83" s="21"/>
      <c r="DD83" s="8"/>
      <c r="DE83" s="1" t="s">
        <v>165</v>
      </c>
      <c r="DG83" s="22"/>
      <c r="DJ83" s="23">
        <v>0</v>
      </c>
      <c r="DK83" s="23"/>
      <c r="DL83" s="23"/>
      <c r="DM83" s="23"/>
      <c r="DN83" s="23"/>
      <c r="DO83" s="18">
        <v>0</v>
      </c>
      <c r="DP83" s="18"/>
      <c r="DQ83" s="18"/>
      <c r="DR83" s="18"/>
      <c r="DS83" s="18"/>
      <c r="DT83" s="24" t="s">
        <v>175</v>
      </c>
      <c r="DU83" s="24" t="s">
        <v>176</v>
      </c>
      <c r="DV83" s="25" t="s">
        <v>177</v>
      </c>
      <c r="DW83" s="25" t="s">
        <v>177</v>
      </c>
      <c r="DX83" s="26" t="s">
        <v>407</v>
      </c>
      <c r="DY83" s="1" t="s">
        <v>192</v>
      </c>
      <c r="EB83" s="26"/>
      <c r="EC83" s="26"/>
      <c r="ED83" s="27" t="s">
        <v>182</v>
      </c>
      <c r="EE83" s="3" t="s">
        <v>175</v>
      </c>
      <c r="EF83" s="8" t="s">
        <v>151</v>
      </c>
    </row>
    <row r="84" spans="1:136" ht="12" customHeight="1" x14ac:dyDescent="0.15">
      <c r="A84" s="9" t="s">
        <v>412</v>
      </c>
      <c r="B84" s="10" t="s">
        <v>151</v>
      </c>
      <c r="C84" s="11">
        <v>4</v>
      </c>
      <c r="D84" s="12" t="s">
        <v>14</v>
      </c>
      <c r="E84" s="12" t="s">
        <v>1164</v>
      </c>
      <c r="F84" s="12" t="s">
        <v>1165</v>
      </c>
      <c r="G84" s="8" t="s">
        <v>152</v>
      </c>
      <c r="H84" s="3" t="s">
        <v>412</v>
      </c>
      <c r="I84" s="3" t="s">
        <v>413</v>
      </c>
      <c r="J84" s="3" t="s">
        <v>175</v>
      </c>
      <c r="K84" s="3" t="s">
        <v>155</v>
      </c>
      <c r="L84" s="3" t="s">
        <v>155</v>
      </c>
      <c r="M84" s="1" t="s">
        <v>156</v>
      </c>
      <c r="N84" s="1" t="s">
        <v>156</v>
      </c>
      <c r="O84" s="13" t="s">
        <v>157</v>
      </c>
      <c r="P84" s="8" t="s">
        <v>158</v>
      </c>
      <c r="Q84" s="8">
        <v>1</v>
      </c>
      <c r="R84" s="8" t="s">
        <v>159</v>
      </c>
      <c r="S84" s="8"/>
      <c r="T84" s="8"/>
      <c r="U84" s="14"/>
      <c r="V84" s="8"/>
      <c r="W84" s="15" t="s">
        <v>162</v>
      </c>
      <c r="X84" s="16"/>
      <c r="Y84" s="16"/>
      <c r="Z84" s="16"/>
      <c r="AA84" s="16"/>
      <c r="AB84" s="15" t="s">
        <v>382</v>
      </c>
      <c r="AC84" s="8">
        <v>83</v>
      </c>
      <c r="AD84" s="13" t="s">
        <v>164</v>
      </c>
      <c r="AE84" s="17" t="s">
        <v>151</v>
      </c>
      <c r="AF84" s="17" t="s">
        <v>165</v>
      </c>
      <c r="AG84" s="18" t="s">
        <v>405</v>
      </c>
      <c r="AH84" s="19"/>
      <c r="AI84" s="19"/>
      <c r="AJ84" s="19"/>
      <c r="AK84" s="19"/>
      <c r="AL84" s="20">
        <v>1</v>
      </c>
      <c r="AM84" s="20"/>
      <c r="AN84" s="20"/>
      <c r="AO84" s="20"/>
      <c r="AP84" s="20"/>
      <c r="AQ84" s="8">
        <v>0.02</v>
      </c>
      <c r="AR84" s="8"/>
      <c r="AS84" s="8"/>
      <c r="AT84" s="8"/>
      <c r="AU84" s="8"/>
      <c r="AV84" s="8"/>
      <c r="AW84" s="20"/>
      <c r="AX84" s="20"/>
      <c r="AY84" s="20"/>
      <c r="AZ84" s="20"/>
      <c r="BA84" s="20"/>
      <c r="BB84" s="8"/>
      <c r="BC84" s="8"/>
      <c r="BD84" s="8"/>
      <c r="BE84" s="8"/>
      <c r="BF84" s="8">
        <v>0.4</v>
      </c>
      <c r="BG84" s="8"/>
      <c r="BH84" s="8"/>
      <c r="BI84" s="8"/>
      <c r="BJ84" s="8"/>
      <c r="BK84" s="8" t="s">
        <v>165</v>
      </c>
      <c r="BL84" s="8" t="s">
        <v>151</v>
      </c>
      <c r="BM84" s="15" t="s">
        <v>384</v>
      </c>
      <c r="BN84" s="15" t="s">
        <v>384</v>
      </c>
      <c r="BO84" s="15" t="s">
        <v>384</v>
      </c>
      <c r="BP84" s="15" t="s">
        <v>384</v>
      </c>
      <c r="BQ84" s="1" t="s">
        <v>406</v>
      </c>
      <c r="BV84" s="1" t="s">
        <v>165</v>
      </c>
      <c r="CA84" s="1" t="s">
        <v>165</v>
      </c>
      <c r="CF84" s="1" t="s">
        <v>174</v>
      </c>
      <c r="CK84" s="21">
        <v>0</v>
      </c>
      <c r="CL84" s="8">
        <v>0</v>
      </c>
      <c r="CM84" s="21"/>
      <c r="CN84" s="8"/>
      <c r="CO84" s="21"/>
      <c r="CP84" s="8"/>
      <c r="CQ84" s="21"/>
      <c r="CR84" s="8"/>
      <c r="CS84" s="21"/>
      <c r="CT84" s="8"/>
      <c r="CU84" s="21">
        <v>0</v>
      </c>
      <c r="CV84" s="8">
        <v>0</v>
      </c>
      <c r="CW84" s="21"/>
      <c r="CX84" s="8"/>
      <c r="CY84" s="21"/>
      <c r="CZ84" s="8"/>
      <c r="DA84" s="21"/>
      <c r="DB84" s="8"/>
      <c r="DC84" s="21"/>
      <c r="DD84" s="8"/>
      <c r="DE84" s="1" t="s">
        <v>165</v>
      </c>
      <c r="DG84" s="22"/>
      <c r="DJ84" s="23">
        <v>0</v>
      </c>
      <c r="DK84" s="23"/>
      <c r="DL84" s="23"/>
      <c r="DM84" s="23"/>
      <c r="DN84" s="23"/>
      <c r="DO84" s="18">
        <v>0</v>
      </c>
      <c r="DP84" s="18"/>
      <c r="DQ84" s="18"/>
      <c r="DR84" s="18"/>
      <c r="DS84" s="18"/>
      <c r="DT84" s="24" t="s">
        <v>175</v>
      </c>
      <c r="DU84" s="24" t="s">
        <v>176</v>
      </c>
      <c r="DV84" s="25" t="s">
        <v>177</v>
      </c>
      <c r="DW84" s="25" t="s">
        <v>177</v>
      </c>
      <c r="DX84" s="26" t="s">
        <v>407</v>
      </c>
      <c r="DY84" s="1" t="s">
        <v>192</v>
      </c>
      <c r="EB84" s="26"/>
      <c r="EC84" s="26"/>
      <c r="ED84" s="27" t="s">
        <v>182</v>
      </c>
      <c r="EE84" s="3" t="s">
        <v>175</v>
      </c>
      <c r="EF84" s="8" t="s">
        <v>151</v>
      </c>
    </row>
    <row r="85" spans="1:136" ht="12" customHeight="1" x14ac:dyDescent="0.15">
      <c r="A85" s="9" t="s">
        <v>414</v>
      </c>
      <c r="B85" s="10" t="s">
        <v>151</v>
      </c>
      <c r="C85" s="11">
        <v>4</v>
      </c>
      <c r="D85" s="12" t="s">
        <v>14</v>
      </c>
      <c r="E85" s="12" t="s">
        <v>1164</v>
      </c>
      <c r="F85" s="12" t="s">
        <v>1165</v>
      </c>
      <c r="G85" s="8" t="s">
        <v>152</v>
      </c>
      <c r="H85" s="3" t="s">
        <v>414</v>
      </c>
      <c r="I85" s="3" t="s">
        <v>415</v>
      </c>
      <c r="J85" s="3" t="s">
        <v>175</v>
      </c>
      <c r="K85" s="3" t="s">
        <v>155</v>
      </c>
      <c r="L85" s="3" t="s">
        <v>155</v>
      </c>
      <c r="M85" s="1" t="s">
        <v>156</v>
      </c>
      <c r="N85" s="1" t="s">
        <v>156</v>
      </c>
      <c r="O85" s="13" t="s">
        <v>157</v>
      </c>
      <c r="P85" s="8" t="s">
        <v>158</v>
      </c>
      <c r="Q85" s="8">
        <v>1</v>
      </c>
      <c r="R85" s="8" t="s">
        <v>159</v>
      </c>
      <c r="S85" s="8"/>
      <c r="T85" s="8"/>
      <c r="U85" s="14"/>
      <c r="V85" s="8"/>
      <c r="W85" s="15" t="s">
        <v>162</v>
      </c>
      <c r="X85" s="16"/>
      <c r="Y85" s="16"/>
      <c r="Z85" s="16"/>
      <c r="AA85" s="16"/>
      <c r="AB85" s="15" t="s">
        <v>382</v>
      </c>
      <c r="AC85" s="8">
        <v>84</v>
      </c>
      <c r="AD85" s="13" t="s">
        <v>164</v>
      </c>
      <c r="AE85" s="17" t="s">
        <v>151</v>
      </c>
      <c r="AF85" s="17" t="s">
        <v>165</v>
      </c>
      <c r="AG85" s="18" t="s">
        <v>405</v>
      </c>
      <c r="AH85" s="19"/>
      <c r="AI85" s="19"/>
      <c r="AJ85" s="19"/>
      <c r="AK85" s="19"/>
      <c r="AL85" s="20">
        <v>1</v>
      </c>
      <c r="AM85" s="20"/>
      <c r="AN85" s="20"/>
      <c r="AO85" s="20"/>
      <c r="AP85" s="20"/>
      <c r="AQ85" s="8">
        <v>0.02</v>
      </c>
      <c r="AR85" s="8"/>
      <c r="AS85" s="8"/>
      <c r="AT85" s="8"/>
      <c r="AU85" s="8"/>
      <c r="AV85" s="8"/>
      <c r="AW85" s="20"/>
      <c r="AX85" s="20"/>
      <c r="AY85" s="20"/>
      <c r="AZ85" s="20"/>
      <c r="BA85" s="20"/>
      <c r="BB85" s="8"/>
      <c r="BC85" s="8"/>
      <c r="BD85" s="8"/>
      <c r="BE85" s="8"/>
      <c r="BF85" s="8">
        <v>0.4</v>
      </c>
      <c r="BG85" s="8"/>
      <c r="BH85" s="8"/>
      <c r="BI85" s="8"/>
      <c r="BJ85" s="8"/>
      <c r="BK85" s="8" t="s">
        <v>165</v>
      </c>
      <c r="BL85" s="8" t="s">
        <v>151</v>
      </c>
      <c r="BM85" s="15" t="s">
        <v>384</v>
      </c>
      <c r="BN85" s="15" t="s">
        <v>384</v>
      </c>
      <c r="BO85" s="15" t="s">
        <v>384</v>
      </c>
      <c r="BP85" s="15" t="s">
        <v>384</v>
      </c>
      <c r="BQ85" s="1" t="s">
        <v>406</v>
      </c>
      <c r="BV85" s="1" t="s">
        <v>165</v>
      </c>
      <c r="CA85" s="1" t="s">
        <v>165</v>
      </c>
      <c r="CF85" s="1" t="s">
        <v>174</v>
      </c>
      <c r="CK85" s="21">
        <v>0</v>
      </c>
      <c r="CL85" s="8">
        <v>0</v>
      </c>
      <c r="CM85" s="21"/>
      <c r="CN85" s="8"/>
      <c r="CO85" s="21"/>
      <c r="CP85" s="8"/>
      <c r="CQ85" s="21"/>
      <c r="CR85" s="8"/>
      <c r="CS85" s="21"/>
      <c r="CT85" s="8"/>
      <c r="CU85" s="21">
        <v>0</v>
      </c>
      <c r="CV85" s="8">
        <v>0</v>
      </c>
      <c r="CW85" s="21"/>
      <c r="CX85" s="8"/>
      <c r="CY85" s="21"/>
      <c r="CZ85" s="8"/>
      <c r="DA85" s="21"/>
      <c r="DB85" s="8"/>
      <c r="DC85" s="21"/>
      <c r="DD85" s="8"/>
      <c r="DE85" s="1" t="s">
        <v>165</v>
      </c>
      <c r="DG85" s="22"/>
      <c r="DJ85" s="23">
        <v>0</v>
      </c>
      <c r="DK85" s="23"/>
      <c r="DL85" s="23"/>
      <c r="DM85" s="23"/>
      <c r="DN85" s="23"/>
      <c r="DO85" s="18">
        <v>0</v>
      </c>
      <c r="DP85" s="18"/>
      <c r="DQ85" s="18"/>
      <c r="DR85" s="18"/>
      <c r="DS85" s="18"/>
      <c r="DT85" s="24" t="s">
        <v>175</v>
      </c>
      <c r="DU85" s="24" t="s">
        <v>176</v>
      </c>
      <c r="DV85" s="25" t="s">
        <v>177</v>
      </c>
      <c r="DW85" s="25" t="s">
        <v>177</v>
      </c>
      <c r="DX85" s="26" t="s">
        <v>407</v>
      </c>
      <c r="DY85" s="1" t="s">
        <v>192</v>
      </c>
      <c r="EB85" s="26"/>
      <c r="EC85" s="26"/>
      <c r="ED85" s="27" t="s">
        <v>182</v>
      </c>
      <c r="EE85" s="3" t="s">
        <v>175</v>
      </c>
      <c r="EF85" s="8" t="s">
        <v>151</v>
      </c>
    </row>
    <row r="86" spans="1:136" ht="12" customHeight="1" x14ac:dyDescent="0.15">
      <c r="A86" s="9" t="s">
        <v>416</v>
      </c>
      <c r="B86" s="10" t="s">
        <v>151</v>
      </c>
      <c r="C86" s="11">
        <v>4</v>
      </c>
      <c r="D86" s="12" t="s">
        <v>14</v>
      </c>
      <c r="E86" s="12" t="s">
        <v>1164</v>
      </c>
      <c r="F86" s="12" t="s">
        <v>1165</v>
      </c>
      <c r="G86" s="8" t="s">
        <v>152</v>
      </c>
      <c r="H86" s="3" t="s">
        <v>416</v>
      </c>
      <c r="I86" s="3" t="s">
        <v>417</v>
      </c>
      <c r="J86" s="3" t="s">
        <v>175</v>
      </c>
      <c r="K86" s="3" t="s">
        <v>155</v>
      </c>
      <c r="L86" s="3" t="s">
        <v>155</v>
      </c>
      <c r="M86" s="1" t="s">
        <v>156</v>
      </c>
      <c r="N86" s="1" t="s">
        <v>156</v>
      </c>
      <c r="O86" s="13" t="s">
        <v>157</v>
      </c>
      <c r="P86" s="8" t="s">
        <v>158</v>
      </c>
      <c r="Q86" s="8">
        <v>1</v>
      </c>
      <c r="R86" s="8" t="s">
        <v>159</v>
      </c>
      <c r="S86" s="8"/>
      <c r="T86" s="8"/>
      <c r="U86" s="14"/>
      <c r="V86" s="8"/>
      <c r="W86" s="15" t="s">
        <v>162</v>
      </c>
      <c r="X86" s="16"/>
      <c r="Y86" s="16"/>
      <c r="Z86" s="16"/>
      <c r="AA86" s="16"/>
      <c r="AB86" s="15" t="s">
        <v>382</v>
      </c>
      <c r="AC86" s="8">
        <v>85</v>
      </c>
      <c r="AD86" s="13" t="s">
        <v>164</v>
      </c>
      <c r="AE86" s="17" t="s">
        <v>151</v>
      </c>
      <c r="AF86" s="17" t="s">
        <v>165</v>
      </c>
      <c r="AG86" s="18" t="s">
        <v>405</v>
      </c>
      <c r="AH86" s="19"/>
      <c r="AI86" s="19"/>
      <c r="AJ86" s="19"/>
      <c r="AK86" s="19"/>
      <c r="AL86" s="20">
        <v>1</v>
      </c>
      <c r="AM86" s="20"/>
      <c r="AN86" s="20"/>
      <c r="AO86" s="20"/>
      <c r="AP86" s="20"/>
      <c r="AQ86" s="8">
        <v>0.02</v>
      </c>
      <c r="AR86" s="8"/>
      <c r="AS86" s="8"/>
      <c r="AT86" s="8"/>
      <c r="AU86" s="8"/>
      <c r="AV86" s="8"/>
      <c r="AW86" s="20"/>
      <c r="AX86" s="20"/>
      <c r="AY86" s="20"/>
      <c r="AZ86" s="20"/>
      <c r="BA86" s="20"/>
      <c r="BB86" s="8"/>
      <c r="BC86" s="8"/>
      <c r="BD86" s="8"/>
      <c r="BE86" s="8"/>
      <c r="BF86" s="8">
        <v>0.4</v>
      </c>
      <c r="BG86" s="8"/>
      <c r="BH86" s="8"/>
      <c r="BI86" s="8"/>
      <c r="BJ86" s="8"/>
      <c r="BK86" s="8" t="s">
        <v>165</v>
      </c>
      <c r="BL86" s="8" t="s">
        <v>151</v>
      </c>
      <c r="BM86" s="15" t="s">
        <v>384</v>
      </c>
      <c r="BN86" s="15" t="s">
        <v>384</v>
      </c>
      <c r="BO86" s="15" t="s">
        <v>384</v>
      </c>
      <c r="BP86" s="15" t="s">
        <v>384</v>
      </c>
      <c r="BQ86" s="1" t="s">
        <v>406</v>
      </c>
      <c r="BV86" s="1" t="s">
        <v>165</v>
      </c>
      <c r="CA86" s="1" t="s">
        <v>165</v>
      </c>
      <c r="CF86" s="1" t="s">
        <v>174</v>
      </c>
      <c r="CK86" s="21">
        <v>0</v>
      </c>
      <c r="CL86" s="8">
        <v>0</v>
      </c>
      <c r="CM86" s="21"/>
      <c r="CN86" s="8"/>
      <c r="CO86" s="21"/>
      <c r="CP86" s="8"/>
      <c r="CQ86" s="21"/>
      <c r="CR86" s="8"/>
      <c r="CS86" s="21"/>
      <c r="CT86" s="8"/>
      <c r="CU86" s="21">
        <v>0</v>
      </c>
      <c r="CV86" s="8">
        <v>0</v>
      </c>
      <c r="CW86" s="21"/>
      <c r="CX86" s="8"/>
      <c r="CY86" s="21"/>
      <c r="CZ86" s="8"/>
      <c r="DA86" s="21"/>
      <c r="DB86" s="8"/>
      <c r="DC86" s="21"/>
      <c r="DD86" s="8"/>
      <c r="DE86" s="1" t="s">
        <v>165</v>
      </c>
      <c r="DG86" s="22"/>
      <c r="DJ86" s="23">
        <v>0</v>
      </c>
      <c r="DK86" s="23"/>
      <c r="DL86" s="23"/>
      <c r="DM86" s="23"/>
      <c r="DN86" s="23"/>
      <c r="DO86" s="18">
        <v>0</v>
      </c>
      <c r="DP86" s="18"/>
      <c r="DQ86" s="18"/>
      <c r="DR86" s="18"/>
      <c r="DS86" s="18"/>
      <c r="DT86" s="24" t="s">
        <v>175</v>
      </c>
      <c r="DU86" s="24" t="s">
        <v>176</v>
      </c>
      <c r="DV86" s="25" t="s">
        <v>177</v>
      </c>
      <c r="DW86" s="25" t="s">
        <v>177</v>
      </c>
      <c r="DX86" s="26" t="s">
        <v>407</v>
      </c>
      <c r="DY86" s="1" t="s">
        <v>192</v>
      </c>
      <c r="EB86" s="26"/>
      <c r="EC86" s="26"/>
      <c r="ED86" s="27" t="s">
        <v>182</v>
      </c>
      <c r="EE86" s="3" t="s">
        <v>175</v>
      </c>
      <c r="EF86" s="8" t="s">
        <v>151</v>
      </c>
    </row>
    <row r="87" spans="1:136" ht="12" customHeight="1" x14ac:dyDescent="0.15">
      <c r="A87" s="9" t="s">
        <v>418</v>
      </c>
      <c r="B87" s="10" t="s">
        <v>151</v>
      </c>
      <c r="C87" s="11">
        <v>4</v>
      </c>
      <c r="D87" s="12" t="s">
        <v>14</v>
      </c>
      <c r="E87" s="12" t="s">
        <v>1164</v>
      </c>
      <c r="F87" s="12" t="s">
        <v>1165</v>
      </c>
      <c r="G87" s="8" t="s">
        <v>152</v>
      </c>
      <c r="H87" s="1" t="s">
        <v>418</v>
      </c>
      <c r="I87" s="1" t="s">
        <v>419</v>
      </c>
      <c r="J87" s="3" t="s">
        <v>217</v>
      </c>
      <c r="K87" s="3" t="s">
        <v>155</v>
      </c>
      <c r="L87" s="3" t="s">
        <v>155</v>
      </c>
      <c r="M87" s="1" t="s">
        <v>156</v>
      </c>
      <c r="N87" s="1" t="s">
        <v>156</v>
      </c>
      <c r="O87" s="13" t="s">
        <v>157</v>
      </c>
      <c r="P87" s="8" t="s">
        <v>158</v>
      </c>
      <c r="Q87" s="8">
        <v>3</v>
      </c>
      <c r="R87" s="8" t="s">
        <v>159</v>
      </c>
      <c r="S87" s="8" t="s">
        <v>160</v>
      </c>
      <c r="T87" s="8" t="s">
        <v>161</v>
      </c>
      <c r="U87" s="14"/>
      <c r="V87" s="8"/>
      <c r="W87" s="15" t="s">
        <v>162</v>
      </c>
      <c r="X87" s="16" t="s">
        <v>162</v>
      </c>
      <c r="Y87" s="16" t="s">
        <v>162</v>
      </c>
      <c r="Z87" s="16"/>
      <c r="AA87" s="16"/>
      <c r="AB87" s="15" t="s">
        <v>163</v>
      </c>
      <c r="AC87" s="8">
        <v>86</v>
      </c>
      <c r="AD87" s="13" t="s">
        <v>164</v>
      </c>
      <c r="AE87" s="17" t="s">
        <v>151</v>
      </c>
      <c r="AF87" s="17" t="s">
        <v>165</v>
      </c>
      <c r="AG87" s="18" t="s">
        <v>420</v>
      </c>
      <c r="AH87" s="19" t="s">
        <v>421</v>
      </c>
      <c r="AI87" s="19" t="s">
        <v>422</v>
      </c>
      <c r="AJ87" s="19"/>
      <c r="AK87" s="19"/>
      <c r="AL87" s="20">
        <v>1</v>
      </c>
      <c r="AM87" s="20">
        <v>1</v>
      </c>
      <c r="AN87" s="20">
        <v>1</v>
      </c>
      <c r="AO87" s="20"/>
      <c r="AP87" s="20"/>
      <c r="AQ87" s="8">
        <v>0.03</v>
      </c>
      <c r="AR87" s="8">
        <v>0.04</v>
      </c>
      <c r="AS87" s="8">
        <v>0.05</v>
      </c>
      <c r="AT87" s="8"/>
      <c r="AU87" s="8"/>
      <c r="AV87" s="8" t="s">
        <v>169</v>
      </c>
      <c r="AW87" s="20" t="s">
        <v>169</v>
      </c>
      <c r="AX87" s="20" t="s">
        <v>169</v>
      </c>
      <c r="AY87" s="20"/>
      <c r="AZ87" s="20"/>
      <c r="BA87" s="20">
        <v>0.3</v>
      </c>
      <c r="BB87" s="8">
        <v>0.3</v>
      </c>
      <c r="BC87" s="8">
        <v>0.3</v>
      </c>
      <c r="BD87" s="8"/>
      <c r="BE87" s="8"/>
      <c r="BF87" s="8">
        <v>0.3</v>
      </c>
      <c r="BG87" s="8">
        <v>0.3</v>
      </c>
      <c r="BH87" s="8">
        <v>0.3</v>
      </c>
      <c r="BI87" s="8"/>
      <c r="BJ87" s="8"/>
      <c r="BK87" s="8" t="s">
        <v>165</v>
      </c>
      <c r="BL87" s="8" t="s">
        <v>151</v>
      </c>
      <c r="BM87" s="15" t="s">
        <v>170</v>
      </c>
      <c r="BN87" s="15" t="s">
        <v>224</v>
      </c>
      <c r="BO87" s="15" t="s">
        <v>170</v>
      </c>
      <c r="BP87" s="15" t="s">
        <v>170</v>
      </c>
      <c r="BQ87" s="1" t="s">
        <v>423</v>
      </c>
      <c r="BR87" s="1" t="s">
        <v>424</v>
      </c>
      <c r="BS87" s="1" t="s">
        <v>425</v>
      </c>
      <c r="BV87" s="1" t="s">
        <v>165</v>
      </c>
      <c r="BW87" s="1" t="s">
        <v>165</v>
      </c>
      <c r="BX87" s="1" t="s">
        <v>165</v>
      </c>
      <c r="CA87" s="1" t="s">
        <v>165</v>
      </c>
      <c r="CB87" s="1" t="s">
        <v>165</v>
      </c>
      <c r="CC87" s="1" t="s">
        <v>165</v>
      </c>
      <c r="CF87" s="1" t="s">
        <v>174</v>
      </c>
      <c r="CG87" s="1" t="s">
        <v>174</v>
      </c>
      <c r="CH87" s="1" t="s">
        <v>174</v>
      </c>
      <c r="CK87" s="21">
        <v>0</v>
      </c>
      <c r="CL87" s="8">
        <v>0</v>
      </c>
      <c r="CM87" s="21">
        <v>0</v>
      </c>
      <c r="CN87" s="8">
        <v>0</v>
      </c>
      <c r="CO87" s="21">
        <v>0</v>
      </c>
      <c r="CP87" s="8">
        <v>0</v>
      </c>
      <c r="CQ87" s="21"/>
      <c r="CR87" s="8"/>
      <c r="CS87" s="21"/>
      <c r="CT87" s="8"/>
      <c r="CU87" s="21">
        <v>0</v>
      </c>
      <c r="CV87" s="8">
        <v>0</v>
      </c>
      <c r="CW87" s="21">
        <v>0</v>
      </c>
      <c r="CX87" s="8">
        <v>0</v>
      </c>
      <c r="CY87" s="21">
        <v>0</v>
      </c>
      <c r="CZ87" s="8">
        <v>0</v>
      </c>
      <c r="DA87" s="21"/>
      <c r="DB87" s="8"/>
      <c r="DC87" s="21"/>
      <c r="DD87" s="8"/>
      <c r="DE87" s="1" t="s">
        <v>165</v>
      </c>
      <c r="DF87" s="1" t="s">
        <v>151</v>
      </c>
      <c r="DG87" s="22" t="s">
        <v>151</v>
      </c>
      <c r="DJ87" s="23">
        <v>0</v>
      </c>
      <c r="DK87" s="23">
        <v>0.5</v>
      </c>
      <c r="DL87" s="23">
        <v>0.5</v>
      </c>
      <c r="DM87" s="23"/>
      <c r="DN87" s="23"/>
      <c r="DO87" s="18">
        <v>0</v>
      </c>
      <c r="DP87" s="18">
        <v>0.5</v>
      </c>
      <c r="DQ87" s="18">
        <v>0.5</v>
      </c>
      <c r="DR87" s="18"/>
      <c r="DS87" s="18"/>
      <c r="DT87" s="24" t="s">
        <v>175</v>
      </c>
      <c r="DU87" s="24" t="s">
        <v>176</v>
      </c>
      <c r="DV87" s="25" t="s">
        <v>177</v>
      </c>
      <c r="DW87" s="25" t="s">
        <v>177</v>
      </c>
      <c r="DX87" s="26" t="s">
        <v>178</v>
      </c>
      <c r="DY87" s="1" t="s">
        <v>192</v>
      </c>
      <c r="DZ87" s="1" t="s">
        <v>192</v>
      </c>
      <c r="EA87" s="1" t="s">
        <v>192</v>
      </c>
      <c r="EB87" s="26"/>
      <c r="EC87" s="26"/>
      <c r="ED87" s="27" t="s">
        <v>182</v>
      </c>
      <c r="EE87" s="3" t="s">
        <v>175</v>
      </c>
      <c r="EF87" s="8" t="s">
        <v>151</v>
      </c>
    </row>
    <row r="88" spans="1:136" ht="12" customHeight="1" x14ac:dyDescent="0.15">
      <c r="A88" s="9" t="s">
        <v>426</v>
      </c>
      <c r="B88" s="10" t="s">
        <v>151</v>
      </c>
      <c r="C88" s="11">
        <v>4</v>
      </c>
      <c r="D88" s="12" t="s">
        <v>14</v>
      </c>
      <c r="E88" s="12" t="s">
        <v>1164</v>
      </c>
      <c r="F88" s="12" t="s">
        <v>1165</v>
      </c>
      <c r="G88" s="8" t="s">
        <v>152</v>
      </c>
      <c r="H88" s="1" t="s">
        <v>426</v>
      </c>
      <c r="I88" s="1" t="s">
        <v>427</v>
      </c>
      <c r="J88" s="3" t="s">
        <v>217</v>
      </c>
      <c r="K88" s="3" t="s">
        <v>155</v>
      </c>
      <c r="L88" s="3" t="s">
        <v>155</v>
      </c>
      <c r="M88" s="1" t="s">
        <v>156</v>
      </c>
      <c r="N88" s="1" t="s">
        <v>156</v>
      </c>
      <c r="O88" s="13" t="s">
        <v>157</v>
      </c>
      <c r="P88" s="8" t="s">
        <v>158</v>
      </c>
      <c r="Q88" s="8">
        <v>3</v>
      </c>
      <c r="R88" s="8" t="s">
        <v>159</v>
      </c>
      <c r="S88" s="8" t="s">
        <v>160</v>
      </c>
      <c r="T88" s="8" t="s">
        <v>161</v>
      </c>
      <c r="U88" s="14"/>
      <c r="V88" s="8"/>
      <c r="W88" s="15" t="s">
        <v>162</v>
      </c>
      <c r="X88" s="16" t="s">
        <v>162</v>
      </c>
      <c r="Y88" s="16" t="s">
        <v>162</v>
      </c>
      <c r="Z88" s="16"/>
      <c r="AA88" s="16"/>
      <c r="AB88" s="15" t="s">
        <v>163</v>
      </c>
      <c r="AC88" s="8">
        <v>87</v>
      </c>
      <c r="AD88" s="13" t="s">
        <v>164</v>
      </c>
      <c r="AE88" s="17" t="s">
        <v>151</v>
      </c>
      <c r="AF88" s="17" t="s">
        <v>165</v>
      </c>
      <c r="AG88" s="18" t="s">
        <v>420</v>
      </c>
      <c r="AH88" s="19" t="s">
        <v>421</v>
      </c>
      <c r="AI88" s="19" t="s">
        <v>422</v>
      </c>
      <c r="AJ88" s="19"/>
      <c r="AK88" s="19"/>
      <c r="AL88" s="20">
        <v>1</v>
      </c>
      <c r="AM88" s="20">
        <v>1</v>
      </c>
      <c r="AN88" s="20">
        <v>1</v>
      </c>
      <c r="AO88" s="20"/>
      <c r="AP88" s="20"/>
      <c r="AQ88" s="8">
        <v>0.03</v>
      </c>
      <c r="AR88" s="8">
        <v>0.04</v>
      </c>
      <c r="AS88" s="8">
        <v>0.05</v>
      </c>
      <c r="AT88" s="8"/>
      <c r="AU88" s="8"/>
      <c r="AV88" s="8" t="s">
        <v>169</v>
      </c>
      <c r="AW88" s="20" t="s">
        <v>169</v>
      </c>
      <c r="AX88" s="20" t="s">
        <v>169</v>
      </c>
      <c r="AY88" s="20"/>
      <c r="AZ88" s="20"/>
      <c r="BA88" s="20">
        <v>0.3</v>
      </c>
      <c r="BB88" s="8">
        <v>0.3</v>
      </c>
      <c r="BC88" s="8">
        <v>0.3</v>
      </c>
      <c r="BD88" s="8"/>
      <c r="BE88" s="8"/>
      <c r="BF88" s="8">
        <v>0.3</v>
      </c>
      <c r="BG88" s="8">
        <v>0.3</v>
      </c>
      <c r="BH88" s="8">
        <v>0.3</v>
      </c>
      <c r="BI88" s="8"/>
      <c r="BJ88" s="8"/>
      <c r="BK88" s="8" t="s">
        <v>165</v>
      </c>
      <c r="BL88" s="8" t="s">
        <v>151</v>
      </c>
      <c r="BM88" s="15" t="s">
        <v>170</v>
      </c>
      <c r="BN88" s="15" t="s">
        <v>224</v>
      </c>
      <c r="BO88" s="15" t="s">
        <v>170</v>
      </c>
      <c r="BP88" s="15" t="s">
        <v>170</v>
      </c>
      <c r="BQ88" s="1" t="s">
        <v>423</v>
      </c>
      <c r="BR88" s="1" t="s">
        <v>424</v>
      </c>
      <c r="BS88" s="1" t="s">
        <v>425</v>
      </c>
      <c r="BV88" s="1" t="s">
        <v>165</v>
      </c>
      <c r="BW88" s="1" t="s">
        <v>165</v>
      </c>
      <c r="BX88" s="1" t="s">
        <v>165</v>
      </c>
      <c r="CA88" s="1" t="s">
        <v>165</v>
      </c>
      <c r="CB88" s="1" t="s">
        <v>165</v>
      </c>
      <c r="CC88" s="1" t="s">
        <v>165</v>
      </c>
      <c r="CF88" s="1" t="s">
        <v>174</v>
      </c>
      <c r="CG88" s="1" t="s">
        <v>174</v>
      </c>
      <c r="CH88" s="1" t="s">
        <v>174</v>
      </c>
      <c r="CK88" s="21">
        <v>0</v>
      </c>
      <c r="CL88" s="8">
        <v>0</v>
      </c>
      <c r="CM88" s="21">
        <v>0</v>
      </c>
      <c r="CN88" s="8">
        <v>0</v>
      </c>
      <c r="CO88" s="21">
        <v>0</v>
      </c>
      <c r="CP88" s="8">
        <v>0</v>
      </c>
      <c r="CQ88" s="21"/>
      <c r="CR88" s="8"/>
      <c r="CS88" s="21"/>
      <c r="CT88" s="8"/>
      <c r="CU88" s="21">
        <v>0</v>
      </c>
      <c r="CV88" s="8">
        <v>0</v>
      </c>
      <c r="CW88" s="21">
        <v>0</v>
      </c>
      <c r="CX88" s="8">
        <v>0</v>
      </c>
      <c r="CY88" s="21">
        <v>0</v>
      </c>
      <c r="CZ88" s="8">
        <v>0</v>
      </c>
      <c r="DA88" s="21"/>
      <c r="DB88" s="8"/>
      <c r="DC88" s="21"/>
      <c r="DD88" s="8"/>
      <c r="DE88" s="1" t="s">
        <v>165</v>
      </c>
      <c r="DF88" s="1" t="s">
        <v>151</v>
      </c>
      <c r="DG88" s="22" t="s">
        <v>151</v>
      </c>
      <c r="DJ88" s="23">
        <v>0</v>
      </c>
      <c r="DK88" s="23">
        <v>0.5</v>
      </c>
      <c r="DL88" s="23">
        <v>0.5</v>
      </c>
      <c r="DM88" s="23"/>
      <c r="DN88" s="23"/>
      <c r="DO88" s="18">
        <v>0</v>
      </c>
      <c r="DP88" s="18">
        <v>0.5</v>
      </c>
      <c r="DQ88" s="18">
        <v>0.5</v>
      </c>
      <c r="DR88" s="18"/>
      <c r="DS88" s="18"/>
      <c r="DT88" s="24" t="s">
        <v>175</v>
      </c>
      <c r="DU88" s="24" t="s">
        <v>176</v>
      </c>
      <c r="DV88" s="25" t="s">
        <v>177</v>
      </c>
      <c r="DW88" s="25" t="s">
        <v>177</v>
      </c>
      <c r="DX88" s="26" t="s">
        <v>178</v>
      </c>
      <c r="DY88" s="1" t="s">
        <v>192</v>
      </c>
      <c r="DZ88" s="1" t="s">
        <v>192</v>
      </c>
      <c r="EA88" s="1" t="s">
        <v>192</v>
      </c>
      <c r="EB88" s="26"/>
      <c r="EC88" s="26"/>
      <c r="ED88" s="27" t="s">
        <v>182</v>
      </c>
      <c r="EE88" s="3" t="s">
        <v>175</v>
      </c>
      <c r="EF88" s="8" t="s">
        <v>151</v>
      </c>
    </row>
    <row r="89" spans="1:136" ht="12" customHeight="1" x14ac:dyDescent="0.15">
      <c r="A89" s="9" t="s">
        <v>428</v>
      </c>
      <c r="B89" s="10" t="s">
        <v>151</v>
      </c>
      <c r="C89" s="11">
        <v>4</v>
      </c>
      <c r="D89" s="12" t="s">
        <v>14</v>
      </c>
      <c r="E89" s="12" t="s">
        <v>1164</v>
      </c>
      <c r="F89" s="12" t="s">
        <v>1165</v>
      </c>
      <c r="G89" s="8" t="s">
        <v>152</v>
      </c>
      <c r="H89" s="1" t="s">
        <v>428</v>
      </c>
      <c r="I89" s="1" t="s">
        <v>429</v>
      </c>
      <c r="J89" s="3" t="s">
        <v>217</v>
      </c>
      <c r="K89" s="3" t="s">
        <v>155</v>
      </c>
      <c r="L89" s="3" t="s">
        <v>155</v>
      </c>
      <c r="M89" s="1" t="s">
        <v>156</v>
      </c>
      <c r="N89" s="1" t="s">
        <v>156</v>
      </c>
      <c r="O89" s="13" t="s">
        <v>157</v>
      </c>
      <c r="P89" s="8" t="s">
        <v>158</v>
      </c>
      <c r="Q89" s="8">
        <v>3</v>
      </c>
      <c r="R89" s="8" t="s">
        <v>159</v>
      </c>
      <c r="S89" s="8" t="s">
        <v>160</v>
      </c>
      <c r="T89" s="8" t="s">
        <v>161</v>
      </c>
      <c r="U89" s="14"/>
      <c r="V89" s="8"/>
      <c r="W89" s="15" t="s">
        <v>162</v>
      </c>
      <c r="X89" s="16" t="s">
        <v>162</v>
      </c>
      <c r="Y89" s="16" t="s">
        <v>162</v>
      </c>
      <c r="Z89" s="16"/>
      <c r="AA89" s="16"/>
      <c r="AB89" s="15" t="s">
        <v>163</v>
      </c>
      <c r="AC89" s="8">
        <v>88</v>
      </c>
      <c r="AD89" s="13" t="s">
        <v>164</v>
      </c>
      <c r="AE89" s="17" t="s">
        <v>151</v>
      </c>
      <c r="AF89" s="17" t="s">
        <v>165</v>
      </c>
      <c r="AG89" s="18" t="s">
        <v>420</v>
      </c>
      <c r="AH89" s="19" t="s">
        <v>421</v>
      </c>
      <c r="AI89" s="19" t="s">
        <v>422</v>
      </c>
      <c r="AJ89" s="19"/>
      <c r="AK89" s="19"/>
      <c r="AL89" s="20">
        <v>1</v>
      </c>
      <c r="AM89" s="20">
        <v>1</v>
      </c>
      <c r="AN89" s="20">
        <v>1</v>
      </c>
      <c r="AO89" s="20"/>
      <c r="AP89" s="20"/>
      <c r="AQ89" s="8">
        <v>0.03</v>
      </c>
      <c r="AR89" s="8">
        <v>0.04</v>
      </c>
      <c r="AS89" s="8">
        <v>0.05</v>
      </c>
      <c r="AT89" s="8"/>
      <c r="AU89" s="8"/>
      <c r="AV89" s="8" t="s">
        <v>169</v>
      </c>
      <c r="AW89" s="20" t="s">
        <v>169</v>
      </c>
      <c r="AX89" s="20" t="s">
        <v>169</v>
      </c>
      <c r="AY89" s="20"/>
      <c r="AZ89" s="20"/>
      <c r="BA89" s="20">
        <v>0.3</v>
      </c>
      <c r="BB89" s="8">
        <v>0.3</v>
      </c>
      <c r="BC89" s="8">
        <v>0.3</v>
      </c>
      <c r="BD89" s="8"/>
      <c r="BE89" s="8"/>
      <c r="BF89" s="8">
        <v>0.3</v>
      </c>
      <c r="BG89" s="8">
        <v>0.3</v>
      </c>
      <c r="BH89" s="8">
        <v>0.3</v>
      </c>
      <c r="BI89" s="8"/>
      <c r="BJ89" s="8"/>
      <c r="BK89" s="8" t="s">
        <v>165</v>
      </c>
      <c r="BL89" s="8" t="s">
        <v>151</v>
      </c>
      <c r="BM89" s="15" t="s">
        <v>170</v>
      </c>
      <c r="BN89" s="15" t="s">
        <v>224</v>
      </c>
      <c r="BO89" s="15" t="s">
        <v>170</v>
      </c>
      <c r="BP89" s="15" t="s">
        <v>170</v>
      </c>
      <c r="BQ89" s="1" t="s">
        <v>423</v>
      </c>
      <c r="BR89" s="1" t="s">
        <v>424</v>
      </c>
      <c r="BS89" s="1" t="s">
        <v>425</v>
      </c>
      <c r="BV89" s="1" t="s">
        <v>165</v>
      </c>
      <c r="BW89" s="1" t="s">
        <v>165</v>
      </c>
      <c r="BX89" s="1" t="s">
        <v>165</v>
      </c>
      <c r="CA89" s="1" t="s">
        <v>165</v>
      </c>
      <c r="CB89" s="1" t="s">
        <v>165</v>
      </c>
      <c r="CC89" s="1" t="s">
        <v>165</v>
      </c>
      <c r="CF89" s="1" t="s">
        <v>174</v>
      </c>
      <c r="CG89" s="1" t="s">
        <v>174</v>
      </c>
      <c r="CH89" s="1" t="s">
        <v>174</v>
      </c>
      <c r="CK89" s="21">
        <v>0</v>
      </c>
      <c r="CL89" s="8">
        <v>0</v>
      </c>
      <c r="CM89" s="21">
        <v>0</v>
      </c>
      <c r="CN89" s="8">
        <v>0</v>
      </c>
      <c r="CO89" s="21">
        <v>0</v>
      </c>
      <c r="CP89" s="8">
        <v>0</v>
      </c>
      <c r="CQ89" s="21"/>
      <c r="CR89" s="8"/>
      <c r="CS89" s="21"/>
      <c r="CT89" s="8"/>
      <c r="CU89" s="21">
        <v>0</v>
      </c>
      <c r="CV89" s="8">
        <v>0</v>
      </c>
      <c r="CW89" s="21">
        <v>0</v>
      </c>
      <c r="CX89" s="8">
        <v>0</v>
      </c>
      <c r="CY89" s="21">
        <v>0</v>
      </c>
      <c r="CZ89" s="8">
        <v>0</v>
      </c>
      <c r="DA89" s="21"/>
      <c r="DB89" s="8"/>
      <c r="DC89" s="21"/>
      <c r="DD89" s="8"/>
      <c r="DE89" s="1" t="s">
        <v>165</v>
      </c>
      <c r="DF89" s="1" t="s">
        <v>151</v>
      </c>
      <c r="DG89" s="22" t="s">
        <v>151</v>
      </c>
      <c r="DJ89" s="23">
        <v>0</v>
      </c>
      <c r="DK89" s="23">
        <v>0.5</v>
      </c>
      <c r="DL89" s="23">
        <v>0.5</v>
      </c>
      <c r="DM89" s="23"/>
      <c r="DN89" s="23"/>
      <c r="DO89" s="18">
        <v>0</v>
      </c>
      <c r="DP89" s="18">
        <v>0.5</v>
      </c>
      <c r="DQ89" s="18">
        <v>0.5</v>
      </c>
      <c r="DR89" s="18"/>
      <c r="DS89" s="18"/>
      <c r="DT89" s="24" t="s">
        <v>175</v>
      </c>
      <c r="DU89" s="24" t="s">
        <v>176</v>
      </c>
      <c r="DV89" s="25" t="s">
        <v>177</v>
      </c>
      <c r="DW89" s="25" t="s">
        <v>177</v>
      </c>
      <c r="DX89" s="26" t="s">
        <v>178</v>
      </c>
      <c r="DY89" s="1" t="s">
        <v>192</v>
      </c>
      <c r="DZ89" s="1" t="s">
        <v>192</v>
      </c>
      <c r="EA89" s="1" t="s">
        <v>192</v>
      </c>
      <c r="EB89" s="26"/>
      <c r="EC89" s="26"/>
      <c r="ED89" s="27" t="s">
        <v>182</v>
      </c>
      <c r="EE89" s="3" t="s">
        <v>175</v>
      </c>
      <c r="EF89" s="8" t="s">
        <v>151</v>
      </c>
    </row>
    <row r="90" spans="1:136" ht="12" customHeight="1" x14ac:dyDescent="0.15">
      <c r="A90" s="9" t="s">
        <v>430</v>
      </c>
      <c r="B90" s="10" t="s">
        <v>151</v>
      </c>
      <c r="C90" s="11">
        <v>4</v>
      </c>
      <c r="D90" s="12" t="s">
        <v>14</v>
      </c>
      <c r="E90" s="12" t="s">
        <v>1164</v>
      </c>
      <c r="F90" s="12" t="s">
        <v>1165</v>
      </c>
      <c r="G90" s="8" t="s">
        <v>152</v>
      </c>
      <c r="H90" s="1" t="s">
        <v>430</v>
      </c>
      <c r="I90" s="1" t="s">
        <v>431</v>
      </c>
      <c r="J90" s="3" t="s">
        <v>217</v>
      </c>
      <c r="K90" s="3" t="s">
        <v>155</v>
      </c>
      <c r="L90" s="3" t="s">
        <v>155</v>
      </c>
      <c r="M90" s="1" t="s">
        <v>156</v>
      </c>
      <c r="N90" s="1" t="s">
        <v>156</v>
      </c>
      <c r="O90" s="13" t="s">
        <v>157</v>
      </c>
      <c r="P90" s="8" t="s">
        <v>158</v>
      </c>
      <c r="Q90" s="8">
        <v>3</v>
      </c>
      <c r="R90" s="8" t="s">
        <v>159</v>
      </c>
      <c r="S90" s="8" t="s">
        <v>160</v>
      </c>
      <c r="T90" s="8" t="s">
        <v>161</v>
      </c>
      <c r="U90" s="14"/>
      <c r="V90" s="8"/>
      <c r="W90" s="15" t="s">
        <v>162</v>
      </c>
      <c r="X90" s="16" t="s">
        <v>162</v>
      </c>
      <c r="Y90" s="16" t="s">
        <v>162</v>
      </c>
      <c r="Z90" s="16"/>
      <c r="AA90" s="16"/>
      <c r="AB90" s="15" t="s">
        <v>163</v>
      </c>
      <c r="AC90" s="8">
        <v>89</v>
      </c>
      <c r="AD90" s="13" t="s">
        <v>164</v>
      </c>
      <c r="AE90" s="17" t="s">
        <v>151</v>
      </c>
      <c r="AF90" s="17" t="s">
        <v>165</v>
      </c>
      <c r="AG90" s="18" t="s">
        <v>420</v>
      </c>
      <c r="AH90" s="19" t="s">
        <v>421</v>
      </c>
      <c r="AI90" s="19" t="s">
        <v>422</v>
      </c>
      <c r="AJ90" s="19"/>
      <c r="AK90" s="19"/>
      <c r="AL90" s="20">
        <v>1</v>
      </c>
      <c r="AM90" s="20">
        <v>1</v>
      </c>
      <c r="AN90" s="20">
        <v>1</v>
      </c>
      <c r="AO90" s="20"/>
      <c r="AP90" s="20"/>
      <c r="AQ90" s="8">
        <v>0.03</v>
      </c>
      <c r="AR90" s="8">
        <v>0.04</v>
      </c>
      <c r="AS90" s="8">
        <v>0.05</v>
      </c>
      <c r="AT90" s="8"/>
      <c r="AU90" s="8"/>
      <c r="AV90" s="8" t="s">
        <v>169</v>
      </c>
      <c r="AW90" s="20" t="s">
        <v>169</v>
      </c>
      <c r="AX90" s="20" t="s">
        <v>169</v>
      </c>
      <c r="AY90" s="20"/>
      <c r="AZ90" s="20"/>
      <c r="BA90" s="20">
        <v>0.3</v>
      </c>
      <c r="BB90" s="8">
        <v>0.3</v>
      </c>
      <c r="BC90" s="8">
        <v>0.3</v>
      </c>
      <c r="BD90" s="8"/>
      <c r="BE90" s="8"/>
      <c r="BF90" s="8">
        <v>0.3</v>
      </c>
      <c r="BG90" s="8">
        <v>0.3</v>
      </c>
      <c r="BH90" s="8">
        <v>0.3</v>
      </c>
      <c r="BI90" s="8"/>
      <c r="BJ90" s="8"/>
      <c r="BK90" s="8" t="s">
        <v>165</v>
      </c>
      <c r="BL90" s="8" t="s">
        <v>151</v>
      </c>
      <c r="BM90" s="15" t="s">
        <v>170</v>
      </c>
      <c r="BN90" s="15" t="s">
        <v>224</v>
      </c>
      <c r="BO90" s="15" t="s">
        <v>170</v>
      </c>
      <c r="BP90" s="15" t="s">
        <v>170</v>
      </c>
      <c r="BQ90" s="1" t="s">
        <v>423</v>
      </c>
      <c r="BR90" s="1" t="s">
        <v>424</v>
      </c>
      <c r="BS90" s="1" t="s">
        <v>425</v>
      </c>
      <c r="BV90" s="1" t="s">
        <v>165</v>
      </c>
      <c r="BW90" s="1" t="s">
        <v>165</v>
      </c>
      <c r="BX90" s="1" t="s">
        <v>165</v>
      </c>
      <c r="CA90" s="1" t="s">
        <v>165</v>
      </c>
      <c r="CB90" s="1" t="s">
        <v>165</v>
      </c>
      <c r="CC90" s="1" t="s">
        <v>165</v>
      </c>
      <c r="CF90" s="1" t="s">
        <v>174</v>
      </c>
      <c r="CG90" s="1" t="s">
        <v>174</v>
      </c>
      <c r="CH90" s="1" t="s">
        <v>174</v>
      </c>
      <c r="CK90" s="21">
        <v>0</v>
      </c>
      <c r="CL90" s="8">
        <v>0</v>
      </c>
      <c r="CM90" s="21">
        <v>0</v>
      </c>
      <c r="CN90" s="8">
        <v>0</v>
      </c>
      <c r="CO90" s="21">
        <v>0</v>
      </c>
      <c r="CP90" s="8">
        <v>0</v>
      </c>
      <c r="CQ90" s="21"/>
      <c r="CR90" s="8"/>
      <c r="CS90" s="21"/>
      <c r="CT90" s="8"/>
      <c r="CU90" s="21">
        <v>0</v>
      </c>
      <c r="CV90" s="8">
        <v>0</v>
      </c>
      <c r="CW90" s="21">
        <v>0</v>
      </c>
      <c r="CX90" s="8">
        <v>0</v>
      </c>
      <c r="CY90" s="21">
        <v>0</v>
      </c>
      <c r="CZ90" s="8">
        <v>0</v>
      </c>
      <c r="DA90" s="21"/>
      <c r="DB90" s="8"/>
      <c r="DC90" s="21"/>
      <c r="DD90" s="8"/>
      <c r="DE90" s="1" t="s">
        <v>165</v>
      </c>
      <c r="DF90" s="1" t="s">
        <v>151</v>
      </c>
      <c r="DG90" s="22" t="s">
        <v>151</v>
      </c>
      <c r="DJ90" s="23">
        <v>0</v>
      </c>
      <c r="DK90" s="23">
        <v>0.5</v>
      </c>
      <c r="DL90" s="23">
        <v>0.5</v>
      </c>
      <c r="DM90" s="23"/>
      <c r="DN90" s="23"/>
      <c r="DO90" s="18">
        <v>0</v>
      </c>
      <c r="DP90" s="18">
        <v>0.5</v>
      </c>
      <c r="DQ90" s="18">
        <v>0.5</v>
      </c>
      <c r="DR90" s="18"/>
      <c r="DS90" s="18"/>
      <c r="DT90" s="24" t="s">
        <v>175</v>
      </c>
      <c r="DU90" s="24" t="s">
        <v>176</v>
      </c>
      <c r="DV90" s="25" t="s">
        <v>177</v>
      </c>
      <c r="DW90" s="25" t="s">
        <v>177</v>
      </c>
      <c r="DX90" s="26" t="s">
        <v>178</v>
      </c>
      <c r="DY90" s="1" t="s">
        <v>192</v>
      </c>
      <c r="DZ90" s="1" t="s">
        <v>192</v>
      </c>
      <c r="EA90" s="1" t="s">
        <v>192</v>
      </c>
      <c r="EB90" s="26"/>
      <c r="EC90" s="26"/>
      <c r="ED90" s="27" t="s">
        <v>182</v>
      </c>
      <c r="EE90" s="3" t="s">
        <v>175</v>
      </c>
      <c r="EF90" s="8" t="s">
        <v>151</v>
      </c>
    </row>
    <row r="91" spans="1:136" ht="12" customHeight="1" x14ac:dyDescent="0.15">
      <c r="A91" s="9" t="s">
        <v>432</v>
      </c>
      <c r="B91" s="10" t="s">
        <v>151</v>
      </c>
      <c r="C91" s="11">
        <v>4</v>
      </c>
      <c r="D91" s="12" t="s">
        <v>14</v>
      </c>
      <c r="E91" s="12" t="s">
        <v>1164</v>
      </c>
      <c r="F91" s="12" t="s">
        <v>1165</v>
      </c>
      <c r="G91" s="8" t="s">
        <v>152</v>
      </c>
      <c r="H91" s="1" t="s">
        <v>432</v>
      </c>
      <c r="I91" s="1" t="s">
        <v>433</v>
      </c>
      <c r="J91" s="3" t="s">
        <v>217</v>
      </c>
      <c r="K91" s="3" t="s">
        <v>155</v>
      </c>
      <c r="L91" s="3" t="s">
        <v>155</v>
      </c>
      <c r="M91" s="1" t="s">
        <v>156</v>
      </c>
      <c r="N91" s="1" t="s">
        <v>156</v>
      </c>
      <c r="O91" s="13" t="s">
        <v>157</v>
      </c>
      <c r="P91" s="8" t="s">
        <v>158</v>
      </c>
      <c r="Q91" s="8">
        <v>3</v>
      </c>
      <c r="R91" s="8" t="s">
        <v>159</v>
      </c>
      <c r="S91" s="8" t="s">
        <v>160</v>
      </c>
      <c r="T91" s="8" t="s">
        <v>161</v>
      </c>
      <c r="U91" s="14"/>
      <c r="V91" s="8"/>
      <c r="W91" s="15" t="s">
        <v>162</v>
      </c>
      <c r="X91" s="16" t="s">
        <v>162</v>
      </c>
      <c r="Y91" s="16" t="s">
        <v>162</v>
      </c>
      <c r="Z91" s="16"/>
      <c r="AA91" s="16"/>
      <c r="AB91" s="15" t="s">
        <v>163</v>
      </c>
      <c r="AC91" s="8">
        <v>90</v>
      </c>
      <c r="AD91" s="13" t="s">
        <v>164</v>
      </c>
      <c r="AE91" s="17" t="s">
        <v>151</v>
      </c>
      <c r="AF91" s="17" t="s">
        <v>165</v>
      </c>
      <c r="AG91" s="18" t="s">
        <v>420</v>
      </c>
      <c r="AH91" s="19" t="s">
        <v>421</v>
      </c>
      <c r="AI91" s="19" t="s">
        <v>422</v>
      </c>
      <c r="AJ91" s="19"/>
      <c r="AK91" s="19"/>
      <c r="AL91" s="20">
        <v>1</v>
      </c>
      <c r="AM91" s="20">
        <v>1</v>
      </c>
      <c r="AN91" s="20">
        <v>1</v>
      </c>
      <c r="AO91" s="20"/>
      <c r="AP91" s="20"/>
      <c r="AQ91" s="8">
        <v>0.03</v>
      </c>
      <c r="AR91" s="8">
        <v>0.04</v>
      </c>
      <c r="AS91" s="8">
        <v>0.05</v>
      </c>
      <c r="AT91" s="8"/>
      <c r="AU91" s="8"/>
      <c r="AV91" s="8" t="s">
        <v>169</v>
      </c>
      <c r="AW91" s="20" t="s">
        <v>169</v>
      </c>
      <c r="AX91" s="20" t="s">
        <v>169</v>
      </c>
      <c r="AY91" s="20"/>
      <c r="AZ91" s="20"/>
      <c r="BA91" s="20">
        <v>0.3</v>
      </c>
      <c r="BB91" s="8">
        <v>0.3</v>
      </c>
      <c r="BC91" s="8">
        <v>0.3</v>
      </c>
      <c r="BD91" s="8"/>
      <c r="BE91" s="8"/>
      <c r="BF91" s="8">
        <v>0.3</v>
      </c>
      <c r="BG91" s="8">
        <v>0.3</v>
      </c>
      <c r="BH91" s="8">
        <v>0.3</v>
      </c>
      <c r="BI91" s="8"/>
      <c r="BJ91" s="8"/>
      <c r="BK91" s="8" t="s">
        <v>165</v>
      </c>
      <c r="BL91" s="8" t="s">
        <v>151</v>
      </c>
      <c r="BM91" s="15" t="s">
        <v>170</v>
      </c>
      <c r="BN91" s="15" t="s">
        <v>224</v>
      </c>
      <c r="BO91" s="15" t="s">
        <v>170</v>
      </c>
      <c r="BP91" s="15" t="s">
        <v>170</v>
      </c>
      <c r="BQ91" s="1" t="s">
        <v>423</v>
      </c>
      <c r="BR91" s="1" t="s">
        <v>424</v>
      </c>
      <c r="BS91" s="1" t="s">
        <v>425</v>
      </c>
      <c r="BV91" s="1" t="s">
        <v>165</v>
      </c>
      <c r="BW91" s="1" t="s">
        <v>165</v>
      </c>
      <c r="BX91" s="1" t="s">
        <v>165</v>
      </c>
      <c r="CA91" s="1" t="s">
        <v>165</v>
      </c>
      <c r="CB91" s="1" t="s">
        <v>165</v>
      </c>
      <c r="CC91" s="1" t="s">
        <v>165</v>
      </c>
      <c r="CF91" s="1" t="s">
        <v>174</v>
      </c>
      <c r="CG91" s="1" t="s">
        <v>174</v>
      </c>
      <c r="CH91" s="1" t="s">
        <v>174</v>
      </c>
      <c r="CK91" s="21">
        <v>0</v>
      </c>
      <c r="CL91" s="8">
        <v>0</v>
      </c>
      <c r="CM91" s="21">
        <v>0</v>
      </c>
      <c r="CN91" s="8">
        <v>0</v>
      </c>
      <c r="CO91" s="21">
        <v>0</v>
      </c>
      <c r="CP91" s="8">
        <v>0</v>
      </c>
      <c r="CQ91" s="21"/>
      <c r="CR91" s="8"/>
      <c r="CS91" s="21"/>
      <c r="CT91" s="8"/>
      <c r="CU91" s="21">
        <v>0</v>
      </c>
      <c r="CV91" s="8">
        <v>0</v>
      </c>
      <c r="CW91" s="21">
        <v>0</v>
      </c>
      <c r="CX91" s="8">
        <v>0</v>
      </c>
      <c r="CY91" s="21">
        <v>0</v>
      </c>
      <c r="CZ91" s="8">
        <v>0</v>
      </c>
      <c r="DA91" s="21"/>
      <c r="DB91" s="8"/>
      <c r="DC91" s="21"/>
      <c r="DD91" s="8"/>
      <c r="DE91" s="1" t="s">
        <v>165</v>
      </c>
      <c r="DF91" s="1" t="s">
        <v>151</v>
      </c>
      <c r="DG91" s="22" t="s">
        <v>151</v>
      </c>
      <c r="DJ91" s="23">
        <v>0</v>
      </c>
      <c r="DK91" s="23">
        <v>0.5</v>
      </c>
      <c r="DL91" s="23">
        <v>0.5</v>
      </c>
      <c r="DM91" s="23"/>
      <c r="DN91" s="23"/>
      <c r="DO91" s="18">
        <v>0</v>
      </c>
      <c r="DP91" s="18">
        <v>0.5</v>
      </c>
      <c r="DQ91" s="18">
        <v>0.5</v>
      </c>
      <c r="DR91" s="18"/>
      <c r="DS91" s="18"/>
      <c r="DT91" s="24" t="s">
        <v>175</v>
      </c>
      <c r="DU91" s="24" t="s">
        <v>176</v>
      </c>
      <c r="DV91" s="25" t="s">
        <v>177</v>
      </c>
      <c r="DW91" s="25" t="s">
        <v>177</v>
      </c>
      <c r="DX91" s="26" t="s">
        <v>178</v>
      </c>
      <c r="DY91" s="1" t="s">
        <v>192</v>
      </c>
      <c r="DZ91" s="1" t="s">
        <v>192</v>
      </c>
      <c r="EA91" s="1" t="s">
        <v>192</v>
      </c>
      <c r="EB91" s="26"/>
      <c r="EC91" s="26"/>
      <c r="ED91" s="27" t="s">
        <v>182</v>
      </c>
      <c r="EE91" s="3" t="s">
        <v>175</v>
      </c>
      <c r="EF91" s="8" t="s">
        <v>151</v>
      </c>
    </row>
    <row r="92" spans="1:136" ht="12" customHeight="1" x14ac:dyDescent="0.15">
      <c r="A92" s="9" t="s">
        <v>434</v>
      </c>
      <c r="B92" s="10" t="s">
        <v>151</v>
      </c>
      <c r="C92" s="11">
        <v>4</v>
      </c>
      <c r="D92" s="12" t="s">
        <v>14</v>
      </c>
      <c r="E92" s="12" t="s">
        <v>1164</v>
      </c>
      <c r="F92" s="12" t="s">
        <v>1165</v>
      </c>
      <c r="G92" s="8" t="s">
        <v>152</v>
      </c>
      <c r="H92" s="1" t="s">
        <v>434</v>
      </c>
      <c r="I92" s="1" t="s">
        <v>435</v>
      </c>
      <c r="J92" s="3" t="s">
        <v>217</v>
      </c>
      <c r="K92" s="3" t="s">
        <v>155</v>
      </c>
      <c r="L92" s="3" t="s">
        <v>155</v>
      </c>
      <c r="M92" s="1" t="s">
        <v>156</v>
      </c>
      <c r="N92" s="1" t="s">
        <v>156</v>
      </c>
      <c r="O92" s="13" t="s">
        <v>157</v>
      </c>
      <c r="P92" s="8" t="s">
        <v>158</v>
      </c>
      <c r="Q92" s="8">
        <v>3</v>
      </c>
      <c r="R92" s="8" t="s">
        <v>159</v>
      </c>
      <c r="S92" s="8" t="s">
        <v>160</v>
      </c>
      <c r="T92" s="8" t="s">
        <v>161</v>
      </c>
      <c r="U92" s="14"/>
      <c r="V92" s="8"/>
      <c r="W92" s="15" t="s">
        <v>162</v>
      </c>
      <c r="X92" s="16" t="s">
        <v>162</v>
      </c>
      <c r="Y92" s="16" t="s">
        <v>162</v>
      </c>
      <c r="Z92" s="16"/>
      <c r="AA92" s="16"/>
      <c r="AB92" s="15" t="s">
        <v>163</v>
      </c>
      <c r="AC92" s="8">
        <v>91</v>
      </c>
      <c r="AD92" s="13" t="s">
        <v>164</v>
      </c>
      <c r="AE92" s="17" t="s">
        <v>151</v>
      </c>
      <c r="AF92" s="17" t="s">
        <v>165</v>
      </c>
      <c r="AG92" s="18" t="s">
        <v>420</v>
      </c>
      <c r="AH92" s="19" t="s">
        <v>421</v>
      </c>
      <c r="AI92" s="19" t="s">
        <v>422</v>
      </c>
      <c r="AJ92" s="19"/>
      <c r="AK92" s="19"/>
      <c r="AL92" s="20">
        <v>1</v>
      </c>
      <c r="AM92" s="20">
        <v>1</v>
      </c>
      <c r="AN92" s="20">
        <v>1</v>
      </c>
      <c r="AO92" s="20"/>
      <c r="AP92" s="20"/>
      <c r="AQ92" s="8">
        <v>0.03</v>
      </c>
      <c r="AR92" s="8">
        <v>0.04</v>
      </c>
      <c r="AS92" s="8">
        <v>0.05</v>
      </c>
      <c r="AT92" s="8"/>
      <c r="AU92" s="8"/>
      <c r="AV92" s="8" t="s">
        <v>169</v>
      </c>
      <c r="AW92" s="20" t="s">
        <v>169</v>
      </c>
      <c r="AX92" s="20" t="s">
        <v>169</v>
      </c>
      <c r="AY92" s="20"/>
      <c r="AZ92" s="20"/>
      <c r="BA92" s="20">
        <v>0.3</v>
      </c>
      <c r="BB92" s="8">
        <v>0.3</v>
      </c>
      <c r="BC92" s="8">
        <v>0.3</v>
      </c>
      <c r="BD92" s="8"/>
      <c r="BE92" s="8"/>
      <c r="BF92" s="8">
        <v>0.3</v>
      </c>
      <c r="BG92" s="8">
        <v>0.3</v>
      </c>
      <c r="BH92" s="8">
        <v>0.3</v>
      </c>
      <c r="BI92" s="8"/>
      <c r="BJ92" s="8"/>
      <c r="BK92" s="8" t="s">
        <v>165</v>
      </c>
      <c r="BL92" s="8" t="s">
        <v>151</v>
      </c>
      <c r="BM92" s="15" t="s">
        <v>170</v>
      </c>
      <c r="BN92" s="15" t="s">
        <v>224</v>
      </c>
      <c r="BO92" s="15" t="s">
        <v>170</v>
      </c>
      <c r="BP92" s="15" t="s">
        <v>170</v>
      </c>
      <c r="BQ92" s="1" t="s">
        <v>423</v>
      </c>
      <c r="BR92" s="1" t="s">
        <v>424</v>
      </c>
      <c r="BS92" s="1" t="s">
        <v>425</v>
      </c>
      <c r="BV92" s="1" t="s">
        <v>165</v>
      </c>
      <c r="BW92" s="1" t="s">
        <v>165</v>
      </c>
      <c r="BX92" s="1" t="s">
        <v>165</v>
      </c>
      <c r="CA92" s="1" t="s">
        <v>165</v>
      </c>
      <c r="CB92" s="1" t="s">
        <v>165</v>
      </c>
      <c r="CC92" s="1" t="s">
        <v>165</v>
      </c>
      <c r="CF92" s="1" t="s">
        <v>174</v>
      </c>
      <c r="CG92" s="1" t="s">
        <v>174</v>
      </c>
      <c r="CH92" s="1" t="s">
        <v>174</v>
      </c>
      <c r="CK92" s="21">
        <v>0</v>
      </c>
      <c r="CL92" s="8">
        <v>0</v>
      </c>
      <c r="CM92" s="21">
        <v>0</v>
      </c>
      <c r="CN92" s="8">
        <v>0</v>
      </c>
      <c r="CO92" s="21">
        <v>0</v>
      </c>
      <c r="CP92" s="8">
        <v>0</v>
      </c>
      <c r="CQ92" s="21"/>
      <c r="CR92" s="8"/>
      <c r="CS92" s="21"/>
      <c r="CT92" s="8"/>
      <c r="CU92" s="21">
        <v>0</v>
      </c>
      <c r="CV92" s="8">
        <v>0</v>
      </c>
      <c r="CW92" s="21">
        <v>0</v>
      </c>
      <c r="CX92" s="8">
        <v>0</v>
      </c>
      <c r="CY92" s="21">
        <v>0</v>
      </c>
      <c r="CZ92" s="8">
        <v>0</v>
      </c>
      <c r="DA92" s="21"/>
      <c r="DB92" s="8"/>
      <c r="DC92" s="21"/>
      <c r="DD92" s="8"/>
      <c r="DE92" s="1" t="s">
        <v>165</v>
      </c>
      <c r="DF92" s="1" t="s">
        <v>151</v>
      </c>
      <c r="DG92" s="22" t="s">
        <v>151</v>
      </c>
      <c r="DJ92" s="23">
        <v>0</v>
      </c>
      <c r="DK92" s="23">
        <v>0.5</v>
      </c>
      <c r="DL92" s="23">
        <v>0.5</v>
      </c>
      <c r="DM92" s="23"/>
      <c r="DN92" s="23"/>
      <c r="DO92" s="18">
        <v>0</v>
      </c>
      <c r="DP92" s="18">
        <v>0.5</v>
      </c>
      <c r="DQ92" s="18">
        <v>0.5</v>
      </c>
      <c r="DR92" s="18"/>
      <c r="DS92" s="18"/>
      <c r="DT92" s="24" t="s">
        <v>175</v>
      </c>
      <c r="DU92" s="24" t="s">
        <v>176</v>
      </c>
      <c r="DV92" s="25" t="s">
        <v>177</v>
      </c>
      <c r="DW92" s="25" t="s">
        <v>177</v>
      </c>
      <c r="DX92" s="26" t="s">
        <v>178</v>
      </c>
      <c r="DY92" s="1" t="s">
        <v>192</v>
      </c>
      <c r="DZ92" s="1" t="s">
        <v>192</v>
      </c>
      <c r="EA92" s="1" t="s">
        <v>192</v>
      </c>
      <c r="EB92" s="26"/>
      <c r="EC92" s="26"/>
      <c r="ED92" s="27" t="s">
        <v>182</v>
      </c>
      <c r="EE92" s="3" t="s">
        <v>175</v>
      </c>
      <c r="EF92" s="8" t="s">
        <v>151</v>
      </c>
    </row>
    <row r="93" spans="1:136" ht="12" customHeight="1" x14ac:dyDescent="0.15">
      <c r="A93" s="9" t="s">
        <v>436</v>
      </c>
      <c r="B93" s="10" t="s">
        <v>151</v>
      </c>
      <c r="C93" s="11">
        <v>4</v>
      </c>
      <c r="D93" s="12" t="s">
        <v>14</v>
      </c>
      <c r="E93" s="12" t="s">
        <v>1164</v>
      </c>
      <c r="F93" s="12" t="s">
        <v>1165</v>
      </c>
      <c r="G93" s="8" t="s">
        <v>152</v>
      </c>
      <c r="H93" s="1" t="s">
        <v>436</v>
      </c>
      <c r="I93" s="1" t="s">
        <v>437</v>
      </c>
      <c r="J93" s="3" t="s">
        <v>217</v>
      </c>
      <c r="K93" s="3" t="s">
        <v>155</v>
      </c>
      <c r="L93" s="3" t="s">
        <v>155</v>
      </c>
      <c r="M93" s="1" t="s">
        <v>156</v>
      </c>
      <c r="N93" s="1" t="s">
        <v>156</v>
      </c>
      <c r="O93" s="13" t="s">
        <v>157</v>
      </c>
      <c r="P93" s="8" t="s">
        <v>158</v>
      </c>
      <c r="Q93" s="8">
        <v>3</v>
      </c>
      <c r="R93" s="8" t="s">
        <v>159</v>
      </c>
      <c r="S93" s="8" t="s">
        <v>160</v>
      </c>
      <c r="T93" s="8" t="s">
        <v>161</v>
      </c>
      <c r="U93" s="14"/>
      <c r="V93" s="8"/>
      <c r="W93" s="15" t="s">
        <v>162</v>
      </c>
      <c r="X93" s="16" t="s">
        <v>162</v>
      </c>
      <c r="Y93" s="16" t="s">
        <v>162</v>
      </c>
      <c r="Z93" s="16"/>
      <c r="AA93" s="16"/>
      <c r="AB93" s="15" t="s">
        <v>163</v>
      </c>
      <c r="AC93" s="8">
        <v>92</v>
      </c>
      <c r="AD93" s="13" t="s">
        <v>164</v>
      </c>
      <c r="AE93" s="17" t="s">
        <v>151</v>
      </c>
      <c r="AF93" s="17" t="s">
        <v>165</v>
      </c>
      <c r="AG93" s="18" t="s">
        <v>420</v>
      </c>
      <c r="AH93" s="19" t="s">
        <v>421</v>
      </c>
      <c r="AI93" s="19" t="s">
        <v>422</v>
      </c>
      <c r="AJ93" s="19"/>
      <c r="AK93" s="19"/>
      <c r="AL93" s="20">
        <v>1</v>
      </c>
      <c r="AM93" s="20">
        <v>1</v>
      </c>
      <c r="AN93" s="20">
        <v>1</v>
      </c>
      <c r="AO93" s="20"/>
      <c r="AP93" s="20"/>
      <c r="AQ93" s="8">
        <v>0.03</v>
      </c>
      <c r="AR93" s="8">
        <v>0.04</v>
      </c>
      <c r="AS93" s="8">
        <v>0.05</v>
      </c>
      <c r="AT93" s="8"/>
      <c r="AU93" s="8"/>
      <c r="AV93" s="8" t="s">
        <v>169</v>
      </c>
      <c r="AW93" s="20" t="s">
        <v>169</v>
      </c>
      <c r="AX93" s="20" t="s">
        <v>169</v>
      </c>
      <c r="AY93" s="20"/>
      <c r="AZ93" s="20"/>
      <c r="BA93" s="20">
        <v>0.3</v>
      </c>
      <c r="BB93" s="8">
        <v>0.3</v>
      </c>
      <c r="BC93" s="8">
        <v>0.3</v>
      </c>
      <c r="BD93" s="8"/>
      <c r="BE93" s="8"/>
      <c r="BF93" s="8">
        <v>0.3</v>
      </c>
      <c r="BG93" s="8">
        <v>0.3</v>
      </c>
      <c r="BH93" s="8">
        <v>0.3</v>
      </c>
      <c r="BI93" s="8"/>
      <c r="BJ93" s="8"/>
      <c r="BK93" s="8" t="s">
        <v>165</v>
      </c>
      <c r="BL93" s="8" t="s">
        <v>151</v>
      </c>
      <c r="BM93" s="15" t="s">
        <v>170</v>
      </c>
      <c r="BN93" s="15" t="s">
        <v>224</v>
      </c>
      <c r="BO93" s="15" t="s">
        <v>170</v>
      </c>
      <c r="BP93" s="15" t="s">
        <v>170</v>
      </c>
      <c r="BQ93" s="1" t="s">
        <v>423</v>
      </c>
      <c r="BR93" s="1" t="s">
        <v>424</v>
      </c>
      <c r="BS93" s="1" t="s">
        <v>425</v>
      </c>
      <c r="BV93" s="1" t="s">
        <v>165</v>
      </c>
      <c r="BW93" s="1" t="s">
        <v>165</v>
      </c>
      <c r="BX93" s="1" t="s">
        <v>165</v>
      </c>
      <c r="CA93" s="1" t="s">
        <v>165</v>
      </c>
      <c r="CB93" s="1" t="s">
        <v>165</v>
      </c>
      <c r="CC93" s="1" t="s">
        <v>165</v>
      </c>
      <c r="CF93" s="1" t="s">
        <v>174</v>
      </c>
      <c r="CG93" s="1" t="s">
        <v>174</v>
      </c>
      <c r="CH93" s="1" t="s">
        <v>174</v>
      </c>
      <c r="CK93" s="21">
        <v>0</v>
      </c>
      <c r="CL93" s="8">
        <v>0</v>
      </c>
      <c r="CM93" s="21">
        <v>0</v>
      </c>
      <c r="CN93" s="8">
        <v>0</v>
      </c>
      <c r="CO93" s="21">
        <v>0</v>
      </c>
      <c r="CP93" s="8">
        <v>0</v>
      </c>
      <c r="CQ93" s="21"/>
      <c r="CR93" s="8"/>
      <c r="CS93" s="21"/>
      <c r="CT93" s="8"/>
      <c r="CU93" s="21">
        <v>0</v>
      </c>
      <c r="CV93" s="8">
        <v>0</v>
      </c>
      <c r="CW93" s="21">
        <v>0</v>
      </c>
      <c r="CX93" s="8">
        <v>0</v>
      </c>
      <c r="CY93" s="21">
        <v>0</v>
      </c>
      <c r="CZ93" s="8">
        <v>0</v>
      </c>
      <c r="DA93" s="21"/>
      <c r="DB93" s="8"/>
      <c r="DC93" s="21"/>
      <c r="DD93" s="8"/>
      <c r="DE93" s="1" t="s">
        <v>165</v>
      </c>
      <c r="DF93" s="1" t="s">
        <v>151</v>
      </c>
      <c r="DG93" s="22" t="s">
        <v>151</v>
      </c>
      <c r="DJ93" s="23">
        <v>0</v>
      </c>
      <c r="DK93" s="23">
        <v>0.5</v>
      </c>
      <c r="DL93" s="23">
        <v>0.5</v>
      </c>
      <c r="DM93" s="23"/>
      <c r="DN93" s="23"/>
      <c r="DO93" s="18">
        <v>0</v>
      </c>
      <c r="DP93" s="18">
        <v>0.5</v>
      </c>
      <c r="DQ93" s="18">
        <v>0.5</v>
      </c>
      <c r="DR93" s="18"/>
      <c r="DS93" s="18"/>
      <c r="DT93" s="24" t="s">
        <v>175</v>
      </c>
      <c r="DU93" s="24" t="s">
        <v>176</v>
      </c>
      <c r="DV93" s="25" t="s">
        <v>177</v>
      </c>
      <c r="DW93" s="25" t="s">
        <v>177</v>
      </c>
      <c r="DX93" s="26" t="s">
        <v>178</v>
      </c>
      <c r="DY93" s="1" t="s">
        <v>192</v>
      </c>
      <c r="DZ93" s="1" t="s">
        <v>192</v>
      </c>
      <c r="EA93" s="1" t="s">
        <v>192</v>
      </c>
      <c r="EB93" s="26"/>
      <c r="EC93" s="26"/>
      <c r="ED93" s="27" t="s">
        <v>182</v>
      </c>
      <c r="EE93" s="3" t="s">
        <v>175</v>
      </c>
      <c r="EF93" s="8" t="s">
        <v>151</v>
      </c>
    </row>
    <row r="94" spans="1:136" ht="12" customHeight="1" x14ac:dyDescent="0.15">
      <c r="A94" s="9" t="s">
        <v>438</v>
      </c>
      <c r="B94" s="10" t="s">
        <v>151</v>
      </c>
      <c r="C94" s="11">
        <v>4</v>
      </c>
      <c r="D94" s="12" t="s">
        <v>14</v>
      </c>
      <c r="E94" s="12" t="s">
        <v>1164</v>
      </c>
      <c r="F94" s="12" t="s">
        <v>1165</v>
      </c>
      <c r="G94" s="8" t="s">
        <v>152</v>
      </c>
      <c r="H94" s="1" t="s">
        <v>438</v>
      </c>
      <c r="I94" s="1" t="s">
        <v>439</v>
      </c>
      <c r="J94" s="3" t="s">
        <v>217</v>
      </c>
      <c r="K94" s="3" t="s">
        <v>155</v>
      </c>
      <c r="L94" s="3" t="s">
        <v>155</v>
      </c>
      <c r="M94" s="1" t="s">
        <v>156</v>
      </c>
      <c r="N94" s="1" t="s">
        <v>156</v>
      </c>
      <c r="O94" s="13" t="s">
        <v>157</v>
      </c>
      <c r="P94" s="8" t="s">
        <v>158</v>
      </c>
      <c r="Q94" s="8">
        <v>3</v>
      </c>
      <c r="R94" s="8" t="s">
        <v>159</v>
      </c>
      <c r="S94" s="8" t="s">
        <v>160</v>
      </c>
      <c r="T94" s="8" t="s">
        <v>161</v>
      </c>
      <c r="U94" s="14"/>
      <c r="V94" s="8"/>
      <c r="W94" s="15" t="s">
        <v>162</v>
      </c>
      <c r="X94" s="16" t="s">
        <v>162</v>
      </c>
      <c r="Y94" s="16" t="s">
        <v>162</v>
      </c>
      <c r="Z94" s="16"/>
      <c r="AA94" s="16"/>
      <c r="AB94" s="15" t="s">
        <v>163</v>
      </c>
      <c r="AC94" s="8">
        <v>93</v>
      </c>
      <c r="AD94" s="13" t="s">
        <v>164</v>
      </c>
      <c r="AE94" s="17" t="s">
        <v>151</v>
      </c>
      <c r="AF94" s="17" t="s">
        <v>165</v>
      </c>
      <c r="AG94" s="18" t="s">
        <v>420</v>
      </c>
      <c r="AH94" s="19" t="s">
        <v>421</v>
      </c>
      <c r="AI94" s="19" t="s">
        <v>422</v>
      </c>
      <c r="AJ94" s="19"/>
      <c r="AK94" s="19"/>
      <c r="AL94" s="20">
        <v>1</v>
      </c>
      <c r="AM94" s="20">
        <v>1</v>
      </c>
      <c r="AN94" s="20">
        <v>1</v>
      </c>
      <c r="AO94" s="20"/>
      <c r="AP94" s="20"/>
      <c r="AQ94" s="8">
        <v>0.03</v>
      </c>
      <c r="AR94" s="8">
        <v>0.04</v>
      </c>
      <c r="AS94" s="8">
        <v>0.05</v>
      </c>
      <c r="AT94" s="8"/>
      <c r="AU94" s="8"/>
      <c r="AV94" s="8" t="s">
        <v>169</v>
      </c>
      <c r="AW94" s="20" t="s">
        <v>169</v>
      </c>
      <c r="AX94" s="20" t="s">
        <v>169</v>
      </c>
      <c r="AY94" s="20"/>
      <c r="AZ94" s="20"/>
      <c r="BA94" s="20">
        <v>0.3</v>
      </c>
      <c r="BB94" s="8">
        <v>0.3</v>
      </c>
      <c r="BC94" s="8">
        <v>0.3</v>
      </c>
      <c r="BD94" s="8"/>
      <c r="BE94" s="8"/>
      <c r="BF94" s="8">
        <v>0.3</v>
      </c>
      <c r="BG94" s="8">
        <v>0.3</v>
      </c>
      <c r="BH94" s="8">
        <v>0.3</v>
      </c>
      <c r="BI94" s="8"/>
      <c r="BJ94" s="8"/>
      <c r="BK94" s="8" t="s">
        <v>165</v>
      </c>
      <c r="BL94" s="8" t="s">
        <v>151</v>
      </c>
      <c r="BM94" s="15" t="s">
        <v>170</v>
      </c>
      <c r="BN94" s="15" t="s">
        <v>224</v>
      </c>
      <c r="BO94" s="15" t="s">
        <v>170</v>
      </c>
      <c r="BP94" s="15" t="s">
        <v>170</v>
      </c>
      <c r="BQ94" s="1" t="s">
        <v>423</v>
      </c>
      <c r="BR94" s="1" t="s">
        <v>424</v>
      </c>
      <c r="BS94" s="1" t="s">
        <v>425</v>
      </c>
      <c r="BV94" s="1" t="s">
        <v>165</v>
      </c>
      <c r="BW94" s="1" t="s">
        <v>165</v>
      </c>
      <c r="BX94" s="1" t="s">
        <v>165</v>
      </c>
      <c r="CA94" s="1" t="s">
        <v>165</v>
      </c>
      <c r="CB94" s="1" t="s">
        <v>165</v>
      </c>
      <c r="CC94" s="1" t="s">
        <v>165</v>
      </c>
      <c r="CF94" s="1" t="s">
        <v>174</v>
      </c>
      <c r="CG94" s="1" t="s">
        <v>174</v>
      </c>
      <c r="CH94" s="1" t="s">
        <v>174</v>
      </c>
      <c r="CK94" s="21">
        <v>0</v>
      </c>
      <c r="CL94" s="8">
        <v>0</v>
      </c>
      <c r="CM94" s="21">
        <v>0</v>
      </c>
      <c r="CN94" s="8">
        <v>0</v>
      </c>
      <c r="CO94" s="21">
        <v>0</v>
      </c>
      <c r="CP94" s="8">
        <v>0</v>
      </c>
      <c r="CQ94" s="21"/>
      <c r="CR94" s="8"/>
      <c r="CS94" s="21"/>
      <c r="CT94" s="8"/>
      <c r="CU94" s="21">
        <v>0</v>
      </c>
      <c r="CV94" s="8">
        <v>0</v>
      </c>
      <c r="CW94" s="21">
        <v>0</v>
      </c>
      <c r="CX94" s="8">
        <v>0</v>
      </c>
      <c r="CY94" s="21">
        <v>0</v>
      </c>
      <c r="CZ94" s="8">
        <v>0</v>
      </c>
      <c r="DA94" s="21"/>
      <c r="DB94" s="8"/>
      <c r="DC94" s="21"/>
      <c r="DD94" s="8"/>
      <c r="DE94" s="1" t="s">
        <v>165</v>
      </c>
      <c r="DF94" s="1" t="s">
        <v>151</v>
      </c>
      <c r="DG94" s="22" t="s">
        <v>151</v>
      </c>
      <c r="DJ94" s="23">
        <v>0</v>
      </c>
      <c r="DK94" s="23">
        <v>0.5</v>
      </c>
      <c r="DL94" s="23">
        <v>0.5</v>
      </c>
      <c r="DM94" s="23"/>
      <c r="DN94" s="23"/>
      <c r="DO94" s="18">
        <v>0</v>
      </c>
      <c r="DP94" s="18">
        <v>0.5</v>
      </c>
      <c r="DQ94" s="18">
        <v>0.5</v>
      </c>
      <c r="DR94" s="18"/>
      <c r="DS94" s="18"/>
      <c r="DT94" s="24" t="s">
        <v>175</v>
      </c>
      <c r="DU94" s="24" t="s">
        <v>176</v>
      </c>
      <c r="DV94" s="25" t="s">
        <v>177</v>
      </c>
      <c r="DW94" s="25" t="s">
        <v>177</v>
      </c>
      <c r="DX94" s="26" t="s">
        <v>178</v>
      </c>
      <c r="DY94" s="1" t="s">
        <v>192</v>
      </c>
      <c r="DZ94" s="1" t="s">
        <v>192</v>
      </c>
      <c r="EA94" s="1" t="s">
        <v>192</v>
      </c>
      <c r="EB94" s="26"/>
      <c r="EC94" s="26"/>
      <c r="ED94" s="27" t="s">
        <v>182</v>
      </c>
      <c r="EE94" s="3" t="s">
        <v>175</v>
      </c>
      <c r="EF94" s="8" t="s">
        <v>151</v>
      </c>
    </row>
    <row r="95" spans="1:136" ht="12" customHeight="1" x14ac:dyDescent="0.15">
      <c r="A95" s="9" t="s">
        <v>440</v>
      </c>
      <c r="B95" s="10" t="s">
        <v>151</v>
      </c>
      <c r="C95" s="11">
        <v>4</v>
      </c>
      <c r="D95" s="12" t="s">
        <v>14</v>
      </c>
      <c r="E95" s="12" t="s">
        <v>1164</v>
      </c>
      <c r="F95" s="12" t="s">
        <v>1165</v>
      </c>
      <c r="G95" s="8" t="s">
        <v>152</v>
      </c>
      <c r="H95" s="1" t="s">
        <v>440</v>
      </c>
      <c r="I95" s="1" t="s">
        <v>441</v>
      </c>
      <c r="J95" s="3" t="s">
        <v>217</v>
      </c>
      <c r="K95" s="3" t="s">
        <v>155</v>
      </c>
      <c r="L95" s="3" t="s">
        <v>155</v>
      </c>
      <c r="M95" s="1" t="s">
        <v>156</v>
      </c>
      <c r="N95" s="1" t="s">
        <v>156</v>
      </c>
      <c r="O95" s="13" t="s">
        <v>157</v>
      </c>
      <c r="P95" s="8" t="s">
        <v>158</v>
      </c>
      <c r="Q95" s="8">
        <v>5</v>
      </c>
      <c r="R95" s="8" t="s">
        <v>159</v>
      </c>
      <c r="S95" s="8" t="s">
        <v>160</v>
      </c>
      <c r="T95" s="8" t="s">
        <v>161</v>
      </c>
      <c r="U95" s="14" t="s">
        <v>218</v>
      </c>
      <c r="V95" s="8" t="s">
        <v>442</v>
      </c>
      <c r="W95" s="15" t="s">
        <v>443</v>
      </c>
      <c r="X95" s="16" t="s">
        <v>443</v>
      </c>
      <c r="Y95" s="16" t="s">
        <v>443</v>
      </c>
      <c r="Z95" s="16" t="s">
        <v>443</v>
      </c>
      <c r="AA95" s="16" t="s">
        <v>162</v>
      </c>
      <c r="AB95" s="15" t="s">
        <v>444</v>
      </c>
      <c r="AC95" s="8">
        <v>94</v>
      </c>
      <c r="AD95" s="13" t="s">
        <v>164</v>
      </c>
      <c r="AE95" s="17" t="s">
        <v>151</v>
      </c>
      <c r="AF95" s="17" t="s">
        <v>165</v>
      </c>
      <c r="AG95" s="18" t="s">
        <v>445</v>
      </c>
      <c r="AH95" s="19" t="s">
        <v>446</v>
      </c>
      <c r="AI95" s="19" t="s">
        <v>447</v>
      </c>
      <c r="AJ95" s="19" t="s">
        <v>448</v>
      </c>
      <c r="AK95" s="19" t="s">
        <v>449</v>
      </c>
      <c r="AL95" s="20">
        <v>0.75</v>
      </c>
      <c r="AM95" s="20">
        <v>0.25</v>
      </c>
      <c r="AN95" s="20">
        <v>0.75</v>
      </c>
      <c r="AO95" s="20">
        <v>0.25</v>
      </c>
      <c r="AP95" s="20">
        <v>1</v>
      </c>
      <c r="AQ95" s="8">
        <v>1.7000000000000001E-2</v>
      </c>
      <c r="AR95" s="8">
        <v>1.7000000000000001E-2</v>
      </c>
      <c r="AS95" s="8">
        <v>2.5000000000000001E-2</v>
      </c>
      <c r="AT95" s="8">
        <v>2.5000000000000001E-2</v>
      </c>
      <c r="AU95" s="8">
        <v>0.03</v>
      </c>
      <c r="AV95" s="8" t="s">
        <v>169</v>
      </c>
      <c r="AW95" s="20" t="s">
        <v>169</v>
      </c>
      <c r="AX95" s="20" t="s">
        <v>169</v>
      </c>
      <c r="AY95" s="20" t="s">
        <v>169</v>
      </c>
      <c r="AZ95" s="20" t="s">
        <v>169</v>
      </c>
      <c r="BA95" s="20">
        <v>0.4</v>
      </c>
      <c r="BB95" s="8">
        <v>0.4</v>
      </c>
      <c r="BC95" s="8">
        <v>0.4</v>
      </c>
      <c r="BD95" s="8">
        <v>0.4</v>
      </c>
      <c r="BE95" s="8">
        <v>0.4</v>
      </c>
      <c r="BF95" s="8">
        <v>0.4</v>
      </c>
      <c r="BG95" s="8">
        <v>0.4</v>
      </c>
      <c r="BH95" s="8">
        <v>0.4</v>
      </c>
      <c r="BI95" s="8">
        <v>0.4</v>
      </c>
      <c r="BJ95" s="8">
        <v>0.4</v>
      </c>
      <c r="BK95" s="8" t="s">
        <v>165</v>
      </c>
      <c r="BL95" s="8" t="s">
        <v>151</v>
      </c>
      <c r="BM95" s="15" t="s">
        <v>224</v>
      </c>
      <c r="BN95" s="15" t="s">
        <v>224</v>
      </c>
      <c r="BO95" s="15" t="s">
        <v>170</v>
      </c>
      <c r="BP95" s="15" t="s">
        <v>170</v>
      </c>
      <c r="BQ95" s="1" t="s">
        <v>450</v>
      </c>
      <c r="BR95" s="1" t="s">
        <v>451</v>
      </c>
      <c r="BS95" s="1" t="s">
        <v>452</v>
      </c>
      <c r="BT95" s="1" t="s">
        <v>453</v>
      </c>
      <c r="BU95" s="1" t="s">
        <v>454</v>
      </c>
      <c r="BV95" s="1" t="s">
        <v>165</v>
      </c>
      <c r="BW95" s="1" t="s">
        <v>165</v>
      </c>
      <c r="BX95" s="1" t="s">
        <v>165</v>
      </c>
      <c r="BY95" s="1" t="s">
        <v>165</v>
      </c>
      <c r="BZ95" s="1" t="s">
        <v>165</v>
      </c>
      <c r="CA95" s="1" t="s">
        <v>165</v>
      </c>
      <c r="CB95" s="1" t="s">
        <v>165</v>
      </c>
      <c r="CC95" s="1" t="s">
        <v>165</v>
      </c>
      <c r="CD95" s="1" t="s">
        <v>165</v>
      </c>
      <c r="CE95" s="1" t="s">
        <v>165</v>
      </c>
      <c r="CF95" s="1" t="s">
        <v>174</v>
      </c>
      <c r="CG95" s="1" t="s">
        <v>174</v>
      </c>
      <c r="CH95" s="1" t="s">
        <v>174</v>
      </c>
      <c r="CI95" s="1" t="s">
        <v>174</v>
      </c>
      <c r="CJ95" s="1" t="s">
        <v>174</v>
      </c>
      <c r="CK95" s="21">
        <v>0</v>
      </c>
      <c r="CL95" s="8">
        <v>0</v>
      </c>
      <c r="CM95" s="21">
        <v>0</v>
      </c>
      <c r="CN95" s="8">
        <v>0</v>
      </c>
      <c r="CO95" s="21">
        <v>0</v>
      </c>
      <c r="CP95" s="8">
        <v>0</v>
      </c>
      <c r="CQ95" s="21">
        <v>0</v>
      </c>
      <c r="CR95" s="8">
        <v>0</v>
      </c>
      <c r="CS95" s="21">
        <v>0</v>
      </c>
      <c r="CT95" s="8">
        <v>0</v>
      </c>
      <c r="CU95" s="21">
        <v>0</v>
      </c>
      <c r="CV95" s="8">
        <v>0</v>
      </c>
      <c r="CW95" s="21">
        <v>0</v>
      </c>
      <c r="CX95" s="8">
        <v>0</v>
      </c>
      <c r="CY95" s="21">
        <v>0</v>
      </c>
      <c r="CZ95" s="8">
        <v>0</v>
      </c>
      <c r="DA95" s="21">
        <v>0</v>
      </c>
      <c r="DB95" s="8">
        <v>0</v>
      </c>
      <c r="DC95" s="21">
        <v>0</v>
      </c>
      <c r="DD95" s="8">
        <v>0</v>
      </c>
      <c r="DE95" s="1" t="s">
        <v>151</v>
      </c>
      <c r="DF95" s="1" t="s">
        <v>151</v>
      </c>
      <c r="DG95" s="22" t="s">
        <v>151</v>
      </c>
      <c r="DH95" s="1" t="s">
        <v>151</v>
      </c>
      <c r="DI95" s="1" t="s">
        <v>151</v>
      </c>
      <c r="DJ95" s="23">
        <v>0.5</v>
      </c>
      <c r="DK95" s="23">
        <v>0.5</v>
      </c>
      <c r="DL95" s="23">
        <v>0.5</v>
      </c>
      <c r="DM95" s="23">
        <v>0.5</v>
      </c>
      <c r="DN95" s="23">
        <v>0.5</v>
      </c>
      <c r="DO95" s="18">
        <v>0.5</v>
      </c>
      <c r="DP95" s="18">
        <v>0.5</v>
      </c>
      <c r="DQ95" s="18">
        <v>0.5</v>
      </c>
      <c r="DR95" s="18">
        <v>0.5</v>
      </c>
      <c r="DS95" s="18">
        <v>0.5</v>
      </c>
      <c r="DT95" s="24" t="s">
        <v>175</v>
      </c>
      <c r="DU95" s="24" t="s">
        <v>176</v>
      </c>
      <c r="DV95" s="25" t="s">
        <v>177</v>
      </c>
      <c r="DW95" s="25" t="s">
        <v>177</v>
      </c>
      <c r="DX95" s="26" t="s">
        <v>178</v>
      </c>
      <c r="DY95" s="1" t="s">
        <v>455</v>
      </c>
      <c r="DZ95" s="1" t="s">
        <v>456</v>
      </c>
      <c r="EA95" s="1" t="s">
        <v>192</v>
      </c>
      <c r="EB95" s="26" t="s">
        <v>192</v>
      </c>
      <c r="EC95" s="26" t="s">
        <v>192</v>
      </c>
      <c r="ED95" s="27" t="s">
        <v>182</v>
      </c>
      <c r="EE95" s="3" t="s">
        <v>175</v>
      </c>
      <c r="EF95" s="8" t="s">
        <v>151</v>
      </c>
    </row>
    <row r="96" spans="1:136" ht="12" customHeight="1" x14ac:dyDescent="0.15">
      <c r="A96" s="9" t="s">
        <v>457</v>
      </c>
      <c r="B96" s="10" t="s">
        <v>151</v>
      </c>
      <c r="C96" s="11">
        <v>4</v>
      </c>
      <c r="D96" s="12" t="s">
        <v>14</v>
      </c>
      <c r="E96" s="12" t="s">
        <v>1164</v>
      </c>
      <c r="F96" s="12" t="s">
        <v>1165</v>
      </c>
      <c r="G96" s="8" t="s">
        <v>152</v>
      </c>
      <c r="H96" s="1" t="s">
        <v>457</v>
      </c>
      <c r="I96" s="1" t="s">
        <v>458</v>
      </c>
      <c r="J96" s="3" t="s">
        <v>217</v>
      </c>
      <c r="K96" s="3" t="s">
        <v>155</v>
      </c>
      <c r="L96" s="3" t="s">
        <v>155</v>
      </c>
      <c r="M96" s="1" t="s">
        <v>156</v>
      </c>
      <c r="N96" s="1" t="s">
        <v>156</v>
      </c>
      <c r="O96" s="13" t="s">
        <v>157</v>
      </c>
      <c r="P96" s="8" t="s">
        <v>158</v>
      </c>
      <c r="Q96" s="8">
        <v>5</v>
      </c>
      <c r="R96" s="8" t="s">
        <v>159</v>
      </c>
      <c r="S96" s="8" t="s">
        <v>160</v>
      </c>
      <c r="T96" s="8" t="s">
        <v>161</v>
      </c>
      <c r="U96" s="14" t="s">
        <v>218</v>
      </c>
      <c r="V96" s="8" t="s">
        <v>442</v>
      </c>
      <c r="W96" s="15" t="s">
        <v>443</v>
      </c>
      <c r="X96" s="16" t="s">
        <v>443</v>
      </c>
      <c r="Y96" s="16" t="s">
        <v>443</v>
      </c>
      <c r="Z96" s="16" t="s">
        <v>443</v>
      </c>
      <c r="AA96" s="16" t="s">
        <v>162</v>
      </c>
      <c r="AB96" s="15" t="s">
        <v>444</v>
      </c>
      <c r="AC96" s="8">
        <v>95</v>
      </c>
      <c r="AD96" s="13" t="s">
        <v>164</v>
      </c>
      <c r="AE96" s="17" t="s">
        <v>151</v>
      </c>
      <c r="AF96" s="17" t="s">
        <v>165</v>
      </c>
      <c r="AG96" s="18" t="s">
        <v>445</v>
      </c>
      <c r="AH96" s="19" t="s">
        <v>446</v>
      </c>
      <c r="AI96" s="19" t="s">
        <v>447</v>
      </c>
      <c r="AJ96" s="19" t="s">
        <v>448</v>
      </c>
      <c r="AK96" s="19" t="s">
        <v>449</v>
      </c>
      <c r="AL96" s="20">
        <v>0.75</v>
      </c>
      <c r="AM96" s="20">
        <v>0.25</v>
      </c>
      <c r="AN96" s="20">
        <v>0.75</v>
      </c>
      <c r="AO96" s="20">
        <v>0.25</v>
      </c>
      <c r="AP96" s="20">
        <v>1</v>
      </c>
      <c r="AQ96" s="8">
        <v>1.7000000000000001E-2</v>
      </c>
      <c r="AR96" s="8">
        <v>1.7000000000000001E-2</v>
      </c>
      <c r="AS96" s="8">
        <v>2.5000000000000001E-2</v>
      </c>
      <c r="AT96" s="8">
        <v>2.5000000000000001E-2</v>
      </c>
      <c r="AU96" s="8">
        <v>0.03</v>
      </c>
      <c r="AV96" s="8" t="s">
        <v>169</v>
      </c>
      <c r="AW96" s="20" t="s">
        <v>169</v>
      </c>
      <c r="AX96" s="20" t="s">
        <v>169</v>
      </c>
      <c r="AY96" s="20" t="s">
        <v>169</v>
      </c>
      <c r="AZ96" s="20" t="s">
        <v>169</v>
      </c>
      <c r="BA96" s="20">
        <v>0.4</v>
      </c>
      <c r="BB96" s="8">
        <v>0.4</v>
      </c>
      <c r="BC96" s="8">
        <v>0.4</v>
      </c>
      <c r="BD96" s="8">
        <v>0.4</v>
      </c>
      <c r="BE96" s="8">
        <v>0.4</v>
      </c>
      <c r="BF96" s="8">
        <v>0.4</v>
      </c>
      <c r="BG96" s="8">
        <v>0.4</v>
      </c>
      <c r="BH96" s="8">
        <v>0.4</v>
      </c>
      <c r="BI96" s="8">
        <v>0.4</v>
      </c>
      <c r="BJ96" s="8">
        <v>0.4</v>
      </c>
      <c r="BK96" s="8" t="s">
        <v>165</v>
      </c>
      <c r="BL96" s="8" t="s">
        <v>151</v>
      </c>
      <c r="BM96" s="15" t="s">
        <v>224</v>
      </c>
      <c r="BN96" s="15" t="s">
        <v>224</v>
      </c>
      <c r="BO96" s="15" t="s">
        <v>170</v>
      </c>
      <c r="BP96" s="15" t="s">
        <v>170</v>
      </c>
      <c r="BQ96" s="1" t="s">
        <v>450</v>
      </c>
      <c r="BR96" s="1" t="s">
        <v>451</v>
      </c>
      <c r="BS96" s="1" t="s">
        <v>452</v>
      </c>
      <c r="BT96" s="1" t="s">
        <v>453</v>
      </c>
      <c r="BU96" s="1" t="s">
        <v>454</v>
      </c>
      <c r="BV96" s="1" t="s">
        <v>165</v>
      </c>
      <c r="BW96" s="1" t="s">
        <v>165</v>
      </c>
      <c r="BX96" s="1" t="s">
        <v>165</v>
      </c>
      <c r="BY96" s="1" t="s">
        <v>165</v>
      </c>
      <c r="BZ96" s="1" t="s">
        <v>165</v>
      </c>
      <c r="CA96" s="1" t="s">
        <v>165</v>
      </c>
      <c r="CB96" s="1" t="s">
        <v>165</v>
      </c>
      <c r="CC96" s="1" t="s">
        <v>165</v>
      </c>
      <c r="CD96" s="1" t="s">
        <v>165</v>
      </c>
      <c r="CE96" s="1" t="s">
        <v>165</v>
      </c>
      <c r="CF96" s="1" t="s">
        <v>174</v>
      </c>
      <c r="CG96" s="1" t="s">
        <v>174</v>
      </c>
      <c r="CH96" s="1" t="s">
        <v>174</v>
      </c>
      <c r="CI96" s="1" t="s">
        <v>174</v>
      </c>
      <c r="CJ96" s="1" t="s">
        <v>174</v>
      </c>
      <c r="CK96" s="21">
        <v>0</v>
      </c>
      <c r="CL96" s="8">
        <v>0</v>
      </c>
      <c r="CM96" s="21">
        <v>0</v>
      </c>
      <c r="CN96" s="8">
        <v>0</v>
      </c>
      <c r="CO96" s="21">
        <v>0</v>
      </c>
      <c r="CP96" s="8">
        <v>0</v>
      </c>
      <c r="CQ96" s="21">
        <v>0</v>
      </c>
      <c r="CR96" s="8">
        <v>0</v>
      </c>
      <c r="CS96" s="21">
        <v>0</v>
      </c>
      <c r="CT96" s="8">
        <v>0</v>
      </c>
      <c r="CU96" s="21">
        <v>0</v>
      </c>
      <c r="CV96" s="8">
        <v>0</v>
      </c>
      <c r="CW96" s="21">
        <v>0</v>
      </c>
      <c r="CX96" s="8">
        <v>0</v>
      </c>
      <c r="CY96" s="21">
        <v>0</v>
      </c>
      <c r="CZ96" s="8">
        <v>0</v>
      </c>
      <c r="DA96" s="21">
        <v>0</v>
      </c>
      <c r="DB96" s="8">
        <v>0</v>
      </c>
      <c r="DC96" s="21">
        <v>0</v>
      </c>
      <c r="DD96" s="8">
        <v>0</v>
      </c>
      <c r="DE96" s="1" t="s">
        <v>151</v>
      </c>
      <c r="DF96" s="1" t="s">
        <v>151</v>
      </c>
      <c r="DG96" s="22" t="s">
        <v>151</v>
      </c>
      <c r="DH96" s="1" t="s">
        <v>151</v>
      </c>
      <c r="DI96" s="1" t="s">
        <v>151</v>
      </c>
      <c r="DJ96" s="23">
        <v>0.5</v>
      </c>
      <c r="DK96" s="23">
        <v>0.5</v>
      </c>
      <c r="DL96" s="23">
        <v>0.5</v>
      </c>
      <c r="DM96" s="23">
        <v>0.5</v>
      </c>
      <c r="DN96" s="23">
        <v>0.5</v>
      </c>
      <c r="DO96" s="18">
        <v>0.5</v>
      </c>
      <c r="DP96" s="18">
        <v>0.5</v>
      </c>
      <c r="DQ96" s="18">
        <v>0.5</v>
      </c>
      <c r="DR96" s="18">
        <v>0.5</v>
      </c>
      <c r="DS96" s="18">
        <v>0.5</v>
      </c>
      <c r="DT96" s="24" t="s">
        <v>175</v>
      </c>
      <c r="DU96" s="24" t="s">
        <v>176</v>
      </c>
      <c r="DV96" s="25" t="s">
        <v>177</v>
      </c>
      <c r="DW96" s="25" t="s">
        <v>177</v>
      </c>
      <c r="DX96" s="26" t="s">
        <v>178</v>
      </c>
      <c r="DY96" s="1" t="s">
        <v>455</v>
      </c>
      <c r="DZ96" s="1" t="s">
        <v>456</v>
      </c>
      <c r="EA96" s="1" t="s">
        <v>192</v>
      </c>
      <c r="EB96" s="26" t="s">
        <v>192</v>
      </c>
      <c r="EC96" s="26" t="s">
        <v>192</v>
      </c>
      <c r="ED96" s="27" t="s">
        <v>182</v>
      </c>
      <c r="EE96" s="3" t="s">
        <v>175</v>
      </c>
      <c r="EF96" s="8" t="s">
        <v>151</v>
      </c>
    </row>
    <row r="97" spans="1:136" ht="12" customHeight="1" x14ac:dyDescent="0.15">
      <c r="A97" s="9" t="s">
        <v>459</v>
      </c>
      <c r="B97" s="10" t="s">
        <v>151</v>
      </c>
      <c r="C97" s="11">
        <v>4</v>
      </c>
      <c r="D97" s="12" t="s">
        <v>14</v>
      </c>
      <c r="E97" s="12" t="s">
        <v>1164</v>
      </c>
      <c r="F97" s="12" t="s">
        <v>1165</v>
      </c>
      <c r="G97" s="8" t="s">
        <v>152</v>
      </c>
      <c r="H97" s="1" t="s">
        <v>459</v>
      </c>
      <c r="I97" s="1" t="s">
        <v>460</v>
      </c>
      <c r="J97" s="3" t="s">
        <v>217</v>
      </c>
      <c r="K97" s="3" t="s">
        <v>155</v>
      </c>
      <c r="L97" s="3" t="s">
        <v>155</v>
      </c>
      <c r="M97" s="1" t="s">
        <v>156</v>
      </c>
      <c r="N97" s="1" t="s">
        <v>156</v>
      </c>
      <c r="O97" s="13" t="s">
        <v>157</v>
      </c>
      <c r="P97" s="8" t="s">
        <v>158</v>
      </c>
      <c r="Q97" s="8">
        <v>5</v>
      </c>
      <c r="R97" s="8" t="s">
        <v>159</v>
      </c>
      <c r="S97" s="8" t="s">
        <v>160</v>
      </c>
      <c r="T97" s="8" t="s">
        <v>161</v>
      </c>
      <c r="U97" s="14" t="s">
        <v>218</v>
      </c>
      <c r="V97" s="8" t="s">
        <v>442</v>
      </c>
      <c r="W97" s="15" t="s">
        <v>443</v>
      </c>
      <c r="X97" s="16" t="s">
        <v>443</v>
      </c>
      <c r="Y97" s="16" t="s">
        <v>443</v>
      </c>
      <c r="Z97" s="16" t="s">
        <v>443</v>
      </c>
      <c r="AA97" s="16" t="s">
        <v>162</v>
      </c>
      <c r="AB97" s="15" t="s">
        <v>444</v>
      </c>
      <c r="AC97" s="8">
        <v>96</v>
      </c>
      <c r="AD97" s="13" t="s">
        <v>164</v>
      </c>
      <c r="AE97" s="17" t="s">
        <v>151</v>
      </c>
      <c r="AF97" s="17" t="s">
        <v>165</v>
      </c>
      <c r="AG97" s="18" t="s">
        <v>445</v>
      </c>
      <c r="AH97" s="19" t="s">
        <v>446</v>
      </c>
      <c r="AI97" s="19" t="s">
        <v>447</v>
      </c>
      <c r="AJ97" s="19" t="s">
        <v>448</v>
      </c>
      <c r="AK97" s="19" t="s">
        <v>449</v>
      </c>
      <c r="AL97" s="20">
        <v>0.75</v>
      </c>
      <c r="AM97" s="20">
        <v>0.25</v>
      </c>
      <c r="AN97" s="20">
        <v>0.75</v>
      </c>
      <c r="AO97" s="20">
        <v>0.25</v>
      </c>
      <c r="AP97" s="20">
        <v>1</v>
      </c>
      <c r="AQ97" s="8">
        <v>1.7000000000000001E-2</v>
      </c>
      <c r="AR97" s="8">
        <v>1.7000000000000001E-2</v>
      </c>
      <c r="AS97" s="8">
        <v>2.5000000000000001E-2</v>
      </c>
      <c r="AT97" s="8">
        <v>2.5000000000000001E-2</v>
      </c>
      <c r="AU97" s="8">
        <v>0.03</v>
      </c>
      <c r="AV97" s="8" t="s">
        <v>169</v>
      </c>
      <c r="AW97" s="20" t="s">
        <v>169</v>
      </c>
      <c r="AX97" s="20" t="s">
        <v>169</v>
      </c>
      <c r="AY97" s="20" t="s">
        <v>169</v>
      </c>
      <c r="AZ97" s="20" t="s">
        <v>169</v>
      </c>
      <c r="BA97" s="20">
        <v>0.4</v>
      </c>
      <c r="BB97" s="8">
        <v>0.4</v>
      </c>
      <c r="BC97" s="8">
        <v>0.4</v>
      </c>
      <c r="BD97" s="8">
        <v>0.4</v>
      </c>
      <c r="BE97" s="8">
        <v>0.4</v>
      </c>
      <c r="BF97" s="8">
        <v>0.4</v>
      </c>
      <c r="BG97" s="8">
        <v>0.4</v>
      </c>
      <c r="BH97" s="8">
        <v>0.4</v>
      </c>
      <c r="BI97" s="8">
        <v>0.4</v>
      </c>
      <c r="BJ97" s="8">
        <v>0.4</v>
      </c>
      <c r="BK97" s="8" t="s">
        <v>165</v>
      </c>
      <c r="BL97" s="8" t="s">
        <v>151</v>
      </c>
      <c r="BM97" s="15" t="s">
        <v>224</v>
      </c>
      <c r="BN97" s="15" t="s">
        <v>224</v>
      </c>
      <c r="BO97" s="15" t="s">
        <v>170</v>
      </c>
      <c r="BP97" s="15" t="s">
        <v>170</v>
      </c>
      <c r="BQ97" s="1" t="s">
        <v>450</v>
      </c>
      <c r="BR97" s="1" t="s">
        <v>451</v>
      </c>
      <c r="BS97" s="1" t="s">
        <v>452</v>
      </c>
      <c r="BT97" s="1" t="s">
        <v>453</v>
      </c>
      <c r="BU97" s="1" t="s">
        <v>454</v>
      </c>
      <c r="BV97" s="1" t="s">
        <v>165</v>
      </c>
      <c r="BW97" s="1" t="s">
        <v>165</v>
      </c>
      <c r="BX97" s="1" t="s">
        <v>165</v>
      </c>
      <c r="BY97" s="1" t="s">
        <v>165</v>
      </c>
      <c r="BZ97" s="1" t="s">
        <v>165</v>
      </c>
      <c r="CA97" s="1" t="s">
        <v>165</v>
      </c>
      <c r="CB97" s="1" t="s">
        <v>165</v>
      </c>
      <c r="CC97" s="1" t="s">
        <v>165</v>
      </c>
      <c r="CD97" s="1" t="s">
        <v>165</v>
      </c>
      <c r="CE97" s="1" t="s">
        <v>165</v>
      </c>
      <c r="CF97" s="1" t="s">
        <v>174</v>
      </c>
      <c r="CG97" s="1" t="s">
        <v>174</v>
      </c>
      <c r="CH97" s="1" t="s">
        <v>174</v>
      </c>
      <c r="CI97" s="1" t="s">
        <v>174</v>
      </c>
      <c r="CJ97" s="1" t="s">
        <v>174</v>
      </c>
      <c r="CK97" s="21">
        <v>0</v>
      </c>
      <c r="CL97" s="8">
        <v>0</v>
      </c>
      <c r="CM97" s="21">
        <v>0</v>
      </c>
      <c r="CN97" s="8">
        <v>0</v>
      </c>
      <c r="CO97" s="21">
        <v>0</v>
      </c>
      <c r="CP97" s="8">
        <v>0</v>
      </c>
      <c r="CQ97" s="21">
        <v>0</v>
      </c>
      <c r="CR97" s="8">
        <v>0</v>
      </c>
      <c r="CS97" s="21">
        <v>0</v>
      </c>
      <c r="CT97" s="8">
        <v>0</v>
      </c>
      <c r="CU97" s="21">
        <v>0</v>
      </c>
      <c r="CV97" s="8">
        <v>0</v>
      </c>
      <c r="CW97" s="21">
        <v>0</v>
      </c>
      <c r="CX97" s="8">
        <v>0</v>
      </c>
      <c r="CY97" s="21">
        <v>0</v>
      </c>
      <c r="CZ97" s="8">
        <v>0</v>
      </c>
      <c r="DA97" s="21">
        <v>0</v>
      </c>
      <c r="DB97" s="8">
        <v>0</v>
      </c>
      <c r="DC97" s="21">
        <v>0</v>
      </c>
      <c r="DD97" s="8">
        <v>0</v>
      </c>
      <c r="DE97" s="1" t="s">
        <v>151</v>
      </c>
      <c r="DF97" s="1" t="s">
        <v>151</v>
      </c>
      <c r="DG97" s="22" t="s">
        <v>151</v>
      </c>
      <c r="DH97" s="1" t="s">
        <v>151</v>
      </c>
      <c r="DI97" s="1" t="s">
        <v>151</v>
      </c>
      <c r="DJ97" s="23">
        <v>0.5</v>
      </c>
      <c r="DK97" s="23">
        <v>0.5</v>
      </c>
      <c r="DL97" s="23">
        <v>0.5</v>
      </c>
      <c r="DM97" s="23">
        <v>0.5</v>
      </c>
      <c r="DN97" s="23">
        <v>0.5</v>
      </c>
      <c r="DO97" s="18">
        <v>0.5</v>
      </c>
      <c r="DP97" s="18">
        <v>0.5</v>
      </c>
      <c r="DQ97" s="18">
        <v>0.5</v>
      </c>
      <c r="DR97" s="18">
        <v>0.5</v>
      </c>
      <c r="DS97" s="18">
        <v>0.5</v>
      </c>
      <c r="DT97" s="24" t="s">
        <v>175</v>
      </c>
      <c r="DU97" s="24" t="s">
        <v>176</v>
      </c>
      <c r="DV97" s="25" t="s">
        <v>177</v>
      </c>
      <c r="DW97" s="25" t="s">
        <v>177</v>
      </c>
      <c r="DX97" s="26" t="s">
        <v>178</v>
      </c>
      <c r="DY97" s="1" t="s">
        <v>455</v>
      </c>
      <c r="DZ97" s="1" t="s">
        <v>456</v>
      </c>
      <c r="EA97" s="1" t="s">
        <v>192</v>
      </c>
      <c r="EB97" s="26" t="s">
        <v>192</v>
      </c>
      <c r="EC97" s="26" t="s">
        <v>192</v>
      </c>
      <c r="ED97" s="27" t="s">
        <v>182</v>
      </c>
      <c r="EE97" s="3" t="s">
        <v>175</v>
      </c>
      <c r="EF97" s="8" t="s">
        <v>151</v>
      </c>
    </row>
    <row r="98" spans="1:136" ht="12" customHeight="1" x14ac:dyDescent="0.15">
      <c r="A98" s="9" t="s">
        <v>461</v>
      </c>
      <c r="B98" s="10" t="s">
        <v>151</v>
      </c>
      <c r="C98" s="11">
        <v>4</v>
      </c>
      <c r="D98" s="12" t="s">
        <v>14</v>
      </c>
      <c r="E98" s="12" t="s">
        <v>1164</v>
      </c>
      <c r="F98" s="12" t="s">
        <v>1165</v>
      </c>
      <c r="G98" s="8" t="s">
        <v>152</v>
      </c>
      <c r="H98" s="1" t="s">
        <v>461</v>
      </c>
      <c r="I98" s="1" t="s">
        <v>462</v>
      </c>
      <c r="J98" s="3" t="s">
        <v>217</v>
      </c>
      <c r="K98" s="3" t="s">
        <v>155</v>
      </c>
      <c r="L98" s="3" t="s">
        <v>155</v>
      </c>
      <c r="M98" s="1" t="s">
        <v>156</v>
      </c>
      <c r="N98" s="1" t="s">
        <v>156</v>
      </c>
      <c r="O98" s="13" t="s">
        <v>157</v>
      </c>
      <c r="P98" s="8" t="s">
        <v>158</v>
      </c>
      <c r="Q98" s="8">
        <v>5</v>
      </c>
      <c r="R98" s="8" t="s">
        <v>159</v>
      </c>
      <c r="S98" s="8" t="s">
        <v>160</v>
      </c>
      <c r="T98" s="8" t="s">
        <v>161</v>
      </c>
      <c r="U98" s="14" t="s">
        <v>218</v>
      </c>
      <c r="V98" s="8" t="s">
        <v>442</v>
      </c>
      <c r="W98" s="15" t="s">
        <v>443</v>
      </c>
      <c r="X98" s="16" t="s">
        <v>443</v>
      </c>
      <c r="Y98" s="16" t="s">
        <v>443</v>
      </c>
      <c r="Z98" s="16" t="s">
        <v>443</v>
      </c>
      <c r="AA98" s="16" t="s">
        <v>162</v>
      </c>
      <c r="AB98" s="15" t="s">
        <v>444</v>
      </c>
      <c r="AC98" s="8">
        <v>97</v>
      </c>
      <c r="AD98" s="13" t="s">
        <v>164</v>
      </c>
      <c r="AE98" s="17" t="s">
        <v>151</v>
      </c>
      <c r="AF98" s="17" t="s">
        <v>165</v>
      </c>
      <c r="AG98" s="18" t="s">
        <v>445</v>
      </c>
      <c r="AH98" s="19" t="s">
        <v>446</v>
      </c>
      <c r="AI98" s="19" t="s">
        <v>447</v>
      </c>
      <c r="AJ98" s="19" t="s">
        <v>448</v>
      </c>
      <c r="AK98" s="19" t="s">
        <v>449</v>
      </c>
      <c r="AL98" s="20">
        <v>0.75</v>
      </c>
      <c r="AM98" s="20">
        <v>0.25</v>
      </c>
      <c r="AN98" s="20">
        <v>0.75</v>
      </c>
      <c r="AO98" s="20">
        <v>0.25</v>
      </c>
      <c r="AP98" s="20">
        <v>1</v>
      </c>
      <c r="AQ98" s="8">
        <v>1.7000000000000001E-2</v>
      </c>
      <c r="AR98" s="8">
        <v>1.7000000000000001E-2</v>
      </c>
      <c r="AS98" s="8">
        <v>2.5000000000000001E-2</v>
      </c>
      <c r="AT98" s="8">
        <v>2.5000000000000001E-2</v>
      </c>
      <c r="AU98" s="8">
        <v>0.03</v>
      </c>
      <c r="AV98" s="8" t="s">
        <v>169</v>
      </c>
      <c r="AW98" s="20" t="s">
        <v>169</v>
      </c>
      <c r="AX98" s="20" t="s">
        <v>169</v>
      </c>
      <c r="AY98" s="20" t="s">
        <v>169</v>
      </c>
      <c r="AZ98" s="20" t="s">
        <v>169</v>
      </c>
      <c r="BA98" s="20">
        <v>0.4</v>
      </c>
      <c r="BB98" s="8">
        <v>0.4</v>
      </c>
      <c r="BC98" s="8">
        <v>0.4</v>
      </c>
      <c r="BD98" s="8">
        <v>0.4</v>
      </c>
      <c r="BE98" s="8">
        <v>0.4</v>
      </c>
      <c r="BF98" s="8">
        <v>0.4</v>
      </c>
      <c r="BG98" s="8">
        <v>0.4</v>
      </c>
      <c r="BH98" s="8">
        <v>0.4</v>
      </c>
      <c r="BI98" s="8">
        <v>0.4</v>
      </c>
      <c r="BJ98" s="8">
        <v>0.4</v>
      </c>
      <c r="BK98" s="8" t="s">
        <v>165</v>
      </c>
      <c r="BL98" s="8" t="s">
        <v>151</v>
      </c>
      <c r="BM98" s="15" t="s">
        <v>224</v>
      </c>
      <c r="BN98" s="15" t="s">
        <v>224</v>
      </c>
      <c r="BO98" s="15" t="s">
        <v>170</v>
      </c>
      <c r="BP98" s="15" t="s">
        <v>170</v>
      </c>
      <c r="BQ98" s="1" t="s">
        <v>450</v>
      </c>
      <c r="BR98" s="1" t="s">
        <v>451</v>
      </c>
      <c r="BS98" s="1" t="s">
        <v>452</v>
      </c>
      <c r="BT98" s="1" t="s">
        <v>453</v>
      </c>
      <c r="BU98" s="1" t="s">
        <v>454</v>
      </c>
      <c r="BV98" s="1" t="s">
        <v>165</v>
      </c>
      <c r="BW98" s="1" t="s">
        <v>165</v>
      </c>
      <c r="BX98" s="1" t="s">
        <v>165</v>
      </c>
      <c r="BY98" s="1" t="s">
        <v>165</v>
      </c>
      <c r="BZ98" s="1" t="s">
        <v>165</v>
      </c>
      <c r="CA98" s="1" t="s">
        <v>165</v>
      </c>
      <c r="CB98" s="1" t="s">
        <v>165</v>
      </c>
      <c r="CC98" s="1" t="s">
        <v>165</v>
      </c>
      <c r="CD98" s="1" t="s">
        <v>165</v>
      </c>
      <c r="CE98" s="1" t="s">
        <v>165</v>
      </c>
      <c r="CF98" s="1" t="s">
        <v>174</v>
      </c>
      <c r="CG98" s="1" t="s">
        <v>174</v>
      </c>
      <c r="CH98" s="1" t="s">
        <v>174</v>
      </c>
      <c r="CI98" s="1" t="s">
        <v>174</v>
      </c>
      <c r="CJ98" s="1" t="s">
        <v>174</v>
      </c>
      <c r="CK98" s="21">
        <v>0</v>
      </c>
      <c r="CL98" s="8">
        <v>0</v>
      </c>
      <c r="CM98" s="21">
        <v>0</v>
      </c>
      <c r="CN98" s="8">
        <v>0</v>
      </c>
      <c r="CO98" s="21">
        <v>0</v>
      </c>
      <c r="CP98" s="8">
        <v>0</v>
      </c>
      <c r="CQ98" s="21">
        <v>0</v>
      </c>
      <c r="CR98" s="8">
        <v>0</v>
      </c>
      <c r="CS98" s="21">
        <v>0</v>
      </c>
      <c r="CT98" s="8">
        <v>0</v>
      </c>
      <c r="CU98" s="21">
        <v>0</v>
      </c>
      <c r="CV98" s="8">
        <v>0</v>
      </c>
      <c r="CW98" s="21">
        <v>0</v>
      </c>
      <c r="CX98" s="8">
        <v>0</v>
      </c>
      <c r="CY98" s="21">
        <v>0</v>
      </c>
      <c r="CZ98" s="8">
        <v>0</v>
      </c>
      <c r="DA98" s="21">
        <v>0</v>
      </c>
      <c r="DB98" s="8">
        <v>0</v>
      </c>
      <c r="DC98" s="21">
        <v>0</v>
      </c>
      <c r="DD98" s="8">
        <v>0</v>
      </c>
      <c r="DE98" s="1" t="s">
        <v>151</v>
      </c>
      <c r="DF98" s="1" t="s">
        <v>151</v>
      </c>
      <c r="DG98" s="22" t="s">
        <v>151</v>
      </c>
      <c r="DH98" s="1" t="s">
        <v>151</v>
      </c>
      <c r="DI98" s="1" t="s">
        <v>151</v>
      </c>
      <c r="DJ98" s="23">
        <v>0.5</v>
      </c>
      <c r="DK98" s="23">
        <v>0.5</v>
      </c>
      <c r="DL98" s="23">
        <v>0.5</v>
      </c>
      <c r="DM98" s="23">
        <v>0.5</v>
      </c>
      <c r="DN98" s="23">
        <v>0.5</v>
      </c>
      <c r="DO98" s="18">
        <v>0.5</v>
      </c>
      <c r="DP98" s="18">
        <v>0.5</v>
      </c>
      <c r="DQ98" s="18">
        <v>0.5</v>
      </c>
      <c r="DR98" s="18">
        <v>0.5</v>
      </c>
      <c r="DS98" s="18">
        <v>0.5</v>
      </c>
      <c r="DT98" s="24" t="s">
        <v>175</v>
      </c>
      <c r="DU98" s="24" t="s">
        <v>176</v>
      </c>
      <c r="DV98" s="25" t="s">
        <v>177</v>
      </c>
      <c r="DW98" s="25" t="s">
        <v>177</v>
      </c>
      <c r="DX98" s="26" t="s">
        <v>178</v>
      </c>
      <c r="DY98" s="1" t="s">
        <v>455</v>
      </c>
      <c r="DZ98" s="1" t="s">
        <v>456</v>
      </c>
      <c r="EA98" s="1" t="s">
        <v>192</v>
      </c>
      <c r="EB98" s="26" t="s">
        <v>192</v>
      </c>
      <c r="EC98" s="26" t="s">
        <v>192</v>
      </c>
      <c r="ED98" s="27" t="s">
        <v>182</v>
      </c>
      <c r="EE98" s="3" t="s">
        <v>175</v>
      </c>
      <c r="EF98" s="8" t="s">
        <v>151</v>
      </c>
    </row>
    <row r="99" spans="1:136" ht="12" customHeight="1" x14ac:dyDescent="0.15">
      <c r="A99" s="9" t="s">
        <v>463</v>
      </c>
      <c r="B99" s="10" t="s">
        <v>151</v>
      </c>
      <c r="C99" s="11">
        <v>4</v>
      </c>
      <c r="D99" s="12" t="s">
        <v>14</v>
      </c>
      <c r="E99" s="12" t="s">
        <v>1164</v>
      </c>
      <c r="F99" s="12" t="s">
        <v>1165</v>
      </c>
      <c r="G99" s="8" t="s">
        <v>152</v>
      </c>
      <c r="H99" s="1" t="s">
        <v>463</v>
      </c>
      <c r="I99" s="1" t="s">
        <v>464</v>
      </c>
      <c r="J99" s="3" t="s">
        <v>154</v>
      </c>
      <c r="K99" s="3" t="s">
        <v>155</v>
      </c>
      <c r="L99" s="3" t="s">
        <v>155</v>
      </c>
      <c r="M99" s="1" t="s">
        <v>156</v>
      </c>
      <c r="N99" s="1" t="s">
        <v>156</v>
      </c>
      <c r="O99" s="13" t="s">
        <v>465</v>
      </c>
      <c r="P99" s="8" t="s">
        <v>466</v>
      </c>
      <c r="Q99" s="8">
        <v>3</v>
      </c>
      <c r="R99" s="8" t="s">
        <v>159</v>
      </c>
      <c r="S99" s="8" t="s">
        <v>160</v>
      </c>
      <c r="T99" s="8" t="s">
        <v>161</v>
      </c>
      <c r="U99" s="14"/>
      <c r="V99" s="8"/>
      <c r="W99" s="15" t="s">
        <v>162</v>
      </c>
      <c r="X99" s="16" t="s">
        <v>162</v>
      </c>
      <c r="Y99" s="16" t="s">
        <v>162</v>
      </c>
      <c r="Z99" s="16"/>
      <c r="AA99" s="16"/>
      <c r="AB99" s="15" t="s">
        <v>163</v>
      </c>
      <c r="AC99" s="8">
        <v>98</v>
      </c>
      <c r="AD99" s="13" t="s">
        <v>164</v>
      </c>
      <c r="AE99" s="17" t="s">
        <v>151</v>
      </c>
      <c r="AF99" s="17" t="s">
        <v>165</v>
      </c>
      <c r="AG99" s="18" t="s">
        <v>467</v>
      </c>
      <c r="AH99" s="19" t="s">
        <v>468</v>
      </c>
      <c r="AI99" s="19" t="s">
        <v>469</v>
      </c>
      <c r="AJ99" s="19"/>
      <c r="AK99" s="19"/>
      <c r="AL99" s="20">
        <v>1</v>
      </c>
      <c r="AM99" s="20">
        <v>1</v>
      </c>
      <c r="AN99" s="20">
        <v>1</v>
      </c>
      <c r="AO99" s="20"/>
      <c r="AP99" s="20"/>
      <c r="AQ99" s="8">
        <v>0.04</v>
      </c>
      <c r="AR99" s="8">
        <v>0.06</v>
      </c>
      <c r="AS99" s="8">
        <v>0.08</v>
      </c>
      <c r="AT99" s="8"/>
      <c r="AU99" s="8"/>
      <c r="AV99" s="8" t="s">
        <v>169</v>
      </c>
      <c r="AW99" s="20" t="s">
        <v>169</v>
      </c>
      <c r="AX99" s="20" t="s">
        <v>169</v>
      </c>
      <c r="AY99" s="20"/>
      <c r="AZ99" s="20"/>
      <c r="BA99" s="8" t="s">
        <v>169</v>
      </c>
      <c r="BB99" s="20" t="s">
        <v>169</v>
      </c>
      <c r="BC99" s="20" t="s">
        <v>169</v>
      </c>
      <c r="BD99" s="8"/>
      <c r="BE99" s="8"/>
      <c r="BF99" s="8">
        <v>0.3</v>
      </c>
      <c r="BG99" s="8">
        <v>0.3</v>
      </c>
      <c r="BH99" s="8">
        <v>0.3</v>
      </c>
      <c r="BI99" s="8"/>
      <c r="BJ99" s="8"/>
      <c r="BK99" s="8" t="s">
        <v>165</v>
      </c>
      <c r="BL99" s="8" t="s">
        <v>151</v>
      </c>
      <c r="BM99" s="15" t="s">
        <v>170</v>
      </c>
      <c r="BN99" s="15" t="s">
        <v>170</v>
      </c>
      <c r="BO99" s="15" t="s">
        <v>170</v>
      </c>
      <c r="BP99" s="15" t="s">
        <v>170</v>
      </c>
      <c r="BQ99" s="1" t="s">
        <v>470</v>
      </c>
      <c r="BR99" s="1" t="s">
        <v>471</v>
      </c>
      <c r="BS99" s="1" t="s">
        <v>472</v>
      </c>
      <c r="BV99" s="1" t="s">
        <v>165</v>
      </c>
      <c r="BW99" s="1" t="s">
        <v>165</v>
      </c>
      <c r="BX99" s="1" t="s">
        <v>165</v>
      </c>
      <c r="CA99" s="1" t="s">
        <v>165</v>
      </c>
      <c r="CB99" s="1" t="s">
        <v>165</v>
      </c>
      <c r="CC99" s="1" t="s">
        <v>165</v>
      </c>
      <c r="CF99" s="1" t="s">
        <v>174</v>
      </c>
      <c r="CG99" s="1" t="s">
        <v>174</v>
      </c>
      <c r="CH99" s="1" t="s">
        <v>174</v>
      </c>
      <c r="CK99" s="21">
        <v>0</v>
      </c>
      <c r="CL99" s="8">
        <v>0</v>
      </c>
      <c r="CM99" s="21">
        <v>0</v>
      </c>
      <c r="CN99" s="8">
        <v>0</v>
      </c>
      <c r="CO99" s="21">
        <v>0</v>
      </c>
      <c r="CP99" s="8">
        <v>0</v>
      </c>
      <c r="CQ99" s="21"/>
      <c r="CR99" s="8"/>
      <c r="CS99" s="21"/>
      <c r="CT99" s="8"/>
      <c r="CU99" s="21">
        <v>0</v>
      </c>
      <c r="CV99" s="8">
        <v>0</v>
      </c>
      <c r="CW99" s="21">
        <v>0</v>
      </c>
      <c r="CX99" s="8">
        <v>0</v>
      </c>
      <c r="CY99" s="21">
        <v>0</v>
      </c>
      <c r="CZ99" s="8">
        <v>0</v>
      </c>
      <c r="DA99" s="21"/>
      <c r="DB99" s="8"/>
      <c r="DC99" s="21"/>
      <c r="DD99" s="8"/>
      <c r="DE99" s="1" t="s">
        <v>165</v>
      </c>
      <c r="DF99" s="1" t="s">
        <v>151</v>
      </c>
      <c r="DG99" s="22" t="s">
        <v>151</v>
      </c>
      <c r="DJ99" s="23">
        <v>0</v>
      </c>
      <c r="DK99" s="23">
        <v>0.5</v>
      </c>
      <c r="DL99" s="23">
        <v>0.25</v>
      </c>
      <c r="DM99" s="23"/>
      <c r="DN99" s="23"/>
      <c r="DO99" s="18">
        <v>0</v>
      </c>
      <c r="DP99" s="18">
        <v>0.5</v>
      </c>
      <c r="DQ99" s="18">
        <v>0.5</v>
      </c>
      <c r="DR99" s="18"/>
      <c r="DS99" s="18"/>
      <c r="DT99" s="24" t="s">
        <v>175</v>
      </c>
      <c r="DU99" s="24" t="s">
        <v>176</v>
      </c>
      <c r="DV99" s="25" t="s">
        <v>177</v>
      </c>
      <c r="DW99" s="25" t="s">
        <v>177</v>
      </c>
      <c r="DX99" s="25" t="s">
        <v>176</v>
      </c>
      <c r="DY99" s="1" t="s">
        <v>473</v>
      </c>
      <c r="DZ99" s="1" t="s">
        <v>474</v>
      </c>
      <c r="EA99" s="1" t="s">
        <v>475</v>
      </c>
      <c r="EB99" s="26"/>
      <c r="EC99" s="26"/>
      <c r="ED99" s="27" t="s">
        <v>182</v>
      </c>
      <c r="EE99" s="3" t="s">
        <v>175</v>
      </c>
      <c r="EF99" s="8" t="s">
        <v>151</v>
      </c>
    </row>
    <row r="100" spans="1:136" ht="12" customHeight="1" x14ac:dyDescent="0.15">
      <c r="A100" s="9" t="s">
        <v>476</v>
      </c>
      <c r="B100" s="10" t="s">
        <v>151</v>
      </c>
      <c r="C100" s="11">
        <v>4</v>
      </c>
      <c r="D100" s="12" t="s">
        <v>14</v>
      </c>
      <c r="E100" s="12" t="s">
        <v>1164</v>
      </c>
      <c r="F100" s="12" t="s">
        <v>1165</v>
      </c>
      <c r="G100" s="8" t="s">
        <v>152</v>
      </c>
      <c r="H100" s="1" t="s">
        <v>476</v>
      </c>
      <c r="I100" s="1" t="s">
        <v>477</v>
      </c>
      <c r="J100" s="3" t="s">
        <v>154</v>
      </c>
      <c r="K100" s="3" t="s">
        <v>155</v>
      </c>
      <c r="L100" s="3" t="s">
        <v>155</v>
      </c>
      <c r="M100" s="1" t="s">
        <v>156</v>
      </c>
      <c r="N100" s="1" t="s">
        <v>156</v>
      </c>
      <c r="O100" s="13" t="s">
        <v>465</v>
      </c>
      <c r="P100" s="8" t="s">
        <v>466</v>
      </c>
      <c r="Q100" s="8">
        <v>3</v>
      </c>
      <c r="R100" s="8" t="s">
        <v>159</v>
      </c>
      <c r="S100" s="8" t="s">
        <v>160</v>
      </c>
      <c r="T100" s="8" t="s">
        <v>161</v>
      </c>
      <c r="U100" s="14"/>
      <c r="V100" s="8"/>
      <c r="W100" s="15" t="s">
        <v>162</v>
      </c>
      <c r="X100" s="16" t="s">
        <v>162</v>
      </c>
      <c r="Y100" s="16" t="s">
        <v>162</v>
      </c>
      <c r="Z100" s="16"/>
      <c r="AA100" s="16"/>
      <c r="AB100" s="15" t="s">
        <v>163</v>
      </c>
      <c r="AC100" s="8">
        <v>99</v>
      </c>
      <c r="AD100" s="13" t="s">
        <v>164</v>
      </c>
      <c r="AE100" s="17" t="s">
        <v>151</v>
      </c>
      <c r="AF100" s="17" t="s">
        <v>165</v>
      </c>
      <c r="AG100" s="18" t="s">
        <v>467</v>
      </c>
      <c r="AH100" s="19" t="s">
        <v>468</v>
      </c>
      <c r="AI100" s="19" t="s">
        <v>469</v>
      </c>
      <c r="AJ100" s="19"/>
      <c r="AK100" s="19"/>
      <c r="AL100" s="20">
        <v>1</v>
      </c>
      <c r="AM100" s="20">
        <v>1</v>
      </c>
      <c r="AN100" s="20">
        <v>1</v>
      </c>
      <c r="AO100" s="20"/>
      <c r="AP100" s="20"/>
      <c r="AQ100" s="8">
        <v>0.04</v>
      </c>
      <c r="AR100" s="8">
        <v>0.06</v>
      </c>
      <c r="AS100" s="8">
        <v>0.08</v>
      </c>
      <c r="AT100" s="8"/>
      <c r="AU100" s="8"/>
      <c r="AV100" s="8" t="s">
        <v>169</v>
      </c>
      <c r="AW100" s="20" t="s">
        <v>169</v>
      </c>
      <c r="AX100" s="20" t="s">
        <v>169</v>
      </c>
      <c r="AY100" s="20"/>
      <c r="AZ100" s="20"/>
      <c r="BA100" s="8" t="s">
        <v>169</v>
      </c>
      <c r="BB100" s="20" t="s">
        <v>169</v>
      </c>
      <c r="BC100" s="20" t="s">
        <v>169</v>
      </c>
      <c r="BD100" s="8"/>
      <c r="BE100" s="8"/>
      <c r="BF100" s="8">
        <v>0.3</v>
      </c>
      <c r="BG100" s="8">
        <v>0.3</v>
      </c>
      <c r="BH100" s="8">
        <v>0.3</v>
      </c>
      <c r="BI100" s="8"/>
      <c r="BJ100" s="8"/>
      <c r="BK100" s="8" t="s">
        <v>165</v>
      </c>
      <c r="BL100" s="8" t="s">
        <v>151</v>
      </c>
      <c r="BM100" s="15" t="s">
        <v>170</v>
      </c>
      <c r="BN100" s="15" t="s">
        <v>170</v>
      </c>
      <c r="BO100" s="15" t="s">
        <v>170</v>
      </c>
      <c r="BP100" s="15" t="s">
        <v>170</v>
      </c>
      <c r="BQ100" s="1" t="s">
        <v>470</v>
      </c>
      <c r="BR100" s="1" t="s">
        <v>471</v>
      </c>
      <c r="BS100" s="1" t="s">
        <v>472</v>
      </c>
      <c r="BV100" s="1" t="s">
        <v>165</v>
      </c>
      <c r="BW100" s="1" t="s">
        <v>165</v>
      </c>
      <c r="BX100" s="1" t="s">
        <v>165</v>
      </c>
      <c r="CA100" s="1" t="s">
        <v>165</v>
      </c>
      <c r="CB100" s="1" t="s">
        <v>165</v>
      </c>
      <c r="CC100" s="1" t="s">
        <v>165</v>
      </c>
      <c r="CF100" s="1" t="s">
        <v>174</v>
      </c>
      <c r="CG100" s="1" t="s">
        <v>174</v>
      </c>
      <c r="CH100" s="1" t="s">
        <v>174</v>
      </c>
      <c r="CK100" s="21">
        <v>0</v>
      </c>
      <c r="CL100" s="8">
        <v>0</v>
      </c>
      <c r="CM100" s="21">
        <v>0</v>
      </c>
      <c r="CN100" s="8">
        <v>0</v>
      </c>
      <c r="CO100" s="21">
        <v>0</v>
      </c>
      <c r="CP100" s="8">
        <v>0</v>
      </c>
      <c r="CQ100" s="21"/>
      <c r="CR100" s="8"/>
      <c r="CS100" s="21"/>
      <c r="CT100" s="8"/>
      <c r="CU100" s="21">
        <v>0</v>
      </c>
      <c r="CV100" s="8">
        <v>0</v>
      </c>
      <c r="CW100" s="21">
        <v>0</v>
      </c>
      <c r="CX100" s="8">
        <v>0</v>
      </c>
      <c r="CY100" s="21">
        <v>0</v>
      </c>
      <c r="CZ100" s="8">
        <v>0</v>
      </c>
      <c r="DA100" s="21"/>
      <c r="DB100" s="8"/>
      <c r="DC100" s="21"/>
      <c r="DD100" s="8"/>
      <c r="DE100" s="1" t="s">
        <v>165</v>
      </c>
      <c r="DF100" s="1" t="s">
        <v>151</v>
      </c>
      <c r="DG100" s="22" t="s">
        <v>151</v>
      </c>
      <c r="DJ100" s="23">
        <v>0</v>
      </c>
      <c r="DK100" s="23">
        <v>0.5</v>
      </c>
      <c r="DL100" s="23">
        <v>0.25</v>
      </c>
      <c r="DM100" s="23"/>
      <c r="DN100" s="23"/>
      <c r="DO100" s="18">
        <v>0</v>
      </c>
      <c r="DP100" s="18">
        <v>0.5</v>
      </c>
      <c r="DQ100" s="18">
        <v>0.5</v>
      </c>
      <c r="DR100" s="18"/>
      <c r="DS100" s="18"/>
      <c r="DT100" s="24" t="s">
        <v>175</v>
      </c>
      <c r="DU100" s="24" t="s">
        <v>176</v>
      </c>
      <c r="DV100" s="25" t="s">
        <v>177</v>
      </c>
      <c r="DW100" s="25" t="s">
        <v>177</v>
      </c>
      <c r="DX100" s="25" t="s">
        <v>176</v>
      </c>
      <c r="DY100" s="1" t="s">
        <v>473</v>
      </c>
      <c r="DZ100" s="1" t="s">
        <v>474</v>
      </c>
      <c r="EA100" s="1" t="s">
        <v>475</v>
      </c>
      <c r="EB100" s="26"/>
      <c r="EC100" s="26"/>
      <c r="ED100" s="27" t="s">
        <v>182</v>
      </c>
      <c r="EE100" s="3" t="s">
        <v>175</v>
      </c>
      <c r="EF100" s="8" t="s">
        <v>151</v>
      </c>
    </row>
    <row r="101" spans="1:136" ht="12" customHeight="1" x14ac:dyDescent="0.15">
      <c r="A101" s="9" t="s">
        <v>478</v>
      </c>
      <c r="B101" s="10" t="s">
        <v>151</v>
      </c>
      <c r="C101" s="11">
        <v>4</v>
      </c>
      <c r="D101" s="12" t="s">
        <v>14</v>
      </c>
      <c r="E101" s="12" t="s">
        <v>1164</v>
      </c>
      <c r="F101" s="12" t="s">
        <v>1165</v>
      </c>
      <c r="G101" s="8" t="s">
        <v>152</v>
      </c>
      <c r="H101" s="1" t="s">
        <v>478</v>
      </c>
      <c r="I101" s="1" t="s">
        <v>479</v>
      </c>
      <c r="J101" s="3" t="s">
        <v>154</v>
      </c>
      <c r="K101" s="3" t="s">
        <v>155</v>
      </c>
      <c r="L101" s="3" t="s">
        <v>155</v>
      </c>
      <c r="M101" s="1" t="s">
        <v>156</v>
      </c>
      <c r="N101" s="1" t="s">
        <v>156</v>
      </c>
      <c r="O101" s="13" t="s">
        <v>465</v>
      </c>
      <c r="P101" s="8" t="s">
        <v>466</v>
      </c>
      <c r="Q101" s="8">
        <v>3</v>
      </c>
      <c r="R101" s="8" t="s">
        <v>159</v>
      </c>
      <c r="S101" s="8" t="s">
        <v>160</v>
      </c>
      <c r="T101" s="8" t="s">
        <v>161</v>
      </c>
      <c r="U101" s="14"/>
      <c r="V101" s="8"/>
      <c r="W101" s="15" t="s">
        <v>162</v>
      </c>
      <c r="X101" s="16" t="s">
        <v>162</v>
      </c>
      <c r="Y101" s="16" t="s">
        <v>162</v>
      </c>
      <c r="Z101" s="16"/>
      <c r="AA101" s="16"/>
      <c r="AB101" s="15" t="s">
        <v>163</v>
      </c>
      <c r="AC101" s="8">
        <v>100</v>
      </c>
      <c r="AD101" s="13" t="s">
        <v>164</v>
      </c>
      <c r="AE101" s="17" t="s">
        <v>151</v>
      </c>
      <c r="AF101" s="17" t="s">
        <v>165</v>
      </c>
      <c r="AG101" s="18" t="s">
        <v>467</v>
      </c>
      <c r="AH101" s="19" t="s">
        <v>468</v>
      </c>
      <c r="AI101" s="19" t="s">
        <v>469</v>
      </c>
      <c r="AJ101" s="19"/>
      <c r="AK101" s="19"/>
      <c r="AL101" s="20">
        <v>1</v>
      </c>
      <c r="AM101" s="20">
        <v>1</v>
      </c>
      <c r="AN101" s="20">
        <v>1</v>
      </c>
      <c r="AO101" s="20"/>
      <c r="AP101" s="20"/>
      <c r="AQ101" s="8">
        <v>0.04</v>
      </c>
      <c r="AR101" s="8">
        <v>0.06</v>
      </c>
      <c r="AS101" s="8">
        <v>0.08</v>
      </c>
      <c r="AT101" s="8"/>
      <c r="AU101" s="8"/>
      <c r="AV101" s="8" t="s">
        <v>169</v>
      </c>
      <c r="AW101" s="20" t="s">
        <v>169</v>
      </c>
      <c r="AX101" s="20" t="s">
        <v>169</v>
      </c>
      <c r="AY101" s="20"/>
      <c r="AZ101" s="20"/>
      <c r="BA101" s="8" t="s">
        <v>169</v>
      </c>
      <c r="BB101" s="20" t="s">
        <v>169</v>
      </c>
      <c r="BC101" s="20" t="s">
        <v>169</v>
      </c>
      <c r="BD101" s="8"/>
      <c r="BE101" s="8"/>
      <c r="BF101" s="8">
        <v>0.3</v>
      </c>
      <c r="BG101" s="8">
        <v>0.3</v>
      </c>
      <c r="BH101" s="8">
        <v>0.3</v>
      </c>
      <c r="BI101" s="8"/>
      <c r="BJ101" s="8"/>
      <c r="BK101" s="8" t="s">
        <v>165</v>
      </c>
      <c r="BL101" s="8" t="s">
        <v>151</v>
      </c>
      <c r="BM101" s="15" t="s">
        <v>170</v>
      </c>
      <c r="BN101" s="15" t="s">
        <v>170</v>
      </c>
      <c r="BO101" s="15" t="s">
        <v>170</v>
      </c>
      <c r="BP101" s="15" t="s">
        <v>170</v>
      </c>
      <c r="BQ101" s="1" t="s">
        <v>470</v>
      </c>
      <c r="BR101" s="1" t="s">
        <v>471</v>
      </c>
      <c r="BS101" s="1" t="s">
        <v>472</v>
      </c>
      <c r="BV101" s="1" t="s">
        <v>165</v>
      </c>
      <c r="BW101" s="1" t="s">
        <v>165</v>
      </c>
      <c r="BX101" s="1" t="s">
        <v>165</v>
      </c>
      <c r="CA101" s="1" t="s">
        <v>165</v>
      </c>
      <c r="CB101" s="1" t="s">
        <v>165</v>
      </c>
      <c r="CC101" s="1" t="s">
        <v>165</v>
      </c>
      <c r="CF101" s="1" t="s">
        <v>174</v>
      </c>
      <c r="CG101" s="1" t="s">
        <v>174</v>
      </c>
      <c r="CH101" s="1" t="s">
        <v>174</v>
      </c>
      <c r="CK101" s="21">
        <v>0</v>
      </c>
      <c r="CL101" s="8">
        <v>0</v>
      </c>
      <c r="CM101" s="21">
        <v>0</v>
      </c>
      <c r="CN101" s="8">
        <v>0</v>
      </c>
      <c r="CO101" s="21">
        <v>0</v>
      </c>
      <c r="CP101" s="8">
        <v>0</v>
      </c>
      <c r="CQ101" s="21"/>
      <c r="CR101" s="8"/>
      <c r="CS101" s="21"/>
      <c r="CT101" s="8"/>
      <c r="CU101" s="21">
        <v>0</v>
      </c>
      <c r="CV101" s="8">
        <v>0</v>
      </c>
      <c r="CW101" s="21">
        <v>0</v>
      </c>
      <c r="CX101" s="8">
        <v>0</v>
      </c>
      <c r="CY101" s="21">
        <v>0</v>
      </c>
      <c r="CZ101" s="8">
        <v>0</v>
      </c>
      <c r="DA101" s="21"/>
      <c r="DB101" s="8"/>
      <c r="DC101" s="21"/>
      <c r="DD101" s="8"/>
      <c r="DE101" s="1" t="s">
        <v>165</v>
      </c>
      <c r="DF101" s="1" t="s">
        <v>151</v>
      </c>
      <c r="DG101" s="22" t="s">
        <v>151</v>
      </c>
      <c r="DJ101" s="23">
        <v>0</v>
      </c>
      <c r="DK101" s="23">
        <v>0.5</v>
      </c>
      <c r="DL101" s="23">
        <v>0.25</v>
      </c>
      <c r="DM101" s="23"/>
      <c r="DN101" s="23"/>
      <c r="DO101" s="18">
        <v>0</v>
      </c>
      <c r="DP101" s="18">
        <v>0.5</v>
      </c>
      <c r="DQ101" s="18">
        <v>0.5</v>
      </c>
      <c r="DR101" s="18"/>
      <c r="DS101" s="18"/>
      <c r="DT101" s="24" t="s">
        <v>175</v>
      </c>
      <c r="DU101" s="24" t="s">
        <v>176</v>
      </c>
      <c r="DV101" s="25" t="s">
        <v>177</v>
      </c>
      <c r="DW101" s="25" t="s">
        <v>177</v>
      </c>
      <c r="DX101" s="25" t="s">
        <v>176</v>
      </c>
      <c r="DY101" s="1" t="s">
        <v>473</v>
      </c>
      <c r="DZ101" s="1" t="s">
        <v>474</v>
      </c>
      <c r="EA101" s="1" t="s">
        <v>475</v>
      </c>
      <c r="EB101" s="26"/>
      <c r="EC101" s="26"/>
      <c r="ED101" s="27" t="s">
        <v>182</v>
      </c>
      <c r="EE101" s="3" t="s">
        <v>175</v>
      </c>
      <c r="EF101" s="8" t="s">
        <v>151</v>
      </c>
    </row>
    <row r="102" spans="1:136" ht="12" customHeight="1" x14ac:dyDescent="0.15">
      <c r="A102" s="9" t="s">
        <v>480</v>
      </c>
      <c r="B102" s="10" t="s">
        <v>151</v>
      </c>
      <c r="C102" s="11">
        <v>4</v>
      </c>
      <c r="D102" s="12" t="s">
        <v>14</v>
      </c>
      <c r="E102" s="12" t="s">
        <v>1164</v>
      </c>
      <c r="F102" s="12" t="s">
        <v>1165</v>
      </c>
      <c r="G102" s="8" t="s">
        <v>152</v>
      </c>
      <c r="H102" s="1" t="s">
        <v>480</v>
      </c>
      <c r="I102" s="1" t="s">
        <v>481</v>
      </c>
      <c r="J102" s="3" t="s">
        <v>154</v>
      </c>
      <c r="K102" s="3" t="s">
        <v>155</v>
      </c>
      <c r="L102" s="3" t="s">
        <v>155</v>
      </c>
      <c r="M102" s="1" t="s">
        <v>156</v>
      </c>
      <c r="N102" s="1" t="s">
        <v>156</v>
      </c>
      <c r="O102" s="13" t="s">
        <v>465</v>
      </c>
      <c r="P102" s="8" t="s">
        <v>466</v>
      </c>
      <c r="Q102" s="8">
        <v>3</v>
      </c>
      <c r="R102" s="8" t="s">
        <v>159</v>
      </c>
      <c r="S102" s="8" t="s">
        <v>160</v>
      </c>
      <c r="T102" s="8" t="s">
        <v>161</v>
      </c>
      <c r="U102" s="14"/>
      <c r="V102" s="8"/>
      <c r="W102" s="15" t="s">
        <v>162</v>
      </c>
      <c r="X102" s="16" t="s">
        <v>162</v>
      </c>
      <c r="Y102" s="16" t="s">
        <v>162</v>
      </c>
      <c r="Z102" s="16"/>
      <c r="AA102" s="16"/>
      <c r="AB102" s="15" t="s">
        <v>163</v>
      </c>
      <c r="AC102" s="8">
        <v>101</v>
      </c>
      <c r="AD102" s="13" t="s">
        <v>164</v>
      </c>
      <c r="AE102" s="17" t="s">
        <v>151</v>
      </c>
      <c r="AF102" s="17" t="s">
        <v>165</v>
      </c>
      <c r="AG102" s="18" t="s">
        <v>467</v>
      </c>
      <c r="AH102" s="19" t="s">
        <v>468</v>
      </c>
      <c r="AI102" s="19" t="s">
        <v>469</v>
      </c>
      <c r="AJ102" s="19"/>
      <c r="AK102" s="19"/>
      <c r="AL102" s="20">
        <v>1</v>
      </c>
      <c r="AM102" s="20">
        <v>1</v>
      </c>
      <c r="AN102" s="20">
        <v>1</v>
      </c>
      <c r="AO102" s="20"/>
      <c r="AP102" s="20"/>
      <c r="AQ102" s="8">
        <v>0.04</v>
      </c>
      <c r="AR102" s="8">
        <v>0.06</v>
      </c>
      <c r="AS102" s="8">
        <v>0.08</v>
      </c>
      <c r="AT102" s="8"/>
      <c r="AU102" s="8"/>
      <c r="AV102" s="8" t="s">
        <v>169</v>
      </c>
      <c r="AW102" s="20" t="s">
        <v>169</v>
      </c>
      <c r="AX102" s="20" t="s">
        <v>169</v>
      </c>
      <c r="AY102" s="20"/>
      <c r="AZ102" s="20"/>
      <c r="BA102" s="8" t="s">
        <v>169</v>
      </c>
      <c r="BB102" s="20" t="s">
        <v>169</v>
      </c>
      <c r="BC102" s="20" t="s">
        <v>169</v>
      </c>
      <c r="BD102" s="8"/>
      <c r="BE102" s="8"/>
      <c r="BF102" s="8">
        <v>0.3</v>
      </c>
      <c r="BG102" s="8">
        <v>0.3</v>
      </c>
      <c r="BH102" s="8">
        <v>0.3</v>
      </c>
      <c r="BI102" s="8"/>
      <c r="BJ102" s="8"/>
      <c r="BK102" s="8" t="s">
        <v>165</v>
      </c>
      <c r="BL102" s="8" t="s">
        <v>151</v>
      </c>
      <c r="BM102" s="15" t="s">
        <v>170</v>
      </c>
      <c r="BN102" s="15" t="s">
        <v>170</v>
      </c>
      <c r="BO102" s="15" t="s">
        <v>170</v>
      </c>
      <c r="BP102" s="15" t="s">
        <v>170</v>
      </c>
      <c r="BQ102" s="1" t="s">
        <v>470</v>
      </c>
      <c r="BR102" s="1" t="s">
        <v>471</v>
      </c>
      <c r="BS102" s="1" t="s">
        <v>472</v>
      </c>
      <c r="BV102" s="1" t="s">
        <v>165</v>
      </c>
      <c r="BW102" s="1" t="s">
        <v>165</v>
      </c>
      <c r="BX102" s="1" t="s">
        <v>165</v>
      </c>
      <c r="CA102" s="1" t="s">
        <v>165</v>
      </c>
      <c r="CB102" s="1" t="s">
        <v>165</v>
      </c>
      <c r="CC102" s="1" t="s">
        <v>165</v>
      </c>
      <c r="CF102" s="1" t="s">
        <v>174</v>
      </c>
      <c r="CG102" s="1" t="s">
        <v>174</v>
      </c>
      <c r="CH102" s="1" t="s">
        <v>174</v>
      </c>
      <c r="CK102" s="21">
        <v>0</v>
      </c>
      <c r="CL102" s="8">
        <v>0</v>
      </c>
      <c r="CM102" s="21">
        <v>0</v>
      </c>
      <c r="CN102" s="8">
        <v>0</v>
      </c>
      <c r="CO102" s="21">
        <v>0</v>
      </c>
      <c r="CP102" s="8">
        <v>0</v>
      </c>
      <c r="CQ102" s="21"/>
      <c r="CR102" s="8"/>
      <c r="CS102" s="21"/>
      <c r="CT102" s="8"/>
      <c r="CU102" s="21">
        <v>0</v>
      </c>
      <c r="CV102" s="8">
        <v>0</v>
      </c>
      <c r="CW102" s="21">
        <v>0</v>
      </c>
      <c r="CX102" s="8">
        <v>0</v>
      </c>
      <c r="CY102" s="21">
        <v>0</v>
      </c>
      <c r="CZ102" s="8">
        <v>0</v>
      </c>
      <c r="DA102" s="21"/>
      <c r="DB102" s="8"/>
      <c r="DC102" s="21"/>
      <c r="DD102" s="8"/>
      <c r="DE102" s="1" t="s">
        <v>165</v>
      </c>
      <c r="DF102" s="1" t="s">
        <v>151</v>
      </c>
      <c r="DG102" s="22" t="s">
        <v>151</v>
      </c>
      <c r="DJ102" s="23">
        <v>0</v>
      </c>
      <c r="DK102" s="23">
        <v>0.5</v>
      </c>
      <c r="DL102" s="23">
        <v>0.25</v>
      </c>
      <c r="DM102" s="23"/>
      <c r="DN102" s="23"/>
      <c r="DO102" s="18">
        <v>0</v>
      </c>
      <c r="DP102" s="18">
        <v>0.5</v>
      </c>
      <c r="DQ102" s="18">
        <v>0.5</v>
      </c>
      <c r="DR102" s="18"/>
      <c r="DS102" s="18"/>
      <c r="DT102" s="24" t="s">
        <v>175</v>
      </c>
      <c r="DU102" s="24" t="s">
        <v>176</v>
      </c>
      <c r="DV102" s="25" t="s">
        <v>177</v>
      </c>
      <c r="DW102" s="25" t="s">
        <v>177</v>
      </c>
      <c r="DX102" s="25" t="s">
        <v>176</v>
      </c>
      <c r="DY102" s="1" t="s">
        <v>473</v>
      </c>
      <c r="DZ102" s="1" t="s">
        <v>474</v>
      </c>
      <c r="EA102" s="1" t="s">
        <v>475</v>
      </c>
      <c r="EB102" s="26"/>
      <c r="EC102" s="26"/>
      <c r="ED102" s="27" t="s">
        <v>182</v>
      </c>
      <c r="EE102" s="3" t="s">
        <v>175</v>
      </c>
      <c r="EF102" s="8" t="s">
        <v>151</v>
      </c>
    </row>
    <row r="103" spans="1:136" ht="12" customHeight="1" x14ac:dyDescent="0.15">
      <c r="A103" s="9" t="s">
        <v>482</v>
      </c>
      <c r="B103" s="10" t="s">
        <v>151</v>
      </c>
      <c r="C103" s="11">
        <v>2</v>
      </c>
      <c r="D103" s="12" t="s">
        <v>13</v>
      </c>
      <c r="E103" s="12" t="s">
        <v>1164</v>
      </c>
      <c r="F103" s="12" t="s">
        <v>1165</v>
      </c>
      <c r="G103" s="8" t="s">
        <v>152</v>
      </c>
      <c r="H103" s="1" t="s">
        <v>482</v>
      </c>
      <c r="I103" s="1" t="s">
        <v>483</v>
      </c>
      <c r="J103" s="3" t="s">
        <v>484</v>
      </c>
      <c r="K103" s="3" t="s">
        <v>155</v>
      </c>
      <c r="L103" s="3" t="s">
        <v>155</v>
      </c>
      <c r="M103" s="1" t="s">
        <v>156</v>
      </c>
      <c r="N103" s="1" t="s">
        <v>156</v>
      </c>
      <c r="O103" s="13" t="s">
        <v>157</v>
      </c>
      <c r="P103" s="8" t="s">
        <v>158</v>
      </c>
      <c r="Q103" s="8">
        <v>4</v>
      </c>
      <c r="R103" s="8" t="s">
        <v>159</v>
      </c>
      <c r="S103" s="8" t="s">
        <v>160</v>
      </c>
      <c r="T103" s="8" t="s">
        <v>161</v>
      </c>
      <c r="U103" s="14" t="s">
        <v>218</v>
      </c>
      <c r="V103" s="8"/>
      <c r="W103" s="15" t="s">
        <v>162</v>
      </c>
      <c r="X103" s="16" t="s">
        <v>162</v>
      </c>
      <c r="Y103" s="16" t="s">
        <v>443</v>
      </c>
      <c r="Z103" s="16" t="s">
        <v>443</v>
      </c>
      <c r="AA103" s="16"/>
      <c r="AB103" s="15" t="s">
        <v>485</v>
      </c>
      <c r="AC103" s="8">
        <v>102</v>
      </c>
      <c r="AD103" s="13" t="s">
        <v>164</v>
      </c>
      <c r="AE103" s="17" t="s">
        <v>151</v>
      </c>
      <c r="AF103" s="17" t="s">
        <v>165</v>
      </c>
      <c r="AG103" s="18" t="s">
        <v>486</v>
      </c>
      <c r="AH103" s="19" t="s">
        <v>487</v>
      </c>
      <c r="AI103" s="19" t="s">
        <v>488</v>
      </c>
      <c r="AJ103" s="19" t="s">
        <v>487</v>
      </c>
      <c r="AK103" s="19"/>
      <c r="AL103" s="20">
        <v>1</v>
      </c>
      <c r="AM103" s="20">
        <v>1</v>
      </c>
      <c r="AN103" s="20">
        <v>0.8</v>
      </c>
      <c r="AO103" s="20">
        <v>0.2</v>
      </c>
      <c r="AP103" s="20"/>
      <c r="AQ103" s="8">
        <v>0.02</v>
      </c>
      <c r="AR103" s="8">
        <v>2.75E-2</v>
      </c>
      <c r="AS103" s="8">
        <v>0.05</v>
      </c>
      <c r="AT103" s="8">
        <v>0.05</v>
      </c>
      <c r="AU103" s="8"/>
      <c r="AV103" s="8" t="s">
        <v>169</v>
      </c>
      <c r="AW103" s="20">
        <v>0.28000000000000003</v>
      </c>
      <c r="AX103" s="20">
        <v>0.15</v>
      </c>
      <c r="AY103" s="20">
        <v>0.28000000000000003</v>
      </c>
      <c r="AZ103" s="20"/>
      <c r="BA103" s="20">
        <v>0.4</v>
      </c>
      <c r="BB103" s="8">
        <v>0.1</v>
      </c>
      <c r="BC103" s="8">
        <v>0.25</v>
      </c>
      <c r="BD103" s="8">
        <v>0.1</v>
      </c>
      <c r="BE103" s="8"/>
      <c r="BF103" s="8">
        <v>0.4</v>
      </c>
      <c r="BG103" s="8">
        <v>0.3</v>
      </c>
      <c r="BH103" s="8">
        <v>0.3</v>
      </c>
      <c r="BI103" s="8">
        <v>0.3</v>
      </c>
      <c r="BJ103" s="8"/>
      <c r="BK103" s="8" t="s">
        <v>165</v>
      </c>
      <c r="BL103" s="8" t="s">
        <v>151</v>
      </c>
      <c r="BM103" s="15" t="s">
        <v>224</v>
      </c>
      <c r="BN103" s="15" t="s">
        <v>224</v>
      </c>
      <c r="BO103" s="15" t="s">
        <v>170</v>
      </c>
      <c r="BP103" s="15" t="s">
        <v>170</v>
      </c>
      <c r="BQ103" s="1" t="s">
        <v>489</v>
      </c>
      <c r="BR103" s="1" t="s">
        <v>490</v>
      </c>
      <c r="BS103" s="1" t="s">
        <v>491</v>
      </c>
      <c r="BT103" s="1" t="s">
        <v>492</v>
      </c>
      <c r="BV103" s="1" t="s">
        <v>165</v>
      </c>
      <c r="BW103" s="1" t="s">
        <v>165</v>
      </c>
      <c r="BX103" s="1" t="s">
        <v>165</v>
      </c>
      <c r="BY103" s="1" t="s">
        <v>165</v>
      </c>
      <c r="CA103" s="1" t="s">
        <v>165</v>
      </c>
      <c r="CB103" s="1" t="s">
        <v>165</v>
      </c>
      <c r="CC103" s="1" t="s">
        <v>165</v>
      </c>
      <c r="CD103" s="1" t="s">
        <v>165</v>
      </c>
      <c r="CF103" s="1" t="s">
        <v>174</v>
      </c>
      <c r="CG103" s="1" t="s">
        <v>174</v>
      </c>
      <c r="CH103" s="1" t="s">
        <v>174</v>
      </c>
      <c r="CI103" s="1" t="s">
        <v>174</v>
      </c>
      <c r="CK103" s="21">
        <v>0</v>
      </c>
      <c r="CL103" s="8">
        <v>0</v>
      </c>
      <c r="CM103" s="21">
        <v>0</v>
      </c>
      <c r="CN103" s="8">
        <v>0</v>
      </c>
      <c r="CO103" s="21">
        <v>0</v>
      </c>
      <c r="CP103" s="8">
        <v>0</v>
      </c>
      <c r="CQ103" s="21">
        <v>0</v>
      </c>
      <c r="CR103" s="8">
        <v>0</v>
      </c>
      <c r="CS103" s="21"/>
      <c r="CT103" s="8"/>
      <c r="CU103" s="21">
        <v>0</v>
      </c>
      <c r="CV103" s="8">
        <v>0</v>
      </c>
      <c r="CW103" s="21">
        <v>0</v>
      </c>
      <c r="CX103" s="8">
        <v>0</v>
      </c>
      <c r="CY103" s="21">
        <v>0</v>
      </c>
      <c r="CZ103" s="8">
        <v>0</v>
      </c>
      <c r="DA103" s="21">
        <v>0</v>
      </c>
      <c r="DB103" s="8">
        <v>0</v>
      </c>
      <c r="DC103" s="21"/>
      <c r="DD103" s="8"/>
      <c r="DE103" s="1" t="s">
        <v>165</v>
      </c>
      <c r="DF103" s="1" t="s">
        <v>165</v>
      </c>
      <c r="DG103" s="22" t="s">
        <v>151</v>
      </c>
      <c r="DH103" s="1" t="s">
        <v>165</v>
      </c>
      <c r="DJ103" s="23">
        <v>0</v>
      </c>
      <c r="DK103" s="23">
        <v>0</v>
      </c>
      <c r="DL103" s="23">
        <v>0.2</v>
      </c>
      <c r="DM103" s="23">
        <v>0</v>
      </c>
      <c r="DN103" s="23"/>
      <c r="DO103" s="18">
        <v>0</v>
      </c>
      <c r="DP103" s="18">
        <v>0</v>
      </c>
      <c r="DQ103" s="18">
        <v>0.5</v>
      </c>
      <c r="DR103" s="18">
        <v>0</v>
      </c>
      <c r="DS103" s="18"/>
      <c r="DT103" s="22" t="s">
        <v>493</v>
      </c>
      <c r="DU103" s="24" t="s">
        <v>176</v>
      </c>
      <c r="DV103" s="25" t="s">
        <v>177</v>
      </c>
      <c r="DW103" s="25" t="s">
        <v>177</v>
      </c>
      <c r="DX103" s="26" t="s">
        <v>494</v>
      </c>
      <c r="DY103" s="1" t="s">
        <v>495</v>
      </c>
      <c r="DZ103" s="1" t="s">
        <v>496</v>
      </c>
      <c r="EA103" s="1" t="s">
        <v>497</v>
      </c>
      <c r="EB103" s="26" t="s">
        <v>496</v>
      </c>
      <c r="EC103" s="26"/>
      <c r="ED103" s="27" t="s">
        <v>182</v>
      </c>
      <c r="EE103" s="3" t="s">
        <v>175</v>
      </c>
      <c r="EF103" s="8" t="s">
        <v>151</v>
      </c>
    </row>
    <row r="104" spans="1:136" ht="12" customHeight="1" x14ac:dyDescent="0.15">
      <c r="A104" s="9" t="s">
        <v>498</v>
      </c>
      <c r="B104" s="10" t="s">
        <v>151</v>
      </c>
      <c r="C104" s="11">
        <v>2</v>
      </c>
      <c r="D104" s="12" t="s">
        <v>13</v>
      </c>
      <c r="E104" s="12" t="s">
        <v>1164</v>
      </c>
      <c r="F104" s="12" t="s">
        <v>1165</v>
      </c>
      <c r="G104" s="8" t="s">
        <v>152</v>
      </c>
      <c r="H104" s="1" t="s">
        <v>498</v>
      </c>
      <c r="I104" s="1" t="s">
        <v>499</v>
      </c>
      <c r="J104" s="3" t="s">
        <v>484</v>
      </c>
      <c r="K104" s="3" t="s">
        <v>155</v>
      </c>
      <c r="L104" s="3" t="s">
        <v>155</v>
      </c>
      <c r="M104" s="1" t="s">
        <v>156</v>
      </c>
      <c r="N104" s="1" t="s">
        <v>156</v>
      </c>
      <c r="O104" s="13" t="s">
        <v>157</v>
      </c>
      <c r="P104" s="8" t="s">
        <v>158</v>
      </c>
      <c r="Q104" s="8">
        <v>4</v>
      </c>
      <c r="R104" s="8" t="s">
        <v>159</v>
      </c>
      <c r="S104" s="8" t="s">
        <v>160</v>
      </c>
      <c r="T104" s="8" t="s">
        <v>161</v>
      </c>
      <c r="U104" s="14" t="s">
        <v>218</v>
      </c>
      <c r="V104" s="8"/>
      <c r="W104" s="15" t="s">
        <v>162</v>
      </c>
      <c r="X104" s="16" t="s">
        <v>162</v>
      </c>
      <c r="Y104" s="16" t="s">
        <v>443</v>
      </c>
      <c r="Z104" s="16" t="s">
        <v>443</v>
      </c>
      <c r="AA104" s="16"/>
      <c r="AB104" s="15" t="s">
        <v>485</v>
      </c>
      <c r="AC104" s="8">
        <v>103</v>
      </c>
      <c r="AD104" s="13" t="s">
        <v>164</v>
      </c>
      <c r="AE104" s="17" t="s">
        <v>151</v>
      </c>
      <c r="AF104" s="17" t="s">
        <v>165</v>
      </c>
      <c r="AG104" s="18" t="s">
        <v>486</v>
      </c>
      <c r="AH104" s="19" t="s">
        <v>487</v>
      </c>
      <c r="AI104" s="19" t="s">
        <v>488</v>
      </c>
      <c r="AJ104" s="19" t="s">
        <v>487</v>
      </c>
      <c r="AK104" s="19"/>
      <c r="AL104" s="20">
        <v>1</v>
      </c>
      <c r="AM104" s="20">
        <v>1</v>
      </c>
      <c r="AN104" s="20">
        <v>0.8</v>
      </c>
      <c r="AO104" s="20">
        <v>0.2</v>
      </c>
      <c r="AP104" s="20"/>
      <c r="AQ104" s="8">
        <v>0.02</v>
      </c>
      <c r="AR104" s="8">
        <v>2.75E-2</v>
      </c>
      <c r="AS104" s="8">
        <v>0.05</v>
      </c>
      <c r="AT104" s="8">
        <v>0.05</v>
      </c>
      <c r="AU104" s="8"/>
      <c r="AV104" s="8" t="s">
        <v>169</v>
      </c>
      <c r="AW104" s="20">
        <v>0.28000000000000003</v>
      </c>
      <c r="AX104" s="20">
        <v>0.15</v>
      </c>
      <c r="AY104" s="20">
        <v>0.28000000000000003</v>
      </c>
      <c r="AZ104" s="20"/>
      <c r="BA104" s="20">
        <v>0.4</v>
      </c>
      <c r="BB104" s="8">
        <v>0.1</v>
      </c>
      <c r="BC104" s="8">
        <v>0.25</v>
      </c>
      <c r="BD104" s="8">
        <v>0.1</v>
      </c>
      <c r="BE104" s="8"/>
      <c r="BF104" s="8">
        <v>0.4</v>
      </c>
      <c r="BG104" s="8">
        <v>0.3</v>
      </c>
      <c r="BH104" s="8">
        <v>0.3</v>
      </c>
      <c r="BI104" s="8">
        <v>0.3</v>
      </c>
      <c r="BJ104" s="8"/>
      <c r="BK104" s="8" t="s">
        <v>165</v>
      </c>
      <c r="BL104" s="8" t="s">
        <v>151</v>
      </c>
      <c r="BM104" s="15" t="s">
        <v>224</v>
      </c>
      <c r="BN104" s="15" t="s">
        <v>224</v>
      </c>
      <c r="BO104" s="15" t="s">
        <v>170</v>
      </c>
      <c r="BP104" s="15" t="s">
        <v>170</v>
      </c>
      <c r="BQ104" s="1" t="s">
        <v>489</v>
      </c>
      <c r="BR104" s="1" t="s">
        <v>490</v>
      </c>
      <c r="BS104" s="1" t="s">
        <v>491</v>
      </c>
      <c r="BT104" s="1" t="s">
        <v>492</v>
      </c>
      <c r="BV104" s="1" t="s">
        <v>165</v>
      </c>
      <c r="BW104" s="1" t="s">
        <v>165</v>
      </c>
      <c r="BX104" s="1" t="s">
        <v>165</v>
      </c>
      <c r="BY104" s="1" t="s">
        <v>165</v>
      </c>
      <c r="CA104" s="1" t="s">
        <v>165</v>
      </c>
      <c r="CB104" s="1" t="s">
        <v>165</v>
      </c>
      <c r="CC104" s="1" t="s">
        <v>165</v>
      </c>
      <c r="CD104" s="1" t="s">
        <v>165</v>
      </c>
      <c r="CF104" s="1" t="s">
        <v>174</v>
      </c>
      <c r="CG104" s="1" t="s">
        <v>174</v>
      </c>
      <c r="CH104" s="1" t="s">
        <v>174</v>
      </c>
      <c r="CI104" s="1" t="s">
        <v>174</v>
      </c>
      <c r="CK104" s="21">
        <v>0</v>
      </c>
      <c r="CL104" s="8">
        <v>0</v>
      </c>
      <c r="CM104" s="21">
        <v>0</v>
      </c>
      <c r="CN104" s="8">
        <v>0</v>
      </c>
      <c r="CO104" s="21">
        <v>0</v>
      </c>
      <c r="CP104" s="8">
        <v>0</v>
      </c>
      <c r="CQ104" s="21">
        <v>0</v>
      </c>
      <c r="CR104" s="8">
        <v>0</v>
      </c>
      <c r="CS104" s="21"/>
      <c r="CT104" s="8"/>
      <c r="CU104" s="21">
        <v>0</v>
      </c>
      <c r="CV104" s="8">
        <v>0</v>
      </c>
      <c r="CW104" s="21">
        <v>0</v>
      </c>
      <c r="CX104" s="8">
        <v>0</v>
      </c>
      <c r="CY104" s="21">
        <v>0</v>
      </c>
      <c r="CZ104" s="8">
        <v>0</v>
      </c>
      <c r="DA104" s="21">
        <v>0</v>
      </c>
      <c r="DB104" s="8">
        <v>0</v>
      </c>
      <c r="DC104" s="21"/>
      <c r="DD104" s="8"/>
      <c r="DE104" s="1" t="s">
        <v>165</v>
      </c>
      <c r="DF104" s="1" t="s">
        <v>165</v>
      </c>
      <c r="DG104" s="22" t="s">
        <v>151</v>
      </c>
      <c r="DH104" s="1" t="s">
        <v>165</v>
      </c>
      <c r="DJ104" s="23">
        <v>0</v>
      </c>
      <c r="DK104" s="23">
        <v>0</v>
      </c>
      <c r="DL104" s="23">
        <v>0.2</v>
      </c>
      <c r="DM104" s="23">
        <v>0</v>
      </c>
      <c r="DN104" s="23"/>
      <c r="DO104" s="18">
        <v>0</v>
      </c>
      <c r="DP104" s="18">
        <v>0</v>
      </c>
      <c r="DQ104" s="18">
        <v>0.5</v>
      </c>
      <c r="DR104" s="18">
        <v>0</v>
      </c>
      <c r="DS104" s="18"/>
      <c r="DT104" s="22" t="s">
        <v>493</v>
      </c>
      <c r="DU104" s="24" t="s">
        <v>176</v>
      </c>
      <c r="DV104" s="25" t="s">
        <v>177</v>
      </c>
      <c r="DW104" s="25" t="s">
        <v>177</v>
      </c>
      <c r="DX104" s="26" t="s">
        <v>494</v>
      </c>
      <c r="DY104" s="1" t="s">
        <v>495</v>
      </c>
      <c r="DZ104" s="1" t="s">
        <v>496</v>
      </c>
      <c r="EA104" s="1" t="s">
        <v>497</v>
      </c>
      <c r="EB104" s="26" t="s">
        <v>496</v>
      </c>
      <c r="EC104" s="26"/>
      <c r="ED104" s="27" t="s">
        <v>182</v>
      </c>
      <c r="EE104" s="3" t="s">
        <v>175</v>
      </c>
      <c r="EF104" s="8" t="s">
        <v>151</v>
      </c>
    </row>
    <row r="105" spans="1:136" ht="12" customHeight="1" x14ac:dyDescent="0.15">
      <c r="A105" s="9" t="s">
        <v>500</v>
      </c>
      <c r="B105" s="10" t="s">
        <v>151</v>
      </c>
      <c r="C105" s="11">
        <v>2</v>
      </c>
      <c r="D105" s="12" t="s">
        <v>13</v>
      </c>
      <c r="E105" s="12" t="s">
        <v>1164</v>
      </c>
      <c r="F105" s="12" t="s">
        <v>1165</v>
      </c>
      <c r="G105" s="8" t="s">
        <v>152</v>
      </c>
      <c r="H105" s="1" t="s">
        <v>500</v>
      </c>
      <c r="I105" s="1" t="s">
        <v>501</v>
      </c>
      <c r="J105" s="3" t="s">
        <v>484</v>
      </c>
      <c r="K105" s="3" t="s">
        <v>155</v>
      </c>
      <c r="L105" s="3" t="s">
        <v>155</v>
      </c>
      <c r="M105" s="1" t="s">
        <v>156</v>
      </c>
      <c r="N105" s="1" t="s">
        <v>156</v>
      </c>
      <c r="O105" s="13" t="s">
        <v>157</v>
      </c>
      <c r="P105" s="8" t="s">
        <v>158</v>
      </c>
      <c r="Q105" s="8">
        <v>4</v>
      </c>
      <c r="R105" s="8" t="s">
        <v>159</v>
      </c>
      <c r="S105" s="8" t="s">
        <v>160</v>
      </c>
      <c r="T105" s="8" t="s">
        <v>161</v>
      </c>
      <c r="U105" s="14" t="s">
        <v>218</v>
      </c>
      <c r="V105" s="8"/>
      <c r="W105" s="15" t="s">
        <v>162</v>
      </c>
      <c r="X105" s="16" t="s">
        <v>162</v>
      </c>
      <c r="Y105" s="16" t="s">
        <v>443</v>
      </c>
      <c r="Z105" s="16" t="s">
        <v>443</v>
      </c>
      <c r="AA105" s="16"/>
      <c r="AB105" s="15" t="s">
        <v>485</v>
      </c>
      <c r="AC105" s="8">
        <v>104</v>
      </c>
      <c r="AD105" s="13" t="s">
        <v>164</v>
      </c>
      <c r="AE105" s="17" t="s">
        <v>151</v>
      </c>
      <c r="AF105" s="17" t="s">
        <v>165</v>
      </c>
      <c r="AG105" s="18" t="s">
        <v>486</v>
      </c>
      <c r="AH105" s="19" t="s">
        <v>487</v>
      </c>
      <c r="AI105" s="19" t="s">
        <v>488</v>
      </c>
      <c r="AJ105" s="19" t="s">
        <v>487</v>
      </c>
      <c r="AK105" s="19"/>
      <c r="AL105" s="20">
        <v>1</v>
      </c>
      <c r="AM105" s="20">
        <v>1</v>
      </c>
      <c r="AN105" s="20">
        <v>0.8</v>
      </c>
      <c r="AO105" s="20">
        <v>0.2</v>
      </c>
      <c r="AP105" s="20"/>
      <c r="AQ105" s="8">
        <v>0.02</v>
      </c>
      <c r="AR105" s="8">
        <v>2.75E-2</v>
      </c>
      <c r="AS105" s="8">
        <v>0.05</v>
      </c>
      <c r="AT105" s="8">
        <v>0.05</v>
      </c>
      <c r="AU105" s="8"/>
      <c r="AV105" s="8" t="s">
        <v>169</v>
      </c>
      <c r="AW105" s="20">
        <v>0.28000000000000003</v>
      </c>
      <c r="AX105" s="20">
        <v>0.15</v>
      </c>
      <c r="AY105" s="20">
        <v>0.28000000000000003</v>
      </c>
      <c r="AZ105" s="20"/>
      <c r="BA105" s="20">
        <v>0.4</v>
      </c>
      <c r="BB105" s="8">
        <v>0.1</v>
      </c>
      <c r="BC105" s="8">
        <v>0.25</v>
      </c>
      <c r="BD105" s="8">
        <v>0.1</v>
      </c>
      <c r="BE105" s="8"/>
      <c r="BF105" s="8">
        <v>0.4</v>
      </c>
      <c r="BG105" s="8">
        <v>0.3</v>
      </c>
      <c r="BH105" s="8">
        <v>0.3</v>
      </c>
      <c r="BI105" s="8">
        <v>0.3</v>
      </c>
      <c r="BJ105" s="8"/>
      <c r="BK105" s="8" t="s">
        <v>165</v>
      </c>
      <c r="BL105" s="8" t="s">
        <v>151</v>
      </c>
      <c r="BM105" s="15" t="s">
        <v>224</v>
      </c>
      <c r="BN105" s="15" t="s">
        <v>224</v>
      </c>
      <c r="BO105" s="15" t="s">
        <v>170</v>
      </c>
      <c r="BP105" s="15" t="s">
        <v>170</v>
      </c>
      <c r="BQ105" s="1" t="s">
        <v>489</v>
      </c>
      <c r="BR105" s="1" t="s">
        <v>490</v>
      </c>
      <c r="BS105" s="1" t="s">
        <v>491</v>
      </c>
      <c r="BT105" s="1" t="s">
        <v>492</v>
      </c>
      <c r="BV105" s="1" t="s">
        <v>165</v>
      </c>
      <c r="BW105" s="1" t="s">
        <v>165</v>
      </c>
      <c r="BX105" s="1" t="s">
        <v>165</v>
      </c>
      <c r="BY105" s="1" t="s">
        <v>165</v>
      </c>
      <c r="CA105" s="1" t="s">
        <v>165</v>
      </c>
      <c r="CB105" s="1" t="s">
        <v>165</v>
      </c>
      <c r="CC105" s="1" t="s">
        <v>165</v>
      </c>
      <c r="CD105" s="1" t="s">
        <v>165</v>
      </c>
      <c r="CF105" s="1" t="s">
        <v>174</v>
      </c>
      <c r="CG105" s="1" t="s">
        <v>174</v>
      </c>
      <c r="CH105" s="1" t="s">
        <v>174</v>
      </c>
      <c r="CI105" s="1" t="s">
        <v>174</v>
      </c>
      <c r="CK105" s="21">
        <v>0</v>
      </c>
      <c r="CL105" s="8">
        <v>0</v>
      </c>
      <c r="CM105" s="21">
        <v>0</v>
      </c>
      <c r="CN105" s="8">
        <v>0</v>
      </c>
      <c r="CO105" s="21">
        <v>0</v>
      </c>
      <c r="CP105" s="8">
        <v>0</v>
      </c>
      <c r="CQ105" s="21">
        <v>0</v>
      </c>
      <c r="CR105" s="8">
        <v>0</v>
      </c>
      <c r="CS105" s="21"/>
      <c r="CT105" s="8"/>
      <c r="CU105" s="21">
        <v>0</v>
      </c>
      <c r="CV105" s="8">
        <v>0</v>
      </c>
      <c r="CW105" s="21">
        <v>0</v>
      </c>
      <c r="CX105" s="8">
        <v>0</v>
      </c>
      <c r="CY105" s="21">
        <v>0</v>
      </c>
      <c r="CZ105" s="8">
        <v>0</v>
      </c>
      <c r="DA105" s="21">
        <v>0</v>
      </c>
      <c r="DB105" s="8">
        <v>0</v>
      </c>
      <c r="DC105" s="21"/>
      <c r="DD105" s="8"/>
      <c r="DE105" s="1" t="s">
        <v>165</v>
      </c>
      <c r="DF105" s="1" t="s">
        <v>165</v>
      </c>
      <c r="DG105" s="22" t="s">
        <v>151</v>
      </c>
      <c r="DH105" s="1" t="s">
        <v>165</v>
      </c>
      <c r="DJ105" s="23">
        <v>0</v>
      </c>
      <c r="DK105" s="23">
        <v>0</v>
      </c>
      <c r="DL105" s="23">
        <v>0.2</v>
      </c>
      <c r="DM105" s="23">
        <v>0</v>
      </c>
      <c r="DN105" s="23"/>
      <c r="DO105" s="18">
        <v>0</v>
      </c>
      <c r="DP105" s="18">
        <v>0</v>
      </c>
      <c r="DQ105" s="18">
        <v>0.5</v>
      </c>
      <c r="DR105" s="18">
        <v>0</v>
      </c>
      <c r="DS105" s="18"/>
      <c r="DT105" s="22" t="s">
        <v>493</v>
      </c>
      <c r="DU105" s="24" t="s">
        <v>176</v>
      </c>
      <c r="DV105" s="25" t="s">
        <v>177</v>
      </c>
      <c r="DW105" s="25" t="s">
        <v>177</v>
      </c>
      <c r="DX105" s="26" t="s">
        <v>494</v>
      </c>
      <c r="DY105" s="1" t="s">
        <v>495</v>
      </c>
      <c r="DZ105" s="1" t="s">
        <v>496</v>
      </c>
      <c r="EA105" s="1" t="s">
        <v>497</v>
      </c>
      <c r="EB105" s="26" t="s">
        <v>496</v>
      </c>
      <c r="EC105" s="26"/>
      <c r="ED105" s="27" t="s">
        <v>182</v>
      </c>
      <c r="EE105" s="3" t="s">
        <v>175</v>
      </c>
      <c r="EF105" s="8" t="s">
        <v>151</v>
      </c>
    </row>
    <row r="106" spans="1:136" ht="12" customHeight="1" x14ac:dyDescent="0.15">
      <c r="A106" s="9" t="s">
        <v>502</v>
      </c>
      <c r="B106" s="10" t="s">
        <v>151</v>
      </c>
      <c r="C106" s="11">
        <v>2</v>
      </c>
      <c r="D106" s="12" t="s">
        <v>13</v>
      </c>
      <c r="E106" s="12" t="s">
        <v>1164</v>
      </c>
      <c r="F106" s="12" t="s">
        <v>1165</v>
      </c>
      <c r="G106" s="8" t="s">
        <v>152</v>
      </c>
      <c r="H106" s="1" t="s">
        <v>502</v>
      </c>
      <c r="I106" s="1" t="s">
        <v>503</v>
      </c>
      <c r="J106" s="3" t="s">
        <v>484</v>
      </c>
      <c r="K106" s="3" t="s">
        <v>155</v>
      </c>
      <c r="L106" s="3" t="s">
        <v>155</v>
      </c>
      <c r="M106" s="1" t="s">
        <v>156</v>
      </c>
      <c r="N106" s="1" t="s">
        <v>156</v>
      </c>
      <c r="O106" s="13" t="s">
        <v>157</v>
      </c>
      <c r="P106" s="8" t="s">
        <v>158</v>
      </c>
      <c r="Q106" s="8">
        <v>4</v>
      </c>
      <c r="R106" s="8" t="s">
        <v>159</v>
      </c>
      <c r="S106" s="8" t="s">
        <v>160</v>
      </c>
      <c r="T106" s="8" t="s">
        <v>161</v>
      </c>
      <c r="U106" s="14" t="s">
        <v>218</v>
      </c>
      <c r="V106" s="8"/>
      <c r="W106" s="15" t="s">
        <v>162</v>
      </c>
      <c r="X106" s="16" t="s">
        <v>162</v>
      </c>
      <c r="Y106" s="16" t="s">
        <v>443</v>
      </c>
      <c r="Z106" s="16" t="s">
        <v>443</v>
      </c>
      <c r="AA106" s="16"/>
      <c r="AB106" s="15" t="s">
        <v>485</v>
      </c>
      <c r="AC106" s="8">
        <v>105</v>
      </c>
      <c r="AD106" s="13" t="s">
        <v>164</v>
      </c>
      <c r="AE106" s="17" t="s">
        <v>151</v>
      </c>
      <c r="AF106" s="17" t="s">
        <v>165</v>
      </c>
      <c r="AG106" s="18" t="s">
        <v>486</v>
      </c>
      <c r="AH106" s="19" t="s">
        <v>487</v>
      </c>
      <c r="AI106" s="19" t="s">
        <v>488</v>
      </c>
      <c r="AJ106" s="19" t="s">
        <v>487</v>
      </c>
      <c r="AK106" s="19"/>
      <c r="AL106" s="20">
        <v>1</v>
      </c>
      <c r="AM106" s="20">
        <v>1</v>
      </c>
      <c r="AN106" s="20">
        <v>0.8</v>
      </c>
      <c r="AO106" s="20">
        <v>0.2</v>
      </c>
      <c r="AP106" s="20"/>
      <c r="AQ106" s="8">
        <v>0.02</v>
      </c>
      <c r="AR106" s="8">
        <v>2.75E-2</v>
      </c>
      <c r="AS106" s="8">
        <v>0.05</v>
      </c>
      <c r="AT106" s="8">
        <v>0.05</v>
      </c>
      <c r="AU106" s="8"/>
      <c r="AV106" s="8" t="s">
        <v>169</v>
      </c>
      <c r="AW106" s="20">
        <v>0.28000000000000003</v>
      </c>
      <c r="AX106" s="20">
        <v>0.15</v>
      </c>
      <c r="AY106" s="20">
        <v>0.28000000000000003</v>
      </c>
      <c r="AZ106" s="20"/>
      <c r="BA106" s="20">
        <v>0.4</v>
      </c>
      <c r="BB106" s="8">
        <v>0.1</v>
      </c>
      <c r="BC106" s="8">
        <v>0.25</v>
      </c>
      <c r="BD106" s="8">
        <v>0.1</v>
      </c>
      <c r="BE106" s="8"/>
      <c r="BF106" s="8">
        <v>0.4</v>
      </c>
      <c r="BG106" s="8">
        <v>0.3</v>
      </c>
      <c r="BH106" s="8">
        <v>0.3</v>
      </c>
      <c r="BI106" s="8">
        <v>0.3</v>
      </c>
      <c r="BJ106" s="8"/>
      <c r="BK106" s="8" t="s">
        <v>165</v>
      </c>
      <c r="BL106" s="8" t="s">
        <v>151</v>
      </c>
      <c r="BM106" s="15" t="s">
        <v>224</v>
      </c>
      <c r="BN106" s="15" t="s">
        <v>224</v>
      </c>
      <c r="BO106" s="15" t="s">
        <v>170</v>
      </c>
      <c r="BP106" s="15" t="s">
        <v>170</v>
      </c>
      <c r="BQ106" s="1" t="s">
        <v>489</v>
      </c>
      <c r="BR106" s="1" t="s">
        <v>490</v>
      </c>
      <c r="BS106" s="1" t="s">
        <v>491</v>
      </c>
      <c r="BT106" s="1" t="s">
        <v>492</v>
      </c>
      <c r="BV106" s="1" t="s">
        <v>165</v>
      </c>
      <c r="BW106" s="1" t="s">
        <v>165</v>
      </c>
      <c r="BX106" s="1" t="s">
        <v>165</v>
      </c>
      <c r="BY106" s="1" t="s">
        <v>165</v>
      </c>
      <c r="CA106" s="1" t="s">
        <v>165</v>
      </c>
      <c r="CB106" s="1" t="s">
        <v>165</v>
      </c>
      <c r="CC106" s="1" t="s">
        <v>165</v>
      </c>
      <c r="CD106" s="1" t="s">
        <v>165</v>
      </c>
      <c r="CF106" s="1" t="s">
        <v>174</v>
      </c>
      <c r="CG106" s="1" t="s">
        <v>174</v>
      </c>
      <c r="CH106" s="1" t="s">
        <v>174</v>
      </c>
      <c r="CI106" s="1" t="s">
        <v>174</v>
      </c>
      <c r="CK106" s="21">
        <v>0</v>
      </c>
      <c r="CL106" s="8">
        <v>0</v>
      </c>
      <c r="CM106" s="21">
        <v>0</v>
      </c>
      <c r="CN106" s="8">
        <v>0</v>
      </c>
      <c r="CO106" s="21">
        <v>0</v>
      </c>
      <c r="CP106" s="8">
        <v>0</v>
      </c>
      <c r="CQ106" s="21">
        <v>0</v>
      </c>
      <c r="CR106" s="8">
        <v>0</v>
      </c>
      <c r="CS106" s="21"/>
      <c r="CT106" s="8"/>
      <c r="CU106" s="21">
        <v>0</v>
      </c>
      <c r="CV106" s="8">
        <v>0</v>
      </c>
      <c r="CW106" s="21">
        <v>0</v>
      </c>
      <c r="CX106" s="8">
        <v>0</v>
      </c>
      <c r="CY106" s="21">
        <v>0</v>
      </c>
      <c r="CZ106" s="8">
        <v>0</v>
      </c>
      <c r="DA106" s="21">
        <v>0</v>
      </c>
      <c r="DB106" s="8">
        <v>0</v>
      </c>
      <c r="DC106" s="21"/>
      <c r="DD106" s="8"/>
      <c r="DE106" s="1" t="s">
        <v>165</v>
      </c>
      <c r="DF106" s="1" t="s">
        <v>165</v>
      </c>
      <c r="DG106" s="22" t="s">
        <v>151</v>
      </c>
      <c r="DH106" s="1" t="s">
        <v>165</v>
      </c>
      <c r="DJ106" s="23">
        <v>0</v>
      </c>
      <c r="DK106" s="23">
        <v>0</v>
      </c>
      <c r="DL106" s="23">
        <v>0.2</v>
      </c>
      <c r="DM106" s="23">
        <v>0</v>
      </c>
      <c r="DN106" s="23"/>
      <c r="DO106" s="18">
        <v>0</v>
      </c>
      <c r="DP106" s="18">
        <v>0</v>
      </c>
      <c r="DQ106" s="18">
        <v>0.5</v>
      </c>
      <c r="DR106" s="18">
        <v>0</v>
      </c>
      <c r="DS106" s="18"/>
      <c r="DT106" s="22" t="s">
        <v>493</v>
      </c>
      <c r="DU106" s="24" t="s">
        <v>176</v>
      </c>
      <c r="DV106" s="25" t="s">
        <v>177</v>
      </c>
      <c r="DW106" s="25" t="s">
        <v>177</v>
      </c>
      <c r="DX106" s="26" t="s">
        <v>494</v>
      </c>
      <c r="DY106" s="1" t="s">
        <v>495</v>
      </c>
      <c r="DZ106" s="1" t="s">
        <v>496</v>
      </c>
      <c r="EA106" s="1" t="s">
        <v>497</v>
      </c>
      <c r="EB106" s="26" t="s">
        <v>496</v>
      </c>
      <c r="EC106" s="26"/>
      <c r="ED106" s="27" t="s">
        <v>182</v>
      </c>
      <c r="EE106" s="3" t="s">
        <v>175</v>
      </c>
      <c r="EF106" s="8" t="s">
        <v>151</v>
      </c>
    </row>
    <row r="107" spans="1:136" ht="12" customHeight="1" x14ac:dyDescent="0.15">
      <c r="A107" s="9" t="s">
        <v>504</v>
      </c>
      <c r="B107" s="10" t="s">
        <v>151</v>
      </c>
      <c r="C107" s="11">
        <v>2</v>
      </c>
      <c r="D107" s="12" t="s">
        <v>13</v>
      </c>
      <c r="E107" s="12" t="s">
        <v>1164</v>
      </c>
      <c r="F107" s="12" t="s">
        <v>1165</v>
      </c>
      <c r="G107" s="8" t="s">
        <v>152</v>
      </c>
      <c r="H107" s="1" t="s">
        <v>504</v>
      </c>
      <c r="I107" s="1" t="s">
        <v>505</v>
      </c>
      <c r="J107" s="3" t="s">
        <v>484</v>
      </c>
      <c r="K107" s="3" t="s">
        <v>155</v>
      </c>
      <c r="L107" s="3" t="s">
        <v>155</v>
      </c>
      <c r="M107" s="1" t="s">
        <v>156</v>
      </c>
      <c r="N107" s="1" t="s">
        <v>156</v>
      </c>
      <c r="O107" s="13" t="s">
        <v>157</v>
      </c>
      <c r="P107" s="8" t="s">
        <v>158</v>
      </c>
      <c r="Q107" s="8">
        <v>4</v>
      </c>
      <c r="R107" s="8" t="s">
        <v>159</v>
      </c>
      <c r="S107" s="8" t="s">
        <v>160</v>
      </c>
      <c r="T107" s="8" t="s">
        <v>161</v>
      </c>
      <c r="U107" s="14" t="s">
        <v>218</v>
      </c>
      <c r="V107" s="8"/>
      <c r="W107" s="15" t="s">
        <v>162</v>
      </c>
      <c r="X107" s="16" t="s">
        <v>162</v>
      </c>
      <c r="Y107" s="16" t="s">
        <v>443</v>
      </c>
      <c r="Z107" s="16" t="s">
        <v>443</v>
      </c>
      <c r="AA107" s="16"/>
      <c r="AB107" s="15" t="s">
        <v>485</v>
      </c>
      <c r="AC107" s="8">
        <v>106</v>
      </c>
      <c r="AD107" s="13" t="s">
        <v>164</v>
      </c>
      <c r="AE107" s="17" t="s">
        <v>151</v>
      </c>
      <c r="AF107" s="17" t="s">
        <v>165</v>
      </c>
      <c r="AG107" s="18" t="s">
        <v>486</v>
      </c>
      <c r="AH107" s="19" t="s">
        <v>487</v>
      </c>
      <c r="AI107" s="19" t="s">
        <v>488</v>
      </c>
      <c r="AJ107" s="19" t="s">
        <v>487</v>
      </c>
      <c r="AK107" s="19"/>
      <c r="AL107" s="20">
        <v>1</v>
      </c>
      <c r="AM107" s="20">
        <v>1</v>
      </c>
      <c r="AN107" s="20">
        <v>0.8</v>
      </c>
      <c r="AO107" s="20">
        <v>0.2</v>
      </c>
      <c r="AP107" s="20"/>
      <c r="AQ107" s="8">
        <v>0.02</v>
      </c>
      <c r="AR107" s="8">
        <v>2.75E-2</v>
      </c>
      <c r="AS107" s="8">
        <v>0.05</v>
      </c>
      <c r="AT107" s="8">
        <v>0.05</v>
      </c>
      <c r="AU107" s="8"/>
      <c r="AV107" s="8" t="s">
        <v>169</v>
      </c>
      <c r="AW107" s="20">
        <v>0.28000000000000003</v>
      </c>
      <c r="AX107" s="20">
        <v>0.15</v>
      </c>
      <c r="AY107" s="20">
        <v>0.28000000000000003</v>
      </c>
      <c r="AZ107" s="20"/>
      <c r="BA107" s="20">
        <v>0.4</v>
      </c>
      <c r="BB107" s="8">
        <v>0.1</v>
      </c>
      <c r="BC107" s="8">
        <v>0.25</v>
      </c>
      <c r="BD107" s="8">
        <v>0.1</v>
      </c>
      <c r="BE107" s="8"/>
      <c r="BF107" s="8">
        <v>0.4</v>
      </c>
      <c r="BG107" s="8">
        <v>0.3</v>
      </c>
      <c r="BH107" s="8">
        <v>0.3</v>
      </c>
      <c r="BI107" s="8">
        <v>0.3</v>
      </c>
      <c r="BJ107" s="8"/>
      <c r="BK107" s="8" t="s">
        <v>165</v>
      </c>
      <c r="BL107" s="8" t="s">
        <v>151</v>
      </c>
      <c r="BM107" s="15" t="s">
        <v>224</v>
      </c>
      <c r="BN107" s="15" t="s">
        <v>224</v>
      </c>
      <c r="BO107" s="15" t="s">
        <v>170</v>
      </c>
      <c r="BP107" s="15" t="s">
        <v>170</v>
      </c>
      <c r="BQ107" s="1" t="s">
        <v>489</v>
      </c>
      <c r="BR107" s="1" t="s">
        <v>490</v>
      </c>
      <c r="BS107" s="1" t="s">
        <v>491</v>
      </c>
      <c r="BT107" s="1" t="s">
        <v>492</v>
      </c>
      <c r="BV107" s="1" t="s">
        <v>165</v>
      </c>
      <c r="BW107" s="1" t="s">
        <v>165</v>
      </c>
      <c r="BX107" s="1" t="s">
        <v>165</v>
      </c>
      <c r="BY107" s="1" t="s">
        <v>165</v>
      </c>
      <c r="CA107" s="1" t="s">
        <v>165</v>
      </c>
      <c r="CB107" s="1" t="s">
        <v>165</v>
      </c>
      <c r="CC107" s="1" t="s">
        <v>165</v>
      </c>
      <c r="CD107" s="1" t="s">
        <v>165</v>
      </c>
      <c r="CF107" s="1" t="s">
        <v>174</v>
      </c>
      <c r="CG107" s="1" t="s">
        <v>174</v>
      </c>
      <c r="CH107" s="1" t="s">
        <v>174</v>
      </c>
      <c r="CI107" s="1" t="s">
        <v>174</v>
      </c>
      <c r="CK107" s="21">
        <v>0</v>
      </c>
      <c r="CL107" s="8">
        <v>0</v>
      </c>
      <c r="CM107" s="21">
        <v>0</v>
      </c>
      <c r="CN107" s="8">
        <v>0</v>
      </c>
      <c r="CO107" s="21">
        <v>0</v>
      </c>
      <c r="CP107" s="8">
        <v>0</v>
      </c>
      <c r="CQ107" s="21">
        <v>0</v>
      </c>
      <c r="CR107" s="8">
        <v>0</v>
      </c>
      <c r="CS107" s="21"/>
      <c r="CT107" s="8"/>
      <c r="CU107" s="21">
        <v>0</v>
      </c>
      <c r="CV107" s="8">
        <v>0</v>
      </c>
      <c r="CW107" s="21">
        <v>0</v>
      </c>
      <c r="CX107" s="8">
        <v>0</v>
      </c>
      <c r="CY107" s="21">
        <v>0</v>
      </c>
      <c r="CZ107" s="8">
        <v>0</v>
      </c>
      <c r="DA107" s="21">
        <v>0</v>
      </c>
      <c r="DB107" s="8">
        <v>0</v>
      </c>
      <c r="DC107" s="21"/>
      <c r="DD107" s="8"/>
      <c r="DE107" s="1" t="s">
        <v>165</v>
      </c>
      <c r="DF107" s="1" t="s">
        <v>165</v>
      </c>
      <c r="DG107" s="22" t="s">
        <v>151</v>
      </c>
      <c r="DH107" s="1" t="s">
        <v>165</v>
      </c>
      <c r="DJ107" s="23">
        <v>0</v>
      </c>
      <c r="DK107" s="23">
        <v>0</v>
      </c>
      <c r="DL107" s="23">
        <v>0.2</v>
      </c>
      <c r="DM107" s="23">
        <v>0</v>
      </c>
      <c r="DN107" s="23"/>
      <c r="DO107" s="18">
        <v>0</v>
      </c>
      <c r="DP107" s="18">
        <v>0</v>
      </c>
      <c r="DQ107" s="18">
        <v>0.5</v>
      </c>
      <c r="DR107" s="18">
        <v>0</v>
      </c>
      <c r="DS107" s="18"/>
      <c r="DT107" s="22" t="s">
        <v>493</v>
      </c>
      <c r="DU107" s="24" t="s">
        <v>176</v>
      </c>
      <c r="DV107" s="25" t="s">
        <v>177</v>
      </c>
      <c r="DW107" s="25" t="s">
        <v>177</v>
      </c>
      <c r="DX107" s="26" t="s">
        <v>494</v>
      </c>
      <c r="DY107" s="1" t="s">
        <v>495</v>
      </c>
      <c r="DZ107" s="1" t="s">
        <v>496</v>
      </c>
      <c r="EA107" s="1" t="s">
        <v>497</v>
      </c>
      <c r="EB107" s="26" t="s">
        <v>496</v>
      </c>
      <c r="EC107" s="26"/>
      <c r="ED107" s="27" t="s">
        <v>182</v>
      </c>
      <c r="EE107" s="3" t="s">
        <v>175</v>
      </c>
      <c r="EF107" s="8" t="s">
        <v>151</v>
      </c>
    </row>
    <row r="108" spans="1:136" ht="12" customHeight="1" x14ac:dyDescent="0.15">
      <c r="A108" s="9" t="s">
        <v>506</v>
      </c>
      <c r="B108" s="10" t="s">
        <v>151</v>
      </c>
      <c r="C108" s="11">
        <v>2</v>
      </c>
      <c r="D108" s="12" t="s">
        <v>13</v>
      </c>
      <c r="E108" s="12" t="s">
        <v>1164</v>
      </c>
      <c r="F108" s="12" t="s">
        <v>1165</v>
      </c>
      <c r="G108" s="8" t="s">
        <v>152</v>
      </c>
      <c r="H108" s="1" t="s">
        <v>506</v>
      </c>
      <c r="I108" s="1" t="s">
        <v>507</v>
      </c>
      <c r="J108" s="3" t="s">
        <v>484</v>
      </c>
      <c r="K108" s="3" t="s">
        <v>155</v>
      </c>
      <c r="L108" s="3" t="s">
        <v>155</v>
      </c>
      <c r="M108" s="1" t="s">
        <v>156</v>
      </c>
      <c r="N108" s="1" t="s">
        <v>156</v>
      </c>
      <c r="O108" s="13" t="s">
        <v>157</v>
      </c>
      <c r="P108" s="8" t="s">
        <v>158</v>
      </c>
      <c r="Q108" s="8">
        <v>4</v>
      </c>
      <c r="R108" s="8" t="s">
        <v>159</v>
      </c>
      <c r="S108" s="8" t="s">
        <v>160</v>
      </c>
      <c r="T108" s="8" t="s">
        <v>161</v>
      </c>
      <c r="U108" s="14" t="s">
        <v>218</v>
      </c>
      <c r="V108" s="8"/>
      <c r="W108" s="15" t="s">
        <v>162</v>
      </c>
      <c r="X108" s="16" t="s">
        <v>162</v>
      </c>
      <c r="Y108" s="16" t="s">
        <v>443</v>
      </c>
      <c r="Z108" s="16" t="s">
        <v>443</v>
      </c>
      <c r="AA108" s="16"/>
      <c r="AB108" s="15" t="s">
        <v>485</v>
      </c>
      <c r="AC108" s="8">
        <v>107</v>
      </c>
      <c r="AD108" s="13" t="s">
        <v>164</v>
      </c>
      <c r="AE108" s="17" t="s">
        <v>151</v>
      </c>
      <c r="AF108" s="17" t="s">
        <v>165</v>
      </c>
      <c r="AG108" s="18" t="s">
        <v>486</v>
      </c>
      <c r="AH108" s="19" t="s">
        <v>487</v>
      </c>
      <c r="AI108" s="19" t="s">
        <v>488</v>
      </c>
      <c r="AJ108" s="19" t="s">
        <v>487</v>
      </c>
      <c r="AK108" s="19"/>
      <c r="AL108" s="20">
        <v>1</v>
      </c>
      <c r="AM108" s="20">
        <v>1</v>
      </c>
      <c r="AN108" s="20">
        <v>0.8</v>
      </c>
      <c r="AO108" s="20">
        <v>0.2</v>
      </c>
      <c r="AP108" s="20"/>
      <c r="AQ108" s="8">
        <v>0.02</v>
      </c>
      <c r="AR108" s="8">
        <v>2.75E-2</v>
      </c>
      <c r="AS108" s="8">
        <v>0.05</v>
      </c>
      <c r="AT108" s="8">
        <v>0.05</v>
      </c>
      <c r="AU108" s="8"/>
      <c r="AV108" s="8" t="s">
        <v>169</v>
      </c>
      <c r="AW108" s="20">
        <v>0.28000000000000003</v>
      </c>
      <c r="AX108" s="20">
        <v>0.15</v>
      </c>
      <c r="AY108" s="20">
        <v>0.28000000000000003</v>
      </c>
      <c r="AZ108" s="20"/>
      <c r="BA108" s="20">
        <v>0.4</v>
      </c>
      <c r="BB108" s="8">
        <v>0.1</v>
      </c>
      <c r="BC108" s="8">
        <v>0.25</v>
      </c>
      <c r="BD108" s="8">
        <v>0.1</v>
      </c>
      <c r="BE108" s="8"/>
      <c r="BF108" s="8">
        <v>0.4</v>
      </c>
      <c r="BG108" s="8">
        <v>0.3</v>
      </c>
      <c r="BH108" s="8">
        <v>0.3</v>
      </c>
      <c r="BI108" s="8">
        <v>0.3</v>
      </c>
      <c r="BJ108" s="8"/>
      <c r="BK108" s="8" t="s">
        <v>165</v>
      </c>
      <c r="BL108" s="8" t="s">
        <v>151</v>
      </c>
      <c r="BM108" s="15" t="s">
        <v>224</v>
      </c>
      <c r="BN108" s="15" t="s">
        <v>224</v>
      </c>
      <c r="BO108" s="15" t="s">
        <v>170</v>
      </c>
      <c r="BP108" s="15" t="s">
        <v>170</v>
      </c>
      <c r="BQ108" s="1" t="s">
        <v>489</v>
      </c>
      <c r="BR108" s="1" t="s">
        <v>490</v>
      </c>
      <c r="BS108" s="1" t="s">
        <v>491</v>
      </c>
      <c r="BT108" s="1" t="s">
        <v>492</v>
      </c>
      <c r="BV108" s="1" t="s">
        <v>165</v>
      </c>
      <c r="BW108" s="1" t="s">
        <v>165</v>
      </c>
      <c r="BX108" s="1" t="s">
        <v>165</v>
      </c>
      <c r="BY108" s="1" t="s">
        <v>165</v>
      </c>
      <c r="CA108" s="1" t="s">
        <v>165</v>
      </c>
      <c r="CB108" s="1" t="s">
        <v>165</v>
      </c>
      <c r="CC108" s="1" t="s">
        <v>165</v>
      </c>
      <c r="CD108" s="1" t="s">
        <v>165</v>
      </c>
      <c r="CF108" s="1" t="s">
        <v>174</v>
      </c>
      <c r="CG108" s="1" t="s">
        <v>174</v>
      </c>
      <c r="CH108" s="1" t="s">
        <v>174</v>
      </c>
      <c r="CI108" s="1" t="s">
        <v>174</v>
      </c>
      <c r="CK108" s="21">
        <v>0</v>
      </c>
      <c r="CL108" s="8">
        <v>0</v>
      </c>
      <c r="CM108" s="21">
        <v>0</v>
      </c>
      <c r="CN108" s="8">
        <v>0</v>
      </c>
      <c r="CO108" s="21">
        <v>0</v>
      </c>
      <c r="CP108" s="8">
        <v>0</v>
      </c>
      <c r="CQ108" s="21">
        <v>0</v>
      </c>
      <c r="CR108" s="8">
        <v>0</v>
      </c>
      <c r="CS108" s="21"/>
      <c r="CT108" s="8"/>
      <c r="CU108" s="21">
        <v>0</v>
      </c>
      <c r="CV108" s="8">
        <v>0</v>
      </c>
      <c r="CW108" s="21">
        <v>0</v>
      </c>
      <c r="CX108" s="8">
        <v>0</v>
      </c>
      <c r="CY108" s="21">
        <v>0</v>
      </c>
      <c r="CZ108" s="8">
        <v>0</v>
      </c>
      <c r="DA108" s="21">
        <v>0</v>
      </c>
      <c r="DB108" s="8">
        <v>0</v>
      </c>
      <c r="DC108" s="21"/>
      <c r="DD108" s="8"/>
      <c r="DE108" s="1" t="s">
        <v>165</v>
      </c>
      <c r="DF108" s="1" t="s">
        <v>165</v>
      </c>
      <c r="DG108" s="22" t="s">
        <v>151</v>
      </c>
      <c r="DH108" s="1" t="s">
        <v>165</v>
      </c>
      <c r="DJ108" s="23">
        <v>0</v>
      </c>
      <c r="DK108" s="23">
        <v>0</v>
      </c>
      <c r="DL108" s="23">
        <v>0.2</v>
      </c>
      <c r="DM108" s="23">
        <v>0</v>
      </c>
      <c r="DN108" s="23"/>
      <c r="DO108" s="18">
        <v>0</v>
      </c>
      <c r="DP108" s="18">
        <v>0</v>
      </c>
      <c r="DQ108" s="18">
        <v>0.5</v>
      </c>
      <c r="DR108" s="18">
        <v>0</v>
      </c>
      <c r="DS108" s="18"/>
      <c r="DT108" s="22" t="s">
        <v>493</v>
      </c>
      <c r="DU108" s="24" t="s">
        <v>176</v>
      </c>
      <c r="DV108" s="25" t="s">
        <v>177</v>
      </c>
      <c r="DW108" s="25" t="s">
        <v>177</v>
      </c>
      <c r="DX108" s="26" t="s">
        <v>494</v>
      </c>
      <c r="DY108" s="1" t="s">
        <v>495</v>
      </c>
      <c r="DZ108" s="1" t="s">
        <v>496</v>
      </c>
      <c r="EA108" s="1" t="s">
        <v>497</v>
      </c>
      <c r="EB108" s="26" t="s">
        <v>496</v>
      </c>
      <c r="EC108" s="26"/>
      <c r="ED108" s="27" t="s">
        <v>182</v>
      </c>
      <c r="EE108" s="3" t="s">
        <v>175</v>
      </c>
      <c r="EF108" s="8" t="s">
        <v>151</v>
      </c>
    </row>
    <row r="109" spans="1:136" ht="12" customHeight="1" x14ac:dyDescent="0.15">
      <c r="A109" s="9" t="s">
        <v>508</v>
      </c>
      <c r="B109" s="10" t="s">
        <v>151</v>
      </c>
      <c r="C109" s="11">
        <v>2</v>
      </c>
      <c r="D109" s="12" t="s">
        <v>13</v>
      </c>
      <c r="E109" s="12" t="s">
        <v>1164</v>
      </c>
      <c r="F109" s="12" t="s">
        <v>1165</v>
      </c>
      <c r="G109" s="8" t="s">
        <v>152</v>
      </c>
      <c r="H109" s="1" t="s">
        <v>508</v>
      </c>
      <c r="I109" s="1" t="s">
        <v>509</v>
      </c>
      <c r="J109" s="3" t="s">
        <v>510</v>
      </c>
      <c r="K109" s="3" t="s">
        <v>155</v>
      </c>
      <c r="L109" s="3" t="s">
        <v>155</v>
      </c>
      <c r="M109" s="1" t="s">
        <v>156</v>
      </c>
      <c r="N109" s="1" t="s">
        <v>156</v>
      </c>
      <c r="O109" s="13" t="s">
        <v>157</v>
      </c>
      <c r="P109" s="8" t="s">
        <v>158</v>
      </c>
      <c r="Q109" s="8">
        <v>4</v>
      </c>
      <c r="R109" s="8" t="s">
        <v>159</v>
      </c>
      <c r="S109" s="8" t="s">
        <v>160</v>
      </c>
      <c r="T109" s="8" t="s">
        <v>161</v>
      </c>
      <c r="U109" s="14" t="s">
        <v>218</v>
      </c>
      <c r="V109" s="8"/>
      <c r="W109" s="15" t="s">
        <v>162</v>
      </c>
      <c r="X109" s="16" t="s">
        <v>162</v>
      </c>
      <c r="Y109" s="16" t="s">
        <v>443</v>
      </c>
      <c r="Z109" s="16" t="s">
        <v>443</v>
      </c>
      <c r="AA109" s="16"/>
      <c r="AB109" s="15" t="s">
        <v>485</v>
      </c>
      <c r="AC109" s="8">
        <v>108</v>
      </c>
      <c r="AD109" s="13" t="s">
        <v>164</v>
      </c>
      <c r="AE109" s="17" t="s">
        <v>151</v>
      </c>
      <c r="AF109" s="17" t="s">
        <v>165</v>
      </c>
      <c r="AG109" s="18" t="s">
        <v>486</v>
      </c>
      <c r="AH109" s="19" t="s">
        <v>487</v>
      </c>
      <c r="AI109" s="19" t="s">
        <v>488</v>
      </c>
      <c r="AJ109" s="19" t="s">
        <v>487</v>
      </c>
      <c r="AK109" s="19"/>
      <c r="AL109" s="20">
        <v>1</v>
      </c>
      <c r="AM109" s="20">
        <v>1</v>
      </c>
      <c r="AN109" s="20">
        <v>0.5</v>
      </c>
      <c r="AO109" s="20">
        <v>0.5</v>
      </c>
      <c r="AP109" s="20"/>
      <c r="AQ109" s="8">
        <v>0.02</v>
      </c>
      <c r="AR109" s="8">
        <v>2.5000000000000001E-2</v>
      </c>
      <c r="AS109" s="8">
        <v>0.04</v>
      </c>
      <c r="AT109" s="8">
        <v>0.04</v>
      </c>
      <c r="AU109" s="8"/>
      <c r="AV109" s="8">
        <v>7.0000000000000007E-2</v>
      </c>
      <c r="AW109" s="20">
        <v>0.3</v>
      </c>
      <c r="AX109" s="20">
        <v>0.2</v>
      </c>
      <c r="AY109" s="20">
        <v>0.3</v>
      </c>
      <c r="AZ109" s="20"/>
      <c r="BA109" s="20">
        <v>0.4</v>
      </c>
      <c r="BB109" s="8">
        <v>0.1</v>
      </c>
      <c r="BC109" s="8">
        <v>0.25</v>
      </c>
      <c r="BD109" s="8">
        <v>0.1</v>
      </c>
      <c r="BE109" s="8"/>
      <c r="BF109" s="8">
        <v>0.4</v>
      </c>
      <c r="BG109" s="8">
        <v>0.3</v>
      </c>
      <c r="BH109" s="8">
        <v>0.3</v>
      </c>
      <c r="BI109" s="8">
        <v>0.3</v>
      </c>
      <c r="BJ109" s="8"/>
      <c r="BK109" s="8" t="s">
        <v>165</v>
      </c>
      <c r="BL109" s="8" t="s">
        <v>151</v>
      </c>
      <c r="BM109" s="15" t="s">
        <v>224</v>
      </c>
      <c r="BN109" s="15" t="s">
        <v>224</v>
      </c>
      <c r="BO109" s="15" t="s">
        <v>170</v>
      </c>
      <c r="BP109" s="15" t="s">
        <v>170</v>
      </c>
      <c r="BQ109" s="1" t="s">
        <v>489</v>
      </c>
      <c r="BR109" s="1" t="s">
        <v>490</v>
      </c>
      <c r="BS109" s="1" t="s">
        <v>491</v>
      </c>
      <c r="BT109" s="1" t="s">
        <v>492</v>
      </c>
      <c r="BV109" s="1" t="s">
        <v>165</v>
      </c>
      <c r="BW109" s="1" t="s">
        <v>165</v>
      </c>
      <c r="BX109" s="1" t="s">
        <v>165</v>
      </c>
      <c r="BY109" s="1" t="s">
        <v>165</v>
      </c>
      <c r="CA109" s="1" t="s">
        <v>165</v>
      </c>
      <c r="CB109" s="1" t="s">
        <v>165</v>
      </c>
      <c r="CC109" s="1" t="s">
        <v>165</v>
      </c>
      <c r="CD109" s="1" t="s">
        <v>165</v>
      </c>
      <c r="CF109" s="1" t="s">
        <v>174</v>
      </c>
      <c r="CG109" s="1" t="s">
        <v>174</v>
      </c>
      <c r="CH109" s="1" t="s">
        <v>174</v>
      </c>
      <c r="CI109" s="1" t="s">
        <v>174</v>
      </c>
      <c r="CK109" s="21">
        <v>0</v>
      </c>
      <c r="CL109" s="8">
        <v>0</v>
      </c>
      <c r="CM109" s="21">
        <v>0</v>
      </c>
      <c r="CN109" s="8">
        <v>0</v>
      </c>
      <c r="CO109" s="21">
        <v>0</v>
      </c>
      <c r="CP109" s="8">
        <v>0</v>
      </c>
      <c r="CQ109" s="21">
        <v>0</v>
      </c>
      <c r="CR109" s="8">
        <v>0</v>
      </c>
      <c r="CS109" s="21"/>
      <c r="CT109" s="8"/>
      <c r="CU109" s="21">
        <v>0</v>
      </c>
      <c r="CV109" s="8">
        <v>0</v>
      </c>
      <c r="CW109" s="21">
        <v>0</v>
      </c>
      <c r="CX109" s="8">
        <v>0</v>
      </c>
      <c r="CY109" s="21">
        <v>0</v>
      </c>
      <c r="CZ109" s="8">
        <v>0</v>
      </c>
      <c r="DA109" s="21">
        <v>0</v>
      </c>
      <c r="DB109" s="8">
        <v>0</v>
      </c>
      <c r="DC109" s="21"/>
      <c r="DD109" s="8"/>
      <c r="DE109" s="1" t="s">
        <v>165</v>
      </c>
      <c r="DF109" s="1" t="s">
        <v>165</v>
      </c>
      <c r="DG109" s="22" t="s">
        <v>151</v>
      </c>
      <c r="DH109" s="1" t="s">
        <v>165</v>
      </c>
      <c r="DJ109" s="23">
        <v>0</v>
      </c>
      <c r="DK109" s="23">
        <v>0</v>
      </c>
      <c r="DL109" s="23">
        <v>0.2</v>
      </c>
      <c r="DM109" s="23">
        <v>0</v>
      </c>
      <c r="DN109" s="23"/>
      <c r="DO109" s="18">
        <v>0</v>
      </c>
      <c r="DP109" s="18">
        <v>0</v>
      </c>
      <c r="DQ109" s="18">
        <v>0.5</v>
      </c>
      <c r="DR109" s="18">
        <v>0</v>
      </c>
      <c r="DS109" s="18"/>
      <c r="DT109" s="22" t="s">
        <v>493</v>
      </c>
      <c r="DU109" s="24" t="s">
        <v>176</v>
      </c>
      <c r="DV109" s="25" t="s">
        <v>177</v>
      </c>
      <c r="DW109" s="25" t="s">
        <v>177</v>
      </c>
      <c r="DX109" s="26" t="s">
        <v>494</v>
      </c>
      <c r="DY109" s="1" t="s">
        <v>495</v>
      </c>
      <c r="DZ109" s="1" t="s">
        <v>496</v>
      </c>
      <c r="EA109" s="1" t="s">
        <v>497</v>
      </c>
      <c r="EB109" s="26" t="s">
        <v>496</v>
      </c>
      <c r="EC109" s="26"/>
      <c r="ED109" s="27" t="s">
        <v>182</v>
      </c>
      <c r="EE109" s="3" t="s">
        <v>175</v>
      </c>
      <c r="EF109" s="8" t="s">
        <v>151</v>
      </c>
    </row>
    <row r="110" spans="1:136" ht="12" customHeight="1" x14ac:dyDescent="0.15">
      <c r="A110" s="9" t="s">
        <v>511</v>
      </c>
      <c r="B110" s="10" t="s">
        <v>151</v>
      </c>
      <c r="C110" s="11">
        <v>2</v>
      </c>
      <c r="D110" s="12" t="s">
        <v>13</v>
      </c>
      <c r="E110" s="12" t="s">
        <v>1164</v>
      </c>
      <c r="F110" s="12" t="s">
        <v>1165</v>
      </c>
      <c r="G110" s="8" t="s">
        <v>152</v>
      </c>
      <c r="H110" s="1" t="s">
        <v>511</v>
      </c>
      <c r="I110" s="1" t="s">
        <v>512</v>
      </c>
      <c r="J110" s="3" t="s">
        <v>510</v>
      </c>
      <c r="K110" s="3" t="s">
        <v>155</v>
      </c>
      <c r="L110" s="3" t="s">
        <v>155</v>
      </c>
      <c r="M110" s="1" t="s">
        <v>156</v>
      </c>
      <c r="N110" s="1" t="s">
        <v>156</v>
      </c>
      <c r="O110" s="13" t="s">
        <v>157</v>
      </c>
      <c r="P110" s="8" t="s">
        <v>158</v>
      </c>
      <c r="Q110" s="8">
        <v>4</v>
      </c>
      <c r="R110" s="8" t="s">
        <v>159</v>
      </c>
      <c r="S110" s="8" t="s">
        <v>160</v>
      </c>
      <c r="T110" s="8" t="s">
        <v>161</v>
      </c>
      <c r="U110" s="14" t="s">
        <v>218</v>
      </c>
      <c r="V110" s="8"/>
      <c r="W110" s="15" t="s">
        <v>162</v>
      </c>
      <c r="X110" s="16" t="s">
        <v>162</v>
      </c>
      <c r="Y110" s="16" t="s">
        <v>443</v>
      </c>
      <c r="Z110" s="16" t="s">
        <v>443</v>
      </c>
      <c r="AA110" s="16"/>
      <c r="AB110" s="15" t="s">
        <v>485</v>
      </c>
      <c r="AC110" s="8">
        <v>109</v>
      </c>
      <c r="AD110" s="13" t="s">
        <v>164</v>
      </c>
      <c r="AE110" s="17" t="s">
        <v>151</v>
      </c>
      <c r="AF110" s="17" t="s">
        <v>165</v>
      </c>
      <c r="AG110" s="18" t="s">
        <v>486</v>
      </c>
      <c r="AH110" s="19" t="s">
        <v>487</v>
      </c>
      <c r="AI110" s="19" t="s">
        <v>488</v>
      </c>
      <c r="AJ110" s="19" t="s">
        <v>487</v>
      </c>
      <c r="AK110" s="19"/>
      <c r="AL110" s="20">
        <v>1</v>
      </c>
      <c r="AM110" s="20">
        <v>1</v>
      </c>
      <c r="AN110" s="20">
        <v>0.5</v>
      </c>
      <c r="AO110" s="20">
        <v>0.5</v>
      </c>
      <c r="AP110" s="20"/>
      <c r="AQ110" s="8">
        <v>0.02</v>
      </c>
      <c r="AR110" s="8">
        <v>2.5000000000000001E-2</v>
      </c>
      <c r="AS110" s="8">
        <v>0.04</v>
      </c>
      <c r="AT110" s="8">
        <v>0.04</v>
      </c>
      <c r="AU110" s="8"/>
      <c r="AV110" s="8">
        <v>7.0000000000000007E-2</v>
      </c>
      <c r="AW110" s="20">
        <v>0.3</v>
      </c>
      <c r="AX110" s="20">
        <v>0.2</v>
      </c>
      <c r="AY110" s="20">
        <v>0.3</v>
      </c>
      <c r="AZ110" s="20"/>
      <c r="BA110" s="20">
        <v>0.4</v>
      </c>
      <c r="BB110" s="8">
        <v>0.1</v>
      </c>
      <c r="BC110" s="8">
        <v>0.25</v>
      </c>
      <c r="BD110" s="8">
        <v>0.1</v>
      </c>
      <c r="BE110" s="8"/>
      <c r="BF110" s="8">
        <v>0.4</v>
      </c>
      <c r="BG110" s="8">
        <v>0.3</v>
      </c>
      <c r="BH110" s="8">
        <v>0.3</v>
      </c>
      <c r="BI110" s="8">
        <v>0.3</v>
      </c>
      <c r="BJ110" s="8"/>
      <c r="BK110" s="8" t="s">
        <v>165</v>
      </c>
      <c r="BL110" s="8" t="s">
        <v>151</v>
      </c>
      <c r="BM110" s="15" t="s">
        <v>224</v>
      </c>
      <c r="BN110" s="15" t="s">
        <v>224</v>
      </c>
      <c r="BO110" s="15" t="s">
        <v>170</v>
      </c>
      <c r="BP110" s="15" t="s">
        <v>170</v>
      </c>
      <c r="BQ110" s="1" t="s">
        <v>489</v>
      </c>
      <c r="BR110" s="1" t="s">
        <v>490</v>
      </c>
      <c r="BS110" s="1" t="s">
        <v>491</v>
      </c>
      <c r="BT110" s="1" t="s">
        <v>492</v>
      </c>
      <c r="BV110" s="1" t="s">
        <v>165</v>
      </c>
      <c r="BW110" s="1" t="s">
        <v>165</v>
      </c>
      <c r="BX110" s="1" t="s">
        <v>165</v>
      </c>
      <c r="BY110" s="1" t="s">
        <v>165</v>
      </c>
      <c r="CA110" s="1" t="s">
        <v>165</v>
      </c>
      <c r="CB110" s="1" t="s">
        <v>165</v>
      </c>
      <c r="CC110" s="1" t="s">
        <v>165</v>
      </c>
      <c r="CD110" s="1" t="s">
        <v>165</v>
      </c>
      <c r="CF110" s="1" t="s">
        <v>174</v>
      </c>
      <c r="CG110" s="1" t="s">
        <v>174</v>
      </c>
      <c r="CH110" s="1" t="s">
        <v>174</v>
      </c>
      <c r="CI110" s="1" t="s">
        <v>174</v>
      </c>
      <c r="CK110" s="21">
        <v>0</v>
      </c>
      <c r="CL110" s="8">
        <v>0</v>
      </c>
      <c r="CM110" s="21">
        <v>0</v>
      </c>
      <c r="CN110" s="8">
        <v>0</v>
      </c>
      <c r="CO110" s="21">
        <v>0</v>
      </c>
      <c r="CP110" s="8">
        <v>0</v>
      </c>
      <c r="CQ110" s="21">
        <v>0</v>
      </c>
      <c r="CR110" s="8">
        <v>0</v>
      </c>
      <c r="CS110" s="21"/>
      <c r="CT110" s="8"/>
      <c r="CU110" s="21">
        <v>0</v>
      </c>
      <c r="CV110" s="8">
        <v>0</v>
      </c>
      <c r="CW110" s="21">
        <v>0</v>
      </c>
      <c r="CX110" s="8">
        <v>0</v>
      </c>
      <c r="CY110" s="21">
        <v>0</v>
      </c>
      <c r="CZ110" s="8">
        <v>0</v>
      </c>
      <c r="DA110" s="21">
        <v>0</v>
      </c>
      <c r="DB110" s="8">
        <v>0</v>
      </c>
      <c r="DC110" s="21"/>
      <c r="DD110" s="8"/>
      <c r="DE110" s="1" t="s">
        <v>165</v>
      </c>
      <c r="DF110" s="1" t="s">
        <v>165</v>
      </c>
      <c r="DG110" s="22" t="s">
        <v>151</v>
      </c>
      <c r="DH110" s="1" t="s">
        <v>165</v>
      </c>
      <c r="DJ110" s="23">
        <v>0</v>
      </c>
      <c r="DK110" s="23">
        <v>0</v>
      </c>
      <c r="DL110" s="23">
        <v>0.2</v>
      </c>
      <c r="DM110" s="23">
        <v>0</v>
      </c>
      <c r="DN110" s="23"/>
      <c r="DO110" s="18">
        <v>0</v>
      </c>
      <c r="DP110" s="18">
        <v>0</v>
      </c>
      <c r="DQ110" s="18">
        <v>0.5</v>
      </c>
      <c r="DR110" s="18">
        <v>0</v>
      </c>
      <c r="DS110" s="18"/>
      <c r="DT110" s="22" t="s">
        <v>493</v>
      </c>
      <c r="DU110" s="24" t="s">
        <v>176</v>
      </c>
      <c r="DV110" s="25" t="s">
        <v>177</v>
      </c>
      <c r="DW110" s="25" t="s">
        <v>177</v>
      </c>
      <c r="DX110" s="26" t="s">
        <v>494</v>
      </c>
      <c r="DY110" s="1" t="s">
        <v>495</v>
      </c>
      <c r="DZ110" s="1" t="s">
        <v>496</v>
      </c>
      <c r="EA110" s="1" t="s">
        <v>497</v>
      </c>
      <c r="EB110" s="26" t="s">
        <v>496</v>
      </c>
      <c r="EC110" s="26"/>
      <c r="ED110" s="27" t="s">
        <v>182</v>
      </c>
      <c r="EE110" s="3" t="s">
        <v>175</v>
      </c>
      <c r="EF110" s="8" t="s">
        <v>151</v>
      </c>
    </row>
    <row r="111" spans="1:136" ht="12" customHeight="1" x14ac:dyDescent="0.15">
      <c r="A111" s="9" t="s">
        <v>513</v>
      </c>
      <c r="B111" s="10" t="s">
        <v>151</v>
      </c>
      <c r="C111" s="11">
        <v>2</v>
      </c>
      <c r="D111" s="12" t="s">
        <v>13</v>
      </c>
      <c r="E111" s="12" t="s">
        <v>1164</v>
      </c>
      <c r="F111" s="12" t="s">
        <v>1165</v>
      </c>
      <c r="G111" s="8" t="s">
        <v>152</v>
      </c>
      <c r="H111" s="1" t="s">
        <v>513</v>
      </c>
      <c r="I111" s="1" t="s">
        <v>514</v>
      </c>
      <c r="J111" s="3" t="s">
        <v>510</v>
      </c>
      <c r="K111" s="3" t="s">
        <v>155</v>
      </c>
      <c r="L111" s="3" t="s">
        <v>155</v>
      </c>
      <c r="M111" s="1" t="s">
        <v>156</v>
      </c>
      <c r="N111" s="1" t="s">
        <v>156</v>
      </c>
      <c r="O111" s="13" t="s">
        <v>157</v>
      </c>
      <c r="P111" s="8" t="s">
        <v>158</v>
      </c>
      <c r="Q111" s="8">
        <v>4</v>
      </c>
      <c r="R111" s="8" t="s">
        <v>159</v>
      </c>
      <c r="S111" s="8" t="s">
        <v>160</v>
      </c>
      <c r="T111" s="8" t="s">
        <v>161</v>
      </c>
      <c r="U111" s="14" t="s">
        <v>218</v>
      </c>
      <c r="V111" s="8"/>
      <c r="W111" s="15" t="s">
        <v>162</v>
      </c>
      <c r="X111" s="16" t="s">
        <v>162</v>
      </c>
      <c r="Y111" s="16" t="s">
        <v>443</v>
      </c>
      <c r="Z111" s="16" t="s">
        <v>443</v>
      </c>
      <c r="AA111" s="16"/>
      <c r="AB111" s="15" t="s">
        <v>485</v>
      </c>
      <c r="AC111" s="8">
        <v>110</v>
      </c>
      <c r="AD111" s="13" t="s">
        <v>164</v>
      </c>
      <c r="AE111" s="17" t="s">
        <v>151</v>
      </c>
      <c r="AF111" s="17" t="s">
        <v>165</v>
      </c>
      <c r="AG111" s="18" t="s">
        <v>486</v>
      </c>
      <c r="AH111" s="19" t="s">
        <v>487</v>
      </c>
      <c r="AI111" s="19" t="s">
        <v>488</v>
      </c>
      <c r="AJ111" s="19" t="s">
        <v>487</v>
      </c>
      <c r="AK111" s="19"/>
      <c r="AL111" s="20">
        <v>1</v>
      </c>
      <c r="AM111" s="20">
        <v>1</v>
      </c>
      <c r="AN111" s="20">
        <v>0.5</v>
      </c>
      <c r="AO111" s="20">
        <v>0.5</v>
      </c>
      <c r="AP111" s="20"/>
      <c r="AQ111" s="8">
        <v>0.02</v>
      </c>
      <c r="AR111" s="8">
        <v>2.5000000000000001E-2</v>
      </c>
      <c r="AS111" s="8">
        <v>0.04</v>
      </c>
      <c r="AT111" s="8">
        <v>0.04</v>
      </c>
      <c r="AU111" s="8"/>
      <c r="AV111" s="8">
        <v>7.0000000000000007E-2</v>
      </c>
      <c r="AW111" s="20">
        <v>0.3</v>
      </c>
      <c r="AX111" s="20">
        <v>0.2</v>
      </c>
      <c r="AY111" s="20">
        <v>0.3</v>
      </c>
      <c r="AZ111" s="20"/>
      <c r="BA111" s="20">
        <v>0.4</v>
      </c>
      <c r="BB111" s="8">
        <v>0.1</v>
      </c>
      <c r="BC111" s="8">
        <v>0.25</v>
      </c>
      <c r="BD111" s="8">
        <v>0.1</v>
      </c>
      <c r="BE111" s="8"/>
      <c r="BF111" s="8">
        <v>0.4</v>
      </c>
      <c r="BG111" s="8">
        <v>0.3</v>
      </c>
      <c r="BH111" s="8">
        <v>0.3</v>
      </c>
      <c r="BI111" s="8">
        <v>0.3</v>
      </c>
      <c r="BJ111" s="8"/>
      <c r="BK111" s="8" t="s">
        <v>165</v>
      </c>
      <c r="BL111" s="8" t="s">
        <v>151</v>
      </c>
      <c r="BM111" s="15" t="s">
        <v>224</v>
      </c>
      <c r="BN111" s="15" t="s">
        <v>224</v>
      </c>
      <c r="BO111" s="15" t="s">
        <v>170</v>
      </c>
      <c r="BP111" s="15" t="s">
        <v>170</v>
      </c>
      <c r="BQ111" s="1" t="s">
        <v>489</v>
      </c>
      <c r="BR111" s="1" t="s">
        <v>490</v>
      </c>
      <c r="BS111" s="1" t="s">
        <v>491</v>
      </c>
      <c r="BT111" s="1" t="s">
        <v>492</v>
      </c>
      <c r="BV111" s="1" t="s">
        <v>165</v>
      </c>
      <c r="BW111" s="1" t="s">
        <v>165</v>
      </c>
      <c r="BX111" s="1" t="s">
        <v>165</v>
      </c>
      <c r="BY111" s="1" t="s">
        <v>165</v>
      </c>
      <c r="CA111" s="1" t="s">
        <v>165</v>
      </c>
      <c r="CB111" s="1" t="s">
        <v>165</v>
      </c>
      <c r="CC111" s="1" t="s">
        <v>165</v>
      </c>
      <c r="CD111" s="1" t="s">
        <v>165</v>
      </c>
      <c r="CF111" s="1" t="s">
        <v>174</v>
      </c>
      <c r="CG111" s="1" t="s">
        <v>174</v>
      </c>
      <c r="CH111" s="1" t="s">
        <v>174</v>
      </c>
      <c r="CI111" s="1" t="s">
        <v>174</v>
      </c>
      <c r="CK111" s="21">
        <v>0</v>
      </c>
      <c r="CL111" s="8">
        <v>0</v>
      </c>
      <c r="CM111" s="21">
        <v>0</v>
      </c>
      <c r="CN111" s="8">
        <v>0</v>
      </c>
      <c r="CO111" s="21">
        <v>0</v>
      </c>
      <c r="CP111" s="8">
        <v>0</v>
      </c>
      <c r="CQ111" s="21">
        <v>0</v>
      </c>
      <c r="CR111" s="8">
        <v>0</v>
      </c>
      <c r="CS111" s="21"/>
      <c r="CT111" s="8"/>
      <c r="CU111" s="21">
        <v>0</v>
      </c>
      <c r="CV111" s="8">
        <v>0</v>
      </c>
      <c r="CW111" s="21">
        <v>0</v>
      </c>
      <c r="CX111" s="8">
        <v>0</v>
      </c>
      <c r="CY111" s="21">
        <v>0</v>
      </c>
      <c r="CZ111" s="8">
        <v>0</v>
      </c>
      <c r="DA111" s="21">
        <v>0</v>
      </c>
      <c r="DB111" s="8">
        <v>0</v>
      </c>
      <c r="DC111" s="21"/>
      <c r="DD111" s="8"/>
      <c r="DE111" s="1" t="s">
        <v>165</v>
      </c>
      <c r="DF111" s="1" t="s">
        <v>165</v>
      </c>
      <c r="DG111" s="22" t="s">
        <v>151</v>
      </c>
      <c r="DH111" s="1" t="s">
        <v>165</v>
      </c>
      <c r="DJ111" s="23">
        <v>0</v>
      </c>
      <c r="DK111" s="23">
        <v>0</v>
      </c>
      <c r="DL111" s="23">
        <v>0.2</v>
      </c>
      <c r="DM111" s="23">
        <v>0</v>
      </c>
      <c r="DN111" s="23"/>
      <c r="DO111" s="18">
        <v>0</v>
      </c>
      <c r="DP111" s="18">
        <v>0</v>
      </c>
      <c r="DQ111" s="18">
        <v>0.5</v>
      </c>
      <c r="DR111" s="18">
        <v>0</v>
      </c>
      <c r="DS111" s="18"/>
      <c r="DT111" s="22" t="s">
        <v>493</v>
      </c>
      <c r="DU111" s="24" t="s">
        <v>176</v>
      </c>
      <c r="DV111" s="25" t="s">
        <v>177</v>
      </c>
      <c r="DW111" s="25" t="s">
        <v>177</v>
      </c>
      <c r="DX111" s="26" t="s">
        <v>494</v>
      </c>
      <c r="DY111" s="1" t="s">
        <v>495</v>
      </c>
      <c r="DZ111" s="1" t="s">
        <v>496</v>
      </c>
      <c r="EA111" s="1" t="s">
        <v>497</v>
      </c>
      <c r="EB111" s="26" t="s">
        <v>496</v>
      </c>
      <c r="EC111" s="26"/>
      <c r="ED111" s="27" t="s">
        <v>182</v>
      </c>
      <c r="EE111" s="3" t="s">
        <v>175</v>
      </c>
      <c r="EF111" s="8" t="s">
        <v>151</v>
      </c>
    </row>
    <row r="112" spans="1:136" ht="12" customHeight="1" x14ac:dyDescent="0.15">
      <c r="A112" s="9" t="s">
        <v>515</v>
      </c>
      <c r="B112" s="10" t="s">
        <v>151</v>
      </c>
      <c r="C112" s="11">
        <v>2</v>
      </c>
      <c r="D112" s="12" t="s">
        <v>13</v>
      </c>
      <c r="E112" s="12" t="s">
        <v>1164</v>
      </c>
      <c r="F112" s="12" t="s">
        <v>1165</v>
      </c>
      <c r="G112" s="8" t="s">
        <v>152</v>
      </c>
      <c r="H112" s="1" t="s">
        <v>515</v>
      </c>
      <c r="I112" s="1" t="s">
        <v>516</v>
      </c>
      <c r="J112" s="3" t="s">
        <v>510</v>
      </c>
      <c r="K112" s="3" t="s">
        <v>155</v>
      </c>
      <c r="L112" s="3" t="s">
        <v>155</v>
      </c>
      <c r="M112" s="1" t="s">
        <v>156</v>
      </c>
      <c r="N112" s="1" t="s">
        <v>156</v>
      </c>
      <c r="O112" s="13" t="s">
        <v>157</v>
      </c>
      <c r="P112" s="8" t="s">
        <v>158</v>
      </c>
      <c r="Q112" s="8">
        <v>4</v>
      </c>
      <c r="R112" s="8" t="s">
        <v>159</v>
      </c>
      <c r="S112" s="8" t="s">
        <v>160</v>
      </c>
      <c r="T112" s="8" t="s">
        <v>161</v>
      </c>
      <c r="U112" s="14" t="s">
        <v>218</v>
      </c>
      <c r="V112" s="8"/>
      <c r="W112" s="15" t="s">
        <v>162</v>
      </c>
      <c r="X112" s="16" t="s">
        <v>162</v>
      </c>
      <c r="Y112" s="16" t="s">
        <v>443</v>
      </c>
      <c r="Z112" s="16" t="s">
        <v>443</v>
      </c>
      <c r="AA112" s="16"/>
      <c r="AB112" s="15" t="s">
        <v>485</v>
      </c>
      <c r="AC112" s="8">
        <v>111</v>
      </c>
      <c r="AD112" s="13" t="s">
        <v>164</v>
      </c>
      <c r="AE112" s="17" t="s">
        <v>151</v>
      </c>
      <c r="AF112" s="17" t="s">
        <v>165</v>
      </c>
      <c r="AG112" s="18" t="s">
        <v>486</v>
      </c>
      <c r="AH112" s="19" t="s">
        <v>487</v>
      </c>
      <c r="AI112" s="19" t="s">
        <v>488</v>
      </c>
      <c r="AJ112" s="19" t="s">
        <v>487</v>
      </c>
      <c r="AK112" s="19"/>
      <c r="AL112" s="20">
        <v>1</v>
      </c>
      <c r="AM112" s="20">
        <v>1</v>
      </c>
      <c r="AN112" s="20">
        <v>0.5</v>
      </c>
      <c r="AO112" s="20">
        <v>0.5</v>
      </c>
      <c r="AP112" s="20"/>
      <c r="AQ112" s="8">
        <v>0.02</v>
      </c>
      <c r="AR112" s="8">
        <v>2.5000000000000001E-2</v>
      </c>
      <c r="AS112" s="8">
        <v>0.04</v>
      </c>
      <c r="AT112" s="8">
        <v>0.04</v>
      </c>
      <c r="AU112" s="8"/>
      <c r="AV112" s="8">
        <v>7.0000000000000007E-2</v>
      </c>
      <c r="AW112" s="20">
        <v>0.3</v>
      </c>
      <c r="AX112" s="20">
        <v>0.2</v>
      </c>
      <c r="AY112" s="20">
        <v>0.3</v>
      </c>
      <c r="AZ112" s="20"/>
      <c r="BA112" s="20">
        <v>0.4</v>
      </c>
      <c r="BB112" s="8">
        <v>0.1</v>
      </c>
      <c r="BC112" s="8">
        <v>0.25</v>
      </c>
      <c r="BD112" s="8">
        <v>0.1</v>
      </c>
      <c r="BE112" s="8"/>
      <c r="BF112" s="8">
        <v>0.4</v>
      </c>
      <c r="BG112" s="8">
        <v>0.3</v>
      </c>
      <c r="BH112" s="8">
        <v>0.3</v>
      </c>
      <c r="BI112" s="8">
        <v>0.3</v>
      </c>
      <c r="BJ112" s="8"/>
      <c r="BK112" s="8" t="s">
        <v>165</v>
      </c>
      <c r="BL112" s="8" t="s">
        <v>151</v>
      </c>
      <c r="BM112" s="15" t="s">
        <v>224</v>
      </c>
      <c r="BN112" s="15" t="s">
        <v>224</v>
      </c>
      <c r="BO112" s="15" t="s">
        <v>170</v>
      </c>
      <c r="BP112" s="15" t="s">
        <v>170</v>
      </c>
      <c r="BQ112" s="1" t="s">
        <v>489</v>
      </c>
      <c r="BR112" s="1" t="s">
        <v>490</v>
      </c>
      <c r="BS112" s="1" t="s">
        <v>491</v>
      </c>
      <c r="BT112" s="1" t="s">
        <v>492</v>
      </c>
      <c r="BV112" s="1" t="s">
        <v>165</v>
      </c>
      <c r="BW112" s="1" t="s">
        <v>165</v>
      </c>
      <c r="BX112" s="1" t="s">
        <v>165</v>
      </c>
      <c r="BY112" s="1" t="s">
        <v>165</v>
      </c>
      <c r="CA112" s="1" t="s">
        <v>165</v>
      </c>
      <c r="CB112" s="1" t="s">
        <v>165</v>
      </c>
      <c r="CC112" s="1" t="s">
        <v>165</v>
      </c>
      <c r="CD112" s="1" t="s">
        <v>165</v>
      </c>
      <c r="CF112" s="1" t="s">
        <v>174</v>
      </c>
      <c r="CG112" s="1" t="s">
        <v>174</v>
      </c>
      <c r="CH112" s="1" t="s">
        <v>174</v>
      </c>
      <c r="CI112" s="1" t="s">
        <v>174</v>
      </c>
      <c r="CK112" s="21">
        <v>0</v>
      </c>
      <c r="CL112" s="8">
        <v>0</v>
      </c>
      <c r="CM112" s="21">
        <v>0</v>
      </c>
      <c r="CN112" s="8">
        <v>0</v>
      </c>
      <c r="CO112" s="21">
        <v>0</v>
      </c>
      <c r="CP112" s="8">
        <v>0</v>
      </c>
      <c r="CQ112" s="21">
        <v>0</v>
      </c>
      <c r="CR112" s="8">
        <v>0</v>
      </c>
      <c r="CS112" s="21"/>
      <c r="CT112" s="8"/>
      <c r="CU112" s="21">
        <v>0</v>
      </c>
      <c r="CV112" s="8">
        <v>0</v>
      </c>
      <c r="CW112" s="21">
        <v>0</v>
      </c>
      <c r="CX112" s="8">
        <v>0</v>
      </c>
      <c r="CY112" s="21">
        <v>0</v>
      </c>
      <c r="CZ112" s="8">
        <v>0</v>
      </c>
      <c r="DA112" s="21">
        <v>0</v>
      </c>
      <c r="DB112" s="8">
        <v>0</v>
      </c>
      <c r="DC112" s="21"/>
      <c r="DD112" s="8"/>
      <c r="DE112" s="1" t="s">
        <v>165</v>
      </c>
      <c r="DF112" s="1" t="s">
        <v>165</v>
      </c>
      <c r="DG112" s="22" t="s">
        <v>151</v>
      </c>
      <c r="DH112" s="1" t="s">
        <v>165</v>
      </c>
      <c r="DJ112" s="23">
        <v>0</v>
      </c>
      <c r="DK112" s="23">
        <v>0</v>
      </c>
      <c r="DL112" s="23">
        <v>0.2</v>
      </c>
      <c r="DM112" s="23">
        <v>0</v>
      </c>
      <c r="DN112" s="23"/>
      <c r="DO112" s="18">
        <v>0</v>
      </c>
      <c r="DP112" s="18">
        <v>0</v>
      </c>
      <c r="DQ112" s="18">
        <v>0.5</v>
      </c>
      <c r="DR112" s="18">
        <v>0</v>
      </c>
      <c r="DS112" s="18"/>
      <c r="DT112" s="22" t="s">
        <v>493</v>
      </c>
      <c r="DU112" s="24" t="s">
        <v>176</v>
      </c>
      <c r="DV112" s="25" t="s">
        <v>177</v>
      </c>
      <c r="DW112" s="25" t="s">
        <v>177</v>
      </c>
      <c r="DX112" s="26" t="s">
        <v>494</v>
      </c>
      <c r="DY112" s="1" t="s">
        <v>495</v>
      </c>
      <c r="DZ112" s="1" t="s">
        <v>496</v>
      </c>
      <c r="EA112" s="1" t="s">
        <v>497</v>
      </c>
      <c r="EB112" s="26" t="s">
        <v>496</v>
      </c>
      <c r="EC112" s="26"/>
      <c r="ED112" s="27" t="s">
        <v>182</v>
      </c>
      <c r="EE112" s="3" t="s">
        <v>175</v>
      </c>
      <c r="EF112" s="8" t="s">
        <v>151</v>
      </c>
    </row>
    <row r="113" spans="1:136" ht="12" customHeight="1" x14ac:dyDescent="0.15">
      <c r="A113" s="9" t="s">
        <v>517</v>
      </c>
      <c r="B113" s="10" t="s">
        <v>151</v>
      </c>
      <c r="C113" s="11">
        <v>2</v>
      </c>
      <c r="D113" s="12" t="s">
        <v>13</v>
      </c>
      <c r="E113" s="12" t="s">
        <v>1164</v>
      </c>
      <c r="F113" s="12" t="s">
        <v>1165</v>
      </c>
      <c r="G113" s="8" t="s">
        <v>152</v>
      </c>
      <c r="H113" s="1" t="s">
        <v>517</v>
      </c>
      <c r="I113" s="1" t="s">
        <v>518</v>
      </c>
      <c r="J113" s="3" t="s">
        <v>510</v>
      </c>
      <c r="K113" s="3" t="s">
        <v>155</v>
      </c>
      <c r="L113" s="3" t="s">
        <v>155</v>
      </c>
      <c r="M113" s="1" t="s">
        <v>156</v>
      </c>
      <c r="N113" s="1" t="s">
        <v>156</v>
      </c>
      <c r="O113" s="13" t="s">
        <v>157</v>
      </c>
      <c r="P113" s="8" t="s">
        <v>158</v>
      </c>
      <c r="Q113" s="8">
        <v>4</v>
      </c>
      <c r="R113" s="8" t="s">
        <v>159</v>
      </c>
      <c r="S113" s="8" t="s">
        <v>160</v>
      </c>
      <c r="T113" s="8" t="s">
        <v>161</v>
      </c>
      <c r="U113" s="14" t="s">
        <v>218</v>
      </c>
      <c r="V113" s="8"/>
      <c r="W113" s="15" t="s">
        <v>162</v>
      </c>
      <c r="X113" s="16" t="s">
        <v>162</v>
      </c>
      <c r="Y113" s="16" t="s">
        <v>443</v>
      </c>
      <c r="Z113" s="16" t="s">
        <v>443</v>
      </c>
      <c r="AA113" s="16"/>
      <c r="AB113" s="15" t="s">
        <v>485</v>
      </c>
      <c r="AC113" s="8">
        <v>112</v>
      </c>
      <c r="AD113" s="13" t="s">
        <v>164</v>
      </c>
      <c r="AE113" s="17" t="s">
        <v>151</v>
      </c>
      <c r="AF113" s="17" t="s">
        <v>165</v>
      </c>
      <c r="AG113" s="18" t="s">
        <v>486</v>
      </c>
      <c r="AH113" s="19" t="s">
        <v>487</v>
      </c>
      <c r="AI113" s="19" t="s">
        <v>488</v>
      </c>
      <c r="AJ113" s="19" t="s">
        <v>487</v>
      </c>
      <c r="AK113" s="19"/>
      <c r="AL113" s="20">
        <v>1</v>
      </c>
      <c r="AM113" s="20">
        <v>1</v>
      </c>
      <c r="AN113" s="20">
        <v>0.5</v>
      </c>
      <c r="AO113" s="20">
        <v>0.5</v>
      </c>
      <c r="AP113" s="20"/>
      <c r="AQ113" s="8">
        <v>0.02</v>
      </c>
      <c r="AR113" s="8">
        <v>2.5000000000000001E-2</v>
      </c>
      <c r="AS113" s="8">
        <v>0.04</v>
      </c>
      <c r="AT113" s="8">
        <v>0.04</v>
      </c>
      <c r="AU113" s="8"/>
      <c r="AV113" s="8">
        <v>7.0000000000000007E-2</v>
      </c>
      <c r="AW113" s="20">
        <v>0.3</v>
      </c>
      <c r="AX113" s="20">
        <v>0.2</v>
      </c>
      <c r="AY113" s="20">
        <v>0.3</v>
      </c>
      <c r="AZ113" s="20"/>
      <c r="BA113" s="20">
        <v>0.4</v>
      </c>
      <c r="BB113" s="8">
        <v>0.1</v>
      </c>
      <c r="BC113" s="8">
        <v>0.25</v>
      </c>
      <c r="BD113" s="8">
        <v>0.1</v>
      </c>
      <c r="BE113" s="8"/>
      <c r="BF113" s="8">
        <v>0.4</v>
      </c>
      <c r="BG113" s="8">
        <v>0.3</v>
      </c>
      <c r="BH113" s="8">
        <v>0.3</v>
      </c>
      <c r="BI113" s="8">
        <v>0.3</v>
      </c>
      <c r="BJ113" s="8"/>
      <c r="BK113" s="8" t="s">
        <v>165</v>
      </c>
      <c r="BL113" s="8" t="s">
        <v>151</v>
      </c>
      <c r="BM113" s="15" t="s">
        <v>224</v>
      </c>
      <c r="BN113" s="15" t="s">
        <v>224</v>
      </c>
      <c r="BO113" s="15" t="s">
        <v>170</v>
      </c>
      <c r="BP113" s="15" t="s">
        <v>170</v>
      </c>
      <c r="BQ113" s="1" t="s">
        <v>489</v>
      </c>
      <c r="BR113" s="1" t="s">
        <v>490</v>
      </c>
      <c r="BS113" s="1" t="s">
        <v>491</v>
      </c>
      <c r="BT113" s="1" t="s">
        <v>492</v>
      </c>
      <c r="BV113" s="1" t="s">
        <v>165</v>
      </c>
      <c r="BW113" s="1" t="s">
        <v>165</v>
      </c>
      <c r="BX113" s="1" t="s">
        <v>165</v>
      </c>
      <c r="BY113" s="1" t="s">
        <v>165</v>
      </c>
      <c r="CA113" s="1" t="s">
        <v>165</v>
      </c>
      <c r="CB113" s="1" t="s">
        <v>165</v>
      </c>
      <c r="CC113" s="1" t="s">
        <v>165</v>
      </c>
      <c r="CD113" s="1" t="s">
        <v>165</v>
      </c>
      <c r="CF113" s="1" t="s">
        <v>174</v>
      </c>
      <c r="CG113" s="1" t="s">
        <v>174</v>
      </c>
      <c r="CH113" s="1" t="s">
        <v>174</v>
      </c>
      <c r="CI113" s="1" t="s">
        <v>174</v>
      </c>
      <c r="CK113" s="21">
        <v>0</v>
      </c>
      <c r="CL113" s="8">
        <v>0</v>
      </c>
      <c r="CM113" s="21">
        <v>0</v>
      </c>
      <c r="CN113" s="8">
        <v>0</v>
      </c>
      <c r="CO113" s="21">
        <v>0</v>
      </c>
      <c r="CP113" s="8">
        <v>0</v>
      </c>
      <c r="CQ113" s="21">
        <v>0</v>
      </c>
      <c r="CR113" s="8">
        <v>0</v>
      </c>
      <c r="CS113" s="21"/>
      <c r="CT113" s="8"/>
      <c r="CU113" s="21">
        <v>0</v>
      </c>
      <c r="CV113" s="8">
        <v>0</v>
      </c>
      <c r="CW113" s="21">
        <v>0</v>
      </c>
      <c r="CX113" s="8">
        <v>0</v>
      </c>
      <c r="CY113" s="21">
        <v>0</v>
      </c>
      <c r="CZ113" s="8">
        <v>0</v>
      </c>
      <c r="DA113" s="21">
        <v>0</v>
      </c>
      <c r="DB113" s="8">
        <v>0</v>
      </c>
      <c r="DC113" s="21"/>
      <c r="DD113" s="8"/>
      <c r="DE113" s="1" t="s">
        <v>165</v>
      </c>
      <c r="DF113" s="1" t="s">
        <v>165</v>
      </c>
      <c r="DG113" s="22" t="s">
        <v>151</v>
      </c>
      <c r="DH113" s="1" t="s">
        <v>165</v>
      </c>
      <c r="DJ113" s="23">
        <v>0</v>
      </c>
      <c r="DK113" s="23">
        <v>0</v>
      </c>
      <c r="DL113" s="23">
        <v>0.2</v>
      </c>
      <c r="DM113" s="23">
        <v>0</v>
      </c>
      <c r="DN113" s="23"/>
      <c r="DO113" s="18">
        <v>0</v>
      </c>
      <c r="DP113" s="18">
        <v>0</v>
      </c>
      <c r="DQ113" s="18">
        <v>0.5</v>
      </c>
      <c r="DR113" s="18">
        <v>0</v>
      </c>
      <c r="DS113" s="18"/>
      <c r="DT113" s="22" t="s">
        <v>493</v>
      </c>
      <c r="DU113" s="24" t="s">
        <v>176</v>
      </c>
      <c r="DV113" s="25" t="s">
        <v>177</v>
      </c>
      <c r="DW113" s="25" t="s">
        <v>177</v>
      </c>
      <c r="DX113" s="26" t="s">
        <v>494</v>
      </c>
      <c r="DY113" s="1" t="s">
        <v>495</v>
      </c>
      <c r="DZ113" s="1" t="s">
        <v>496</v>
      </c>
      <c r="EA113" s="1" t="s">
        <v>497</v>
      </c>
      <c r="EB113" s="26" t="s">
        <v>496</v>
      </c>
      <c r="EC113" s="26"/>
      <c r="ED113" s="27" t="s">
        <v>182</v>
      </c>
      <c r="EE113" s="3" t="s">
        <v>175</v>
      </c>
      <c r="EF113" s="8" t="s">
        <v>151</v>
      </c>
    </row>
    <row r="114" spans="1:136" ht="12" customHeight="1" x14ac:dyDescent="0.15">
      <c r="A114" s="9" t="s">
        <v>519</v>
      </c>
      <c r="B114" s="10" t="s">
        <v>151</v>
      </c>
      <c r="C114" s="11">
        <v>2</v>
      </c>
      <c r="D114" s="12" t="s">
        <v>13</v>
      </c>
      <c r="E114" s="12" t="s">
        <v>1164</v>
      </c>
      <c r="F114" s="12" t="s">
        <v>1165</v>
      </c>
      <c r="G114" s="8" t="s">
        <v>152</v>
      </c>
      <c r="H114" s="1" t="s">
        <v>519</v>
      </c>
      <c r="I114" s="1" t="s">
        <v>520</v>
      </c>
      <c r="J114" s="3" t="s">
        <v>510</v>
      </c>
      <c r="K114" s="3" t="s">
        <v>155</v>
      </c>
      <c r="L114" s="3" t="s">
        <v>155</v>
      </c>
      <c r="M114" s="1" t="s">
        <v>156</v>
      </c>
      <c r="N114" s="1" t="s">
        <v>156</v>
      </c>
      <c r="O114" s="13" t="s">
        <v>157</v>
      </c>
      <c r="P114" s="8" t="s">
        <v>158</v>
      </c>
      <c r="Q114" s="8">
        <v>4</v>
      </c>
      <c r="R114" s="8" t="s">
        <v>159</v>
      </c>
      <c r="S114" s="8" t="s">
        <v>160</v>
      </c>
      <c r="T114" s="8" t="s">
        <v>161</v>
      </c>
      <c r="U114" s="14" t="s">
        <v>218</v>
      </c>
      <c r="V114" s="8"/>
      <c r="W114" s="15" t="s">
        <v>162</v>
      </c>
      <c r="X114" s="16" t="s">
        <v>162</v>
      </c>
      <c r="Y114" s="16" t="s">
        <v>443</v>
      </c>
      <c r="Z114" s="16" t="s">
        <v>443</v>
      </c>
      <c r="AA114" s="16"/>
      <c r="AB114" s="15" t="s">
        <v>485</v>
      </c>
      <c r="AC114" s="8">
        <v>113</v>
      </c>
      <c r="AD114" s="13" t="s">
        <v>164</v>
      </c>
      <c r="AE114" s="17" t="s">
        <v>151</v>
      </c>
      <c r="AF114" s="17" t="s">
        <v>165</v>
      </c>
      <c r="AG114" s="18" t="s">
        <v>486</v>
      </c>
      <c r="AH114" s="19" t="s">
        <v>487</v>
      </c>
      <c r="AI114" s="19" t="s">
        <v>488</v>
      </c>
      <c r="AJ114" s="19" t="s">
        <v>487</v>
      </c>
      <c r="AK114" s="19"/>
      <c r="AL114" s="20">
        <v>1</v>
      </c>
      <c r="AM114" s="20">
        <v>1</v>
      </c>
      <c r="AN114" s="20">
        <v>0.5</v>
      </c>
      <c r="AO114" s="20">
        <v>0.5</v>
      </c>
      <c r="AP114" s="20"/>
      <c r="AQ114" s="8">
        <v>0.02</v>
      </c>
      <c r="AR114" s="8">
        <v>2.5000000000000001E-2</v>
      </c>
      <c r="AS114" s="8">
        <v>0.04</v>
      </c>
      <c r="AT114" s="8">
        <v>0.04</v>
      </c>
      <c r="AU114" s="8"/>
      <c r="AV114" s="8">
        <v>7.0000000000000007E-2</v>
      </c>
      <c r="AW114" s="20">
        <v>0.3</v>
      </c>
      <c r="AX114" s="20">
        <v>0.2</v>
      </c>
      <c r="AY114" s="20">
        <v>0.3</v>
      </c>
      <c r="AZ114" s="20"/>
      <c r="BA114" s="20">
        <v>0.4</v>
      </c>
      <c r="BB114" s="8">
        <v>0.1</v>
      </c>
      <c r="BC114" s="8">
        <v>0.25</v>
      </c>
      <c r="BD114" s="8">
        <v>0.1</v>
      </c>
      <c r="BE114" s="8"/>
      <c r="BF114" s="8">
        <v>0.4</v>
      </c>
      <c r="BG114" s="8">
        <v>0.3</v>
      </c>
      <c r="BH114" s="8">
        <v>0.3</v>
      </c>
      <c r="BI114" s="8">
        <v>0.3</v>
      </c>
      <c r="BJ114" s="8"/>
      <c r="BK114" s="8" t="s">
        <v>165</v>
      </c>
      <c r="BL114" s="8" t="s">
        <v>151</v>
      </c>
      <c r="BM114" s="15" t="s">
        <v>224</v>
      </c>
      <c r="BN114" s="15" t="s">
        <v>224</v>
      </c>
      <c r="BO114" s="15" t="s">
        <v>170</v>
      </c>
      <c r="BP114" s="15" t="s">
        <v>170</v>
      </c>
      <c r="BQ114" s="1" t="s">
        <v>489</v>
      </c>
      <c r="BR114" s="1" t="s">
        <v>490</v>
      </c>
      <c r="BS114" s="1" t="s">
        <v>491</v>
      </c>
      <c r="BT114" s="1" t="s">
        <v>492</v>
      </c>
      <c r="BV114" s="1" t="s">
        <v>165</v>
      </c>
      <c r="BW114" s="1" t="s">
        <v>165</v>
      </c>
      <c r="BX114" s="1" t="s">
        <v>165</v>
      </c>
      <c r="BY114" s="1" t="s">
        <v>165</v>
      </c>
      <c r="CA114" s="1" t="s">
        <v>165</v>
      </c>
      <c r="CB114" s="1" t="s">
        <v>165</v>
      </c>
      <c r="CC114" s="1" t="s">
        <v>165</v>
      </c>
      <c r="CD114" s="1" t="s">
        <v>165</v>
      </c>
      <c r="CF114" s="1" t="s">
        <v>174</v>
      </c>
      <c r="CG114" s="1" t="s">
        <v>174</v>
      </c>
      <c r="CH114" s="1" t="s">
        <v>174</v>
      </c>
      <c r="CI114" s="1" t="s">
        <v>174</v>
      </c>
      <c r="CK114" s="21">
        <v>0</v>
      </c>
      <c r="CL114" s="8">
        <v>0</v>
      </c>
      <c r="CM114" s="21">
        <v>0</v>
      </c>
      <c r="CN114" s="8">
        <v>0</v>
      </c>
      <c r="CO114" s="21">
        <v>0</v>
      </c>
      <c r="CP114" s="8">
        <v>0</v>
      </c>
      <c r="CQ114" s="21">
        <v>0</v>
      </c>
      <c r="CR114" s="8">
        <v>0</v>
      </c>
      <c r="CS114" s="21"/>
      <c r="CT114" s="8"/>
      <c r="CU114" s="21">
        <v>0</v>
      </c>
      <c r="CV114" s="8">
        <v>0</v>
      </c>
      <c r="CW114" s="21">
        <v>0</v>
      </c>
      <c r="CX114" s="8">
        <v>0</v>
      </c>
      <c r="CY114" s="21">
        <v>0</v>
      </c>
      <c r="CZ114" s="8">
        <v>0</v>
      </c>
      <c r="DA114" s="21">
        <v>0</v>
      </c>
      <c r="DB114" s="8">
        <v>0</v>
      </c>
      <c r="DC114" s="21"/>
      <c r="DD114" s="8"/>
      <c r="DE114" s="1" t="s">
        <v>165</v>
      </c>
      <c r="DF114" s="1" t="s">
        <v>165</v>
      </c>
      <c r="DG114" s="22" t="s">
        <v>151</v>
      </c>
      <c r="DH114" s="1" t="s">
        <v>165</v>
      </c>
      <c r="DJ114" s="23">
        <v>0</v>
      </c>
      <c r="DK114" s="23">
        <v>0</v>
      </c>
      <c r="DL114" s="23">
        <v>0.2</v>
      </c>
      <c r="DM114" s="23">
        <v>0</v>
      </c>
      <c r="DN114" s="23"/>
      <c r="DO114" s="18">
        <v>0</v>
      </c>
      <c r="DP114" s="18">
        <v>0</v>
      </c>
      <c r="DQ114" s="18">
        <v>0.5</v>
      </c>
      <c r="DR114" s="18">
        <v>0</v>
      </c>
      <c r="DS114" s="18"/>
      <c r="DT114" s="22" t="s">
        <v>493</v>
      </c>
      <c r="DU114" s="24" t="s">
        <v>176</v>
      </c>
      <c r="DV114" s="25" t="s">
        <v>177</v>
      </c>
      <c r="DW114" s="25" t="s">
        <v>177</v>
      </c>
      <c r="DX114" s="26" t="s">
        <v>494</v>
      </c>
      <c r="DY114" s="1" t="s">
        <v>495</v>
      </c>
      <c r="DZ114" s="1" t="s">
        <v>496</v>
      </c>
      <c r="EA114" s="1" t="s">
        <v>497</v>
      </c>
      <c r="EB114" s="26" t="s">
        <v>496</v>
      </c>
      <c r="EC114" s="26"/>
      <c r="ED114" s="27" t="s">
        <v>182</v>
      </c>
      <c r="EE114" s="3" t="s">
        <v>175</v>
      </c>
      <c r="EF114" s="8" t="s">
        <v>151</v>
      </c>
    </row>
    <row r="115" spans="1:136" ht="12" customHeight="1" x14ac:dyDescent="0.15">
      <c r="A115" s="9" t="s">
        <v>521</v>
      </c>
      <c r="B115" s="10" t="s">
        <v>151</v>
      </c>
      <c r="C115" s="11">
        <v>2</v>
      </c>
      <c r="D115" s="12" t="s">
        <v>13</v>
      </c>
      <c r="E115" s="12" t="s">
        <v>1164</v>
      </c>
      <c r="F115" s="12" t="s">
        <v>1165</v>
      </c>
      <c r="G115" s="8" t="s">
        <v>152</v>
      </c>
      <c r="H115" s="1" t="s">
        <v>521</v>
      </c>
      <c r="I115" s="1" t="s">
        <v>522</v>
      </c>
      <c r="J115" s="3" t="s">
        <v>523</v>
      </c>
      <c r="K115" s="3" t="s">
        <v>155</v>
      </c>
      <c r="L115" s="3" t="s">
        <v>155</v>
      </c>
      <c r="M115" s="1" t="s">
        <v>156</v>
      </c>
      <c r="N115" s="1" t="s">
        <v>156</v>
      </c>
      <c r="O115" s="13" t="s">
        <v>157</v>
      </c>
      <c r="P115" s="8" t="s">
        <v>158</v>
      </c>
      <c r="Q115" s="8">
        <v>4</v>
      </c>
      <c r="R115" s="8" t="s">
        <v>159</v>
      </c>
      <c r="S115" s="8" t="s">
        <v>160</v>
      </c>
      <c r="T115" s="8" t="s">
        <v>161</v>
      </c>
      <c r="U115" s="14" t="s">
        <v>218</v>
      </c>
      <c r="V115" s="8"/>
      <c r="W115" s="15" t="s">
        <v>162</v>
      </c>
      <c r="X115" s="16" t="s">
        <v>162</v>
      </c>
      <c r="Y115" s="16" t="s">
        <v>443</v>
      </c>
      <c r="Z115" s="16" t="s">
        <v>443</v>
      </c>
      <c r="AA115" s="16"/>
      <c r="AB115" s="15" t="s">
        <v>485</v>
      </c>
      <c r="AC115" s="8">
        <v>114</v>
      </c>
      <c r="AD115" s="13" t="s">
        <v>164</v>
      </c>
      <c r="AE115" s="17" t="s">
        <v>151</v>
      </c>
      <c r="AF115" s="17" t="s">
        <v>165</v>
      </c>
      <c r="AG115" s="18" t="s">
        <v>486</v>
      </c>
      <c r="AH115" s="19" t="s">
        <v>487</v>
      </c>
      <c r="AI115" s="19" t="s">
        <v>488</v>
      </c>
      <c r="AJ115" s="19" t="s">
        <v>487</v>
      </c>
      <c r="AK115" s="19"/>
      <c r="AL115" s="20">
        <v>1</v>
      </c>
      <c r="AM115" s="20">
        <v>1</v>
      </c>
      <c r="AN115" s="20">
        <v>0.4</v>
      </c>
      <c r="AO115" s="20">
        <v>0.6</v>
      </c>
      <c r="AP115" s="20"/>
      <c r="AQ115" s="8">
        <v>0.02</v>
      </c>
      <c r="AR115" s="8">
        <v>2.5000000000000001E-2</v>
      </c>
      <c r="AS115" s="8">
        <v>3.5000000000000003E-2</v>
      </c>
      <c r="AT115" s="8">
        <v>3.5000000000000003E-2</v>
      </c>
      <c r="AU115" s="8"/>
      <c r="AV115" s="8">
        <v>0.06</v>
      </c>
      <c r="AW115" s="20">
        <v>0.3</v>
      </c>
      <c r="AX115" s="20">
        <v>0.2</v>
      </c>
      <c r="AY115" s="20">
        <v>0.3</v>
      </c>
      <c r="AZ115" s="20"/>
      <c r="BA115" s="20">
        <v>0.4</v>
      </c>
      <c r="BB115" s="8">
        <v>0.1</v>
      </c>
      <c r="BC115" s="8">
        <v>0.1</v>
      </c>
      <c r="BD115" s="8">
        <v>0.1</v>
      </c>
      <c r="BE115" s="8"/>
      <c r="BF115" s="8">
        <v>0.4</v>
      </c>
      <c r="BG115" s="8">
        <v>0.3</v>
      </c>
      <c r="BH115" s="8">
        <v>0.3</v>
      </c>
      <c r="BI115" s="8">
        <v>0.3</v>
      </c>
      <c r="BJ115" s="8"/>
      <c r="BK115" s="8" t="s">
        <v>165</v>
      </c>
      <c r="BL115" s="8" t="s">
        <v>151</v>
      </c>
      <c r="BM115" s="15" t="s">
        <v>224</v>
      </c>
      <c r="BN115" s="15" t="s">
        <v>224</v>
      </c>
      <c r="BO115" s="15" t="s">
        <v>170</v>
      </c>
      <c r="BP115" s="15" t="s">
        <v>170</v>
      </c>
      <c r="BQ115" s="1" t="s">
        <v>489</v>
      </c>
      <c r="BR115" s="1" t="s">
        <v>490</v>
      </c>
      <c r="BS115" s="1" t="s">
        <v>491</v>
      </c>
      <c r="BT115" s="1" t="s">
        <v>492</v>
      </c>
      <c r="BV115" s="1" t="s">
        <v>165</v>
      </c>
      <c r="BW115" s="1" t="s">
        <v>165</v>
      </c>
      <c r="BX115" s="1" t="s">
        <v>165</v>
      </c>
      <c r="BY115" s="1" t="s">
        <v>165</v>
      </c>
      <c r="CA115" s="1" t="s">
        <v>165</v>
      </c>
      <c r="CB115" s="1" t="s">
        <v>165</v>
      </c>
      <c r="CC115" s="1" t="s">
        <v>165</v>
      </c>
      <c r="CD115" s="1" t="s">
        <v>165</v>
      </c>
      <c r="CF115" s="1" t="s">
        <v>174</v>
      </c>
      <c r="CG115" s="1" t="s">
        <v>174</v>
      </c>
      <c r="CH115" s="1" t="s">
        <v>174</v>
      </c>
      <c r="CI115" s="1" t="s">
        <v>174</v>
      </c>
      <c r="CK115" s="21">
        <v>0</v>
      </c>
      <c r="CL115" s="8">
        <v>0</v>
      </c>
      <c r="CM115" s="21">
        <v>0</v>
      </c>
      <c r="CN115" s="8">
        <v>0</v>
      </c>
      <c r="CO115" s="21">
        <v>0</v>
      </c>
      <c r="CP115" s="8">
        <v>0</v>
      </c>
      <c r="CQ115" s="21">
        <v>0</v>
      </c>
      <c r="CR115" s="8">
        <v>0</v>
      </c>
      <c r="CS115" s="21"/>
      <c r="CT115" s="8"/>
      <c r="CU115" s="21">
        <v>0</v>
      </c>
      <c r="CV115" s="8">
        <v>0</v>
      </c>
      <c r="CW115" s="21">
        <v>0</v>
      </c>
      <c r="CX115" s="8">
        <v>0</v>
      </c>
      <c r="CY115" s="21">
        <v>0</v>
      </c>
      <c r="CZ115" s="8">
        <v>0</v>
      </c>
      <c r="DA115" s="21">
        <v>0</v>
      </c>
      <c r="DB115" s="8">
        <v>0</v>
      </c>
      <c r="DC115" s="21"/>
      <c r="DD115" s="8"/>
      <c r="DE115" s="1" t="s">
        <v>165</v>
      </c>
      <c r="DF115" s="1" t="s">
        <v>165</v>
      </c>
      <c r="DG115" s="22" t="s">
        <v>151</v>
      </c>
      <c r="DH115" s="1" t="s">
        <v>165</v>
      </c>
      <c r="DJ115" s="23">
        <v>0</v>
      </c>
      <c r="DK115" s="23">
        <v>0</v>
      </c>
      <c r="DL115" s="23">
        <v>0.2</v>
      </c>
      <c r="DM115" s="23">
        <v>0</v>
      </c>
      <c r="DN115" s="23"/>
      <c r="DO115" s="18">
        <v>0</v>
      </c>
      <c r="DP115" s="18">
        <v>0</v>
      </c>
      <c r="DQ115" s="18">
        <v>0.5</v>
      </c>
      <c r="DR115" s="18">
        <v>0</v>
      </c>
      <c r="DS115" s="18"/>
      <c r="DT115" s="22" t="s">
        <v>493</v>
      </c>
      <c r="DU115" s="24" t="s">
        <v>176</v>
      </c>
      <c r="DV115" s="25" t="s">
        <v>177</v>
      </c>
      <c r="DW115" s="25" t="s">
        <v>177</v>
      </c>
      <c r="DX115" s="26" t="s">
        <v>494</v>
      </c>
      <c r="DY115" s="1" t="s">
        <v>495</v>
      </c>
      <c r="DZ115" s="1" t="s">
        <v>496</v>
      </c>
      <c r="EA115" s="1" t="s">
        <v>497</v>
      </c>
      <c r="EB115" s="26" t="s">
        <v>496</v>
      </c>
      <c r="EC115" s="26"/>
      <c r="ED115" s="27" t="s">
        <v>182</v>
      </c>
      <c r="EE115" s="1" t="s">
        <v>524</v>
      </c>
      <c r="EF115" s="8" t="s">
        <v>151</v>
      </c>
    </row>
    <row r="116" spans="1:136" ht="12" customHeight="1" x14ac:dyDescent="0.15">
      <c r="A116" s="9" t="s">
        <v>525</v>
      </c>
      <c r="B116" s="10" t="s">
        <v>151</v>
      </c>
      <c r="C116" s="11">
        <v>2</v>
      </c>
      <c r="D116" s="12" t="s">
        <v>13</v>
      </c>
      <c r="E116" s="12" t="s">
        <v>1164</v>
      </c>
      <c r="F116" s="12" t="s">
        <v>1165</v>
      </c>
      <c r="G116" s="8" t="s">
        <v>152</v>
      </c>
      <c r="H116" s="1" t="s">
        <v>525</v>
      </c>
      <c r="I116" s="1" t="s">
        <v>526</v>
      </c>
      <c r="J116" s="3" t="s">
        <v>523</v>
      </c>
      <c r="K116" s="3" t="s">
        <v>155</v>
      </c>
      <c r="L116" s="3" t="s">
        <v>155</v>
      </c>
      <c r="M116" s="1" t="s">
        <v>156</v>
      </c>
      <c r="N116" s="1" t="s">
        <v>156</v>
      </c>
      <c r="O116" s="13" t="s">
        <v>157</v>
      </c>
      <c r="P116" s="8" t="s">
        <v>158</v>
      </c>
      <c r="Q116" s="8">
        <v>4</v>
      </c>
      <c r="R116" s="8" t="s">
        <v>159</v>
      </c>
      <c r="S116" s="8" t="s">
        <v>160</v>
      </c>
      <c r="T116" s="8" t="s">
        <v>161</v>
      </c>
      <c r="U116" s="14" t="s">
        <v>218</v>
      </c>
      <c r="V116" s="8"/>
      <c r="W116" s="15" t="s">
        <v>162</v>
      </c>
      <c r="X116" s="16" t="s">
        <v>162</v>
      </c>
      <c r="Y116" s="16" t="s">
        <v>443</v>
      </c>
      <c r="Z116" s="16" t="s">
        <v>443</v>
      </c>
      <c r="AA116" s="16"/>
      <c r="AB116" s="15" t="s">
        <v>485</v>
      </c>
      <c r="AC116" s="8">
        <v>115</v>
      </c>
      <c r="AD116" s="13" t="s">
        <v>164</v>
      </c>
      <c r="AE116" s="17" t="s">
        <v>151</v>
      </c>
      <c r="AF116" s="17" t="s">
        <v>165</v>
      </c>
      <c r="AG116" s="18" t="s">
        <v>486</v>
      </c>
      <c r="AH116" s="19" t="s">
        <v>487</v>
      </c>
      <c r="AI116" s="19" t="s">
        <v>488</v>
      </c>
      <c r="AJ116" s="19" t="s">
        <v>487</v>
      </c>
      <c r="AK116" s="19"/>
      <c r="AL116" s="20">
        <v>1</v>
      </c>
      <c r="AM116" s="20">
        <v>1</v>
      </c>
      <c r="AN116" s="20">
        <v>0.4</v>
      </c>
      <c r="AO116" s="20">
        <v>0.6</v>
      </c>
      <c r="AP116" s="20"/>
      <c r="AQ116" s="8">
        <v>0.02</v>
      </c>
      <c r="AR116" s="8">
        <v>2.5000000000000001E-2</v>
      </c>
      <c r="AS116" s="8">
        <v>3.5000000000000003E-2</v>
      </c>
      <c r="AT116" s="8">
        <v>3.5000000000000003E-2</v>
      </c>
      <c r="AU116" s="8"/>
      <c r="AV116" s="8">
        <v>0.06</v>
      </c>
      <c r="AW116" s="20">
        <v>0.3</v>
      </c>
      <c r="AX116" s="20">
        <v>0.2</v>
      </c>
      <c r="AY116" s="20">
        <v>0.3</v>
      </c>
      <c r="AZ116" s="20"/>
      <c r="BA116" s="20">
        <v>0.4</v>
      </c>
      <c r="BB116" s="8">
        <v>0.1</v>
      </c>
      <c r="BC116" s="8">
        <v>0.1</v>
      </c>
      <c r="BD116" s="8">
        <v>0.1</v>
      </c>
      <c r="BE116" s="8"/>
      <c r="BF116" s="8">
        <v>0.4</v>
      </c>
      <c r="BG116" s="8">
        <v>0.3</v>
      </c>
      <c r="BH116" s="8">
        <v>0.3</v>
      </c>
      <c r="BI116" s="8">
        <v>0.3</v>
      </c>
      <c r="BJ116" s="8"/>
      <c r="BK116" s="8" t="s">
        <v>165</v>
      </c>
      <c r="BL116" s="8" t="s">
        <v>151</v>
      </c>
      <c r="BM116" s="15" t="s">
        <v>224</v>
      </c>
      <c r="BN116" s="15" t="s">
        <v>224</v>
      </c>
      <c r="BO116" s="15" t="s">
        <v>170</v>
      </c>
      <c r="BP116" s="15" t="s">
        <v>170</v>
      </c>
      <c r="BQ116" s="1" t="s">
        <v>489</v>
      </c>
      <c r="BR116" s="1" t="s">
        <v>490</v>
      </c>
      <c r="BS116" s="1" t="s">
        <v>491</v>
      </c>
      <c r="BT116" s="1" t="s">
        <v>492</v>
      </c>
      <c r="BV116" s="1" t="s">
        <v>165</v>
      </c>
      <c r="BW116" s="1" t="s">
        <v>165</v>
      </c>
      <c r="BX116" s="1" t="s">
        <v>165</v>
      </c>
      <c r="BY116" s="1" t="s">
        <v>165</v>
      </c>
      <c r="CA116" s="1" t="s">
        <v>165</v>
      </c>
      <c r="CB116" s="1" t="s">
        <v>165</v>
      </c>
      <c r="CC116" s="1" t="s">
        <v>165</v>
      </c>
      <c r="CD116" s="1" t="s">
        <v>165</v>
      </c>
      <c r="CF116" s="1" t="s">
        <v>174</v>
      </c>
      <c r="CG116" s="1" t="s">
        <v>174</v>
      </c>
      <c r="CH116" s="1" t="s">
        <v>174</v>
      </c>
      <c r="CI116" s="1" t="s">
        <v>174</v>
      </c>
      <c r="CK116" s="21">
        <v>0</v>
      </c>
      <c r="CL116" s="8">
        <v>0</v>
      </c>
      <c r="CM116" s="21">
        <v>0</v>
      </c>
      <c r="CN116" s="8">
        <v>0</v>
      </c>
      <c r="CO116" s="21">
        <v>0</v>
      </c>
      <c r="CP116" s="8">
        <v>0</v>
      </c>
      <c r="CQ116" s="21">
        <v>0</v>
      </c>
      <c r="CR116" s="8">
        <v>0</v>
      </c>
      <c r="CS116" s="21"/>
      <c r="CT116" s="8"/>
      <c r="CU116" s="21">
        <v>0</v>
      </c>
      <c r="CV116" s="8">
        <v>0</v>
      </c>
      <c r="CW116" s="21">
        <v>0</v>
      </c>
      <c r="CX116" s="8">
        <v>0</v>
      </c>
      <c r="CY116" s="21">
        <v>0</v>
      </c>
      <c r="CZ116" s="8">
        <v>0</v>
      </c>
      <c r="DA116" s="21">
        <v>0</v>
      </c>
      <c r="DB116" s="8">
        <v>0</v>
      </c>
      <c r="DC116" s="21"/>
      <c r="DD116" s="8"/>
      <c r="DE116" s="1" t="s">
        <v>165</v>
      </c>
      <c r="DF116" s="1" t="s">
        <v>165</v>
      </c>
      <c r="DG116" s="22" t="s">
        <v>151</v>
      </c>
      <c r="DH116" s="1" t="s">
        <v>165</v>
      </c>
      <c r="DJ116" s="23">
        <v>0</v>
      </c>
      <c r="DK116" s="23">
        <v>0</v>
      </c>
      <c r="DL116" s="23">
        <v>0.2</v>
      </c>
      <c r="DM116" s="23">
        <v>0</v>
      </c>
      <c r="DN116" s="23"/>
      <c r="DO116" s="18">
        <v>0</v>
      </c>
      <c r="DP116" s="18">
        <v>0</v>
      </c>
      <c r="DQ116" s="18">
        <v>0.5</v>
      </c>
      <c r="DR116" s="18">
        <v>0</v>
      </c>
      <c r="DS116" s="18"/>
      <c r="DT116" s="22" t="s">
        <v>493</v>
      </c>
      <c r="DU116" s="24" t="s">
        <v>176</v>
      </c>
      <c r="DV116" s="25" t="s">
        <v>177</v>
      </c>
      <c r="DW116" s="25" t="s">
        <v>177</v>
      </c>
      <c r="DX116" s="26" t="s">
        <v>494</v>
      </c>
      <c r="DY116" s="1" t="s">
        <v>495</v>
      </c>
      <c r="DZ116" s="1" t="s">
        <v>496</v>
      </c>
      <c r="EA116" s="1" t="s">
        <v>497</v>
      </c>
      <c r="EB116" s="26" t="s">
        <v>496</v>
      </c>
      <c r="EC116" s="26"/>
      <c r="ED116" s="27" t="s">
        <v>182</v>
      </c>
      <c r="EE116" s="1" t="s">
        <v>524</v>
      </c>
      <c r="EF116" s="8" t="s">
        <v>151</v>
      </c>
    </row>
    <row r="117" spans="1:136" ht="12" customHeight="1" x14ac:dyDescent="0.15">
      <c r="A117" s="9" t="s">
        <v>527</v>
      </c>
      <c r="B117" s="10" t="s">
        <v>151</v>
      </c>
      <c r="C117" s="11">
        <v>2</v>
      </c>
      <c r="D117" s="12" t="s">
        <v>13</v>
      </c>
      <c r="E117" s="12" t="s">
        <v>1164</v>
      </c>
      <c r="F117" s="12" t="s">
        <v>1165</v>
      </c>
      <c r="G117" s="8" t="s">
        <v>152</v>
      </c>
      <c r="H117" s="1" t="s">
        <v>527</v>
      </c>
      <c r="I117" s="1" t="s">
        <v>528</v>
      </c>
      <c r="J117" s="3" t="s">
        <v>523</v>
      </c>
      <c r="K117" s="3" t="s">
        <v>155</v>
      </c>
      <c r="L117" s="3" t="s">
        <v>155</v>
      </c>
      <c r="M117" s="1" t="s">
        <v>156</v>
      </c>
      <c r="N117" s="1" t="s">
        <v>156</v>
      </c>
      <c r="O117" s="13" t="s">
        <v>157</v>
      </c>
      <c r="P117" s="8" t="s">
        <v>158</v>
      </c>
      <c r="Q117" s="8">
        <v>4</v>
      </c>
      <c r="R117" s="8" t="s">
        <v>159</v>
      </c>
      <c r="S117" s="8" t="s">
        <v>160</v>
      </c>
      <c r="T117" s="8" t="s">
        <v>161</v>
      </c>
      <c r="U117" s="14" t="s">
        <v>218</v>
      </c>
      <c r="V117" s="8"/>
      <c r="W117" s="15" t="s">
        <v>162</v>
      </c>
      <c r="X117" s="16" t="s">
        <v>162</v>
      </c>
      <c r="Y117" s="16" t="s">
        <v>443</v>
      </c>
      <c r="Z117" s="16" t="s">
        <v>443</v>
      </c>
      <c r="AA117" s="16"/>
      <c r="AB117" s="15" t="s">
        <v>485</v>
      </c>
      <c r="AC117" s="8">
        <v>116</v>
      </c>
      <c r="AD117" s="13" t="s">
        <v>164</v>
      </c>
      <c r="AE117" s="17" t="s">
        <v>151</v>
      </c>
      <c r="AF117" s="17" t="s">
        <v>165</v>
      </c>
      <c r="AG117" s="18" t="s">
        <v>486</v>
      </c>
      <c r="AH117" s="19" t="s">
        <v>487</v>
      </c>
      <c r="AI117" s="19" t="s">
        <v>488</v>
      </c>
      <c r="AJ117" s="19" t="s">
        <v>487</v>
      </c>
      <c r="AK117" s="19"/>
      <c r="AL117" s="20">
        <v>1</v>
      </c>
      <c r="AM117" s="20">
        <v>1</v>
      </c>
      <c r="AN117" s="20">
        <v>0.4</v>
      </c>
      <c r="AO117" s="20">
        <v>0.6</v>
      </c>
      <c r="AP117" s="20"/>
      <c r="AQ117" s="8">
        <v>0.02</v>
      </c>
      <c r="AR117" s="8">
        <v>2.5000000000000001E-2</v>
      </c>
      <c r="AS117" s="8">
        <v>3.5000000000000003E-2</v>
      </c>
      <c r="AT117" s="8">
        <v>3.5000000000000003E-2</v>
      </c>
      <c r="AU117" s="8"/>
      <c r="AV117" s="8">
        <v>0.06</v>
      </c>
      <c r="AW117" s="20">
        <v>0.3</v>
      </c>
      <c r="AX117" s="20">
        <v>0.2</v>
      </c>
      <c r="AY117" s="20">
        <v>0.3</v>
      </c>
      <c r="AZ117" s="20"/>
      <c r="BA117" s="20">
        <v>0.4</v>
      </c>
      <c r="BB117" s="8">
        <v>0.1</v>
      </c>
      <c r="BC117" s="8">
        <v>0.1</v>
      </c>
      <c r="BD117" s="8">
        <v>0.1</v>
      </c>
      <c r="BE117" s="8"/>
      <c r="BF117" s="8">
        <v>0.4</v>
      </c>
      <c r="BG117" s="8">
        <v>0.3</v>
      </c>
      <c r="BH117" s="8">
        <v>0.3</v>
      </c>
      <c r="BI117" s="8">
        <v>0.3</v>
      </c>
      <c r="BJ117" s="8"/>
      <c r="BK117" s="8" t="s">
        <v>165</v>
      </c>
      <c r="BL117" s="8" t="s">
        <v>151</v>
      </c>
      <c r="BM117" s="15" t="s">
        <v>224</v>
      </c>
      <c r="BN117" s="15" t="s">
        <v>224</v>
      </c>
      <c r="BO117" s="15" t="s">
        <v>170</v>
      </c>
      <c r="BP117" s="15" t="s">
        <v>170</v>
      </c>
      <c r="BQ117" s="1" t="s">
        <v>489</v>
      </c>
      <c r="BR117" s="1" t="s">
        <v>490</v>
      </c>
      <c r="BS117" s="1" t="s">
        <v>491</v>
      </c>
      <c r="BT117" s="1" t="s">
        <v>492</v>
      </c>
      <c r="BV117" s="1" t="s">
        <v>165</v>
      </c>
      <c r="BW117" s="1" t="s">
        <v>165</v>
      </c>
      <c r="BX117" s="1" t="s">
        <v>165</v>
      </c>
      <c r="BY117" s="1" t="s">
        <v>165</v>
      </c>
      <c r="CA117" s="1" t="s">
        <v>165</v>
      </c>
      <c r="CB117" s="1" t="s">
        <v>165</v>
      </c>
      <c r="CC117" s="1" t="s">
        <v>165</v>
      </c>
      <c r="CD117" s="1" t="s">
        <v>165</v>
      </c>
      <c r="CF117" s="1" t="s">
        <v>174</v>
      </c>
      <c r="CG117" s="1" t="s">
        <v>174</v>
      </c>
      <c r="CH117" s="1" t="s">
        <v>174</v>
      </c>
      <c r="CI117" s="1" t="s">
        <v>174</v>
      </c>
      <c r="CK117" s="21">
        <v>0</v>
      </c>
      <c r="CL117" s="8">
        <v>0</v>
      </c>
      <c r="CM117" s="21">
        <v>0</v>
      </c>
      <c r="CN117" s="8">
        <v>0</v>
      </c>
      <c r="CO117" s="21">
        <v>0</v>
      </c>
      <c r="CP117" s="8">
        <v>0</v>
      </c>
      <c r="CQ117" s="21">
        <v>0</v>
      </c>
      <c r="CR117" s="8">
        <v>0</v>
      </c>
      <c r="CS117" s="21"/>
      <c r="CT117" s="8"/>
      <c r="CU117" s="21">
        <v>0</v>
      </c>
      <c r="CV117" s="8">
        <v>0</v>
      </c>
      <c r="CW117" s="21">
        <v>0</v>
      </c>
      <c r="CX117" s="8">
        <v>0</v>
      </c>
      <c r="CY117" s="21">
        <v>0</v>
      </c>
      <c r="CZ117" s="8">
        <v>0</v>
      </c>
      <c r="DA117" s="21">
        <v>0</v>
      </c>
      <c r="DB117" s="8">
        <v>0</v>
      </c>
      <c r="DC117" s="21"/>
      <c r="DD117" s="8"/>
      <c r="DE117" s="1" t="s">
        <v>165</v>
      </c>
      <c r="DF117" s="1" t="s">
        <v>165</v>
      </c>
      <c r="DG117" s="22" t="s">
        <v>151</v>
      </c>
      <c r="DH117" s="1" t="s">
        <v>165</v>
      </c>
      <c r="DJ117" s="23">
        <v>0</v>
      </c>
      <c r="DK117" s="23">
        <v>0</v>
      </c>
      <c r="DL117" s="23">
        <v>0.2</v>
      </c>
      <c r="DM117" s="23">
        <v>0</v>
      </c>
      <c r="DN117" s="23"/>
      <c r="DO117" s="18">
        <v>0</v>
      </c>
      <c r="DP117" s="18">
        <v>0</v>
      </c>
      <c r="DQ117" s="18">
        <v>0.5</v>
      </c>
      <c r="DR117" s="18">
        <v>0</v>
      </c>
      <c r="DS117" s="18"/>
      <c r="DT117" s="22" t="s">
        <v>493</v>
      </c>
      <c r="DU117" s="24" t="s">
        <v>176</v>
      </c>
      <c r="DV117" s="25" t="s">
        <v>177</v>
      </c>
      <c r="DW117" s="25" t="s">
        <v>177</v>
      </c>
      <c r="DX117" s="26" t="s">
        <v>494</v>
      </c>
      <c r="DY117" s="1" t="s">
        <v>495</v>
      </c>
      <c r="DZ117" s="1" t="s">
        <v>496</v>
      </c>
      <c r="EA117" s="1" t="s">
        <v>497</v>
      </c>
      <c r="EB117" s="26" t="s">
        <v>496</v>
      </c>
      <c r="EC117" s="26"/>
      <c r="ED117" s="27" t="s">
        <v>182</v>
      </c>
      <c r="EE117" s="1" t="s">
        <v>524</v>
      </c>
      <c r="EF117" s="8" t="s">
        <v>151</v>
      </c>
    </row>
    <row r="118" spans="1:136" ht="12" customHeight="1" x14ac:dyDescent="0.15">
      <c r="A118" s="9" t="s">
        <v>529</v>
      </c>
      <c r="B118" s="10" t="s">
        <v>151</v>
      </c>
      <c r="C118" s="11">
        <v>2</v>
      </c>
      <c r="D118" s="12" t="s">
        <v>13</v>
      </c>
      <c r="E118" s="12" t="s">
        <v>1164</v>
      </c>
      <c r="F118" s="12" t="s">
        <v>1165</v>
      </c>
      <c r="G118" s="8" t="s">
        <v>152</v>
      </c>
      <c r="H118" s="1" t="s">
        <v>529</v>
      </c>
      <c r="I118" s="1" t="s">
        <v>530</v>
      </c>
      <c r="J118" s="3" t="s">
        <v>523</v>
      </c>
      <c r="K118" s="3" t="s">
        <v>155</v>
      </c>
      <c r="L118" s="3" t="s">
        <v>155</v>
      </c>
      <c r="M118" s="1" t="s">
        <v>156</v>
      </c>
      <c r="N118" s="1" t="s">
        <v>156</v>
      </c>
      <c r="O118" s="13" t="s">
        <v>157</v>
      </c>
      <c r="P118" s="8" t="s">
        <v>158</v>
      </c>
      <c r="Q118" s="8">
        <v>4</v>
      </c>
      <c r="R118" s="8" t="s">
        <v>159</v>
      </c>
      <c r="S118" s="8" t="s">
        <v>160</v>
      </c>
      <c r="T118" s="8" t="s">
        <v>161</v>
      </c>
      <c r="U118" s="14" t="s">
        <v>218</v>
      </c>
      <c r="V118" s="8"/>
      <c r="W118" s="15" t="s">
        <v>162</v>
      </c>
      <c r="X118" s="16" t="s">
        <v>162</v>
      </c>
      <c r="Y118" s="16" t="s">
        <v>443</v>
      </c>
      <c r="Z118" s="16" t="s">
        <v>443</v>
      </c>
      <c r="AA118" s="16"/>
      <c r="AB118" s="15" t="s">
        <v>485</v>
      </c>
      <c r="AC118" s="8">
        <v>117</v>
      </c>
      <c r="AD118" s="13" t="s">
        <v>164</v>
      </c>
      <c r="AE118" s="17" t="s">
        <v>151</v>
      </c>
      <c r="AF118" s="17" t="s">
        <v>165</v>
      </c>
      <c r="AG118" s="18" t="s">
        <v>486</v>
      </c>
      <c r="AH118" s="19" t="s">
        <v>487</v>
      </c>
      <c r="AI118" s="19" t="s">
        <v>488</v>
      </c>
      <c r="AJ118" s="19" t="s">
        <v>487</v>
      </c>
      <c r="AK118" s="19"/>
      <c r="AL118" s="20">
        <v>1</v>
      </c>
      <c r="AM118" s="20">
        <v>1</v>
      </c>
      <c r="AN118" s="20">
        <v>0.4</v>
      </c>
      <c r="AO118" s="20">
        <v>0.6</v>
      </c>
      <c r="AP118" s="20"/>
      <c r="AQ118" s="8">
        <v>0.02</v>
      </c>
      <c r="AR118" s="8">
        <v>2.5000000000000001E-2</v>
      </c>
      <c r="AS118" s="8">
        <v>3.5000000000000003E-2</v>
      </c>
      <c r="AT118" s="8">
        <v>3.5000000000000003E-2</v>
      </c>
      <c r="AU118" s="8"/>
      <c r="AV118" s="8">
        <v>0.06</v>
      </c>
      <c r="AW118" s="20">
        <v>0.3</v>
      </c>
      <c r="AX118" s="20">
        <v>0.2</v>
      </c>
      <c r="AY118" s="20">
        <v>0.3</v>
      </c>
      <c r="AZ118" s="20"/>
      <c r="BA118" s="20">
        <v>0.4</v>
      </c>
      <c r="BB118" s="8">
        <v>0.1</v>
      </c>
      <c r="BC118" s="8">
        <v>0.1</v>
      </c>
      <c r="BD118" s="8">
        <v>0.1</v>
      </c>
      <c r="BE118" s="8"/>
      <c r="BF118" s="8">
        <v>0.4</v>
      </c>
      <c r="BG118" s="8">
        <v>0.3</v>
      </c>
      <c r="BH118" s="8">
        <v>0.3</v>
      </c>
      <c r="BI118" s="8">
        <v>0.3</v>
      </c>
      <c r="BJ118" s="8"/>
      <c r="BK118" s="8" t="s">
        <v>165</v>
      </c>
      <c r="BL118" s="8" t="s">
        <v>151</v>
      </c>
      <c r="BM118" s="15" t="s">
        <v>224</v>
      </c>
      <c r="BN118" s="15" t="s">
        <v>224</v>
      </c>
      <c r="BO118" s="15" t="s">
        <v>170</v>
      </c>
      <c r="BP118" s="15" t="s">
        <v>170</v>
      </c>
      <c r="BQ118" s="1" t="s">
        <v>489</v>
      </c>
      <c r="BR118" s="1" t="s">
        <v>490</v>
      </c>
      <c r="BS118" s="1" t="s">
        <v>491</v>
      </c>
      <c r="BT118" s="1" t="s">
        <v>492</v>
      </c>
      <c r="BV118" s="1" t="s">
        <v>165</v>
      </c>
      <c r="BW118" s="1" t="s">
        <v>165</v>
      </c>
      <c r="BX118" s="1" t="s">
        <v>165</v>
      </c>
      <c r="BY118" s="1" t="s">
        <v>165</v>
      </c>
      <c r="CA118" s="1" t="s">
        <v>165</v>
      </c>
      <c r="CB118" s="1" t="s">
        <v>165</v>
      </c>
      <c r="CC118" s="1" t="s">
        <v>165</v>
      </c>
      <c r="CD118" s="1" t="s">
        <v>165</v>
      </c>
      <c r="CF118" s="1" t="s">
        <v>174</v>
      </c>
      <c r="CG118" s="1" t="s">
        <v>174</v>
      </c>
      <c r="CH118" s="1" t="s">
        <v>174</v>
      </c>
      <c r="CI118" s="1" t="s">
        <v>174</v>
      </c>
      <c r="CK118" s="21">
        <v>0</v>
      </c>
      <c r="CL118" s="8">
        <v>0</v>
      </c>
      <c r="CM118" s="21">
        <v>0</v>
      </c>
      <c r="CN118" s="8">
        <v>0</v>
      </c>
      <c r="CO118" s="21">
        <v>0</v>
      </c>
      <c r="CP118" s="8">
        <v>0</v>
      </c>
      <c r="CQ118" s="21">
        <v>0</v>
      </c>
      <c r="CR118" s="8">
        <v>0</v>
      </c>
      <c r="CS118" s="21"/>
      <c r="CT118" s="8"/>
      <c r="CU118" s="21">
        <v>0</v>
      </c>
      <c r="CV118" s="8">
        <v>0</v>
      </c>
      <c r="CW118" s="21">
        <v>0</v>
      </c>
      <c r="CX118" s="8">
        <v>0</v>
      </c>
      <c r="CY118" s="21">
        <v>0</v>
      </c>
      <c r="CZ118" s="8">
        <v>0</v>
      </c>
      <c r="DA118" s="21">
        <v>0</v>
      </c>
      <c r="DB118" s="8">
        <v>0</v>
      </c>
      <c r="DC118" s="21"/>
      <c r="DD118" s="8"/>
      <c r="DE118" s="1" t="s">
        <v>165</v>
      </c>
      <c r="DF118" s="1" t="s">
        <v>165</v>
      </c>
      <c r="DG118" s="22" t="s">
        <v>151</v>
      </c>
      <c r="DH118" s="1" t="s">
        <v>165</v>
      </c>
      <c r="DJ118" s="23">
        <v>0</v>
      </c>
      <c r="DK118" s="23">
        <v>0</v>
      </c>
      <c r="DL118" s="23">
        <v>0.2</v>
      </c>
      <c r="DM118" s="23">
        <v>0</v>
      </c>
      <c r="DN118" s="23"/>
      <c r="DO118" s="18">
        <v>0</v>
      </c>
      <c r="DP118" s="18">
        <v>0</v>
      </c>
      <c r="DQ118" s="18">
        <v>0.5</v>
      </c>
      <c r="DR118" s="18">
        <v>0</v>
      </c>
      <c r="DS118" s="18"/>
      <c r="DT118" s="22" t="s">
        <v>493</v>
      </c>
      <c r="DU118" s="24" t="s">
        <v>176</v>
      </c>
      <c r="DV118" s="25" t="s">
        <v>177</v>
      </c>
      <c r="DW118" s="25" t="s">
        <v>177</v>
      </c>
      <c r="DX118" s="26" t="s">
        <v>494</v>
      </c>
      <c r="DY118" s="1" t="s">
        <v>495</v>
      </c>
      <c r="DZ118" s="1" t="s">
        <v>496</v>
      </c>
      <c r="EA118" s="1" t="s">
        <v>497</v>
      </c>
      <c r="EB118" s="26" t="s">
        <v>496</v>
      </c>
      <c r="EC118" s="26"/>
      <c r="ED118" s="27" t="s">
        <v>182</v>
      </c>
      <c r="EE118" s="1" t="s">
        <v>524</v>
      </c>
      <c r="EF118" s="8" t="s">
        <v>151</v>
      </c>
    </row>
    <row r="119" spans="1:136" ht="12" customHeight="1" x14ac:dyDescent="0.15">
      <c r="A119" s="9" t="s">
        <v>531</v>
      </c>
      <c r="B119" s="10" t="s">
        <v>151</v>
      </c>
      <c r="C119" s="11">
        <v>2</v>
      </c>
      <c r="D119" s="12" t="s">
        <v>13</v>
      </c>
      <c r="E119" s="12" t="s">
        <v>1164</v>
      </c>
      <c r="F119" s="12" t="s">
        <v>1165</v>
      </c>
      <c r="G119" s="8" t="s">
        <v>152</v>
      </c>
      <c r="H119" s="1" t="s">
        <v>531</v>
      </c>
      <c r="I119" s="1" t="s">
        <v>532</v>
      </c>
      <c r="J119" s="3" t="s">
        <v>523</v>
      </c>
      <c r="K119" s="3" t="s">
        <v>155</v>
      </c>
      <c r="L119" s="3" t="s">
        <v>155</v>
      </c>
      <c r="M119" s="1" t="s">
        <v>156</v>
      </c>
      <c r="N119" s="1" t="s">
        <v>156</v>
      </c>
      <c r="O119" s="13" t="s">
        <v>157</v>
      </c>
      <c r="P119" s="8" t="s">
        <v>158</v>
      </c>
      <c r="Q119" s="8">
        <v>4</v>
      </c>
      <c r="R119" s="8" t="s">
        <v>159</v>
      </c>
      <c r="S119" s="8" t="s">
        <v>160</v>
      </c>
      <c r="T119" s="8" t="s">
        <v>161</v>
      </c>
      <c r="U119" s="14" t="s">
        <v>218</v>
      </c>
      <c r="V119" s="8"/>
      <c r="W119" s="15" t="s">
        <v>162</v>
      </c>
      <c r="X119" s="16" t="s">
        <v>162</v>
      </c>
      <c r="Y119" s="16" t="s">
        <v>443</v>
      </c>
      <c r="Z119" s="16" t="s">
        <v>443</v>
      </c>
      <c r="AA119" s="16"/>
      <c r="AB119" s="15" t="s">
        <v>485</v>
      </c>
      <c r="AC119" s="8">
        <v>118</v>
      </c>
      <c r="AD119" s="13" t="s">
        <v>164</v>
      </c>
      <c r="AE119" s="17" t="s">
        <v>151</v>
      </c>
      <c r="AF119" s="17" t="s">
        <v>165</v>
      </c>
      <c r="AG119" s="18" t="s">
        <v>486</v>
      </c>
      <c r="AH119" s="19" t="s">
        <v>487</v>
      </c>
      <c r="AI119" s="19" t="s">
        <v>488</v>
      </c>
      <c r="AJ119" s="19" t="s">
        <v>487</v>
      </c>
      <c r="AK119" s="19"/>
      <c r="AL119" s="20">
        <v>1</v>
      </c>
      <c r="AM119" s="20">
        <v>1</v>
      </c>
      <c r="AN119" s="20">
        <v>0.4</v>
      </c>
      <c r="AO119" s="20">
        <v>0.6</v>
      </c>
      <c r="AP119" s="20"/>
      <c r="AQ119" s="8">
        <v>0.02</v>
      </c>
      <c r="AR119" s="8">
        <v>2.5000000000000001E-2</v>
      </c>
      <c r="AS119" s="8">
        <v>3.5000000000000003E-2</v>
      </c>
      <c r="AT119" s="8">
        <v>3.5000000000000003E-2</v>
      </c>
      <c r="AU119" s="8"/>
      <c r="AV119" s="8">
        <v>0.06</v>
      </c>
      <c r="AW119" s="20">
        <v>0.3</v>
      </c>
      <c r="AX119" s="20">
        <v>0.2</v>
      </c>
      <c r="AY119" s="20">
        <v>0.3</v>
      </c>
      <c r="AZ119" s="20"/>
      <c r="BA119" s="20">
        <v>0.4</v>
      </c>
      <c r="BB119" s="8">
        <v>0.1</v>
      </c>
      <c r="BC119" s="8">
        <v>0.1</v>
      </c>
      <c r="BD119" s="8">
        <v>0.1</v>
      </c>
      <c r="BE119" s="8"/>
      <c r="BF119" s="8">
        <v>0.4</v>
      </c>
      <c r="BG119" s="8">
        <v>0.3</v>
      </c>
      <c r="BH119" s="8">
        <v>0.3</v>
      </c>
      <c r="BI119" s="8">
        <v>0.3</v>
      </c>
      <c r="BJ119" s="8"/>
      <c r="BK119" s="8" t="s">
        <v>165</v>
      </c>
      <c r="BL119" s="8" t="s">
        <v>151</v>
      </c>
      <c r="BM119" s="15" t="s">
        <v>224</v>
      </c>
      <c r="BN119" s="15" t="s">
        <v>224</v>
      </c>
      <c r="BO119" s="15" t="s">
        <v>170</v>
      </c>
      <c r="BP119" s="15" t="s">
        <v>170</v>
      </c>
      <c r="BQ119" s="1" t="s">
        <v>489</v>
      </c>
      <c r="BR119" s="1" t="s">
        <v>490</v>
      </c>
      <c r="BS119" s="1" t="s">
        <v>491</v>
      </c>
      <c r="BT119" s="1" t="s">
        <v>492</v>
      </c>
      <c r="BV119" s="1" t="s">
        <v>165</v>
      </c>
      <c r="BW119" s="1" t="s">
        <v>165</v>
      </c>
      <c r="BX119" s="1" t="s">
        <v>165</v>
      </c>
      <c r="BY119" s="1" t="s">
        <v>165</v>
      </c>
      <c r="CA119" s="1" t="s">
        <v>165</v>
      </c>
      <c r="CB119" s="1" t="s">
        <v>165</v>
      </c>
      <c r="CC119" s="1" t="s">
        <v>165</v>
      </c>
      <c r="CD119" s="1" t="s">
        <v>165</v>
      </c>
      <c r="CF119" s="1" t="s">
        <v>174</v>
      </c>
      <c r="CG119" s="1" t="s">
        <v>174</v>
      </c>
      <c r="CH119" s="1" t="s">
        <v>174</v>
      </c>
      <c r="CI119" s="1" t="s">
        <v>174</v>
      </c>
      <c r="CK119" s="21">
        <v>0</v>
      </c>
      <c r="CL119" s="8">
        <v>0</v>
      </c>
      <c r="CM119" s="21">
        <v>0</v>
      </c>
      <c r="CN119" s="8">
        <v>0</v>
      </c>
      <c r="CO119" s="21">
        <v>0</v>
      </c>
      <c r="CP119" s="8">
        <v>0</v>
      </c>
      <c r="CQ119" s="21">
        <v>0</v>
      </c>
      <c r="CR119" s="8">
        <v>0</v>
      </c>
      <c r="CS119" s="21"/>
      <c r="CT119" s="8"/>
      <c r="CU119" s="21">
        <v>0</v>
      </c>
      <c r="CV119" s="8">
        <v>0</v>
      </c>
      <c r="CW119" s="21">
        <v>0</v>
      </c>
      <c r="CX119" s="8">
        <v>0</v>
      </c>
      <c r="CY119" s="21">
        <v>0</v>
      </c>
      <c r="CZ119" s="8">
        <v>0</v>
      </c>
      <c r="DA119" s="21">
        <v>0</v>
      </c>
      <c r="DB119" s="8">
        <v>0</v>
      </c>
      <c r="DC119" s="21"/>
      <c r="DD119" s="8"/>
      <c r="DE119" s="1" t="s">
        <v>165</v>
      </c>
      <c r="DF119" s="1" t="s">
        <v>165</v>
      </c>
      <c r="DG119" s="22" t="s">
        <v>151</v>
      </c>
      <c r="DH119" s="1" t="s">
        <v>165</v>
      </c>
      <c r="DJ119" s="23">
        <v>0</v>
      </c>
      <c r="DK119" s="23">
        <v>0</v>
      </c>
      <c r="DL119" s="23">
        <v>0.2</v>
      </c>
      <c r="DM119" s="23">
        <v>0</v>
      </c>
      <c r="DN119" s="23"/>
      <c r="DO119" s="18">
        <v>0</v>
      </c>
      <c r="DP119" s="18">
        <v>0</v>
      </c>
      <c r="DQ119" s="18">
        <v>0.5</v>
      </c>
      <c r="DR119" s="18">
        <v>0</v>
      </c>
      <c r="DS119" s="18"/>
      <c r="DT119" s="22" t="s">
        <v>493</v>
      </c>
      <c r="DU119" s="24" t="s">
        <v>176</v>
      </c>
      <c r="DV119" s="25" t="s">
        <v>177</v>
      </c>
      <c r="DW119" s="25" t="s">
        <v>177</v>
      </c>
      <c r="DX119" s="26" t="s">
        <v>494</v>
      </c>
      <c r="DY119" s="1" t="s">
        <v>495</v>
      </c>
      <c r="DZ119" s="1" t="s">
        <v>496</v>
      </c>
      <c r="EA119" s="1" t="s">
        <v>497</v>
      </c>
      <c r="EB119" s="26" t="s">
        <v>496</v>
      </c>
      <c r="EC119" s="26"/>
      <c r="ED119" s="27" t="s">
        <v>182</v>
      </c>
      <c r="EE119" s="1" t="s">
        <v>524</v>
      </c>
      <c r="EF119" s="8" t="s">
        <v>151</v>
      </c>
    </row>
    <row r="120" spans="1:136" ht="12" customHeight="1" x14ac:dyDescent="0.15">
      <c r="A120" s="9" t="s">
        <v>533</v>
      </c>
      <c r="B120" s="10" t="s">
        <v>151</v>
      </c>
      <c r="C120" s="11">
        <v>2</v>
      </c>
      <c r="D120" s="12" t="s">
        <v>13</v>
      </c>
      <c r="E120" s="12" t="s">
        <v>1164</v>
      </c>
      <c r="F120" s="12" t="s">
        <v>1165</v>
      </c>
      <c r="G120" s="8" t="s">
        <v>152</v>
      </c>
      <c r="H120" s="1" t="s">
        <v>533</v>
      </c>
      <c r="I120" s="1" t="s">
        <v>534</v>
      </c>
      <c r="J120" s="3" t="s">
        <v>523</v>
      </c>
      <c r="K120" s="3" t="s">
        <v>155</v>
      </c>
      <c r="L120" s="3" t="s">
        <v>155</v>
      </c>
      <c r="M120" s="1" t="s">
        <v>156</v>
      </c>
      <c r="N120" s="1" t="s">
        <v>156</v>
      </c>
      <c r="O120" s="13" t="s">
        <v>157</v>
      </c>
      <c r="P120" s="8" t="s">
        <v>158</v>
      </c>
      <c r="Q120" s="8">
        <v>4</v>
      </c>
      <c r="R120" s="8" t="s">
        <v>159</v>
      </c>
      <c r="S120" s="8" t="s">
        <v>160</v>
      </c>
      <c r="T120" s="8" t="s">
        <v>161</v>
      </c>
      <c r="U120" s="14" t="s">
        <v>218</v>
      </c>
      <c r="V120" s="8"/>
      <c r="W120" s="15" t="s">
        <v>162</v>
      </c>
      <c r="X120" s="16" t="s">
        <v>162</v>
      </c>
      <c r="Y120" s="16" t="s">
        <v>443</v>
      </c>
      <c r="Z120" s="16" t="s">
        <v>443</v>
      </c>
      <c r="AA120" s="16"/>
      <c r="AB120" s="15" t="s">
        <v>485</v>
      </c>
      <c r="AC120" s="8">
        <v>119</v>
      </c>
      <c r="AD120" s="13" t="s">
        <v>164</v>
      </c>
      <c r="AE120" s="17" t="s">
        <v>151</v>
      </c>
      <c r="AF120" s="17" t="s">
        <v>165</v>
      </c>
      <c r="AG120" s="18" t="s">
        <v>486</v>
      </c>
      <c r="AH120" s="19" t="s">
        <v>487</v>
      </c>
      <c r="AI120" s="19" t="s">
        <v>488</v>
      </c>
      <c r="AJ120" s="19" t="s">
        <v>487</v>
      </c>
      <c r="AK120" s="19"/>
      <c r="AL120" s="20">
        <v>1</v>
      </c>
      <c r="AM120" s="20">
        <v>1</v>
      </c>
      <c r="AN120" s="20">
        <v>0.4</v>
      </c>
      <c r="AO120" s="20">
        <v>0.6</v>
      </c>
      <c r="AP120" s="20"/>
      <c r="AQ120" s="8">
        <v>0.02</v>
      </c>
      <c r="AR120" s="8">
        <v>2.5000000000000001E-2</v>
      </c>
      <c r="AS120" s="8">
        <v>3.5000000000000003E-2</v>
      </c>
      <c r="AT120" s="8">
        <v>3.5000000000000003E-2</v>
      </c>
      <c r="AU120" s="8"/>
      <c r="AV120" s="8">
        <v>0.06</v>
      </c>
      <c r="AW120" s="20">
        <v>0.3</v>
      </c>
      <c r="AX120" s="20">
        <v>0.2</v>
      </c>
      <c r="AY120" s="20">
        <v>0.3</v>
      </c>
      <c r="AZ120" s="20"/>
      <c r="BA120" s="20">
        <v>0.4</v>
      </c>
      <c r="BB120" s="8">
        <v>0.1</v>
      </c>
      <c r="BC120" s="8">
        <v>0.1</v>
      </c>
      <c r="BD120" s="8">
        <v>0.1</v>
      </c>
      <c r="BE120" s="8"/>
      <c r="BF120" s="8">
        <v>0.4</v>
      </c>
      <c r="BG120" s="8">
        <v>0.3</v>
      </c>
      <c r="BH120" s="8">
        <v>0.3</v>
      </c>
      <c r="BI120" s="8">
        <v>0.3</v>
      </c>
      <c r="BJ120" s="8"/>
      <c r="BK120" s="8" t="s">
        <v>165</v>
      </c>
      <c r="BL120" s="8" t="s">
        <v>151</v>
      </c>
      <c r="BM120" s="15" t="s">
        <v>224</v>
      </c>
      <c r="BN120" s="15" t="s">
        <v>224</v>
      </c>
      <c r="BO120" s="15" t="s">
        <v>170</v>
      </c>
      <c r="BP120" s="15" t="s">
        <v>170</v>
      </c>
      <c r="BQ120" s="1" t="s">
        <v>489</v>
      </c>
      <c r="BR120" s="1" t="s">
        <v>490</v>
      </c>
      <c r="BS120" s="1" t="s">
        <v>491</v>
      </c>
      <c r="BT120" s="1" t="s">
        <v>492</v>
      </c>
      <c r="BV120" s="1" t="s">
        <v>165</v>
      </c>
      <c r="BW120" s="1" t="s">
        <v>165</v>
      </c>
      <c r="BX120" s="1" t="s">
        <v>165</v>
      </c>
      <c r="BY120" s="1" t="s">
        <v>165</v>
      </c>
      <c r="CA120" s="1" t="s">
        <v>165</v>
      </c>
      <c r="CB120" s="1" t="s">
        <v>165</v>
      </c>
      <c r="CC120" s="1" t="s">
        <v>165</v>
      </c>
      <c r="CD120" s="1" t="s">
        <v>165</v>
      </c>
      <c r="CF120" s="1" t="s">
        <v>174</v>
      </c>
      <c r="CG120" s="1" t="s">
        <v>174</v>
      </c>
      <c r="CH120" s="1" t="s">
        <v>174</v>
      </c>
      <c r="CI120" s="1" t="s">
        <v>174</v>
      </c>
      <c r="CK120" s="21">
        <v>0</v>
      </c>
      <c r="CL120" s="8">
        <v>0</v>
      </c>
      <c r="CM120" s="21">
        <v>0</v>
      </c>
      <c r="CN120" s="8">
        <v>0</v>
      </c>
      <c r="CO120" s="21">
        <v>0</v>
      </c>
      <c r="CP120" s="8">
        <v>0</v>
      </c>
      <c r="CQ120" s="21">
        <v>0</v>
      </c>
      <c r="CR120" s="8">
        <v>0</v>
      </c>
      <c r="CS120" s="21"/>
      <c r="CT120" s="8"/>
      <c r="CU120" s="21">
        <v>0</v>
      </c>
      <c r="CV120" s="8">
        <v>0</v>
      </c>
      <c r="CW120" s="21">
        <v>0</v>
      </c>
      <c r="CX120" s="8">
        <v>0</v>
      </c>
      <c r="CY120" s="21">
        <v>0</v>
      </c>
      <c r="CZ120" s="8">
        <v>0</v>
      </c>
      <c r="DA120" s="21">
        <v>0</v>
      </c>
      <c r="DB120" s="8">
        <v>0</v>
      </c>
      <c r="DC120" s="21"/>
      <c r="DD120" s="8"/>
      <c r="DE120" s="1" t="s">
        <v>165</v>
      </c>
      <c r="DF120" s="1" t="s">
        <v>165</v>
      </c>
      <c r="DG120" s="22" t="s">
        <v>151</v>
      </c>
      <c r="DH120" s="1" t="s">
        <v>165</v>
      </c>
      <c r="DJ120" s="23">
        <v>0</v>
      </c>
      <c r="DK120" s="23">
        <v>0</v>
      </c>
      <c r="DL120" s="23">
        <v>0.2</v>
      </c>
      <c r="DM120" s="23">
        <v>0</v>
      </c>
      <c r="DN120" s="23"/>
      <c r="DO120" s="18">
        <v>0</v>
      </c>
      <c r="DP120" s="18">
        <v>0</v>
      </c>
      <c r="DQ120" s="18">
        <v>0.5</v>
      </c>
      <c r="DR120" s="18">
        <v>0</v>
      </c>
      <c r="DS120" s="18"/>
      <c r="DT120" s="22" t="s">
        <v>493</v>
      </c>
      <c r="DU120" s="24" t="s">
        <v>176</v>
      </c>
      <c r="DV120" s="25" t="s">
        <v>177</v>
      </c>
      <c r="DW120" s="25" t="s">
        <v>177</v>
      </c>
      <c r="DX120" s="26" t="s">
        <v>494</v>
      </c>
      <c r="DY120" s="1" t="s">
        <v>495</v>
      </c>
      <c r="DZ120" s="1" t="s">
        <v>496</v>
      </c>
      <c r="EA120" s="1" t="s">
        <v>497</v>
      </c>
      <c r="EB120" s="26" t="s">
        <v>496</v>
      </c>
      <c r="EC120" s="26"/>
      <c r="ED120" s="27" t="s">
        <v>182</v>
      </c>
      <c r="EE120" s="1" t="s">
        <v>524</v>
      </c>
      <c r="EF120" s="8" t="s">
        <v>151</v>
      </c>
    </row>
    <row r="121" spans="1:136" ht="12" customHeight="1" x14ac:dyDescent="0.15">
      <c r="A121" s="9" t="s">
        <v>535</v>
      </c>
      <c r="B121" s="10" t="s">
        <v>151</v>
      </c>
      <c r="C121" s="11">
        <v>2</v>
      </c>
      <c r="D121" s="12" t="s">
        <v>13</v>
      </c>
      <c r="E121" s="12" t="s">
        <v>1164</v>
      </c>
      <c r="F121" s="12" t="s">
        <v>1165</v>
      </c>
      <c r="G121" s="8" t="s">
        <v>152</v>
      </c>
      <c r="H121" s="1" t="s">
        <v>535</v>
      </c>
      <c r="I121" s="1" t="s">
        <v>536</v>
      </c>
      <c r="J121" s="3" t="s">
        <v>537</v>
      </c>
      <c r="K121" s="3" t="s">
        <v>155</v>
      </c>
      <c r="L121" s="3" t="s">
        <v>155</v>
      </c>
      <c r="M121" s="1" t="s">
        <v>156</v>
      </c>
      <c r="N121" s="1" t="s">
        <v>156</v>
      </c>
      <c r="O121" s="13" t="s">
        <v>157</v>
      </c>
      <c r="P121" s="8" t="s">
        <v>158</v>
      </c>
      <c r="Q121" s="8">
        <v>3</v>
      </c>
      <c r="R121" s="8" t="s">
        <v>159</v>
      </c>
      <c r="S121" s="8" t="s">
        <v>160</v>
      </c>
      <c r="T121" s="8" t="s">
        <v>161</v>
      </c>
      <c r="U121" s="14"/>
      <c r="V121" s="8"/>
      <c r="W121" s="15" t="s">
        <v>162</v>
      </c>
      <c r="X121" s="16" t="s">
        <v>162</v>
      </c>
      <c r="Y121" s="16" t="s">
        <v>162</v>
      </c>
      <c r="Z121" s="16"/>
      <c r="AA121" s="16"/>
      <c r="AB121" s="15" t="s">
        <v>163</v>
      </c>
      <c r="AC121" s="8">
        <v>120</v>
      </c>
      <c r="AD121" s="13" t="s">
        <v>164</v>
      </c>
      <c r="AE121" s="17" t="s">
        <v>151</v>
      </c>
      <c r="AF121" s="17" t="s">
        <v>165</v>
      </c>
      <c r="AG121" s="18" t="s">
        <v>486</v>
      </c>
      <c r="AH121" s="19" t="s">
        <v>487</v>
      </c>
      <c r="AI121" s="19" t="s">
        <v>488</v>
      </c>
      <c r="AJ121" s="19"/>
      <c r="AK121" s="19"/>
      <c r="AL121" s="20">
        <v>1</v>
      </c>
      <c r="AM121" s="20">
        <v>1</v>
      </c>
      <c r="AN121" s="20">
        <v>1</v>
      </c>
      <c r="AO121" s="20"/>
      <c r="AP121" s="20"/>
      <c r="AQ121" s="8">
        <v>1.7500000000000002E-2</v>
      </c>
      <c r="AR121" s="8">
        <v>2.2499999999999999E-2</v>
      </c>
      <c r="AS121" s="8">
        <v>3.2199999999999999E-2</v>
      </c>
      <c r="AT121" s="8"/>
      <c r="AU121" s="8"/>
      <c r="AV121" s="8">
        <v>0.2</v>
      </c>
      <c r="AW121" s="20">
        <v>0.27</v>
      </c>
      <c r="AX121" s="20">
        <v>0.32</v>
      </c>
      <c r="AY121" s="20"/>
      <c r="AZ121" s="20"/>
      <c r="BA121" s="20">
        <v>0.3</v>
      </c>
      <c r="BB121" s="8">
        <v>0.13</v>
      </c>
      <c r="BC121" s="8">
        <v>0.15</v>
      </c>
      <c r="BD121" s="8"/>
      <c r="BE121" s="8"/>
      <c r="BF121" s="8">
        <v>0.4</v>
      </c>
      <c r="BG121" s="8">
        <v>0.4</v>
      </c>
      <c r="BH121" s="8">
        <v>0.4</v>
      </c>
      <c r="BI121" s="8"/>
      <c r="BJ121" s="8"/>
      <c r="BK121" s="8" t="s">
        <v>165</v>
      </c>
      <c r="BL121" s="8" t="s">
        <v>151</v>
      </c>
      <c r="BM121" s="15" t="s">
        <v>224</v>
      </c>
      <c r="BN121" s="15" t="s">
        <v>224</v>
      </c>
      <c r="BO121" s="15" t="s">
        <v>170</v>
      </c>
      <c r="BP121" s="15" t="s">
        <v>170</v>
      </c>
      <c r="BQ121" s="1" t="s">
        <v>489</v>
      </c>
      <c r="BR121" s="1" t="s">
        <v>490</v>
      </c>
      <c r="BS121" s="1" t="s">
        <v>491</v>
      </c>
      <c r="BV121" s="1" t="s">
        <v>165</v>
      </c>
      <c r="BW121" s="1" t="s">
        <v>165</v>
      </c>
      <c r="BX121" s="1" t="s">
        <v>165</v>
      </c>
      <c r="CA121" s="1" t="s">
        <v>165</v>
      </c>
      <c r="CB121" s="1" t="s">
        <v>165</v>
      </c>
      <c r="CC121" s="1" t="s">
        <v>165</v>
      </c>
      <c r="CF121" s="1" t="s">
        <v>174</v>
      </c>
      <c r="CG121" s="1" t="s">
        <v>174</v>
      </c>
      <c r="CH121" s="1" t="s">
        <v>174</v>
      </c>
      <c r="CK121" s="21">
        <v>0</v>
      </c>
      <c r="CL121" s="8">
        <v>0</v>
      </c>
      <c r="CM121" s="21">
        <v>0</v>
      </c>
      <c r="CN121" s="8">
        <v>0</v>
      </c>
      <c r="CO121" s="21">
        <v>0</v>
      </c>
      <c r="CP121" s="8">
        <v>0</v>
      </c>
      <c r="CQ121" s="21"/>
      <c r="CR121" s="8"/>
      <c r="CS121" s="21"/>
      <c r="CT121" s="8"/>
      <c r="CU121" s="21">
        <v>0</v>
      </c>
      <c r="CV121" s="8">
        <v>0</v>
      </c>
      <c r="CW121" s="21">
        <v>0</v>
      </c>
      <c r="CX121" s="8">
        <v>0</v>
      </c>
      <c r="CY121" s="21">
        <v>0</v>
      </c>
      <c r="CZ121" s="8">
        <v>0</v>
      </c>
      <c r="DA121" s="21"/>
      <c r="DB121" s="8"/>
      <c r="DC121" s="21"/>
      <c r="DD121" s="8"/>
      <c r="DE121" s="1" t="s">
        <v>165</v>
      </c>
      <c r="DF121" s="1" t="s">
        <v>165</v>
      </c>
      <c r="DG121" s="22" t="s">
        <v>151</v>
      </c>
      <c r="DJ121" s="23">
        <v>0</v>
      </c>
      <c r="DK121" s="23">
        <v>0</v>
      </c>
      <c r="DL121" s="23">
        <v>0.2</v>
      </c>
      <c r="DM121" s="23"/>
      <c r="DN121" s="23"/>
      <c r="DO121" s="18">
        <v>0</v>
      </c>
      <c r="DP121" s="18">
        <v>0</v>
      </c>
      <c r="DQ121" s="18">
        <v>0.5</v>
      </c>
      <c r="DR121" s="18"/>
      <c r="DS121" s="18"/>
      <c r="DT121" s="24" t="s">
        <v>175</v>
      </c>
      <c r="DU121" s="24" t="s">
        <v>176</v>
      </c>
      <c r="DV121" s="25" t="s">
        <v>177</v>
      </c>
      <c r="DW121" s="25" t="s">
        <v>177</v>
      </c>
      <c r="DX121" s="26" t="s">
        <v>494</v>
      </c>
      <c r="DY121" s="1" t="s">
        <v>538</v>
      </c>
      <c r="DZ121" s="1" t="s">
        <v>539</v>
      </c>
      <c r="EA121" s="1" t="s">
        <v>540</v>
      </c>
      <c r="EB121" s="26"/>
      <c r="EC121" s="26"/>
      <c r="ED121" s="27" t="s">
        <v>182</v>
      </c>
      <c r="EE121" s="1" t="s">
        <v>541</v>
      </c>
      <c r="EF121" s="8" t="s">
        <v>151</v>
      </c>
    </row>
    <row r="122" spans="1:136" ht="12" customHeight="1" x14ac:dyDescent="0.15">
      <c r="A122" s="9" t="s">
        <v>542</v>
      </c>
      <c r="B122" s="10" t="s">
        <v>151</v>
      </c>
      <c r="C122" s="11">
        <v>2</v>
      </c>
      <c r="D122" s="12" t="s">
        <v>13</v>
      </c>
      <c r="E122" s="12" t="s">
        <v>1164</v>
      </c>
      <c r="F122" s="12" t="s">
        <v>1165</v>
      </c>
      <c r="G122" s="8" t="s">
        <v>152</v>
      </c>
      <c r="H122" s="1" t="s">
        <v>542</v>
      </c>
      <c r="I122" s="1" t="s">
        <v>543</v>
      </c>
      <c r="J122" s="3" t="s">
        <v>537</v>
      </c>
      <c r="K122" s="3" t="s">
        <v>155</v>
      </c>
      <c r="L122" s="3" t="s">
        <v>155</v>
      </c>
      <c r="M122" s="1" t="s">
        <v>156</v>
      </c>
      <c r="N122" s="1" t="s">
        <v>156</v>
      </c>
      <c r="O122" s="13" t="s">
        <v>157</v>
      </c>
      <c r="P122" s="8" t="s">
        <v>158</v>
      </c>
      <c r="Q122" s="8">
        <v>3</v>
      </c>
      <c r="R122" s="8" t="s">
        <v>159</v>
      </c>
      <c r="S122" s="8" t="s">
        <v>160</v>
      </c>
      <c r="T122" s="8" t="s">
        <v>161</v>
      </c>
      <c r="U122" s="14"/>
      <c r="V122" s="8"/>
      <c r="W122" s="15" t="s">
        <v>162</v>
      </c>
      <c r="X122" s="16" t="s">
        <v>162</v>
      </c>
      <c r="Y122" s="16" t="s">
        <v>162</v>
      </c>
      <c r="Z122" s="16"/>
      <c r="AA122" s="16"/>
      <c r="AB122" s="15" t="s">
        <v>163</v>
      </c>
      <c r="AC122" s="8">
        <v>121</v>
      </c>
      <c r="AD122" s="13" t="s">
        <v>164</v>
      </c>
      <c r="AE122" s="17" t="s">
        <v>151</v>
      </c>
      <c r="AF122" s="17" t="s">
        <v>165</v>
      </c>
      <c r="AG122" s="18" t="s">
        <v>486</v>
      </c>
      <c r="AH122" s="19" t="s">
        <v>487</v>
      </c>
      <c r="AI122" s="19" t="s">
        <v>488</v>
      </c>
      <c r="AJ122" s="19"/>
      <c r="AK122" s="19"/>
      <c r="AL122" s="20">
        <v>1</v>
      </c>
      <c r="AM122" s="20">
        <v>1</v>
      </c>
      <c r="AN122" s="20">
        <v>1</v>
      </c>
      <c r="AO122" s="20"/>
      <c r="AP122" s="20"/>
      <c r="AQ122" s="8">
        <v>1.7500000000000002E-2</v>
      </c>
      <c r="AR122" s="8">
        <v>2.2499999999999999E-2</v>
      </c>
      <c r="AS122" s="8">
        <v>3.2199999999999999E-2</v>
      </c>
      <c r="AT122" s="8"/>
      <c r="AU122" s="8"/>
      <c r="AV122" s="8">
        <v>0.2</v>
      </c>
      <c r="AW122" s="20">
        <v>0.27</v>
      </c>
      <c r="AX122" s="20">
        <v>0.32</v>
      </c>
      <c r="AY122" s="20"/>
      <c r="AZ122" s="20"/>
      <c r="BA122" s="20">
        <v>0.3</v>
      </c>
      <c r="BB122" s="8">
        <v>0.13</v>
      </c>
      <c r="BC122" s="8">
        <v>0.15</v>
      </c>
      <c r="BD122" s="8"/>
      <c r="BE122" s="8"/>
      <c r="BF122" s="8">
        <v>0.4</v>
      </c>
      <c r="BG122" s="8">
        <v>0.4</v>
      </c>
      <c r="BH122" s="8">
        <v>0.4</v>
      </c>
      <c r="BI122" s="8"/>
      <c r="BJ122" s="8"/>
      <c r="BK122" s="8" t="s">
        <v>165</v>
      </c>
      <c r="BL122" s="8" t="s">
        <v>151</v>
      </c>
      <c r="BM122" s="15" t="s">
        <v>224</v>
      </c>
      <c r="BN122" s="15" t="s">
        <v>224</v>
      </c>
      <c r="BO122" s="15" t="s">
        <v>170</v>
      </c>
      <c r="BP122" s="15" t="s">
        <v>170</v>
      </c>
      <c r="BQ122" s="1" t="s">
        <v>489</v>
      </c>
      <c r="BR122" s="1" t="s">
        <v>490</v>
      </c>
      <c r="BS122" s="1" t="s">
        <v>491</v>
      </c>
      <c r="BV122" s="1" t="s">
        <v>165</v>
      </c>
      <c r="BW122" s="1" t="s">
        <v>165</v>
      </c>
      <c r="BX122" s="1" t="s">
        <v>165</v>
      </c>
      <c r="CA122" s="1" t="s">
        <v>165</v>
      </c>
      <c r="CB122" s="1" t="s">
        <v>165</v>
      </c>
      <c r="CC122" s="1" t="s">
        <v>165</v>
      </c>
      <c r="CF122" s="1" t="s">
        <v>174</v>
      </c>
      <c r="CG122" s="1" t="s">
        <v>174</v>
      </c>
      <c r="CH122" s="1" t="s">
        <v>174</v>
      </c>
      <c r="CK122" s="21">
        <v>0</v>
      </c>
      <c r="CL122" s="8">
        <v>0</v>
      </c>
      <c r="CM122" s="21">
        <v>0</v>
      </c>
      <c r="CN122" s="8">
        <v>0</v>
      </c>
      <c r="CO122" s="21">
        <v>0</v>
      </c>
      <c r="CP122" s="8">
        <v>0</v>
      </c>
      <c r="CQ122" s="21"/>
      <c r="CR122" s="8"/>
      <c r="CS122" s="21"/>
      <c r="CT122" s="8"/>
      <c r="CU122" s="21">
        <v>0</v>
      </c>
      <c r="CV122" s="8">
        <v>0</v>
      </c>
      <c r="CW122" s="21">
        <v>0</v>
      </c>
      <c r="CX122" s="8">
        <v>0</v>
      </c>
      <c r="CY122" s="21">
        <v>0</v>
      </c>
      <c r="CZ122" s="8">
        <v>0</v>
      </c>
      <c r="DA122" s="21"/>
      <c r="DB122" s="8"/>
      <c r="DC122" s="21"/>
      <c r="DD122" s="8"/>
      <c r="DE122" s="1" t="s">
        <v>165</v>
      </c>
      <c r="DF122" s="1" t="s">
        <v>165</v>
      </c>
      <c r="DG122" s="22" t="s">
        <v>151</v>
      </c>
      <c r="DJ122" s="23">
        <v>0</v>
      </c>
      <c r="DK122" s="23">
        <v>0</v>
      </c>
      <c r="DL122" s="23">
        <v>0.2</v>
      </c>
      <c r="DM122" s="23"/>
      <c r="DN122" s="23"/>
      <c r="DO122" s="18">
        <v>0</v>
      </c>
      <c r="DP122" s="18">
        <v>0</v>
      </c>
      <c r="DQ122" s="18">
        <v>0.5</v>
      </c>
      <c r="DR122" s="18"/>
      <c r="DS122" s="18"/>
      <c r="DT122" s="24" t="s">
        <v>175</v>
      </c>
      <c r="DU122" s="24" t="s">
        <v>176</v>
      </c>
      <c r="DV122" s="25" t="s">
        <v>177</v>
      </c>
      <c r="DW122" s="25" t="s">
        <v>177</v>
      </c>
      <c r="DX122" s="26" t="s">
        <v>494</v>
      </c>
      <c r="DY122" s="1" t="s">
        <v>538</v>
      </c>
      <c r="DZ122" s="1" t="s">
        <v>539</v>
      </c>
      <c r="EA122" s="1" t="s">
        <v>540</v>
      </c>
      <c r="EB122" s="26"/>
      <c r="EC122" s="26"/>
      <c r="ED122" s="27" t="s">
        <v>182</v>
      </c>
      <c r="EE122" s="1" t="s">
        <v>541</v>
      </c>
      <c r="EF122" s="8" t="s">
        <v>151</v>
      </c>
    </row>
    <row r="123" spans="1:136" ht="12" customHeight="1" x14ac:dyDescent="0.15">
      <c r="A123" s="9" t="s">
        <v>544</v>
      </c>
      <c r="B123" s="10" t="s">
        <v>151</v>
      </c>
      <c r="C123" s="11">
        <v>2</v>
      </c>
      <c r="D123" s="12" t="s">
        <v>13</v>
      </c>
      <c r="E123" s="12" t="s">
        <v>1164</v>
      </c>
      <c r="F123" s="12" t="s">
        <v>1165</v>
      </c>
      <c r="G123" s="8" t="s">
        <v>152</v>
      </c>
      <c r="H123" s="1" t="s">
        <v>544</v>
      </c>
      <c r="I123" s="1" t="s">
        <v>545</v>
      </c>
      <c r="J123" s="3" t="s">
        <v>537</v>
      </c>
      <c r="K123" s="3" t="s">
        <v>155</v>
      </c>
      <c r="L123" s="3" t="s">
        <v>155</v>
      </c>
      <c r="M123" s="1" t="s">
        <v>156</v>
      </c>
      <c r="N123" s="1" t="s">
        <v>156</v>
      </c>
      <c r="O123" s="13" t="s">
        <v>157</v>
      </c>
      <c r="P123" s="8" t="s">
        <v>158</v>
      </c>
      <c r="Q123" s="8">
        <v>3</v>
      </c>
      <c r="R123" s="8" t="s">
        <v>159</v>
      </c>
      <c r="S123" s="8" t="s">
        <v>160</v>
      </c>
      <c r="T123" s="8" t="s">
        <v>161</v>
      </c>
      <c r="U123" s="14"/>
      <c r="V123" s="8"/>
      <c r="W123" s="15" t="s">
        <v>162</v>
      </c>
      <c r="X123" s="16" t="s">
        <v>162</v>
      </c>
      <c r="Y123" s="16" t="s">
        <v>162</v>
      </c>
      <c r="Z123" s="16"/>
      <c r="AA123" s="16"/>
      <c r="AB123" s="15" t="s">
        <v>163</v>
      </c>
      <c r="AC123" s="8">
        <v>122</v>
      </c>
      <c r="AD123" s="13" t="s">
        <v>164</v>
      </c>
      <c r="AE123" s="17" t="s">
        <v>151</v>
      </c>
      <c r="AF123" s="17" t="s">
        <v>165</v>
      </c>
      <c r="AG123" s="18" t="s">
        <v>486</v>
      </c>
      <c r="AH123" s="19" t="s">
        <v>487</v>
      </c>
      <c r="AI123" s="19" t="s">
        <v>488</v>
      </c>
      <c r="AJ123" s="19"/>
      <c r="AK123" s="19"/>
      <c r="AL123" s="20">
        <v>1</v>
      </c>
      <c r="AM123" s="20">
        <v>1</v>
      </c>
      <c r="AN123" s="20">
        <v>1</v>
      </c>
      <c r="AO123" s="20"/>
      <c r="AP123" s="20"/>
      <c r="AQ123" s="8">
        <v>1.7500000000000002E-2</v>
      </c>
      <c r="AR123" s="8">
        <v>2.2499999999999999E-2</v>
      </c>
      <c r="AS123" s="8">
        <v>3.2199999999999999E-2</v>
      </c>
      <c r="AT123" s="8"/>
      <c r="AU123" s="8"/>
      <c r="AV123" s="8">
        <v>0.2</v>
      </c>
      <c r="AW123" s="20">
        <v>0.27</v>
      </c>
      <c r="AX123" s="20">
        <v>0.32</v>
      </c>
      <c r="AY123" s="20"/>
      <c r="AZ123" s="20"/>
      <c r="BA123" s="20">
        <v>0.3</v>
      </c>
      <c r="BB123" s="8">
        <v>0.13</v>
      </c>
      <c r="BC123" s="8">
        <v>0.15</v>
      </c>
      <c r="BD123" s="8"/>
      <c r="BE123" s="8"/>
      <c r="BF123" s="8">
        <v>0.4</v>
      </c>
      <c r="BG123" s="8">
        <v>0.4</v>
      </c>
      <c r="BH123" s="8">
        <v>0.4</v>
      </c>
      <c r="BI123" s="8"/>
      <c r="BJ123" s="8"/>
      <c r="BK123" s="8" t="s">
        <v>165</v>
      </c>
      <c r="BL123" s="8" t="s">
        <v>151</v>
      </c>
      <c r="BM123" s="15" t="s">
        <v>224</v>
      </c>
      <c r="BN123" s="15" t="s">
        <v>224</v>
      </c>
      <c r="BO123" s="15" t="s">
        <v>170</v>
      </c>
      <c r="BP123" s="15" t="s">
        <v>170</v>
      </c>
      <c r="BQ123" s="1" t="s">
        <v>489</v>
      </c>
      <c r="BR123" s="1" t="s">
        <v>546</v>
      </c>
      <c r="BS123" s="1" t="s">
        <v>491</v>
      </c>
      <c r="BV123" s="1" t="s">
        <v>165</v>
      </c>
      <c r="BW123" s="1" t="s">
        <v>165</v>
      </c>
      <c r="BX123" s="1" t="s">
        <v>165</v>
      </c>
      <c r="CA123" s="1" t="s">
        <v>165</v>
      </c>
      <c r="CB123" s="1" t="s">
        <v>165</v>
      </c>
      <c r="CC123" s="1" t="s">
        <v>165</v>
      </c>
      <c r="CF123" s="1" t="s">
        <v>174</v>
      </c>
      <c r="CG123" s="1" t="s">
        <v>174</v>
      </c>
      <c r="CH123" s="1" t="s">
        <v>174</v>
      </c>
      <c r="CK123" s="21">
        <v>0</v>
      </c>
      <c r="CL123" s="8">
        <v>0</v>
      </c>
      <c r="CM123" s="21">
        <v>0</v>
      </c>
      <c r="CN123" s="8">
        <v>0</v>
      </c>
      <c r="CO123" s="21">
        <v>0</v>
      </c>
      <c r="CP123" s="8">
        <v>0</v>
      </c>
      <c r="CQ123" s="21"/>
      <c r="CR123" s="8"/>
      <c r="CS123" s="21"/>
      <c r="CT123" s="8"/>
      <c r="CU123" s="21">
        <v>0</v>
      </c>
      <c r="CV123" s="8">
        <v>0</v>
      </c>
      <c r="CW123" s="21">
        <v>0</v>
      </c>
      <c r="CX123" s="8">
        <v>0</v>
      </c>
      <c r="CY123" s="21">
        <v>0</v>
      </c>
      <c r="CZ123" s="8">
        <v>0</v>
      </c>
      <c r="DA123" s="21"/>
      <c r="DB123" s="8"/>
      <c r="DC123" s="21"/>
      <c r="DD123" s="8"/>
      <c r="DE123" s="1" t="s">
        <v>165</v>
      </c>
      <c r="DF123" s="1" t="s">
        <v>165</v>
      </c>
      <c r="DG123" s="22" t="s">
        <v>151</v>
      </c>
      <c r="DJ123" s="23">
        <v>0</v>
      </c>
      <c r="DK123" s="23">
        <v>0</v>
      </c>
      <c r="DL123" s="23">
        <v>0.2</v>
      </c>
      <c r="DM123" s="23"/>
      <c r="DN123" s="23"/>
      <c r="DO123" s="18">
        <v>0</v>
      </c>
      <c r="DP123" s="18">
        <v>0</v>
      </c>
      <c r="DQ123" s="18">
        <v>0.5</v>
      </c>
      <c r="DR123" s="18"/>
      <c r="DS123" s="18"/>
      <c r="DT123" s="24" t="s">
        <v>175</v>
      </c>
      <c r="DU123" s="24" t="s">
        <v>176</v>
      </c>
      <c r="DV123" s="25" t="s">
        <v>177</v>
      </c>
      <c r="DW123" s="25" t="s">
        <v>177</v>
      </c>
      <c r="DX123" s="26" t="s">
        <v>494</v>
      </c>
      <c r="DY123" s="1" t="s">
        <v>538</v>
      </c>
      <c r="DZ123" s="1" t="s">
        <v>539</v>
      </c>
      <c r="EA123" s="1" t="s">
        <v>540</v>
      </c>
      <c r="EB123" s="26"/>
      <c r="EC123" s="26"/>
      <c r="ED123" s="27" t="s">
        <v>182</v>
      </c>
      <c r="EE123" s="1" t="s">
        <v>541</v>
      </c>
      <c r="EF123" s="8" t="s">
        <v>151</v>
      </c>
    </row>
    <row r="124" spans="1:136" ht="12" customHeight="1" x14ac:dyDescent="0.15">
      <c r="A124" s="9" t="s">
        <v>547</v>
      </c>
      <c r="B124" s="10" t="s">
        <v>151</v>
      </c>
      <c r="C124" s="11">
        <v>2</v>
      </c>
      <c r="D124" s="12" t="s">
        <v>13</v>
      </c>
      <c r="E124" s="12" t="s">
        <v>1164</v>
      </c>
      <c r="F124" s="12" t="s">
        <v>1165</v>
      </c>
      <c r="G124" s="8" t="s">
        <v>152</v>
      </c>
      <c r="H124" s="1" t="s">
        <v>547</v>
      </c>
      <c r="I124" s="1" t="s">
        <v>548</v>
      </c>
      <c r="J124" s="3" t="s">
        <v>537</v>
      </c>
      <c r="K124" s="3" t="s">
        <v>155</v>
      </c>
      <c r="L124" s="3" t="s">
        <v>155</v>
      </c>
      <c r="M124" s="1" t="s">
        <v>156</v>
      </c>
      <c r="N124" s="1" t="s">
        <v>156</v>
      </c>
      <c r="O124" s="13" t="s">
        <v>157</v>
      </c>
      <c r="P124" s="8" t="s">
        <v>158</v>
      </c>
      <c r="Q124" s="8">
        <v>3</v>
      </c>
      <c r="R124" s="8" t="s">
        <v>159</v>
      </c>
      <c r="S124" s="8" t="s">
        <v>160</v>
      </c>
      <c r="T124" s="8" t="s">
        <v>161</v>
      </c>
      <c r="U124" s="14"/>
      <c r="V124" s="8"/>
      <c r="W124" s="15" t="s">
        <v>162</v>
      </c>
      <c r="X124" s="16" t="s">
        <v>162</v>
      </c>
      <c r="Y124" s="16" t="s">
        <v>162</v>
      </c>
      <c r="Z124" s="16"/>
      <c r="AA124" s="16"/>
      <c r="AB124" s="15" t="s">
        <v>163</v>
      </c>
      <c r="AC124" s="8">
        <v>123</v>
      </c>
      <c r="AD124" s="13" t="s">
        <v>164</v>
      </c>
      <c r="AE124" s="17" t="s">
        <v>151</v>
      </c>
      <c r="AF124" s="17" t="s">
        <v>165</v>
      </c>
      <c r="AG124" s="18" t="s">
        <v>486</v>
      </c>
      <c r="AH124" s="19" t="s">
        <v>487</v>
      </c>
      <c r="AI124" s="19" t="s">
        <v>488</v>
      </c>
      <c r="AJ124" s="19"/>
      <c r="AK124" s="19"/>
      <c r="AL124" s="20">
        <v>1</v>
      </c>
      <c r="AM124" s="20">
        <v>1</v>
      </c>
      <c r="AN124" s="20">
        <v>1</v>
      </c>
      <c r="AO124" s="20"/>
      <c r="AP124" s="20"/>
      <c r="AQ124" s="8">
        <v>1.7500000000000002E-2</v>
      </c>
      <c r="AR124" s="8">
        <v>2.2499999999999999E-2</v>
      </c>
      <c r="AS124" s="8">
        <v>3.2199999999999999E-2</v>
      </c>
      <c r="AT124" s="8"/>
      <c r="AU124" s="8"/>
      <c r="AV124" s="8">
        <v>0.2</v>
      </c>
      <c r="AW124" s="20">
        <v>0.27</v>
      </c>
      <c r="AX124" s="20">
        <v>0.32</v>
      </c>
      <c r="AY124" s="20"/>
      <c r="AZ124" s="20"/>
      <c r="BA124" s="20">
        <v>0.3</v>
      </c>
      <c r="BB124" s="8">
        <v>0.13</v>
      </c>
      <c r="BC124" s="8">
        <v>0.15</v>
      </c>
      <c r="BD124" s="8"/>
      <c r="BE124" s="8"/>
      <c r="BF124" s="8">
        <v>0.4</v>
      </c>
      <c r="BG124" s="8">
        <v>0.4</v>
      </c>
      <c r="BH124" s="8">
        <v>0.4</v>
      </c>
      <c r="BI124" s="8"/>
      <c r="BJ124" s="8"/>
      <c r="BK124" s="8" t="s">
        <v>165</v>
      </c>
      <c r="BL124" s="8" t="s">
        <v>151</v>
      </c>
      <c r="BM124" s="15" t="s">
        <v>224</v>
      </c>
      <c r="BN124" s="15" t="s">
        <v>224</v>
      </c>
      <c r="BO124" s="15" t="s">
        <v>170</v>
      </c>
      <c r="BP124" s="15" t="s">
        <v>170</v>
      </c>
      <c r="BQ124" s="1" t="s">
        <v>489</v>
      </c>
      <c r="BR124" s="1" t="s">
        <v>490</v>
      </c>
      <c r="BS124" s="1" t="s">
        <v>491</v>
      </c>
      <c r="BV124" s="1" t="s">
        <v>165</v>
      </c>
      <c r="BW124" s="1" t="s">
        <v>165</v>
      </c>
      <c r="BX124" s="1" t="s">
        <v>165</v>
      </c>
      <c r="CA124" s="1" t="s">
        <v>165</v>
      </c>
      <c r="CB124" s="1" t="s">
        <v>165</v>
      </c>
      <c r="CC124" s="1" t="s">
        <v>165</v>
      </c>
      <c r="CF124" s="1" t="s">
        <v>174</v>
      </c>
      <c r="CG124" s="1" t="s">
        <v>174</v>
      </c>
      <c r="CH124" s="1" t="s">
        <v>174</v>
      </c>
      <c r="CK124" s="21">
        <v>0</v>
      </c>
      <c r="CL124" s="8">
        <v>0</v>
      </c>
      <c r="CM124" s="21">
        <v>0</v>
      </c>
      <c r="CN124" s="8">
        <v>0</v>
      </c>
      <c r="CO124" s="21">
        <v>0</v>
      </c>
      <c r="CP124" s="8">
        <v>0</v>
      </c>
      <c r="CQ124" s="21"/>
      <c r="CR124" s="8"/>
      <c r="CS124" s="21"/>
      <c r="CT124" s="8"/>
      <c r="CU124" s="21">
        <v>0</v>
      </c>
      <c r="CV124" s="8">
        <v>0</v>
      </c>
      <c r="CW124" s="21">
        <v>0</v>
      </c>
      <c r="CX124" s="8">
        <v>0</v>
      </c>
      <c r="CY124" s="21">
        <v>0</v>
      </c>
      <c r="CZ124" s="8">
        <v>0</v>
      </c>
      <c r="DA124" s="21"/>
      <c r="DB124" s="8"/>
      <c r="DC124" s="21"/>
      <c r="DD124" s="8"/>
      <c r="DE124" s="1" t="s">
        <v>165</v>
      </c>
      <c r="DF124" s="1" t="s">
        <v>165</v>
      </c>
      <c r="DG124" s="22" t="s">
        <v>151</v>
      </c>
      <c r="DJ124" s="23">
        <v>0</v>
      </c>
      <c r="DK124" s="23">
        <v>0</v>
      </c>
      <c r="DL124" s="23">
        <v>0.2</v>
      </c>
      <c r="DM124" s="23"/>
      <c r="DN124" s="23"/>
      <c r="DO124" s="18">
        <v>0</v>
      </c>
      <c r="DP124" s="18">
        <v>0</v>
      </c>
      <c r="DQ124" s="18">
        <v>0.5</v>
      </c>
      <c r="DR124" s="18"/>
      <c r="DS124" s="18"/>
      <c r="DT124" s="24" t="s">
        <v>175</v>
      </c>
      <c r="DU124" s="24" t="s">
        <v>176</v>
      </c>
      <c r="DV124" s="25" t="s">
        <v>177</v>
      </c>
      <c r="DW124" s="25" t="s">
        <v>177</v>
      </c>
      <c r="DX124" s="26" t="s">
        <v>494</v>
      </c>
      <c r="DY124" s="1" t="s">
        <v>538</v>
      </c>
      <c r="DZ124" s="1" t="s">
        <v>539</v>
      </c>
      <c r="EA124" s="1" t="s">
        <v>540</v>
      </c>
      <c r="EB124" s="26"/>
      <c r="EC124" s="26"/>
      <c r="ED124" s="27" t="s">
        <v>182</v>
      </c>
      <c r="EE124" s="1" t="s">
        <v>541</v>
      </c>
      <c r="EF124" s="8" t="s">
        <v>151</v>
      </c>
    </row>
    <row r="125" spans="1:136" ht="12" customHeight="1" x14ac:dyDescent="0.15">
      <c r="A125" s="9" t="s">
        <v>549</v>
      </c>
      <c r="B125" s="10" t="s">
        <v>151</v>
      </c>
      <c r="C125" s="11">
        <v>2</v>
      </c>
      <c r="D125" s="12" t="s">
        <v>13</v>
      </c>
      <c r="E125" s="12" t="s">
        <v>1164</v>
      </c>
      <c r="F125" s="12" t="s">
        <v>1165</v>
      </c>
      <c r="G125" s="8" t="s">
        <v>152</v>
      </c>
      <c r="H125" s="1" t="s">
        <v>549</v>
      </c>
      <c r="I125" s="1" t="s">
        <v>550</v>
      </c>
      <c r="J125" s="3" t="s">
        <v>537</v>
      </c>
      <c r="K125" s="3" t="s">
        <v>155</v>
      </c>
      <c r="L125" s="3" t="s">
        <v>155</v>
      </c>
      <c r="M125" s="1" t="s">
        <v>156</v>
      </c>
      <c r="N125" s="1" t="s">
        <v>156</v>
      </c>
      <c r="O125" s="13" t="s">
        <v>157</v>
      </c>
      <c r="P125" s="8" t="s">
        <v>158</v>
      </c>
      <c r="Q125" s="8">
        <v>3</v>
      </c>
      <c r="R125" s="8" t="s">
        <v>159</v>
      </c>
      <c r="S125" s="8" t="s">
        <v>160</v>
      </c>
      <c r="T125" s="8" t="s">
        <v>161</v>
      </c>
      <c r="U125" s="14"/>
      <c r="V125" s="8"/>
      <c r="W125" s="15" t="s">
        <v>162</v>
      </c>
      <c r="X125" s="16" t="s">
        <v>162</v>
      </c>
      <c r="Y125" s="16" t="s">
        <v>162</v>
      </c>
      <c r="Z125" s="16"/>
      <c r="AA125" s="16"/>
      <c r="AB125" s="15" t="s">
        <v>163</v>
      </c>
      <c r="AC125" s="8">
        <v>124</v>
      </c>
      <c r="AD125" s="13" t="s">
        <v>164</v>
      </c>
      <c r="AE125" s="17" t="s">
        <v>151</v>
      </c>
      <c r="AF125" s="17" t="s">
        <v>165</v>
      </c>
      <c r="AG125" s="18" t="s">
        <v>486</v>
      </c>
      <c r="AH125" s="19" t="s">
        <v>487</v>
      </c>
      <c r="AI125" s="19" t="s">
        <v>488</v>
      </c>
      <c r="AJ125" s="19"/>
      <c r="AK125" s="19"/>
      <c r="AL125" s="20">
        <v>1</v>
      </c>
      <c r="AM125" s="20">
        <v>1</v>
      </c>
      <c r="AN125" s="20">
        <v>1</v>
      </c>
      <c r="AO125" s="20"/>
      <c r="AP125" s="20"/>
      <c r="AQ125" s="8">
        <v>1.7500000000000002E-2</v>
      </c>
      <c r="AR125" s="8">
        <v>2.2499999999999999E-2</v>
      </c>
      <c r="AS125" s="8">
        <v>3.2199999999999999E-2</v>
      </c>
      <c r="AT125" s="8"/>
      <c r="AU125" s="8"/>
      <c r="AV125" s="8">
        <v>0.2</v>
      </c>
      <c r="AW125" s="20">
        <v>0.27</v>
      </c>
      <c r="AX125" s="20">
        <v>0.32</v>
      </c>
      <c r="AY125" s="20"/>
      <c r="AZ125" s="20"/>
      <c r="BA125" s="20">
        <v>0.3</v>
      </c>
      <c r="BB125" s="8">
        <v>0.13</v>
      </c>
      <c r="BC125" s="8">
        <v>0.15</v>
      </c>
      <c r="BD125" s="8"/>
      <c r="BE125" s="8"/>
      <c r="BF125" s="8">
        <v>0.4</v>
      </c>
      <c r="BG125" s="8">
        <v>0.4</v>
      </c>
      <c r="BH125" s="8">
        <v>0.4</v>
      </c>
      <c r="BI125" s="8"/>
      <c r="BJ125" s="8"/>
      <c r="BK125" s="8" t="s">
        <v>165</v>
      </c>
      <c r="BL125" s="8" t="s">
        <v>151</v>
      </c>
      <c r="BM125" s="15" t="s">
        <v>224</v>
      </c>
      <c r="BN125" s="15" t="s">
        <v>224</v>
      </c>
      <c r="BO125" s="15" t="s">
        <v>170</v>
      </c>
      <c r="BP125" s="15" t="s">
        <v>170</v>
      </c>
      <c r="BQ125" s="1" t="s">
        <v>489</v>
      </c>
      <c r="BR125" s="1" t="s">
        <v>490</v>
      </c>
      <c r="BS125" s="1" t="s">
        <v>491</v>
      </c>
      <c r="BV125" s="1" t="s">
        <v>165</v>
      </c>
      <c r="BW125" s="1" t="s">
        <v>165</v>
      </c>
      <c r="BX125" s="1" t="s">
        <v>165</v>
      </c>
      <c r="CA125" s="1" t="s">
        <v>165</v>
      </c>
      <c r="CB125" s="1" t="s">
        <v>165</v>
      </c>
      <c r="CC125" s="1" t="s">
        <v>165</v>
      </c>
      <c r="CF125" s="1" t="s">
        <v>174</v>
      </c>
      <c r="CG125" s="1" t="s">
        <v>174</v>
      </c>
      <c r="CH125" s="1" t="s">
        <v>174</v>
      </c>
      <c r="CK125" s="21">
        <v>0</v>
      </c>
      <c r="CL125" s="8">
        <v>0</v>
      </c>
      <c r="CM125" s="21">
        <v>0</v>
      </c>
      <c r="CN125" s="8">
        <v>0</v>
      </c>
      <c r="CO125" s="21">
        <v>0</v>
      </c>
      <c r="CP125" s="8">
        <v>0</v>
      </c>
      <c r="CQ125" s="21"/>
      <c r="CR125" s="8"/>
      <c r="CS125" s="21"/>
      <c r="CT125" s="8"/>
      <c r="CU125" s="21">
        <v>0</v>
      </c>
      <c r="CV125" s="8">
        <v>0</v>
      </c>
      <c r="CW125" s="21">
        <v>0</v>
      </c>
      <c r="CX125" s="8">
        <v>0</v>
      </c>
      <c r="CY125" s="21">
        <v>0</v>
      </c>
      <c r="CZ125" s="8">
        <v>0</v>
      </c>
      <c r="DA125" s="21"/>
      <c r="DB125" s="8"/>
      <c r="DC125" s="21"/>
      <c r="DD125" s="8"/>
      <c r="DE125" s="1" t="s">
        <v>165</v>
      </c>
      <c r="DF125" s="1" t="s">
        <v>165</v>
      </c>
      <c r="DG125" s="22" t="s">
        <v>151</v>
      </c>
      <c r="DJ125" s="23">
        <v>0</v>
      </c>
      <c r="DK125" s="23">
        <v>0</v>
      </c>
      <c r="DL125" s="23">
        <v>0.2</v>
      </c>
      <c r="DM125" s="23"/>
      <c r="DN125" s="23"/>
      <c r="DO125" s="18">
        <v>0</v>
      </c>
      <c r="DP125" s="18">
        <v>0</v>
      </c>
      <c r="DQ125" s="18">
        <v>0.5</v>
      </c>
      <c r="DR125" s="18"/>
      <c r="DS125" s="18"/>
      <c r="DT125" s="24" t="s">
        <v>175</v>
      </c>
      <c r="DU125" s="24" t="s">
        <v>176</v>
      </c>
      <c r="DV125" s="25" t="s">
        <v>177</v>
      </c>
      <c r="DW125" s="25" t="s">
        <v>177</v>
      </c>
      <c r="DX125" s="26" t="s">
        <v>494</v>
      </c>
      <c r="DY125" s="1" t="s">
        <v>538</v>
      </c>
      <c r="DZ125" s="1" t="s">
        <v>539</v>
      </c>
      <c r="EA125" s="1" t="s">
        <v>540</v>
      </c>
      <c r="EB125" s="26"/>
      <c r="EC125" s="26"/>
      <c r="ED125" s="27" t="s">
        <v>182</v>
      </c>
      <c r="EE125" s="1" t="s">
        <v>541</v>
      </c>
      <c r="EF125" s="8" t="s">
        <v>151</v>
      </c>
    </row>
    <row r="126" spans="1:136" ht="12" customHeight="1" x14ac:dyDescent="0.15">
      <c r="A126" s="9" t="s">
        <v>551</v>
      </c>
      <c r="B126" s="10" t="s">
        <v>151</v>
      </c>
      <c r="C126" s="11">
        <v>2</v>
      </c>
      <c r="D126" s="12" t="s">
        <v>13</v>
      </c>
      <c r="E126" s="12" t="s">
        <v>1164</v>
      </c>
      <c r="F126" s="12" t="s">
        <v>1165</v>
      </c>
      <c r="G126" s="8" t="s">
        <v>152</v>
      </c>
      <c r="H126" s="1" t="s">
        <v>551</v>
      </c>
      <c r="I126" s="1" t="s">
        <v>552</v>
      </c>
      <c r="J126" s="3" t="s">
        <v>537</v>
      </c>
      <c r="K126" s="3" t="s">
        <v>155</v>
      </c>
      <c r="L126" s="3" t="s">
        <v>155</v>
      </c>
      <c r="M126" s="1" t="s">
        <v>156</v>
      </c>
      <c r="N126" s="1" t="s">
        <v>156</v>
      </c>
      <c r="O126" s="13" t="s">
        <v>157</v>
      </c>
      <c r="P126" s="8" t="s">
        <v>158</v>
      </c>
      <c r="Q126" s="8">
        <v>3</v>
      </c>
      <c r="R126" s="8" t="s">
        <v>159</v>
      </c>
      <c r="S126" s="8" t="s">
        <v>160</v>
      </c>
      <c r="T126" s="8" t="s">
        <v>161</v>
      </c>
      <c r="U126" s="14"/>
      <c r="V126" s="8"/>
      <c r="W126" s="15" t="s">
        <v>162</v>
      </c>
      <c r="X126" s="16" t="s">
        <v>162</v>
      </c>
      <c r="Y126" s="16" t="s">
        <v>162</v>
      </c>
      <c r="Z126" s="16"/>
      <c r="AA126" s="16"/>
      <c r="AB126" s="15" t="s">
        <v>163</v>
      </c>
      <c r="AC126" s="8">
        <v>125</v>
      </c>
      <c r="AD126" s="13" t="s">
        <v>164</v>
      </c>
      <c r="AE126" s="17" t="s">
        <v>151</v>
      </c>
      <c r="AF126" s="17" t="s">
        <v>165</v>
      </c>
      <c r="AG126" s="18" t="s">
        <v>486</v>
      </c>
      <c r="AH126" s="19" t="s">
        <v>487</v>
      </c>
      <c r="AI126" s="19" t="s">
        <v>488</v>
      </c>
      <c r="AJ126" s="19"/>
      <c r="AK126" s="19"/>
      <c r="AL126" s="20">
        <v>1</v>
      </c>
      <c r="AM126" s="20">
        <v>1</v>
      </c>
      <c r="AN126" s="20">
        <v>1</v>
      </c>
      <c r="AO126" s="20"/>
      <c r="AP126" s="20"/>
      <c r="AQ126" s="8">
        <v>1.7500000000000002E-2</v>
      </c>
      <c r="AR126" s="8">
        <v>2.2499999999999999E-2</v>
      </c>
      <c r="AS126" s="8">
        <v>3.2199999999999999E-2</v>
      </c>
      <c r="AT126" s="8"/>
      <c r="AU126" s="8"/>
      <c r="AV126" s="8">
        <v>0.2</v>
      </c>
      <c r="AW126" s="20">
        <v>0.27</v>
      </c>
      <c r="AX126" s="20">
        <v>0.32</v>
      </c>
      <c r="AY126" s="20"/>
      <c r="AZ126" s="20"/>
      <c r="BA126" s="20">
        <v>0.3</v>
      </c>
      <c r="BB126" s="8">
        <v>0.13</v>
      </c>
      <c r="BC126" s="8">
        <v>0.15</v>
      </c>
      <c r="BD126" s="8"/>
      <c r="BE126" s="8"/>
      <c r="BF126" s="8">
        <v>0.4</v>
      </c>
      <c r="BG126" s="8">
        <v>0.4</v>
      </c>
      <c r="BH126" s="8">
        <v>0.4</v>
      </c>
      <c r="BI126" s="8"/>
      <c r="BJ126" s="8"/>
      <c r="BK126" s="8" t="s">
        <v>165</v>
      </c>
      <c r="BL126" s="8" t="s">
        <v>151</v>
      </c>
      <c r="BM126" s="15" t="s">
        <v>224</v>
      </c>
      <c r="BN126" s="15" t="s">
        <v>224</v>
      </c>
      <c r="BO126" s="15" t="s">
        <v>170</v>
      </c>
      <c r="BP126" s="15" t="s">
        <v>170</v>
      </c>
      <c r="BQ126" s="1" t="s">
        <v>489</v>
      </c>
      <c r="BR126" s="1" t="s">
        <v>490</v>
      </c>
      <c r="BS126" s="1" t="s">
        <v>491</v>
      </c>
      <c r="BV126" s="1" t="s">
        <v>165</v>
      </c>
      <c r="BW126" s="1" t="s">
        <v>165</v>
      </c>
      <c r="BX126" s="1" t="s">
        <v>165</v>
      </c>
      <c r="CA126" s="1" t="s">
        <v>165</v>
      </c>
      <c r="CB126" s="1" t="s">
        <v>165</v>
      </c>
      <c r="CC126" s="1" t="s">
        <v>165</v>
      </c>
      <c r="CF126" s="1" t="s">
        <v>174</v>
      </c>
      <c r="CG126" s="1" t="s">
        <v>174</v>
      </c>
      <c r="CH126" s="1" t="s">
        <v>174</v>
      </c>
      <c r="CK126" s="21">
        <v>0</v>
      </c>
      <c r="CL126" s="8">
        <v>0</v>
      </c>
      <c r="CM126" s="21">
        <v>0</v>
      </c>
      <c r="CN126" s="8">
        <v>0</v>
      </c>
      <c r="CO126" s="21">
        <v>0</v>
      </c>
      <c r="CP126" s="8">
        <v>0</v>
      </c>
      <c r="CQ126" s="21"/>
      <c r="CR126" s="8"/>
      <c r="CS126" s="21"/>
      <c r="CT126" s="8"/>
      <c r="CU126" s="21">
        <v>0</v>
      </c>
      <c r="CV126" s="8">
        <v>0</v>
      </c>
      <c r="CW126" s="21">
        <v>0</v>
      </c>
      <c r="CX126" s="8">
        <v>0</v>
      </c>
      <c r="CY126" s="21">
        <v>0</v>
      </c>
      <c r="CZ126" s="8">
        <v>0</v>
      </c>
      <c r="DA126" s="21"/>
      <c r="DB126" s="8"/>
      <c r="DC126" s="21"/>
      <c r="DD126" s="8"/>
      <c r="DE126" s="1" t="s">
        <v>165</v>
      </c>
      <c r="DF126" s="1" t="s">
        <v>165</v>
      </c>
      <c r="DG126" s="22" t="s">
        <v>151</v>
      </c>
      <c r="DJ126" s="23">
        <v>0</v>
      </c>
      <c r="DK126" s="23">
        <v>0</v>
      </c>
      <c r="DL126" s="23">
        <v>0.2</v>
      </c>
      <c r="DM126" s="23"/>
      <c r="DN126" s="23"/>
      <c r="DO126" s="18">
        <v>0</v>
      </c>
      <c r="DP126" s="18">
        <v>0</v>
      </c>
      <c r="DQ126" s="18">
        <v>0.5</v>
      </c>
      <c r="DR126" s="18"/>
      <c r="DS126" s="18"/>
      <c r="DT126" s="24" t="s">
        <v>175</v>
      </c>
      <c r="DU126" s="24" t="s">
        <v>176</v>
      </c>
      <c r="DV126" s="25" t="s">
        <v>177</v>
      </c>
      <c r="DW126" s="25" t="s">
        <v>177</v>
      </c>
      <c r="DX126" s="26" t="s">
        <v>494</v>
      </c>
      <c r="DY126" s="1" t="s">
        <v>538</v>
      </c>
      <c r="DZ126" s="1" t="s">
        <v>539</v>
      </c>
      <c r="EA126" s="1" t="s">
        <v>540</v>
      </c>
      <c r="EB126" s="26"/>
      <c r="EC126" s="26"/>
      <c r="ED126" s="27" t="s">
        <v>182</v>
      </c>
      <c r="EE126" s="1" t="s">
        <v>541</v>
      </c>
      <c r="EF126" s="8" t="s">
        <v>151</v>
      </c>
    </row>
    <row r="127" spans="1:136" ht="12" customHeight="1" x14ac:dyDescent="0.15">
      <c r="A127" s="9" t="s">
        <v>553</v>
      </c>
      <c r="B127" s="10" t="s">
        <v>151</v>
      </c>
      <c r="C127" s="11">
        <v>2</v>
      </c>
      <c r="D127" s="12" t="s">
        <v>13</v>
      </c>
      <c r="E127" s="12" t="s">
        <v>1164</v>
      </c>
      <c r="F127" s="12" t="s">
        <v>1165</v>
      </c>
      <c r="G127" s="8" t="s">
        <v>152</v>
      </c>
      <c r="H127" s="1" t="s">
        <v>553</v>
      </c>
      <c r="I127" s="1" t="s">
        <v>554</v>
      </c>
      <c r="J127" s="3" t="s">
        <v>555</v>
      </c>
      <c r="K127" s="3" t="s">
        <v>155</v>
      </c>
      <c r="L127" s="3" t="s">
        <v>155</v>
      </c>
      <c r="M127" s="1" t="s">
        <v>156</v>
      </c>
      <c r="N127" s="1" t="s">
        <v>156</v>
      </c>
      <c r="O127" s="13" t="s">
        <v>157</v>
      </c>
      <c r="P127" s="8" t="s">
        <v>158</v>
      </c>
      <c r="Q127" s="8">
        <v>3</v>
      </c>
      <c r="R127" s="8" t="s">
        <v>159</v>
      </c>
      <c r="S127" s="8" t="s">
        <v>160</v>
      </c>
      <c r="T127" s="8" t="s">
        <v>161</v>
      </c>
      <c r="U127" s="14"/>
      <c r="V127" s="8"/>
      <c r="W127" s="15" t="s">
        <v>162</v>
      </c>
      <c r="X127" s="16" t="s">
        <v>162</v>
      </c>
      <c r="Y127" s="16" t="s">
        <v>162</v>
      </c>
      <c r="Z127" s="16"/>
      <c r="AA127" s="16"/>
      <c r="AB127" s="15" t="s">
        <v>163</v>
      </c>
      <c r="AC127" s="8">
        <v>126</v>
      </c>
      <c r="AD127" s="13" t="s">
        <v>164</v>
      </c>
      <c r="AE127" s="17" t="s">
        <v>151</v>
      </c>
      <c r="AF127" s="17" t="s">
        <v>165</v>
      </c>
      <c r="AG127" s="18" t="s">
        <v>556</v>
      </c>
      <c r="AH127" s="19" t="s">
        <v>557</v>
      </c>
      <c r="AI127" s="19" t="s">
        <v>558</v>
      </c>
      <c r="AJ127" s="19"/>
      <c r="AK127" s="19"/>
      <c r="AL127" s="20">
        <v>1</v>
      </c>
      <c r="AM127" s="20">
        <v>1</v>
      </c>
      <c r="AN127" s="20">
        <v>1</v>
      </c>
      <c r="AO127" s="20"/>
      <c r="AP127" s="20"/>
      <c r="AQ127" s="8">
        <v>1.4999999999999999E-2</v>
      </c>
      <c r="AR127" s="8">
        <v>1.7500000000000002E-2</v>
      </c>
      <c r="AS127" s="8">
        <v>0.02</v>
      </c>
      <c r="AT127" s="8"/>
      <c r="AU127" s="8"/>
      <c r="AV127" s="8" t="s">
        <v>169</v>
      </c>
      <c r="AW127" s="20">
        <v>0.28000000000000003</v>
      </c>
      <c r="AX127" s="20">
        <v>0.18</v>
      </c>
      <c r="AY127" s="20"/>
      <c r="AZ127" s="20"/>
      <c r="BA127" s="20">
        <v>0.4</v>
      </c>
      <c r="BB127" s="8">
        <v>0.15</v>
      </c>
      <c r="BC127" s="8">
        <v>0.35</v>
      </c>
      <c r="BD127" s="8"/>
      <c r="BE127" s="8"/>
      <c r="BF127" s="8">
        <v>0.4</v>
      </c>
      <c r="BG127" s="8">
        <v>0.4</v>
      </c>
      <c r="BH127" s="8">
        <v>0.4</v>
      </c>
      <c r="BI127" s="8"/>
      <c r="BJ127" s="8"/>
      <c r="BK127" s="8" t="s">
        <v>165</v>
      </c>
      <c r="BL127" s="8" t="s">
        <v>151</v>
      </c>
      <c r="BM127" s="15" t="s">
        <v>224</v>
      </c>
      <c r="BN127" s="15" t="s">
        <v>224</v>
      </c>
      <c r="BO127" s="15" t="s">
        <v>170</v>
      </c>
      <c r="BP127" s="15" t="s">
        <v>170</v>
      </c>
      <c r="BQ127" s="1" t="s">
        <v>489</v>
      </c>
      <c r="BR127" s="1" t="s">
        <v>559</v>
      </c>
      <c r="BS127" s="1" t="s">
        <v>491</v>
      </c>
      <c r="BV127" s="1" t="s">
        <v>165</v>
      </c>
      <c r="BW127" s="1" t="s">
        <v>165</v>
      </c>
      <c r="BX127" s="1" t="s">
        <v>165</v>
      </c>
      <c r="CA127" s="1" t="s">
        <v>165</v>
      </c>
      <c r="CB127" s="1" t="s">
        <v>165</v>
      </c>
      <c r="CC127" s="1" t="s">
        <v>165</v>
      </c>
      <c r="CF127" s="1" t="s">
        <v>174</v>
      </c>
      <c r="CG127" s="1" t="s">
        <v>174</v>
      </c>
      <c r="CH127" s="1" t="s">
        <v>174</v>
      </c>
      <c r="CK127" s="21">
        <v>0</v>
      </c>
      <c r="CL127" s="8">
        <v>0</v>
      </c>
      <c r="CM127" s="21">
        <v>0</v>
      </c>
      <c r="CN127" s="8">
        <v>0</v>
      </c>
      <c r="CO127" s="21">
        <v>0</v>
      </c>
      <c r="CP127" s="8">
        <v>0</v>
      </c>
      <c r="CQ127" s="21"/>
      <c r="CR127" s="8"/>
      <c r="CS127" s="21"/>
      <c r="CT127" s="8"/>
      <c r="CU127" s="21">
        <v>0</v>
      </c>
      <c r="CV127" s="8">
        <v>0</v>
      </c>
      <c r="CW127" s="21">
        <v>0</v>
      </c>
      <c r="CX127" s="8">
        <v>0</v>
      </c>
      <c r="CY127" s="21">
        <v>0</v>
      </c>
      <c r="CZ127" s="8">
        <v>0</v>
      </c>
      <c r="DA127" s="21"/>
      <c r="DB127" s="8"/>
      <c r="DC127" s="21"/>
      <c r="DD127" s="8"/>
      <c r="DE127" s="1" t="s">
        <v>165</v>
      </c>
      <c r="DF127" s="1" t="s">
        <v>165</v>
      </c>
      <c r="DG127" s="22" t="s">
        <v>151</v>
      </c>
      <c r="DJ127" s="23">
        <v>0</v>
      </c>
      <c r="DK127" s="23">
        <v>0</v>
      </c>
      <c r="DL127" s="23">
        <v>0.2</v>
      </c>
      <c r="DM127" s="23"/>
      <c r="DN127" s="23"/>
      <c r="DO127" s="18">
        <v>0</v>
      </c>
      <c r="DP127" s="18">
        <v>0</v>
      </c>
      <c r="DQ127" s="18">
        <v>0.5</v>
      </c>
      <c r="DR127" s="18"/>
      <c r="DS127" s="18"/>
      <c r="DT127" s="24" t="s">
        <v>175</v>
      </c>
      <c r="DU127" s="24" t="s">
        <v>176</v>
      </c>
      <c r="DV127" s="25" t="s">
        <v>177</v>
      </c>
      <c r="DW127" s="25" t="s">
        <v>177</v>
      </c>
      <c r="DX127" s="26" t="s">
        <v>494</v>
      </c>
      <c r="DY127" s="1" t="s">
        <v>192</v>
      </c>
      <c r="DZ127" s="1" t="s">
        <v>192</v>
      </c>
      <c r="EA127" s="1" t="s">
        <v>192</v>
      </c>
      <c r="EB127" s="26"/>
      <c r="EC127" s="26"/>
      <c r="ED127" s="27" t="s">
        <v>182</v>
      </c>
      <c r="EE127" s="1" t="s">
        <v>541</v>
      </c>
      <c r="EF127" s="8" t="s">
        <v>151</v>
      </c>
    </row>
    <row r="128" spans="1:136" ht="12" customHeight="1" x14ac:dyDescent="0.15">
      <c r="A128" s="9" t="s">
        <v>560</v>
      </c>
      <c r="B128" s="10" t="s">
        <v>151</v>
      </c>
      <c r="C128" s="11">
        <v>2</v>
      </c>
      <c r="D128" s="12" t="s">
        <v>13</v>
      </c>
      <c r="E128" s="12" t="s">
        <v>1164</v>
      </c>
      <c r="F128" s="12" t="s">
        <v>1165</v>
      </c>
      <c r="G128" s="8" t="s">
        <v>152</v>
      </c>
      <c r="H128" s="1" t="s">
        <v>560</v>
      </c>
      <c r="I128" s="1" t="s">
        <v>561</v>
      </c>
      <c r="J128" s="3" t="s">
        <v>555</v>
      </c>
      <c r="K128" s="3" t="s">
        <v>155</v>
      </c>
      <c r="L128" s="3" t="s">
        <v>155</v>
      </c>
      <c r="M128" s="1" t="s">
        <v>156</v>
      </c>
      <c r="N128" s="1" t="s">
        <v>156</v>
      </c>
      <c r="O128" s="13" t="s">
        <v>157</v>
      </c>
      <c r="P128" s="8" t="s">
        <v>158</v>
      </c>
      <c r="Q128" s="8">
        <v>3</v>
      </c>
      <c r="R128" s="8" t="s">
        <v>159</v>
      </c>
      <c r="S128" s="8" t="s">
        <v>160</v>
      </c>
      <c r="T128" s="8" t="s">
        <v>161</v>
      </c>
      <c r="U128" s="14"/>
      <c r="V128" s="8"/>
      <c r="W128" s="15" t="s">
        <v>162</v>
      </c>
      <c r="X128" s="16" t="s">
        <v>162</v>
      </c>
      <c r="Y128" s="16" t="s">
        <v>162</v>
      </c>
      <c r="Z128" s="16"/>
      <c r="AA128" s="16"/>
      <c r="AB128" s="15" t="s">
        <v>163</v>
      </c>
      <c r="AC128" s="8">
        <v>127</v>
      </c>
      <c r="AD128" s="13" t="s">
        <v>164</v>
      </c>
      <c r="AE128" s="17" t="s">
        <v>151</v>
      </c>
      <c r="AF128" s="17" t="s">
        <v>165</v>
      </c>
      <c r="AG128" s="18" t="s">
        <v>562</v>
      </c>
      <c r="AH128" s="19" t="s">
        <v>557</v>
      </c>
      <c r="AI128" s="19" t="s">
        <v>558</v>
      </c>
      <c r="AJ128" s="19"/>
      <c r="AK128" s="19"/>
      <c r="AL128" s="20">
        <v>1</v>
      </c>
      <c r="AM128" s="20">
        <v>1</v>
      </c>
      <c r="AN128" s="20">
        <v>1</v>
      </c>
      <c r="AO128" s="20"/>
      <c r="AP128" s="20"/>
      <c r="AQ128" s="8">
        <v>1.4999999999999999E-2</v>
      </c>
      <c r="AR128" s="8">
        <v>1.7500000000000002E-2</v>
      </c>
      <c r="AS128" s="8">
        <v>0.02</v>
      </c>
      <c r="AT128" s="8"/>
      <c r="AU128" s="8"/>
      <c r="AV128" s="8" t="s">
        <v>169</v>
      </c>
      <c r="AW128" s="20">
        <v>0.28000000000000003</v>
      </c>
      <c r="AX128" s="20">
        <v>0.18</v>
      </c>
      <c r="AY128" s="20"/>
      <c r="AZ128" s="20"/>
      <c r="BA128" s="20">
        <v>0.4</v>
      </c>
      <c r="BB128" s="8">
        <v>0.15</v>
      </c>
      <c r="BC128" s="8">
        <v>0.35</v>
      </c>
      <c r="BD128" s="8"/>
      <c r="BE128" s="8"/>
      <c r="BF128" s="8">
        <v>0.4</v>
      </c>
      <c r="BG128" s="8">
        <v>0.4</v>
      </c>
      <c r="BH128" s="8">
        <v>0.4</v>
      </c>
      <c r="BI128" s="8"/>
      <c r="BJ128" s="8"/>
      <c r="BK128" s="8" t="s">
        <v>165</v>
      </c>
      <c r="BL128" s="8" t="s">
        <v>151</v>
      </c>
      <c r="BM128" s="15" t="s">
        <v>224</v>
      </c>
      <c r="BN128" s="15" t="s">
        <v>224</v>
      </c>
      <c r="BO128" s="15" t="s">
        <v>170</v>
      </c>
      <c r="BP128" s="15" t="s">
        <v>170</v>
      </c>
      <c r="BQ128" s="1" t="s">
        <v>489</v>
      </c>
      <c r="BR128" s="1" t="s">
        <v>563</v>
      </c>
      <c r="BS128" s="1" t="s">
        <v>491</v>
      </c>
      <c r="BV128" s="1" t="s">
        <v>165</v>
      </c>
      <c r="BW128" s="1" t="s">
        <v>165</v>
      </c>
      <c r="BX128" s="1" t="s">
        <v>165</v>
      </c>
      <c r="CA128" s="1" t="s">
        <v>165</v>
      </c>
      <c r="CB128" s="1" t="s">
        <v>165</v>
      </c>
      <c r="CC128" s="1" t="s">
        <v>165</v>
      </c>
      <c r="CF128" s="1" t="s">
        <v>174</v>
      </c>
      <c r="CG128" s="1" t="s">
        <v>174</v>
      </c>
      <c r="CH128" s="1" t="s">
        <v>174</v>
      </c>
      <c r="CK128" s="21">
        <v>0</v>
      </c>
      <c r="CL128" s="8">
        <v>0</v>
      </c>
      <c r="CM128" s="21">
        <v>0</v>
      </c>
      <c r="CN128" s="8">
        <v>0</v>
      </c>
      <c r="CO128" s="21">
        <v>0</v>
      </c>
      <c r="CP128" s="8">
        <v>0</v>
      </c>
      <c r="CQ128" s="21"/>
      <c r="CR128" s="8"/>
      <c r="CS128" s="21"/>
      <c r="CT128" s="8"/>
      <c r="CU128" s="21">
        <v>0</v>
      </c>
      <c r="CV128" s="8">
        <v>0</v>
      </c>
      <c r="CW128" s="21">
        <v>0</v>
      </c>
      <c r="CX128" s="8">
        <v>0</v>
      </c>
      <c r="CY128" s="21">
        <v>0</v>
      </c>
      <c r="CZ128" s="8">
        <v>0</v>
      </c>
      <c r="DA128" s="21"/>
      <c r="DB128" s="8"/>
      <c r="DC128" s="21"/>
      <c r="DD128" s="8"/>
      <c r="DE128" s="1" t="s">
        <v>165</v>
      </c>
      <c r="DF128" s="1" t="s">
        <v>165</v>
      </c>
      <c r="DG128" s="22" t="s">
        <v>151</v>
      </c>
      <c r="DJ128" s="23">
        <v>0</v>
      </c>
      <c r="DK128" s="23">
        <v>0</v>
      </c>
      <c r="DL128" s="23">
        <v>0.2</v>
      </c>
      <c r="DM128" s="23"/>
      <c r="DN128" s="23"/>
      <c r="DO128" s="18">
        <v>0</v>
      </c>
      <c r="DP128" s="18">
        <v>0</v>
      </c>
      <c r="DQ128" s="18">
        <v>0.5</v>
      </c>
      <c r="DR128" s="18"/>
      <c r="DS128" s="18"/>
      <c r="DT128" s="24" t="s">
        <v>175</v>
      </c>
      <c r="DU128" s="24" t="s">
        <v>176</v>
      </c>
      <c r="DV128" s="25" t="s">
        <v>177</v>
      </c>
      <c r="DW128" s="25" t="s">
        <v>177</v>
      </c>
      <c r="DX128" s="26" t="s">
        <v>494</v>
      </c>
      <c r="DY128" s="1" t="s">
        <v>192</v>
      </c>
      <c r="DZ128" s="1" t="s">
        <v>192</v>
      </c>
      <c r="EA128" s="1" t="s">
        <v>192</v>
      </c>
      <c r="EB128" s="26"/>
      <c r="EC128" s="26"/>
      <c r="ED128" s="27" t="s">
        <v>182</v>
      </c>
      <c r="EE128" s="1" t="s">
        <v>541</v>
      </c>
      <c r="EF128" s="8" t="s">
        <v>151</v>
      </c>
    </row>
    <row r="129" spans="1:136" ht="12" customHeight="1" x14ac:dyDescent="0.15">
      <c r="A129" s="9" t="s">
        <v>564</v>
      </c>
      <c r="B129" s="10" t="s">
        <v>151</v>
      </c>
      <c r="C129" s="11">
        <v>2</v>
      </c>
      <c r="D129" s="12" t="s">
        <v>13</v>
      </c>
      <c r="E129" s="12" t="s">
        <v>1164</v>
      </c>
      <c r="F129" s="12" t="s">
        <v>1165</v>
      </c>
      <c r="G129" s="8" t="s">
        <v>152</v>
      </c>
      <c r="H129" s="1" t="s">
        <v>564</v>
      </c>
      <c r="I129" s="1" t="s">
        <v>565</v>
      </c>
      <c r="J129" s="3" t="s">
        <v>555</v>
      </c>
      <c r="K129" s="3" t="s">
        <v>155</v>
      </c>
      <c r="L129" s="3" t="s">
        <v>155</v>
      </c>
      <c r="M129" s="1" t="s">
        <v>156</v>
      </c>
      <c r="N129" s="1" t="s">
        <v>156</v>
      </c>
      <c r="O129" s="13" t="s">
        <v>157</v>
      </c>
      <c r="P129" s="8" t="s">
        <v>158</v>
      </c>
      <c r="Q129" s="8">
        <v>3</v>
      </c>
      <c r="R129" s="8" t="s">
        <v>159</v>
      </c>
      <c r="S129" s="8" t="s">
        <v>160</v>
      </c>
      <c r="T129" s="8" t="s">
        <v>161</v>
      </c>
      <c r="U129" s="14"/>
      <c r="V129" s="8"/>
      <c r="W129" s="15" t="s">
        <v>162</v>
      </c>
      <c r="X129" s="16" t="s">
        <v>162</v>
      </c>
      <c r="Y129" s="16" t="s">
        <v>162</v>
      </c>
      <c r="Z129" s="16"/>
      <c r="AA129" s="16"/>
      <c r="AB129" s="15" t="s">
        <v>163</v>
      </c>
      <c r="AC129" s="8">
        <v>128</v>
      </c>
      <c r="AD129" s="13" t="s">
        <v>164</v>
      </c>
      <c r="AE129" s="17" t="s">
        <v>151</v>
      </c>
      <c r="AF129" s="17" t="s">
        <v>165</v>
      </c>
      <c r="AG129" s="18" t="s">
        <v>562</v>
      </c>
      <c r="AH129" s="19" t="s">
        <v>557</v>
      </c>
      <c r="AI129" s="19" t="s">
        <v>558</v>
      </c>
      <c r="AJ129" s="19"/>
      <c r="AK129" s="19"/>
      <c r="AL129" s="20">
        <v>1</v>
      </c>
      <c r="AM129" s="20">
        <v>1</v>
      </c>
      <c r="AN129" s="20">
        <v>1</v>
      </c>
      <c r="AO129" s="20"/>
      <c r="AP129" s="20"/>
      <c r="AQ129" s="8">
        <v>1.4999999999999999E-2</v>
      </c>
      <c r="AR129" s="8">
        <v>1.7500000000000002E-2</v>
      </c>
      <c r="AS129" s="8">
        <v>0.02</v>
      </c>
      <c r="AT129" s="8"/>
      <c r="AU129" s="8"/>
      <c r="AV129" s="8" t="s">
        <v>169</v>
      </c>
      <c r="AW129" s="20">
        <v>0.28000000000000003</v>
      </c>
      <c r="AX129" s="20">
        <v>0.18</v>
      </c>
      <c r="AY129" s="20"/>
      <c r="AZ129" s="20"/>
      <c r="BA129" s="20">
        <v>0.4</v>
      </c>
      <c r="BB129" s="8">
        <v>0.15</v>
      </c>
      <c r="BC129" s="8">
        <v>0.35</v>
      </c>
      <c r="BD129" s="8"/>
      <c r="BE129" s="8"/>
      <c r="BF129" s="8">
        <v>0.4</v>
      </c>
      <c r="BG129" s="8">
        <v>0.4</v>
      </c>
      <c r="BH129" s="8">
        <v>0.4</v>
      </c>
      <c r="BI129" s="8"/>
      <c r="BJ129" s="8"/>
      <c r="BK129" s="8" t="s">
        <v>165</v>
      </c>
      <c r="BL129" s="8" t="s">
        <v>151</v>
      </c>
      <c r="BM129" s="15" t="s">
        <v>224</v>
      </c>
      <c r="BN129" s="15" t="s">
        <v>224</v>
      </c>
      <c r="BO129" s="15" t="s">
        <v>170</v>
      </c>
      <c r="BP129" s="15" t="s">
        <v>170</v>
      </c>
      <c r="BQ129" s="1" t="s">
        <v>489</v>
      </c>
      <c r="BR129" s="1" t="s">
        <v>559</v>
      </c>
      <c r="BS129" s="1" t="s">
        <v>491</v>
      </c>
      <c r="BV129" s="1" t="s">
        <v>165</v>
      </c>
      <c r="BW129" s="1" t="s">
        <v>165</v>
      </c>
      <c r="BX129" s="1" t="s">
        <v>165</v>
      </c>
      <c r="CA129" s="1" t="s">
        <v>165</v>
      </c>
      <c r="CB129" s="1" t="s">
        <v>165</v>
      </c>
      <c r="CC129" s="1" t="s">
        <v>165</v>
      </c>
      <c r="CF129" s="1" t="s">
        <v>174</v>
      </c>
      <c r="CG129" s="1" t="s">
        <v>174</v>
      </c>
      <c r="CH129" s="1" t="s">
        <v>174</v>
      </c>
      <c r="CK129" s="21">
        <v>0</v>
      </c>
      <c r="CL129" s="8">
        <v>0</v>
      </c>
      <c r="CM129" s="21">
        <v>0</v>
      </c>
      <c r="CN129" s="8">
        <v>0</v>
      </c>
      <c r="CO129" s="21">
        <v>0</v>
      </c>
      <c r="CP129" s="8">
        <v>0</v>
      </c>
      <c r="CQ129" s="21"/>
      <c r="CR129" s="8"/>
      <c r="CS129" s="21"/>
      <c r="CT129" s="8"/>
      <c r="CU129" s="21">
        <v>0</v>
      </c>
      <c r="CV129" s="8">
        <v>0</v>
      </c>
      <c r="CW129" s="21">
        <v>0</v>
      </c>
      <c r="CX129" s="8">
        <v>0</v>
      </c>
      <c r="CY129" s="21">
        <v>0</v>
      </c>
      <c r="CZ129" s="8">
        <v>0</v>
      </c>
      <c r="DA129" s="21"/>
      <c r="DB129" s="8"/>
      <c r="DC129" s="21"/>
      <c r="DD129" s="8"/>
      <c r="DE129" s="1" t="s">
        <v>165</v>
      </c>
      <c r="DF129" s="1" t="s">
        <v>165</v>
      </c>
      <c r="DG129" s="22" t="s">
        <v>151</v>
      </c>
      <c r="DJ129" s="23">
        <v>0</v>
      </c>
      <c r="DK129" s="23">
        <v>0</v>
      </c>
      <c r="DL129" s="23">
        <v>0.2</v>
      </c>
      <c r="DM129" s="23"/>
      <c r="DN129" s="23"/>
      <c r="DO129" s="18">
        <v>0</v>
      </c>
      <c r="DP129" s="18">
        <v>0</v>
      </c>
      <c r="DQ129" s="18">
        <v>0.5</v>
      </c>
      <c r="DR129" s="18"/>
      <c r="DS129" s="18"/>
      <c r="DT129" s="24" t="s">
        <v>175</v>
      </c>
      <c r="DU129" s="24" t="s">
        <v>176</v>
      </c>
      <c r="DV129" s="25" t="s">
        <v>177</v>
      </c>
      <c r="DW129" s="25" t="s">
        <v>177</v>
      </c>
      <c r="DX129" s="26" t="s">
        <v>494</v>
      </c>
      <c r="DY129" s="1" t="s">
        <v>192</v>
      </c>
      <c r="DZ129" s="1" t="s">
        <v>192</v>
      </c>
      <c r="EA129" s="1" t="s">
        <v>192</v>
      </c>
      <c r="EB129" s="26"/>
      <c r="EC129" s="26"/>
      <c r="ED129" s="27" t="s">
        <v>182</v>
      </c>
      <c r="EE129" s="1" t="s">
        <v>541</v>
      </c>
      <c r="EF129" s="8" t="s">
        <v>151</v>
      </c>
    </row>
    <row r="130" spans="1:136" ht="12" customHeight="1" x14ac:dyDescent="0.15">
      <c r="A130" s="9" t="s">
        <v>566</v>
      </c>
      <c r="B130" s="10" t="s">
        <v>151</v>
      </c>
      <c r="C130" s="11">
        <v>2</v>
      </c>
      <c r="D130" s="12" t="s">
        <v>13</v>
      </c>
      <c r="E130" s="12" t="s">
        <v>1164</v>
      </c>
      <c r="F130" s="12" t="s">
        <v>1165</v>
      </c>
      <c r="G130" s="8" t="s">
        <v>152</v>
      </c>
      <c r="H130" s="1" t="s">
        <v>566</v>
      </c>
      <c r="I130" s="1" t="s">
        <v>567</v>
      </c>
      <c r="J130" s="3" t="s">
        <v>555</v>
      </c>
      <c r="K130" s="3" t="s">
        <v>155</v>
      </c>
      <c r="L130" s="3" t="s">
        <v>155</v>
      </c>
      <c r="M130" s="1" t="s">
        <v>156</v>
      </c>
      <c r="N130" s="1" t="s">
        <v>156</v>
      </c>
      <c r="O130" s="13" t="s">
        <v>157</v>
      </c>
      <c r="P130" s="8" t="s">
        <v>158</v>
      </c>
      <c r="Q130" s="8">
        <v>3</v>
      </c>
      <c r="R130" s="8" t="s">
        <v>159</v>
      </c>
      <c r="S130" s="8" t="s">
        <v>160</v>
      </c>
      <c r="T130" s="8" t="s">
        <v>161</v>
      </c>
      <c r="U130" s="14"/>
      <c r="V130" s="8"/>
      <c r="W130" s="15" t="s">
        <v>162</v>
      </c>
      <c r="X130" s="16" t="s">
        <v>162</v>
      </c>
      <c r="Y130" s="16" t="s">
        <v>162</v>
      </c>
      <c r="Z130" s="16"/>
      <c r="AA130" s="16"/>
      <c r="AB130" s="15" t="s">
        <v>163</v>
      </c>
      <c r="AC130" s="8">
        <v>129</v>
      </c>
      <c r="AD130" s="13" t="s">
        <v>164</v>
      </c>
      <c r="AE130" s="17" t="s">
        <v>151</v>
      </c>
      <c r="AF130" s="17" t="s">
        <v>165</v>
      </c>
      <c r="AG130" s="18" t="s">
        <v>562</v>
      </c>
      <c r="AH130" s="19" t="s">
        <v>557</v>
      </c>
      <c r="AI130" s="19" t="s">
        <v>558</v>
      </c>
      <c r="AJ130" s="19"/>
      <c r="AK130" s="19"/>
      <c r="AL130" s="20">
        <v>1</v>
      </c>
      <c r="AM130" s="20">
        <v>1</v>
      </c>
      <c r="AN130" s="20">
        <v>1</v>
      </c>
      <c r="AO130" s="20"/>
      <c r="AP130" s="20"/>
      <c r="AQ130" s="8">
        <v>1.4999999999999999E-2</v>
      </c>
      <c r="AR130" s="8">
        <v>1.7500000000000002E-2</v>
      </c>
      <c r="AS130" s="8">
        <v>0.02</v>
      </c>
      <c r="AT130" s="8"/>
      <c r="AU130" s="8"/>
      <c r="AV130" s="8" t="s">
        <v>169</v>
      </c>
      <c r="AW130" s="20">
        <v>0.28000000000000003</v>
      </c>
      <c r="AX130" s="20">
        <v>0.18</v>
      </c>
      <c r="AY130" s="20"/>
      <c r="AZ130" s="20"/>
      <c r="BA130" s="20">
        <v>0.4</v>
      </c>
      <c r="BB130" s="8">
        <v>0.15</v>
      </c>
      <c r="BC130" s="8">
        <v>0.35</v>
      </c>
      <c r="BD130" s="8"/>
      <c r="BE130" s="8"/>
      <c r="BF130" s="8">
        <v>0.4</v>
      </c>
      <c r="BG130" s="8">
        <v>0.4</v>
      </c>
      <c r="BH130" s="8">
        <v>0.4</v>
      </c>
      <c r="BI130" s="8"/>
      <c r="BJ130" s="8"/>
      <c r="BK130" s="8" t="s">
        <v>165</v>
      </c>
      <c r="BL130" s="8" t="s">
        <v>151</v>
      </c>
      <c r="BM130" s="15" t="s">
        <v>224</v>
      </c>
      <c r="BN130" s="15" t="s">
        <v>224</v>
      </c>
      <c r="BO130" s="15" t="s">
        <v>170</v>
      </c>
      <c r="BP130" s="15" t="s">
        <v>170</v>
      </c>
      <c r="BQ130" s="1" t="s">
        <v>489</v>
      </c>
      <c r="BR130" s="1" t="s">
        <v>559</v>
      </c>
      <c r="BS130" s="1" t="s">
        <v>491</v>
      </c>
      <c r="BV130" s="1" t="s">
        <v>165</v>
      </c>
      <c r="BW130" s="1" t="s">
        <v>165</v>
      </c>
      <c r="BX130" s="1" t="s">
        <v>165</v>
      </c>
      <c r="CA130" s="1" t="s">
        <v>165</v>
      </c>
      <c r="CB130" s="1" t="s">
        <v>165</v>
      </c>
      <c r="CC130" s="1" t="s">
        <v>165</v>
      </c>
      <c r="CF130" s="1" t="s">
        <v>174</v>
      </c>
      <c r="CG130" s="1" t="s">
        <v>174</v>
      </c>
      <c r="CH130" s="1" t="s">
        <v>174</v>
      </c>
      <c r="CK130" s="21">
        <v>0</v>
      </c>
      <c r="CL130" s="8">
        <v>0</v>
      </c>
      <c r="CM130" s="21">
        <v>0</v>
      </c>
      <c r="CN130" s="8">
        <v>0</v>
      </c>
      <c r="CO130" s="21">
        <v>0</v>
      </c>
      <c r="CP130" s="8">
        <v>0</v>
      </c>
      <c r="CQ130" s="21"/>
      <c r="CR130" s="8"/>
      <c r="CS130" s="21"/>
      <c r="CT130" s="8"/>
      <c r="CU130" s="21">
        <v>0</v>
      </c>
      <c r="CV130" s="8">
        <v>0</v>
      </c>
      <c r="CW130" s="21">
        <v>0</v>
      </c>
      <c r="CX130" s="8">
        <v>0</v>
      </c>
      <c r="CY130" s="21">
        <v>0</v>
      </c>
      <c r="CZ130" s="8">
        <v>0</v>
      </c>
      <c r="DA130" s="21"/>
      <c r="DB130" s="8"/>
      <c r="DC130" s="21"/>
      <c r="DD130" s="8"/>
      <c r="DE130" s="1" t="s">
        <v>165</v>
      </c>
      <c r="DF130" s="1" t="s">
        <v>165</v>
      </c>
      <c r="DG130" s="22" t="s">
        <v>151</v>
      </c>
      <c r="DJ130" s="23">
        <v>0</v>
      </c>
      <c r="DK130" s="23">
        <v>0</v>
      </c>
      <c r="DL130" s="23">
        <v>0.2</v>
      </c>
      <c r="DM130" s="23"/>
      <c r="DN130" s="23"/>
      <c r="DO130" s="18">
        <v>0</v>
      </c>
      <c r="DP130" s="18">
        <v>0</v>
      </c>
      <c r="DQ130" s="18">
        <v>0.5</v>
      </c>
      <c r="DR130" s="18"/>
      <c r="DS130" s="18"/>
      <c r="DT130" s="24" t="s">
        <v>175</v>
      </c>
      <c r="DU130" s="24" t="s">
        <v>176</v>
      </c>
      <c r="DV130" s="25" t="s">
        <v>177</v>
      </c>
      <c r="DW130" s="25" t="s">
        <v>177</v>
      </c>
      <c r="DX130" s="26" t="s">
        <v>494</v>
      </c>
      <c r="DY130" s="1" t="s">
        <v>192</v>
      </c>
      <c r="DZ130" s="1" t="s">
        <v>192</v>
      </c>
      <c r="EA130" s="1" t="s">
        <v>192</v>
      </c>
      <c r="EB130" s="26"/>
      <c r="EC130" s="26"/>
      <c r="ED130" s="27" t="s">
        <v>182</v>
      </c>
      <c r="EE130" s="1" t="s">
        <v>541</v>
      </c>
      <c r="EF130" s="8" t="s">
        <v>151</v>
      </c>
    </row>
    <row r="131" spans="1:136" ht="12" customHeight="1" x14ac:dyDescent="0.15">
      <c r="A131" s="9" t="s">
        <v>568</v>
      </c>
      <c r="B131" s="10" t="s">
        <v>151</v>
      </c>
      <c r="C131" s="11">
        <v>2</v>
      </c>
      <c r="D131" s="12" t="s">
        <v>13</v>
      </c>
      <c r="E131" s="12" t="s">
        <v>1164</v>
      </c>
      <c r="F131" s="12" t="s">
        <v>1165</v>
      </c>
      <c r="G131" s="8" t="s">
        <v>152</v>
      </c>
      <c r="H131" s="1" t="s">
        <v>568</v>
      </c>
      <c r="I131" s="1" t="s">
        <v>569</v>
      </c>
      <c r="J131" s="3" t="s">
        <v>555</v>
      </c>
      <c r="K131" s="3" t="s">
        <v>155</v>
      </c>
      <c r="L131" s="3" t="s">
        <v>155</v>
      </c>
      <c r="M131" s="1" t="s">
        <v>156</v>
      </c>
      <c r="N131" s="1" t="s">
        <v>156</v>
      </c>
      <c r="O131" s="13" t="s">
        <v>157</v>
      </c>
      <c r="P131" s="8" t="s">
        <v>158</v>
      </c>
      <c r="Q131" s="8">
        <v>3</v>
      </c>
      <c r="R131" s="8" t="s">
        <v>159</v>
      </c>
      <c r="S131" s="8" t="s">
        <v>160</v>
      </c>
      <c r="T131" s="8" t="s">
        <v>161</v>
      </c>
      <c r="U131" s="14"/>
      <c r="V131" s="8"/>
      <c r="W131" s="15" t="s">
        <v>162</v>
      </c>
      <c r="X131" s="16" t="s">
        <v>162</v>
      </c>
      <c r="Y131" s="16" t="s">
        <v>162</v>
      </c>
      <c r="Z131" s="16"/>
      <c r="AA131" s="16"/>
      <c r="AB131" s="15" t="s">
        <v>163</v>
      </c>
      <c r="AC131" s="8">
        <v>130</v>
      </c>
      <c r="AD131" s="13" t="s">
        <v>164</v>
      </c>
      <c r="AE131" s="17" t="s">
        <v>151</v>
      </c>
      <c r="AF131" s="17" t="s">
        <v>165</v>
      </c>
      <c r="AG131" s="18" t="s">
        <v>562</v>
      </c>
      <c r="AH131" s="19" t="s">
        <v>557</v>
      </c>
      <c r="AI131" s="19" t="s">
        <v>558</v>
      </c>
      <c r="AJ131" s="19"/>
      <c r="AK131" s="19"/>
      <c r="AL131" s="20">
        <v>1</v>
      </c>
      <c r="AM131" s="20">
        <v>1</v>
      </c>
      <c r="AN131" s="20">
        <v>1</v>
      </c>
      <c r="AO131" s="20"/>
      <c r="AP131" s="20"/>
      <c r="AQ131" s="8">
        <v>1.4999999999999999E-2</v>
      </c>
      <c r="AR131" s="8">
        <v>1.7500000000000002E-2</v>
      </c>
      <c r="AS131" s="8">
        <v>0.02</v>
      </c>
      <c r="AT131" s="8"/>
      <c r="AU131" s="8"/>
      <c r="AV131" s="8" t="s">
        <v>169</v>
      </c>
      <c r="AW131" s="20">
        <v>0.28000000000000003</v>
      </c>
      <c r="AX131" s="20">
        <v>0.18</v>
      </c>
      <c r="AY131" s="20"/>
      <c r="AZ131" s="20"/>
      <c r="BA131" s="20">
        <v>0.4</v>
      </c>
      <c r="BB131" s="8">
        <v>0.15</v>
      </c>
      <c r="BC131" s="8">
        <v>0.35</v>
      </c>
      <c r="BD131" s="8"/>
      <c r="BE131" s="8"/>
      <c r="BF131" s="8">
        <v>0.4</v>
      </c>
      <c r="BG131" s="8">
        <v>0.4</v>
      </c>
      <c r="BH131" s="8">
        <v>0.4</v>
      </c>
      <c r="BI131" s="8"/>
      <c r="BJ131" s="8"/>
      <c r="BK131" s="8" t="s">
        <v>165</v>
      </c>
      <c r="BL131" s="8" t="s">
        <v>151</v>
      </c>
      <c r="BM131" s="15" t="s">
        <v>224</v>
      </c>
      <c r="BN131" s="15" t="s">
        <v>224</v>
      </c>
      <c r="BO131" s="15" t="s">
        <v>170</v>
      </c>
      <c r="BP131" s="15" t="s">
        <v>170</v>
      </c>
      <c r="BQ131" s="1" t="s">
        <v>489</v>
      </c>
      <c r="BR131" s="1" t="s">
        <v>559</v>
      </c>
      <c r="BS131" s="1" t="s">
        <v>491</v>
      </c>
      <c r="BV131" s="1" t="s">
        <v>165</v>
      </c>
      <c r="BW131" s="1" t="s">
        <v>165</v>
      </c>
      <c r="BX131" s="1" t="s">
        <v>165</v>
      </c>
      <c r="CA131" s="1" t="s">
        <v>165</v>
      </c>
      <c r="CB131" s="1" t="s">
        <v>165</v>
      </c>
      <c r="CC131" s="1" t="s">
        <v>165</v>
      </c>
      <c r="CF131" s="1" t="s">
        <v>174</v>
      </c>
      <c r="CG131" s="1" t="s">
        <v>174</v>
      </c>
      <c r="CH131" s="1" t="s">
        <v>174</v>
      </c>
      <c r="CK131" s="21">
        <v>0</v>
      </c>
      <c r="CL131" s="8">
        <v>0</v>
      </c>
      <c r="CM131" s="21">
        <v>0</v>
      </c>
      <c r="CN131" s="8">
        <v>0</v>
      </c>
      <c r="CO131" s="21">
        <v>0</v>
      </c>
      <c r="CP131" s="8">
        <v>0</v>
      </c>
      <c r="CQ131" s="21"/>
      <c r="CR131" s="8"/>
      <c r="CS131" s="21"/>
      <c r="CT131" s="8"/>
      <c r="CU131" s="21">
        <v>0</v>
      </c>
      <c r="CV131" s="8">
        <v>0</v>
      </c>
      <c r="CW131" s="21">
        <v>0</v>
      </c>
      <c r="CX131" s="8">
        <v>0</v>
      </c>
      <c r="CY131" s="21">
        <v>0</v>
      </c>
      <c r="CZ131" s="8">
        <v>0</v>
      </c>
      <c r="DA131" s="21"/>
      <c r="DB131" s="8"/>
      <c r="DC131" s="21"/>
      <c r="DD131" s="8"/>
      <c r="DE131" s="1" t="s">
        <v>165</v>
      </c>
      <c r="DF131" s="1" t="s">
        <v>165</v>
      </c>
      <c r="DG131" s="22" t="s">
        <v>151</v>
      </c>
      <c r="DJ131" s="23">
        <v>0</v>
      </c>
      <c r="DK131" s="23">
        <v>0</v>
      </c>
      <c r="DL131" s="23">
        <v>0.2</v>
      </c>
      <c r="DM131" s="23"/>
      <c r="DN131" s="23"/>
      <c r="DO131" s="18">
        <v>0</v>
      </c>
      <c r="DP131" s="18">
        <v>0</v>
      </c>
      <c r="DQ131" s="18">
        <v>0.5</v>
      </c>
      <c r="DR131" s="18"/>
      <c r="DS131" s="18"/>
      <c r="DT131" s="24" t="s">
        <v>175</v>
      </c>
      <c r="DU131" s="24" t="s">
        <v>176</v>
      </c>
      <c r="DV131" s="25" t="s">
        <v>177</v>
      </c>
      <c r="DW131" s="25" t="s">
        <v>177</v>
      </c>
      <c r="DX131" s="26" t="s">
        <v>494</v>
      </c>
      <c r="DY131" s="1" t="s">
        <v>192</v>
      </c>
      <c r="DZ131" s="1" t="s">
        <v>192</v>
      </c>
      <c r="EA131" s="1" t="s">
        <v>192</v>
      </c>
      <c r="EB131" s="26"/>
      <c r="EC131" s="26"/>
      <c r="ED131" s="27" t="s">
        <v>182</v>
      </c>
      <c r="EE131" s="1" t="s">
        <v>541</v>
      </c>
      <c r="EF131" s="8" t="s">
        <v>151</v>
      </c>
    </row>
    <row r="132" spans="1:136" ht="12" customHeight="1" x14ac:dyDescent="0.15">
      <c r="A132" s="9" t="s">
        <v>570</v>
      </c>
      <c r="B132" s="10" t="s">
        <v>151</v>
      </c>
      <c r="C132" s="11">
        <v>2</v>
      </c>
      <c r="D132" s="12" t="s">
        <v>13</v>
      </c>
      <c r="E132" s="12" t="s">
        <v>1164</v>
      </c>
      <c r="F132" s="12" t="s">
        <v>1165</v>
      </c>
      <c r="G132" s="8" t="s">
        <v>152</v>
      </c>
      <c r="H132" s="1" t="s">
        <v>570</v>
      </c>
      <c r="I132" s="1" t="s">
        <v>571</v>
      </c>
      <c r="J132" s="3" t="s">
        <v>555</v>
      </c>
      <c r="K132" s="3" t="s">
        <v>155</v>
      </c>
      <c r="L132" s="3" t="s">
        <v>155</v>
      </c>
      <c r="M132" s="1" t="s">
        <v>156</v>
      </c>
      <c r="N132" s="1" t="s">
        <v>156</v>
      </c>
      <c r="O132" s="13" t="s">
        <v>157</v>
      </c>
      <c r="P132" s="8" t="s">
        <v>158</v>
      </c>
      <c r="Q132" s="8">
        <v>3</v>
      </c>
      <c r="R132" s="8" t="s">
        <v>159</v>
      </c>
      <c r="S132" s="8" t="s">
        <v>160</v>
      </c>
      <c r="T132" s="8" t="s">
        <v>161</v>
      </c>
      <c r="U132" s="14"/>
      <c r="V132" s="8"/>
      <c r="W132" s="15" t="s">
        <v>162</v>
      </c>
      <c r="X132" s="16" t="s">
        <v>162</v>
      </c>
      <c r="Y132" s="16" t="s">
        <v>162</v>
      </c>
      <c r="Z132" s="16"/>
      <c r="AA132" s="16"/>
      <c r="AB132" s="15" t="s">
        <v>163</v>
      </c>
      <c r="AC132" s="8">
        <v>131</v>
      </c>
      <c r="AD132" s="13" t="s">
        <v>164</v>
      </c>
      <c r="AE132" s="17" t="s">
        <v>151</v>
      </c>
      <c r="AF132" s="17" t="s">
        <v>165</v>
      </c>
      <c r="AG132" s="18" t="s">
        <v>562</v>
      </c>
      <c r="AH132" s="19" t="s">
        <v>557</v>
      </c>
      <c r="AI132" s="19" t="s">
        <v>558</v>
      </c>
      <c r="AJ132" s="19"/>
      <c r="AK132" s="19"/>
      <c r="AL132" s="20">
        <v>1</v>
      </c>
      <c r="AM132" s="20">
        <v>1</v>
      </c>
      <c r="AN132" s="20">
        <v>1</v>
      </c>
      <c r="AO132" s="20"/>
      <c r="AP132" s="20"/>
      <c r="AQ132" s="8">
        <v>1.4999999999999999E-2</v>
      </c>
      <c r="AR132" s="8">
        <v>1.7500000000000002E-2</v>
      </c>
      <c r="AS132" s="8">
        <v>0.02</v>
      </c>
      <c r="AT132" s="8"/>
      <c r="AU132" s="8"/>
      <c r="AV132" s="8" t="s">
        <v>169</v>
      </c>
      <c r="AW132" s="20">
        <v>0.28000000000000003</v>
      </c>
      <c r="AX132" s="20">
        <v>0.18</v>
      </c>
      <c r="AY132" s="20"/>
      <c r="AZ132" s="20"/>
      <c r="BA132" s="20">
        <v>0.4</v>
      </c>
      <c r="BB132" s="8">
        <v>0.15</v>
      </c>
      <c r="BC132" s="8">
        <v>0.35</v>
      </c>
      <c r="BD132" s="8"/>
      <c r="BE132" s="8"/>
      <c r="BF132" s="8">
        <v>0.4</v>
      </c>
      <c r="BG132" s="8">
        <v>0.4</v>
      </c>
      <c r="BH132" s="8">
        <v>0.4</v>
      </c>
      <c r="BI132" s="8"/>
      <c r="BJ132" s="8"/>
      <c r="BK132" s="8" t="s">
        <v>165</v>
      </c>
      <c r="BL132" s="8" t="s">
        <v>151</v>
      </c>
      <c r="BM132" s="15" t="s">
        <v>224</v>
      </c>
      <c r="BN132" s="15" t="s">
        <v>224</v>
      </c>
      <c r="BO132" s="15" t="s">
        <v>170</v>
      </c>
      <c r="BP132" s="15" t="s">
        <v>170</v>
      </c>
      <c r="BQ132" s="1" t="s">
        <v>489</v>
      </c>
      <c r="BR132" s="1" t="s">
        <v>559</v>
      </c>
      <c r="BS132" s="1" t="s">
        <v>491</v>
      </c>
      <c r="BV132" s="1" t="s">
        <v>165</v>
      </c>
      <c r="BW132" s="1" t="s">
        <v>165</v>
      </c>
      <c r="BX132" s="1" t="s">
        <v>165</v>
      </c>
      <c r="CA132" s="1" t="s">
        <v>165</v>
      </c>
      <c r="CB132" s="1" t="s">
        <v>165</v>
      </c>
      <c r="CC132" s="1" t="s">
        <v>165</v>
      </c>
      <c r="CF132" s="1" t="s">
        <v>174</v>
      </c>
      <c r="CG132" s="1" t="s">
        <v>174</v>
      </c>
      <c r="CH132" s="1" t="s">
        <v>174</v>
      </c>
      <c r="CK132" s="21">
        <v>0</v>
      </c>
      <c r="CL132" s="8">
        <v>0</v>
      </c>
      <c r="CM132" s="21">
        <v>0</v>
      </c>
      <c r="CN132" s="8">
        <v>0</v>
      </c>
      <c r="CO132" s="21">
        <v>0</v>
      </c>
      <c r="CP132" s="8">
        <v>0</v>
      </c>
      <c r="CQ132" s="21"/>
      <c r="CR132" s="8"/>
      <c r="CS132" s="21"/>
      <c r="CT132" s="8"/>
      <c r="CU132" s="21">
        <v>0</v>
      </c>
      <c r="CV132" s="8">
        <v>0</v>
      </c>
      <c r="CW132" s="21">
        <v>0</v>
      </c>
      <c r="CX132" s="8">
        <v>0</v>
      </c>
      <c r="CY132" s="21">
        <v>0</v>
      </c>
      <c r="CZ132" s="8">
        <v>0</v>
      </c>
      <c r="DA132" s="21"/>
      <c r="DB132" s="8"/>
      <c r="DC132" s="21"/>
      <c r="DD132" s="8"/>
      <c r="DE132" s="1" t="s">
        <v>165</v>
      </c>
      <c r="DF132" s="1" t="s">
        <v>165</v>
      </c>
      <c r="DG132" s="22" t="s">
        <v>151</v>
      </c>
      <c r="DJ132" s="23">
        <v>0</v>
      </c>
      <c r="DK132" s="23">
        <v>0</v>
      </c>
      <c r="DL132" s="23">
        <v>0.2</v>
      </c>
      <c r="DM132" s="23"/>
      <c r="DN132" s="23"/>
      <c r="DO132" s="18">
        <v>0</v>
      </c>
      <c r="DP132" s="18">
        <v>0</v>
      </c>
      <c r="DQ132" s="18">
        <v>0.5</v>
      </c>
      <c r="DR132" s="18"/>
      <c r="DS132" s="18"/>
      <c r="DT132" s="24" t="s">
        <v>175</v>
      </c>
      <c r="DU132" s="24" t="s">
        <v>176</v>
      </c>
      <c r="DV132" s="25" t="s">
        <v>177</v>
      </c>
      <c r="DW132" s="25" t="s">
        <v>177</v>
      </c>
      <c r="DX132" s="26" t="s">
        <v>494</v>
      </c>
      <c r="DY132" s="1" t="s">
        <v>192</v>
      </c>
      <c r="DZ132" s="1" t="s">
        <v>192</v>
      </c>
      <c r="EA132" s="1" t="s">
        <v>192</v>
      </c>
      <c r="EB132" s="26"/>
      <c r="EC132" s="26"/>
      <c r="ED132" s="27" t="s">
        <v>182</v>
      </c>
      <c r="EE132" s="1" t="s">
        <v>541</v>
      </c>
      <c r="EF132" s="8" t="s">
        <v>151</v>
      </c>
    </row>
    <row r="133" spans="1:136" ht="12" customHeight="1" x14ac:dyDescent="0.15">
      <c r="A133" s="9" t="s">
        <v>572</v>
      </c>
      <c r="B133" s="10" t="s">
        <v>151</v>
      </c>
      <c r="C133" s="11">
        <v>2</v>
      </c>
      <c r="D133" s="12" t="s">
        <v>13</v>
      </c>
      <c r="E133" s="12" t="s">
        <v>1164</v>
      </c>
      <c r="F133" s="12" t="s">
        <v>1165</v>
      </c>
      <c r="G133" s="8" t="s">
        <v>152</v>
      </c>
      <c r="H133" s="1" t="s">
        <v>572</v>
      </c>
      <c r="I133" s="1" t="s">
        <v>573</v>
      </c>
      <c r="J133" s="3" t="s">
        <v>574</v>
      </c>
      <c r="K133" s="3" t="s">
        <v>155</v>
      </c>
      <c r="L133" s="3" t="s">
        <v>155</v>
      </c>
      <c r="M133" s="1" t="s">
        <v>156</v>
      </c>
      <c r="N133" s="1" t="s">
        <v>156</v>
      </c>
      <c r="O133" s="13" t="s">
        <v>157</v>
      </c>
      <c r="P133" s="8" t="s">
        <v>158</v>
      </c>
      <c r="Q133" s="8">
        <v>3</v>
      </c>
      <c r="R133" s="8" t="s">
        <v>159</v>
      </c>
      <c r="S133" s="8" t="s">
        <v>160</v>
      </c>
      <c r="T133" s="8" t="s">
        <v>161</v>
      </c>
      <c r="U133" s="14"/>
      <c r="V133" s="8"/>
      <c r="W133" s="15" t="s">
        <v>162</v>
      </c>
      <c r="X133" s="16" t="s">
        <v>162</v>
      </c>
      <c r="Y133" s="16" t="s">
        <v>162</v>
      </c>
      <c r="Z133" s="16"/>
      <c r="AA133" s="16"/>
      <c r="AB133" s="15" t="s">
        <v>163</v>
      </c>
      <c r="AC133" s="8">
        <v>132</v>
      </c>
      <c r="AD133" s="13" t="s">
        <v>164</v>
      </c>
      <c r="AE133" s="17" t="s">
        <v>151</v>
      </c>
      <c r="AF133" s="17" t="s">
        <v>165</v>
      </c>
      <c r="AG133" s="18" t="s">
        <v>575</v>
      </c>
      <c r="AH133" s="19" t="s">
        <v>576</v>
      </c>
      <c r="AI133" s="19" t="s">
        <v>577</v>
      </c>
      <c r="AJ133" s="19"/>
      <c r="AK133" s="19"/>
      <c r="AL133" s="20">
        <v>1</v>
      </c>
      <c r="AM133" s="20">
        <v>1</v>
      </c>
      <c r="AN133" s="20">
        <v>1</v>
      </c>
      <c r="AO133" s="20"/>
      <c r="AP133" s="20"/>
      <c r="AQ133" s="8">
        <v>1.7500000000000002E-2</v>
      </c>
      <c r="AR133" s="8">
        <v>0.02</v>
      </c>
      <c r="AS133" s="8">
        <v>0.03</v>
      </c>
      <c r="AT133" s="8"/>
      <c r="AU133" s="8"/>
      <c r="AV133" s="8" t="s">
        <v>169</v>
      </c>
      <c r="AW133" s="20">
        <v>0.27</v>
      </c>
      <c r="AX133" s="20">
        <v>0.32</v>
      </c>
      <c r="AY133" s="20"/>
      <c r="AZ133" s="20"/>
      <c r="BA133" s="20">
        <v>0.4</v>
      </c>
      <c r="BB133" s="8">
        <v>0.15</v>
      </c>
      <c r="BC133" s="8">
        <v>0.15</v>
      </c>
      <c r="BD133" s="8"/>
      <c r="BE133" s="8"/>
      <c r="BF133" s="8">
        <v>0.4</v>
      </c>
      <c r="BG133" s="8">
        <v>0.4</v>
      </c>
      <c r="BH133" s="8">
        <v>0.4</v>
      </c>
      <c r="BI133" s="8"/>
      <c r="BJ133" s="8"/>
      <c r="BK133" s="8" t="s">
        <v>165</v>
      </c>
      <c r="BL133" s="8" t="s">
        <v>151</v>
      </c>
      <c r="BM133" s="15" t="s">
        <v>224</v>
      </c>
      <c r="BN133" s="15" t="s">
        <v>224</v>
      </c>
      <c r="BO133" s="15" t="s">
        <v>170</v>
      </c>
      <c r="BP133" s="15" t="s">
        <v>170</v>
      </c>
      <c r="BQ133" s="1" t="s">
        <v>489</v>
      </c>
      <c r="BR133" s="1" t="s">
        <v>563</v>
      </c>
      <c r="BS133" s="1" t="s">
        <v>491</v>
      </c>
      <c r="BV133" s="1" t="s">
        <v>165</v>
      </c>
      <c r="BW133" s="1" t="s">
        <v>165</v>
      </c>
      <c r="BX133" s="1" t="s">
        <v>165</v>
      </c>
      <c r="CA133" s="1" t="s">
        <v>165</v>
      </c>
      <c r="CB133" s="1" t="s">
        <v>165</v>
      </c>
      <c r="CC133" s="1" t="s">
        <v>165</v>
      </c>
      <c r="CF133" s="1" t="s">
        <v>174</v>
      </c>
      <c r="CG133" s="1" t="s">
        <v>174</v>
      </c>
      <c r="CH133" s="1" t="s">
        <v>174</v>
      </c>
      <c r="CK133" s="21">
        <v>0</v>
      </c>
      <c r="CL133" s="8">
        <v>0</v>
      </c>
      <c r="CM133" s="21">
        <v>0</v>
      </c>
      <c r="CN133" s="8">
        <v>0</v>
      </c>
      <c r="CO133" s="21">
        <v>0</v>
      </c>
      <c r="CP133" s="8">
        <v>0</v>
      </c>
      <c r="CQ133" s="21"/>
      <c r="CR133" s="8"/>
      <c r="CS133" s="21"/>
      <c r="CT133" s="8"/>
      <c r="CU133" s="21">
        <v>0</v>
      </c>
      <c r="CV133" s="8">
        <v>0</v>
      </c>
      <c r="CW133" s="21">
        <v>0</v>
      </c>
      <c r="CX133" s="8">
        <v>0</v>
      </c>
      <c r="CY133" s="21">
        <v>0</v>
      </c>
      <c r="CZ133" s="8">
        <v>0</v>
      </c>
      <c r="DA133" s="21"/>
      <c r="DB133" s="8"/>
      <c r="DC133" s="21"/>
      <c r="DD133" s="8"/>
      <c r="DE133" s="1" t="s">
        <v>165</v>
      </c>
      <c r="DF133" s="1" t="s">
        <v>165</v>
      </c>
      <c r="DG133" s="22" t="s">
        <v>151</v>
      </c>
      <c r="DJ133" s="23">
        <v>0</v>
      </c>
      <c r="DK133" s="23">
        <v>0</v>
      </c>
      <c r="DL133" s="23">
        <v>0.2</v>
      </c>
      <c r="DM133" s="23"/>
      <c r="DN133" s="23"/>
      <c r="DO133" s="18">
        <v>0</v>
      </c>
      <c r="DP133" s="18">
        <v>0</v>
      </c>
      <c r="DQ133" s="18">
        <v>0.5</v>
      </c>
      <c r="DR133" s="18"/>
      <c r="DS133" s="18"/>
      <c r="DT133" s="24" t="s">
        <v>175</v>
      </c>
      <c r="DU133" s="24" t="s">
        <v>176</v>
      </c>
      <c r="DV133" s="25" t="s">
        <v>177</v>
      </c>
      <c r="DW133" s="25" t="s">
        <v>177</v>
      </c>
      <c r="DX133" s="26" t="s">
        <v>494</v>
      </c>
      <c r="DY133" s="1" t="s">
        <v>578</v>
      </c>
      <c r="DZ133" s="1" t="s">
        <v>579</v>
      </c>
      <c r="EA133" s="1" t="s">
        <v>580</v>
      </c>
      <c r="EB133" s="26"/>
      <c r="EC133" s="26"/>
      <c r="ED133" s="27" t="s">
        <v>182</v>
      </c>
      <c r="EE133" s="1" t="s">
        <v>541</v>
      </c>
      <c r="EF133" s="8" t="s">
        <v>151</v>
      </c>
    </row>
    <row r="134" spans="1:136" ht="12" customHeight="1" x14ac:dyDescent="0.15">
      <c r="A134" s="9" t="s">
        <v>581</v>
      </c>
      <c r="B134" s="10" t="s">
        <v>151</v>
      </c>
      <c r="C134" s="11">
        <v>2</v>
      </c>
      <c r="D134" s="12" t="s">
        <v>13</v>
      </c>
      <c r="E134" s="12" t="s">
        <v>1164</v>
      </c>
      <c r="F134" s="12" t="s">
        <v>1165</v>
      </c>
      <c r="G134" s="8" t="s">
        <v>152</v>
      </c>
      <c r="H134" s="1" t="s">
        <v>581</v>
      </c>
      <c r="I134" s="1" t="s">
        <v>582</v>
      </c>
      <c r="J134" s="3" t="s">
        <v>574</v>
      </c>
      <c r="K134" s="3" t="s">
        <v>155</v>
      </c>
      <c r="L134" s="3" t="s">
        <v>155</v>
      </c>
      <c r="M134" s="1" t="s">
        <v>156</v>
      </c>
      <c r="N134" s="1" t="s">
        <v>156</v>
      </c>
      <c r="O134" s="13" t="s">
        <v>157</v>
      </c>
      <c r="P134" s="8" t="s">
        <v>158</v>
      </c>
      <c r="Q134" s="8">
        <v>3</v>
      </c>
      <c r="R134" s="8" t="s">
        <v>159</v>
      </c>
      <c r="S134" s="8" t="s">
        <v>160</v>
      </c>
      <c r="T134" s="8" t="s">
        <v>161</v>
      </c>
      <c r="U134" s="14"/>
      <c r="V134" s="8"/>
      <c r="W134" s="15" t="s">
        <v>162</v>
      </c>
      <c r="X134" s="16" t="s">
        <v>162</v>
      </c>
      <c r="Y134" s="16" t="s">
        <v>162</v>
      </c>
      <c r="Z134" s="16"/>
      <c r="AA134" s="16"/>
      <c r="AB134" s="15" t="s">
        <v>163</v>
      </c>
      <c r="AC134" s="8">
        <v>133</v>
      </c>
      <c r="AD134" s="13" t="s">
        <v>164</v>
      </c>
      <c r="AE134" s="17" t="s">
        <v>151</v>
      </c>
      <c r="AF134" s="17" t="s">
        <v>165</v>
      </c>
      <c r="AG134" s="18" t="s">
        <v>575</v>
      </c>
      <c r="AH134" s="19" t="s">
        <v>576</v>
      </c>
      <c r="AI134" s="19" t="s">
        <v>577</v>
      </c>
      <c r="AJ134" s="19"/>
      <c r="AK134" s="19"/>
      <c r="AL134" s="20">
        <v>1</v>
      </c>
      <c r="AM134" s="20">
        <v>1</v>
      </c>
      <c r="AN134" s="20">
        <v>1</v>
      </c>
      <c r="AO134" s="20"/>
      <c r="AP134" s="20"/>
      <c r="AQ134" s="8">
        <v>1.7500000000000002E-2</v>
      </c>
      <c r="AR134" s="8">
        <v>0.02</v>
      </c>
      <c r="AS134" s="8">
        <v>0.03</v>
      </c>
      <c r="AT134" s="8"/>
      <c r="AU134" s="8"/>
      <c r="AV134" s="8" t="s">
        <v>169</v>
      </c>
      <c r="AW134" s="20">
        <v>0.27</v>
      </c>
      <c r="AX134" s="20">
        <v>0.32</v>
      </c>
      <c r="AY134" s="20"/>
      <c r="AZ134" s="20"/>
      <c r="BA134" s="20">
        <v>0.4</v>
      </c>
      <c r="BB134" s="8">
        <v>0.15</v>
      </c>
      <c r="BC134" s="8">
        <v>0.15</v>
      </c>
      <c r="BD134" s="8"/>
      <c r="BE134" s="8"/>
      <c r="BF134" s="8">
        <v>0.4</v>
      </c>
      <c r="BG134" s="8">
        <v>0.4</v>
      </c>
      <c r="BH134" s="8">
        <v>0.4</v>
      </c>
      <c r="BI134" s="8"/>
      <c r="BJ134" s="8"/>
      <c r="BK134" s="8" t="s">
        <v>165</v>
      </c>
      <c r="BL134" s="8" t="s">
        <v>151</v>
      </c>
      <c r="BM134" s="15" t="s">
        <v>224</v>
      </c>
      <c r="BN134" s="15" t="s">
        <v>224</v>
      </c>
      <c r="BO134" s="15" t="s">
        <v>170</v>
      </c>
      <c r="BP134" s="15" t="s">
        <v>170</v>
      </c>
      <c r="BQ134" s="1" t="s">
        <v>583</v>
      </c>
      <c r="BR134" s="1" t="s">
        <v>563</v>
      </c>
      <c r="BS134" s="1" t="s">
        <v>491</v>
      </c>
      <c r="BV134" s="1" t="s">
        <v>165</v>
      </c>
      <c r="BW134" s="1" t="s">
        <v>165</v>
      </c>
      <c r="BX134" s="1" t="s">
        <v>165</v>
      </c>
      <c r="CA134" s="1" t="s">
        <v>165</v>
      </c>
      <c r="CB134" s="1" t="s">
        <v>165</v>
      </c>
      <c r="CC134" s="1" t="s">
        <v>165</v>
      </c>
      <c r="CF134" s="1" t="s">
        <v>174</v>
      </c>
      <c r="CG134" s="1" t="s">
        <v>174</v>
      </c>
      <c r="CH134" s="1" t="s">
        <v>174</v>
      </c>
      <c r="CK134" s="21">
        <v>0</v>
      </c>
      <c r="CL134" s="8">
        <v>0</v>
      </c>
      <c r="CM134" s="21">
        <v>0</v>
      </c>
      <c r="CN134" s="8">
        <v>0</v>
      </c>
      <c r="CO134" s="21">
        <v>0</v>
      </c>
      <c r="CP134" s="8">
        <v>0</v>
      </c>
      <c r="CQ134" s="21"/>
      <c r="CR134" s="8"/>
      <c r="CS134" s="21"/>
      <c r="CT134" s="8"/>
      <c r="CU134" s="21">
        <v>0</v>
      </c>
      <c r="CV134" s="8">
        <v>0</v>
      </c>
      <c r="CW134" s="21">
        <v>0</v>
      </c>
      <c r="CX134" s="8">
        <v>0</v>
      </c>
      <c r="CY134" s="21">
        <v>0</v>
      </c>
      <c r="CZ134" s="8">
        <v>0</v>
      </c>
      <c r="DA134" s="21"/>
      <c r="DB134" s="8"/>
      <c r="DC134" s="21"/>
      <c r="DD134" s="8"/>
      <c r="DE134" s="1" t="s">
        <v>165</v>
      </c>
      <c r="DF134" s="1" t="s">
        <v>165</v>
      </c>
      <c r="DG134" s="22" t="s">
        <v>151</v>
      </c>
      <c r="DJ134" s="23">
        <v>0</v>
      </c>
      <c r="DK134" s="23">
        <v>0</v>
      </c>
      <c r="DL134" s="23">
        <v>0.2</v>
      </c>
      <c r="DM134" s="23"/>
      <c r="DN134" s="23"/>
      <c r="DO134" s="18">
        <v>0</v>
      </c>
      <c r="DP134" s="18">
        <v>0</v>
      </c>
      <c r="DQ134" s="18">
        <v>0.5</v>
      </c>
      <c r="DR134" s="18"/>
      <c r="DS134" s="18"/>
      <c r="DT134" s="24" t="s">
        <v>175</v>
      </c>
      <c r="DU134" s="24" t="s">
        <v>176</v>
      </c>
      <c r="DV134" s="25" t="s">
        <v>177</v>
      </c>
      <c r="DW134" s="25" t="s">
        <v>177</v>
      </c>
      <c r="DX134" s="26" t="s">
        <v>494</v>
      </c>
      <c r="DY134" s="1" t="s">
        <v>578</v>
      </c>
      <c r="DZ134" s="1" t="s">
        <v>579</v>
      </c>
      <c r="EA134" s="1" t="s">
        <v>580</v>
      </c>
      <c r="EB134" s="26"/>
      <c r="EC134" s="26"/>
      <c r="ED134" s="27" t="s">
        <v>182</v>
      </c>
      <c r="EE134" s="1" t="s">
        <v>541</v>
      </c>
      <c r="EF134" s="8" t="s">
        <v>151</v>
      </c>
    </row>
    <row r="135" spans="1:136" ht="12" customHeight="1" x14ac:dyDescent="0.15">
      <c r="A135" s="9" t="s">
        <v>584</v>
      </c>
      <c r="B135" s="10" t="s">
        <v>151</v>
      </c>
      <c r="C135" s="11">
        <v>2</v>
      </c>
      <c r="D135" s="12" t="s">
        <v>13</v>
      </c>
      <c r="E135" s="12" t="s">
        <v>1164</v>
      </c>
      <c r="F135" s="12" t="s">
        <v>1165</v>
      </c>
      <c r="G135" s="8" t="s">
        <v>152</v>
      </c>
      <c r="H135" s="1" t="s">
        <v>584</v>
      </c>
      <c r="I135" s="1" t="s">
        <v>585</v>
      </c>
      <c r="J135" s="3" t="s">
        <v>574</v>
      </c>
      <c r="K135" s="3" t="s">
        <v>155</v>
      </c>
      <c r="L135" s="3" t="s">
        <v>155</v>
      </c>
      <c r="M135" s="1" t="s">
        <v>156</v>
      </c>
      <c r="N135" s="1" t="s">
        <v>156</v>
      </c>
      <c r="O135" s="13" t="s">
        <v>157</v>
      </c>
      <c r="P135" s="8" t="s">
        <v>158</v>
      </c>
      <c r="Q135" s="8">
        <v>3</v>
      </c>
      <c r="R135" s="8" t="s">
        <v>159</v>
      </c>
      <c r="S135" s="8" t="s">
        <v>160</v>
      </c>
      <c r="T135" s="8" t="s">
        <v>161</v>
      </c>
      <c r="U135" s="14"/>
      <c r="V135" s="8"/>
      <c r="W135" s="15" t="s">
        <v>162</v>
      </c>
      <c r="X135" s="16" t="s">
        <v>162</v>
      </c>
      <c r="Y135" s="16" t="s">
        <v>162</v>
      </c>
      <c r="Z135" s="16"/>
      <c r="AA135" s="16"/>
      <c r="AB135" s="15" t="s">
        <v>163</v>
      </c>
      <c r="AC135" s="8">
        <v>134</v>
      </c>
      <c r="AD135" s="13" t="s">
        <v>164</v>
      </c>
      <c r="AE135" s="17" t="s">
        <v>151</v>
      </c>
      <c r="AF135" s="17" t="s">
        <v>165</v>
      </c>
      <c r="AG135" s="18" t="s">
        <v>575</v>
      </c>
      <c r="AH135" s="19" t="s">
        <v>576</v>
      </c>
      <c r="AI135" s="19" t="s">
        <v>577</v>
      </c>
      <c r="AJ135" s="19"/>
      <c r="AK135" s="19"/>
      <c r="AL135" s="20">
        <v>1</v>
      </c>
      <c r="AM135" s="20">
        <v>1</v>
      </c>
      <c r="AN135" s="20">
        <v>1</v>
      </c>
      <c r="AO135" s="20"/>
      <c r="AP135" s="20"/>
      <c r="AQ135" s="8">
        <v>1.7500000000000002E-2</v>
      </c>
      <c r="AR135" s="8">
        <v>0.02</v>
      </c>
      <c r="AS135" s="8">
        <v>0.03</v>
      </c>
      <c r="AT135" s="8"/>
      <c r="AU135" s="8"/>
      <c r="AV135" s="8" t="s">
        <v>169</v>
      </c>
      <c r="AW135" s="20">
        <v>0.27</v>
      </c>
      <c r="AX135" s="20">
        <v>0.32</v>
      </c>
      <c r="AY135" s="20"/>
      <c r="AZ135" s="20"/>
      <c r="BA135" s="20">
        <v>0.4</v>
      </c>
      <c r="BB135" s="8">
        <v>0.15</v>
      </c>
      <c r="BC135" s="8">
        <v>0.15</v>
      </c>
      <c r="BD135" s="8"/>
      <c r="BE135" s="8"/>
      <c r="BF135" s="8">
        <v>0.4</v>
      </c>
      <c r="BG135" s="8">
        <v>0.4</v>
      </c>
      <c r="BH135" s="8">
        <v>0.4</v>
      </c>
      <c r="BI135" s="8"/>
      <c r="BJ135" s="8"/>
      <c r="BK135" s="8" t="s">
        <v>165</v>
      </c>
      <c r="BL135" s="8" t="s">
        <v>151</v>
      </c>
      <c r="BM135" s="15" t="s">
        <v>224</v>
      </c>
      <c r="BN135" s="15" t="s">
        <v>224</v>
      </c>
      <c r="BO135" s="15" t="s">
        <v>170</v>
      </c>
      <c r="BP135" s="15" t="s">
        <v>170</v>
      </c>
      <c r="BQ135" s="1" t="s">
        <v>583</v>
      </c>
      <c r="BR135" s="1" t="s">
        <v>586</v>
      </c>
      <c r="BS135" s="1" t="s">
        <v>491</v>
      </c>
      <c r="BV135" s="1" t="s">
        <v>165</v>
      </c>
      <c r="BW135" s="1" t="s">
        <v>165</v>
      </c>
      <c r="BX135" s="1" t="s">
        <v>165</v>
      </c>
      <c r="CA135" s="1" t="s">
        <v>165</v>
      </c>
      <c r="CB135" s="1" t="s">
        <v>165</v>
      </c>
      <c r="CC135" s="1" t="s">
        <v>165</v>
      </c>
      <c r="CF135" s="1" t="s">
        <v>174</v>
      </c>
      <c r="CG135" s="1" t="s">
        <v>174</v>
      </c>
      <c r="CH135" s="1" t="s">
        <v>174</v>
      </c>
      <c r="CK135" s="21">
        <v>0</v>
      </c>
      <c r="CL135" s="8">
        <v>0</v>
      </c>
      <c r="CM135" s="21">
        <v>0</v>
      </c>
      <c r="CN135" s="8">
        <v>0</v>
      </c>
      <c r="CO135" s="21">
        <v>0</v>
      </c>
      <c r="CP135" s="8">
        <v>0</v>
      </c>
      <c r="CQ135" s="21"/>
      <c r="CR135" s="8"/>
      <c r="CS135" s="21"/>
      <c r="CT135" s="8"/>
      <c r="CU135" s="21">
        <v>0</v>
      </c>
      <c r="CV135" s="8">
        <v>0</v>
      </c>
      <c r="CW135" s="21">
        <v>0</v>
      </c>
      <c r="CX135" s="8">
        <v>0</v>
      </c>
      <c r="CY135" s="21">
        <v>0</v>
      </c>
      <c r="CZ135" s="8">
        <v>0</v>
      </c>
      <c r="DA135" s="21"/>
      <c r="DB135" s="8"/>
      <c r="DC135" s="21"/>
      <c r="DD135" s="8"/>
      <c r="DE135" s="1" t="s">
        <v>165</v>
      </c>
      <c r="DF135" s="1" t="s">
        <v>165</v>
      </c>
      <c r="DG135" s="22" t="s">
        <v>151</v>
      </c>
      <c r="DJ135" s="23">
        <v>0</v>
      </c>
      <c r="DK135" s="23">
        <v>0</v>
      </c>
      <c r="DL135" s="23">
        <v>0.2</v>
      </c>
      <c r="DM135" s="23"/>
      <c r="DN135" s="23"/>
      <c r="DO135" s="18">
        <v>0</v>
      </c>
      <c r="DP135" s="18">
        <v>0</v>
      </c>
      <c r="DQ135" s="18">
        <v>0.5</v>
      </c>
      <c r="DR135" s="18"/>
      <c r="DS135" s="18"/>
      <c r="DT135" s="24" t="s">
        <v>175</v>
      </c>
      <c r="DU135" s="24" t="s">
        <v>176</v>
      </c>
      <c r="DV135" s="25" t="s">
        <v>177</v>
      </c>
      <c r="DW135" s="25" t="s">
        <v>177</v>
      </c>
      <c r="DX135" s="26" t="s">
        <v>494</v>
      </c>
      <c r="DY135" s="1" t="s">
        <v>578</v>
      </c>
      <c r="DZ135" s="1" t="s">
        <v>579</v>
      </c>
      <c r="EA135" s="1" t="s">
        <v>580</v>
      </c>
      <c r="EB135" s="26"/>
      <c r="EC135" s="26"/>
      <c r="ED135" s="27" t="s">
        <v>182</v>
      </c>
      <c r="EE135" s="1" t="s">
        <v>541</v>
      </c>
      <c r="EF135" s="8" t="s">
        <v>151</v>
      </c>
    </row>
    <row r="136" spans="1:136" ht="12" customHeight="1" x14ac:dyDescent="0.15">
      <c r="A136" s="9" t="s">
        <v>587</v>
      </c>
      <c r="B136" s="10" t="s">
        <v>151</v>
      </c>
      <c r="C136" s="11">
        <v>2</v>
      </c>
      <c r="D136" s="12" t="s">
        <v>13</v>
      </c>
      <c r="E136" s="12" t="s">
        <v>1164</v>
      </c>
      <c r="F136" s="12" t="s">
        <v>1165</v>
      </c>
      <c r="G136" s="8" t="s">
        <v>152</v>
      </c>
      <c r="H136" s="1" t="s">
        <v>587</v>
      </c>
      <c r="I136" s="1" t="s">
        <v>588</v>
      </c>
      <c r="J136" s="3" t="s">
        <v>574</v>
      </c>
      <c r="K136" s="3" t="s">
        <v>155</v>
      </c>
      <c r="L136" s="3" t="s">
        <v>155</v>
      </c>
      <c r="M136" s="1" t="s">
        <v>156</v>
      </c>
      <c r="N136" s="1" t="s">
        <v>156</v>
      </c>
      <c r="O136" s="13" t="s">
        <v>157</v>
      </c>
      <c r="P136" s="8" t="s">
        <v>158</v>
      </c>
      <c r="Q136" s="8">
        <v>3</v>
      </c>
      <c r="R136" s="8" t="s">
        <v>159</v>
      </c>
      <c r="S136" s="8" t="s">
        <v>160</v>
      </c>
      <c r="T136" s="8" t="s">
        <v>161</v>
      </c>
      <c r="U136" s="14"/>
      <c r="V136" s="8"/>
      <c r="W136" s="15" t="s">
        <v>162</v>
      </c>
      <c r="X136" s="16" t="s">
        <v>162</v>
      </c>
      <c r="Y136" s="16" t="s">
        <v>162</v>
      </c>
      <c r="Z136" s="16"/>
      <c r="AA136" s="16"/>
      <c r="AB136" s="15" t="s">
        <v>163</v>
      </c>
      <c r="AC136" s="8">
        <v>135</v>
      </c>
      <c r="AD136" s="13" t="s">
        <v>164</v>
      </c>
      <c r="AE136" s="17" t="s">
        <v>151</v>
      </c>
      <c r="AF136" s="17" t="s">
        <v>165</v>
      </c>
      <c r="AG136" s="18" t="s">
        <v>575</v>
      </c>
      <c r="AH136" s="19" t="s">
        <v>576</v>
      </c>
      <c r="AI136" s="19" t="s">
        <v>577</v>
      </c>
      <c r="AJ136" s="19"/>
      <c r="AK136" s="19"/>
      <c r="AL136" s="20">
        <v>1</v>
      </c>
      <c r="AM136" s="20">
        <v>1</v>
      </c>
      <c r="AN136" s="20">
        <v>1</v>
      </c>
      <c r="AO136" s="20"/>
      <c r="AP136" s="20"/>
      <c r="AQ136" s="8">
        <v>1.7500000000000002E-2</v>
      </c>
      <c r="AR136" s="8">
        <v>0.02</v>
      </c>
      <c r="AS136" s="8">
        <v>0.03</v>
      </c>
      <c r="AT136" s="8"/>
      <c r="AU136" s="8"/>
      <c r="AV136" s="8" t="s">
        <v>169</v>
      </c>
      <c r="AW136" s="20">
        <v>0.27</v>
      </c>
      <c r="AX136" s="20">
        <v>0.32</v>
      </c>
      <c r="AY136" s="20"/>
      <c r="AZ136" s="20"/>
      <c r="BA136" s="20">
        <v>0.4</v>
      </c>
      <c r="BB136" s="8">
        <v>0.15</v>
      </c>
      <c r="BC136" s="8">
        <v>0.15</v>
      </c>
      <c r="BD136" s="8"/>
      <c r="BE136" s="8"/>
      <c r="BF136" s="8">
        <v>0.4</v>
      </c>
      <c r="BG136" s="8">
        <v>0.4</v>
      </c>
      <c r="BH136" s="8">
        <v>0.4</v>
      </c>
      <c r="BI136" s="8"/>
      <c r="BJ136" s="8"/>
      <c r="BK136" s="8" t="s">
        <v>165</v>
      </c>
      <c r="BL136" s="8" t="s">
        <v>151</v>
      </c>
      <c r="BM136" s="15" t="s">
        <v>224</v>
      </c>
      <c r="BN136" s="15" t="s">
        <v>224</v>
      </c>
      <c r="BO136" s="15" t="s">
        <v>170</v>
      </c>
      <c r="BP136" s="15" t="s">
        <v>170</v>
      </c>
      <c r="BQ136" s="1" t="s">
        <v>583</v>
      </c>
      <c r="BR136" s="1" t="s">
        <v>589</v>
      </c>
      <c r="BS136" s="1" t="s">
        <v>491</v>
      </c>
      <c r="BV136" s="1" t="s">
        <v>165</v>
      </c>
      <c r="BW136" s="1" t="s">
        <v>165</v>
      </c>
      <c r="BX136" s="1" t="s">
        <v>165</v>
      </c>
      <c r="CA136" s="1" t="s">
        <v>165</v>
      </c>
      <c r="CB136" s="1" t="s">
        <v>165</v>
      </c>
      <c r="CC136" s="1" t="s">
        <v>165</v>
      </c>
      <c r="CF136" s="1" t="s">
        <v>174</v>
      </c>
      <c r="CG136" s="1" t="s">
        <v>174</v>
      </c>
      <c r="CH136" s="1" t="s">
        <v>174</v>
      </c>
      <c r="CK136" s="21">
        <v>0</v>
      </c>
      <c r="CL136" s="8">
        <v>0</v>
      </c>
      <c r="CM136" s="21">
        <v>0</v>
      </c>
      <c r="CN136" s="8">
        <v>0</v>
      </c>
      <c r="CO136" s="21">
        <v>0</v>
      </c>
      <c r="CP136" s="8">
        <v>0</v>
      </c>
      <c r="CQ136" s="21"/>
      <c r="CR136" s="8"/>
      <c r="CS136" s="21"/>
      <c r="CT136" s="8"/>
      <c r="CU136" s="21">
        <v>0</v>
      </c>
      <c r="CV136" s="8">
        <v>0</v>
      </c>
      <c r="CW136" s="21">
        <v>0</v>
      </c>
      <c r="CX136" s="8">
        <v>0</v>
      </c>
      <c r="CY136" s="21">
        <v>0</v>
      </c>
      <c r="CZ136" s="8">
        <v>0</v>
      </c>
      <c r="DA136" s="21"/>
      <c r="DB136" s="8"/>
      <c r="DC136" s="21"/>
      <c r="DD136" s="8"/>
      <c r="DE136" s="1" t="s">
        <v>165</v>
      </c>
      <c r="DF136" s="1" t="s">
        <v>165</v>
      </c>
      <c r="DG136" s="22" t="s">
        <v>151</v>
      </c>
      <c r="DJ136" s="23">
        <v>0</v>
      </c>
      <c r="DK136" s="23">
        <v>0</v>
      </c>
      <c r="DL136" s="23">
        <v>0.2</v>
      </c>
      <c r="DM136" s="23"/>
      <c r="DN136" s="23"/>
      <c r="DO136" s="18">
        <v>0</v>
      </c>
      <c r="DP136" s="18">
        <v>0</v>
      </c>
      <c r="DQ136" s="18">
        <v>0.5</v>
      </c>
      <c r="DR136" s="18"/>
      <c r="DS136" s="18"/>
      <c r="DT136" s="24" t="s">
        <v>175</v>
      </c>
      <c r="DU136" s="24" t="s">
        <v>176</v>
      </c>
      <c r="DV136" s="25" t="s">
        <v>177</v>
      </c>
      <c r="DW136" s="25" t="s">
        <v>177</v>
      </c>
      <c r="DX136" s="26" t="s">
        <v>494</v>
      </c>
      <c r="DY136" s="1" t="s">
        <v>578</v>
      </c>
      <c r="DZ136" s="1" t="s">
        <v>579</v>
      </c>
      <c r="EA136" s="1" t="s">
        <v>580</v>
      </c>
      <c r="EB136" s="26"/>
      <c r="EC136" s="26"/>
      <c r="ED136" s="27" t="s">
        <v>182</v>
      </c>
      <c r="EE136" s="1" t="s">
        <v>541</v>
      </c>
      <c r="EF136" s="8" t="s">
        <v>151</v>
      </c>
    </row>
    <row r="137" spans="1:136" ht="12" customHeight="1" x14ac:dyDescent="0.15">
      <c r="A137" s="9" t="s">
        <v>590</v>
      </c>
      <c r="B137" s="10" t="s">
        <v>151</v>
      </c>
      <c r="C137" s="11">
        <v>2</v>
      </c>
      <c r="D137" s="12" t="s">
        <v>13</v>
      </c>
      <c r="E137" s="12" t="s">
        <v>1164</v>
      </c>
      <c r="F137" s="12" t="s">
        <v>1165</v>
      </c>
      <c r="G137" s="8" t="s">
        <v>152</v>
      </c>
      <c r="H137" s="1" t="s">
        <v>590</v>
      </c>
      <c r="I137" s="1" t="s">
        <v>591</v>
      </c>
      <c r="J137" s="3" t="s">
        <v>574</v>
      </c>
      <c r="K137" s="3" t="s">
        <v>155</v>
      </c>
      <c r="L137" s="3" t="s">
        <v>155</v>
      </c>
      <c r="M137" s="1" t="s">
        <v>156</v>
      </c>
      <c r="N137" s="1" t="s">
        <v>156</v>
      </c>
      <c r="O137" s="13" t="s">
        <v>157</v>
      </c>
      <c r="P137" s="8" t="s">
        <v>158</v>
      </c>
      <c r="Q137" s="8">
        <v>3</v>
      </c>
      <c r="R137" s="8" t="s">
        <v>159</v>
      </c>
      <c r="S137" s="8" t="s">
        <v>160</v>
      </c>
      <c r="T137" s="8" t="s">
        <v>161</v>
      </c>
      <c r="U137" s="14"/>
      <c r="V137" s="8"/>
      <c r="W137" s="15" t="s">
        <v>162</v>
      </c>
      <c r="X137" s="16" t="s">
        <v>162</v>
      </c>
      <c r="Y137" s="16" t="s">
        <v>162</v>
      </c>
      <c r="Z137" s="16"/>
      <c r="AA137" s="16"/>
      <c r="AB137" s="15" t="s">
        <v>163</v>
      </c>
      <c r="AC137" s="8">
        <v>136</v>
      </c>
      <c r="AD137" s="13" t="s">
        <v>164</v>
      </c>
      <c r="AE137" s="17" t="s">
        <v>151</v>
      </c>
      <c r="AF137" s="17" t="s">
        <v>165</v>
      </c>
      <c r="AG137" s="18" t="s">
        <v>575</v>
      </c>
      <c r="AH137" s="19" t="s">
        <v>576</v>
      </c>
      <c r="AI137" s="19" t="s">
        <v>577</v>
      </c>
      <c r="AJ137" s="19"/>
      <c r="AK137" s="19"/>
      <c r="AL137" s="20">
        <v>1</v>
      </c>
      <c r="AM137" s="20">
        <v>1</v>
      </c>
      <c r="AN137" s="20">
        <v>1</v>
      </c>
      <c r="AO137" s="20"/>
      <c r="AP137" s="20"/>
      <c r="AQ137" s="8">
        <v>1.7500000000000002E-2</v>
      </c>
      <c r="AR137" s="8">
        <v>0.02</v>
      </c>
      <c r="AS137" s="8">
        <v>0.03</v>
      </c>
      <c r="AT137" s="8"/>
      <c r="AU137" s="8"/>
      <c r="AV137" s="8" t="s">
        <v>169</v>
      </c>
      <c r="AW137" s="20">
        <v>0.27</v>
      </c>
      <c r="AX137" s="20">
        <v>0.32</v>
      </c>
      <c r="AY137" s="20"/>
      <c r="AZ137" s="20"/>
      <c r="BA137" s="20">
        <v>0.4</v>
      </c>
      <c r="BB137" s="8">
        <v>0.15</v>
      </c>
      <c r="BC137" s="8">
        <v>0.15</v>
      </c>
      <c r="BD137" s="8"/>
      <c r="BE137" s="8"/>
      <c r="BF137" s="8">
        <v>0.4</v>
      </c>
      <c r="BG137" s="8">
        <v>0.4</v>
      </c>
      <c r="BH137" s="8">
        <v>0.4</v>
      </c>
      <c r="BI137" s="8"/>
      <c r="BJ137" s="8"/>
      <c r="BK137" s="8" t="s">
        <v>165</v>
      </c>
      <c r="BL137" s="8" t="s">
        <v>151</v>
      </c>
      <c r="BM137" s="15" t="s">
        <v>224</v>
      </c>
      <c r="BN137" s="15" t="s">
        <v>224</v>
      </c>
      <c r="BO137" s="15" t="s">
        <v>170</v>
      </c>
      <c r="BP137" s="15" t="s">
        <v>170</v>
      </c>
      <c r="BQ137" s="1" t="s">
        <v>583</v>
      </c>
      <c r="BR137" s="1" t="s">
        <v>589</v>
      </c>
      <c r="BS137" s="1" t="s">
        <v>491</v>
      </c>
      <c r="BV137" s="1" t="s">
        <v>165</v>
      </c>
      <c r="BW137" s="1" t="s">
        <v>165</v>
      </c>
      <c r="BX137" s="1" t="s">
        <v>165</v>
      </c>
      <c r="CA137" s="1" t="s">
        <v>165</v>
      </c>
      <c r="CB137" s="1" t="s">
        <v>165</v>
      </c>
      <c r="CC137" s="1" t="s">
        <v>165</v>
      </c>
      <c r="CF137" s="1" t="s">
        <v>174</v>
      </c>
      <c r="CG137" s="1" t="s">
        <v>174</v>
      </c>
      <c r="CH137" s="1" t="s">
        <v>174</v>
      </c>
      <c r="CK137" s="21">
        <v>0</v>
      </c>
      <c r="CL137" s="8">
        <v>0</v>
      </c>
      <c r="CM137" s="21">
        <v>0</v>
      </c>
      <c r="CN137" s="8">
        <v>0</v>
      </c>
      <c r="CO137" s="21">
        <v>0</v>
      </c>
      <c r="CP137" s="8">
        <v>0</v>
      </c>
      <c r="CQ137" s="21"/>
      <c r="CR137" s="8"/>
      <c r="CS137" s="21"/>
      <c r="CT137" s="8"/>
      <c r="CU137" s="21">
        <v>0</v>
      </c>
      <c r="CV137" s="8">
        <v>0</v>
      </c>
      <c r="CW137" s="21">
        <v>0</v>
      </c>
      <c r="CX137" s="8">
        <v>0</v>
      </c>
      <c r="CY137" s="21">
        <v>0</v>
      </c>
      <c r="CZ137" s="8">
        <v>0</v>
      </c>
      <c r="DA137" s="21"/>
      <c r="DB137" s="8"/>
      <c r="DC137" s="21"/>
      <c r="DD137" s="8"/>
      <c r="DE137" s="1" t="s">
        <v>165</v>
      </c>
      <c r="DF137" s="1" t="s">
        <v>165</v>
      </c>
      <c r="DG137" s="22" t="s">
        <v>151</v>
      </c>
      <c r="DJ137" s="23">
        <v>0</v>
      </c>
      <c r="DK137" s="23">
        <v>0</v>
      </c>
      <c r="DL137" s="23">
        <v>0.2</v>
      </c>
      <c r="DM137" s="23"/>
      <c r="DN137" s="23"/>
      <c r="DO137" s="18">
        <v>0</v>
      </c>
      <c r="DP137" s="18">
        <v>0</v>
      </c>
      <c r="DQ137" s="18">
        <v>0.5</v>
      </c>
      <c r="DR137" s="18"/>
      <c r="DS137" s="18"/>
      <c r="DT137" s="24" t="s">
        <v>175</v>
      </c>
      <c r="DU137" s="24" t="s">
        <v>176</v>
      </c>
      <c r="DV137" s="25" t="s">
        <v>177</v>
      </c>
      <c r="DW137" s="25" t="s">
        <v>177</v>
      </c>
      <c r="DX137" s="26" t="s">
        <v>494</v>
      </c>
      <c r="DY137" s="1" t="s">
        <v>578</v>
      </c>
      <c r="DZ137" s="1" t="s">
        <v>579</v>
      </c>
      <c r="EA137" s="1" t="s">
        <v>580</v>
      </c>
      <c r="EB137" s="26"/>
      <c r="EC137" s="26"/>
      <c r="ED137" s="27" t="s">
        <v>182</v>
      </c>
      <c r="EE137" s="1" t="s">
        <v>541</v>
      </c>
      <c r="EF137" s="8" t="s">
        <v>151</v>
      </c>
    </row>
    <row r="138" spans="1:136" ht="12" customHeight="1" x14ac:dyDescent="0.15">
      <c r="A138" s="9" t="s">
        <v>592</v>
      </c>
      <c r="B138" s="10" t="s">
        <v>151</v>
      </c>
      <c r="C138" s="11">
        <v>2</v>
      </c>
      <c r="D138" s="12" t="s">
        <v>13</v>
      </c>
      <c r="E138" s="12" t="s">
        <v>1164</v>
      </c>
      <c r="F138" s="12" t="s">
        <v>1165</v>
      </c>
      <c r="G138" s="8" t="s">
        <v>152</v>
      </c>
      <c r="H138" s="1" t="s">
        <v>592</v>
      </c>
      <c r="I138" s="1" t="s">
        <v>593</v>
      </c>
      <c r="J138" s="3" t="s">
        <v>574</v>
      </c>
      <c r="K138" s="3" t="s">
        <v>155</v>
      </c>
      <c r="L138" s="3" t="s">
        <v>155</v>
      </c>
      <c r="M138" s="1" t="s">
        <v>156</v>
      </c>
      <c r="N138" s="1" t="s">
        <v>156</v>
      </c>
      <c r="O138" s="13" t="s">
        <v>157</v>
      </c>
      <c r="P138" s="8" t="s">
        <v>158</v>
      </c>
      <c r="Q138" s="8">
        <v>3</v>
      </c>
      <c r="R138" s="8" t="s">
        <v>159</v>
      </c>
      <c r="S138" s="8" t="s">
        <v>160</v>
      </c>
      <c r="T138" s="8" t="s">
        <v>161</v>
      </c>
      <c r="U138" s="14"/>
      <c r="V138" s="8"/>
      <c r="W138" s="15" t="s">
        <v>162</v>
      </c>
      <c r="X138" s="16" t="s">
        <v>162</v>
      </c>
      <c r="Y138" s="16" t="s">
        <v>162</v>
      </c>
      <c r="Z138" s="16"/>
      <c r="AA138" s="16"/>
      <c r="AB138" s="15" t="s">
        <v>163</v>
      </c>
      <c r="AC138" s="8">
        <v>137</v>
      </c>
      <c r="AD138" s="13" t="s">
        <v>164</v>
      </c>
      <c r="AE138" s="17" t="s">
        <v>151</v>
      </c>
      <c r="AF138" s="17" t="s">
        <v>165</v>
      </c>
      <c r="AG138" s="18" t="s">
        <v>575</v>
      </c>
      <c r="AH138" s="19" t="s">
        <v>576</v>
      </c>
      <c r="AI138" s="19" t="s">
        <v>577</v>
      </c>
      <c r="AJ138" s="19"/>
      <c r="AK138" s="19"/>
      <c r="AL138" s="20">
        <v>1</v>
      </c>
      <c r="AM138" s="20">
        <v>1</v>
      </c>
      <c r="AN138" s="20">
        <v>1</v>
      </c>
      <c r="AO138" s="20"/>
      <c r="AP138" s="20"/>
      <c r="AQ138" s="8">
        <v>1.7500000000000002E-2</v>
      </c>
      <c r="AR138" s="8">
        <v>0.02</v>
      </c>
      <c r="AS138" s="8">
        <v>0.03</v>
      </c>
      <c r="AT138" s="8"/>
      <c r="AU138" s="8"/>
      <c r="AV138" s="8" t="s">
        <v>169</v>
      </c>
      <c r="AW138" s="20">
        <v>0.27</v>
      </c>
      <c r="AX138" s="20">
        <v>0.32</v>
      </c>
      <c r="AY138" s="20"/>
      <c r="AZ138" s="20"/>
      <c r="BA138" s="20">
        <v>0.4</v>
      </c>
      <c r="BB138" s="8">
        <v>0.15</v>
      </c>
      <c r="BC138" s="8">
        <v>0.15</v>
      </c>
      <c r="BD138" s="8"/>
      <c r="BE138" s="8"/>
      <c r="BF138" s="8">
        <v>0.4</v>
      </c>
      <c r="BG138" s="8">
        <v>0.4</v>
      </c>
      <c r="BH138" s="8">
        <v>0.4</v>
      </c>
      <c r="BI138" s="8"/>
      <c r="BJ138" s="8"/>
      <c r="BK138" s="8" t="s">
        <v>165</v>
      </c>
      <c r="BL138" s="8" t="s">
        <v>151</v>
      </c>
      <c r="BM138" s="15" t="s">
        <v>224</v>
      </c>
      <c r="BN138" s="15" t="s">
        <v>224</v>
      </c>
      <c r="BO138" s="15" t="s">
        <v>170</v>
      </c>
      <c r="BP138" s="15" t="s">
        <v>170</v>
      </c>
      <c r="BQ138" s="1" t="s">
        <v>583</v>
      </c>
      <c r="BR138" s="1" t="s">
        <v>563</v>
      </c>
      <c r="BS138" s="1" t="s">
        <v>491</v>
      </c>
      <c r="BV138" s="1" t="s">
        <v>165</v>
      </c>
      <c r="BW138" s="1" t="s">
        <v>165</v>
      </c>
      <c r="BX138" s="1" t="s">
        <v>165</v>
      </c>
      <c r="CA138" s="1" t="s">
        <v>165</v>
      </c>
      <c r="CB138" s="1" t="s">
        <v>165</v>
      </c>
      <c r="CC138" s="1" t="s">
        <v>165</v>
      </c>
      <c r="CF138" s="1" t="s">
        <v>174</v>
      </c>
      <c r="CG138" s="1" t="s">
        <v>174</v>
      </c>
      <c r="CH138" s="1" t="s">
        <v>174</v>
      </c>
      <c r="CK138" s="21">
        <v>0</v>
      </c>
      <c r="CL138" s="8">
        <v>0</v>
      </c>
      <c r="CM138" s="21">
        <v>0</v>
      </c>
      <c r="CN138" s="8">
        <v>0</v>
      </c>
      <c r="CO138" s="21">
        <v>0</v>
      </c>
      <c r="CP138" s="8">
        <v>0</v>
      </c>
      <c r="CQ138" s="21"/>
      <c r="CR138" s="8"/>
      <c r="CS138" s="21"/>
      <c r="CT138" s="8"/>
      <c r="CU138" s="21">
        <v>0</v>
      </c>
      <c r="CV138" s="8">
        <v>0</v>
      </c>
      <c r="CW138" s="21">
        <v>0</v>
      </c>
      <c r="CX138" s="8">
        <v>0</v>
      </c>
      <c r="CY138" s="21">
        <v>0</v>
      </c>
      <c r="CZ138" s="8">
        <v>0</v>
      </c>
      <c r="DA138" s="21"/>
      <c r="DB138" s="8"/>
      <c r="DC138" s="21"/>
      <c r="DD138" s="8"/>
      <c r="DE138" s="1" t="s">
        <v>165</v>
      </c>
      <c r="DF138" s="1" t="s">
        <v>165</v>
      </c>
      <c r="DG138" s="22" t="s">
        <v>151</v>
      </c>
      <c r="DJ138" s="23">
        <v>0</v>
      </c>
      <c r="DK138" s="23">
        <v>0</v>
      </c>
      <c r="DL138" s="23">
        <v>0.2</v>
      </c>
      <c r="DM138" s="23"/>
      <c r="DN138" s="23"/>
      <c r="DO138" s="18">
        <v>0</v>
      </c>
      <c r="DP138" s="18">
        <v>0</v>
      </c>
      <c r="DQ138" s="18">
        <v>0.5</v>
      </c>
      <c r="DR138" s="18"/>
      <c r="DS138" s="18"/>
      <c r="DT138" s="24" t="s">
        <v>175</v>
      </c>
      <c r="DU138" s="24" t="s">
        <v>176</v>
      </c>
      <c r="DV138" s="25" t="s">
        <v>177</v>
      </c>
      <c r="DW138" s="25" t="s">
        <v>177</v>
      </c>
      <c r="DX138" s="26" t="s">
        <v>494</v>
      </c>
      <c r="DY138" s="1" t="s">
        <v>578</v>
      </c>
      <c r="DZ138" s="1" t="s">
        <v>579</v>
      </c>
      <c r="EA138" s="1" t="s">
        <v>580</v>
      </c>
      <c r="EB138" s="26"/>
      <c r="EC138" s="26"/>
      <c r="ED138" s="27" t="s">
        <v>182</v>
      </c>
      <c r="EE138" s="1" t="s">
        <v>541</v>
      </c>
      <c r="EF138" s="8" t="s">
        <v>151</v>
      </c>
    </row>
    <row r="139" spans="1:136" ht="12" customHeight="1" x14ac:dyDescent="0.15">
      <c r="A139" s="9" t="s">
        <v>594</v>
      </c>
      <c r="B139" s="10" t="s">
        <v>151</v>
      </c>
      <c r="C139" s="11">
        <v>2</v>
      </c>
      <c r="D139" s="12" t="s">
        <v>13</v>
      </c>
      <c r="E139" s="12" t="s">
        <v>1164</v>
      </c>
      <c r="F139" s="12" t="s">
        <v>1165</v>
      </c>
      <c r="G139" s="8" t="s">
        <v>152</v>
      </c>
      <c r="H139" s="1" t="s">
        <v>594</v>
      </c>
      <c r="I139" s="1" t="s">
        <v>595</v>
      </c>
      <c r="J139" s="3" t="s">
        <v>596</v>
      </c>
      <c r="K139" s="3" t="s">
        <v>155</v>
      </c>
      <c r="L139" s="3" t="s">
        <v>155</v>
      </c>
      <c r="M139" s="1" t="s">
        <v>156</v>
      </c>
      <c r="N139" s="1" t="s">
        <v>156</v>
      </c>
      <c r="O139" s="13" t="s">
        <v>157</v>
      </c>
      <c r="P139" s="8" t="s">
        <v>158</v>
      </c>
      <c r="Q139" s="8">
        <v>3</v>
      </c>
      <c r="R139" s="8" t="s">
        <v>159</v>
      </c>
      <c r="S139" s="8" t="s">
        <v>160</v>
      </c>
      <c r="T139" s="8" t="s">
        <v>161</v>
      </c>
      <c r="U139" s="14"/>
      <c r="V139" s="8"/>
      <c r="W139" s="15" t="s">
        <v>162</v>
      </c>
      <c r="X139" s="16" t="s">
        <v>162</v>
      </c>
      <c r="Y139" s="16" t="s">
        <v>162</v>
      </c>
      <c r="Z139" s="16"/>
      <c r="AA139" s="16"/>
      <c r="AB139" s="15" t="s">
        <v>163</v>
      </c>
      <c r="AC139" s="8">
        <v>138</v>
      </c>
      <c r="AD139" s="13" t="s">
        <v>164</v>
      </c>
      <c r="AE139" s="17" t="s">
        <v>151</v>
      </c>
      <c r="AF139" s="17" t="s">
        <v>165</v>
      </c>
      <c r="AG139" s="18" t="s">
        <v>597</v>
      </c>
      <c r="AH139" s="19" t="s">
        <v>598</v>
      </c>
      <c r="AI139" s="19" t="s">
        <v>599</v>
      </c>
      <c r="AJ139" s="19"/>
      <c r="AK139" s="19"/>
      <c r="AL139" s="20">
        <v>1</v>
      </c>
      <c r="AM139" s="20">
        <v>1</v>
      </c>
      <c r="AN139" s="20">
        <v>1</v>
      </c>
      <c r="AO139" s="20"/>
      <c r="AP139" s="20"/>
      <c r="AQ139" s="8">
        <v>1.4999999999999999E-2</v>
      </c>
      <c r="AR139" s="8">
        <v>1.7500000000000002E-2</v>
      </c>
      <c r="AS139" s="8">
        <v>0.02</v>
      </c>
      <c r="AT139" s="8"/>
      <c r="AU139" s="8"/>
      <c r="AV139" s="8" t="s">
        <v>169</v>
      </c>
      <c r="AW139" s="20">
        <v>0.27</v>
      </c>
      <c r="AX139" s="20">
        <v>0.18</v>
      </c>
      <c r="AY139" s="20"/>
      <c r="AZ139" s="20"/>
      <c r="BA139" s="20">
        <v>0.4</v>
      </c>
      <c r="BB139" s="8">
        <v>0.15</v>
      </c>
      <c r="BC139" s="8">
        <v>0.35</v>
      </c>
      <c r="BD139" s="8"/>
      <c r="BE139" s="8"/>
      <c r="BF139" s="8">
        <v>0.4</v>
      </c>
      <c r="BG139" s="8">
        <v>0.4</v>
      </c>
      <c r="BH139" s="8">
        <v>0.4</v>
      </c>
      <c r="BI139" s="8"/>
      <c r="BJ139" s="8"/>
      <c r="BK139" s="8" t="s">
        <v>165</v>
      </c>
      <c r="BL139" s="8" t="s">
        <v>151</v>
      </c>
      <c r="BM139" s="15" t="s">
        <v>224</v>
      </c>
      <c r="BN139" s="15" t="s">
        <v>224</v>
      </c>
      <c r="BO139" s="15" t="s">
        <v>170</v>
      </c>
      <c r="BP139" s="15" t="s">
        <v>170</v>
      </c>
      <c r="BQ139" s="1" t="s">
        <v>583</v>
      </c>
      <c r="BR139" s="1" t="s">
        <v>563</v>
      </c>
      <c r="BS139" s="1" t="s">
        <v>491</v>
      </c>
      <c r="BV139" s="1" t="s">
        <v>165</v>
      </c>
      <c r="BW139" s="1" t="s">
        <v>165</v>
      </c>
      <c r="BX139" s="1" t="s">
        <v>165</v>
      </c>
      <c r="CA139" s="1" t="s">
        <v>165</v>
      </c>
      <c r="CB139" s="1" t="s">
        <v>165</v>
      </c>
      <c r="CC139" s="1" t="s">
        <v>165</v>
      </c>
      <c r="CF139" s="1" t="s">
        <v>174</v>
      </c>
      <c r="CG139" s="1" t="s">
        <v>174</v>
      </c>
      <c r="CH139" s="1" t="s">
        <v>174</v>
      </c>
      <c r="CK139" s="21">
        <v>0</v>
      </c>
      <c r="CL139" s="8">
        <v>0</v>
      </c>
      <c r="CM139" s="21">
        <v>0</v>
      </c>
      <c r="CN139" s="8">
        <v>0</v>
      </c>
      <c r="CO139" s="21">
        <v>0</v>
      </c>
      <c r="CP139" s="8">
        <v>0</v>
      </c>
      <c r="CQ139" s="21"/>
      <c r="CR139" s="8"/>
      <c r="CS139" s="21"/>
      <c r="CT139" s="8"/>
      <c r="CU139" s="21">
        <v>0</v>
      </c>
      <c r="CV139" s="8">
        <v>0</v>
      </c>
      <c r="CW139" s="21">
        <v>0</v>
      </c>
      <c r="CX139" s="8">
        <v>0</v>
      </c>
      <c r="CY139" s="21">
        <v>0</v>
      </c>
      <c r="CZ139" s="8">
        <v>0</v>
      </c>
      <c r="DA139" s="21"/>
      <c r="DB139" s="8"/>
      <c r="DC139" s="21"/>
      <c r="DD139" s="8"/>
      <c r="DE139" s="1" t="s">
        <v>165</v>
      </c>
      <c r="DF139" s="1" t="s">
        <v>165</v>
      </c>
      <c r="DG139" s="22" t="s">
        <v>151</v>
      </c>
      <c r="DJ139" s="23">
        <v>0</v>
      </c>
      <c r="DK139" s="23">
        <v>0</v>
      </c>
      <c r="DL139" s="23">
        <v>0.1</v>
      </c>
      <c r="DM139" s="23"/>
      <c r="DN139" s="23"/>
      <c r="DO139" s="18">
        <v>0</v>
      </c>
      <c r="DP139" s="18">
        <v>0</v>
      </c>
      <c r="DQ139" s="18">
        <v>0.5</v>
      </c>
      <c r="DR139" s="18"/>
      <c r="DS139" s="18"/>
      <c r="DT139" s="24" t="s">
        <v>175</v>
      </c>
      <c r="DU139" s="24" t="s">
        <v>176</v>
      </c>
      <c r="DV139" s="25" t="s">
        <v>177</v>
      </c>
      <c r="DW139" s="25" t="s">
        <v>177</v>
      </c>
      <c r="DX139" s="26" t="s">
        <v>494</v>
      </c>
      <c r="DY139" s="1" t="s">
        <v>578</v>
      </c>
      <c r="DZ139" s="1" t="s">
        <v>579</v>
      </c>
      <c r="EA139" s="1" t="s">
        <v>580</v>
      </c>
      <c r="EB139" s="26"/>
      <c r="EC139" s="26"/>
      <c r="ED139" s="27" t="s">
        <v>182</v>
      </c>
      <c r="EE139" s="1" t="s">
        <v>541</v>
      </c>
      <c r="EF139" s="8" t="s">
        <v>151</v>
      </c>
    </row>
    <row r="140" spans="1:136" ht="12" customHeight="1" x14ac:dyDescent="0.15">
      <c r="A140" s="9" t="s">
        <v>600</v>
      </c>
      <c r="B140" s="10" t="s">
        <v>151</v>
      </c>
      <c r="C140" s="11">
        <v>2</v>
      </c>
      <c r="D140" s="12" t="s">
        <v>13</v>
      </c>
      <c r="E140" s="12" t="s">
        <v>1164</v>
      </c>
      <c r="F140" s="12" t="s">
        <v>1165</v>
      </c>
      <c r="G140" s="8" t="s">
        <v>152</v>
      </c>
      <c r="H140" s="1" t="s">
        <v>600</v>
      </c>
      <c r="I140" s="1" t="s">
        <v>601</v>
      </c>
      <c r="J140" s="3" t="s">
        <v>596</v>
      </c>
      <c r="K140" s="3" t="s">
        <v>155</v>
      </c>
      <c r="L140" s="3" t="s">
        <v>155</v>
      </c>
      <c r="M140" s="1" t="s">
        <v>156</v>
      </c>
      <c r="N140" s="1" t="s">
        <v>156</v>
      </c>
      <c r="O140" s="13" t="s">
        <v>157</v>
      </c>
      <c r="P140" s="8" t="s">
        <v>158</v>
      </c>
      <c r="Q140" s="8">
        <v>3</v>
      </c>
      <c r="R140" s="8" t="s">
        <v>159</v>
      </c>
      <c r="S140" s="8" t="s">
        <v>160</v>
      </c>
      <c r="T140" s="8" t="s">
        <v>161</v>
      </c>
      <c r="U140" s="14"/>
      <c r="V140" s="8"/>
      <c r="W140" s="15" t="s">
        <v>162</v>
      </c>
      <c r="X140" s="16" t="s">
        <v>162</v>
      </c>
      <c r="Y140" s="16" t="s">
        <v>162</v>
      </c>
      <c r="Z140" s="16"/>
      <c r="AA140" s="16"/>
      <c r="AB140" s="15" t="s">
        <v>163</v>
      </c>
      <c r="AC140" s="8">
        <v>139</v>
      </c>
      <c r="AD140" s="13" t="s">
        <v>164</v>
      </c>
      <c r="AE140" s="17" t="s">
        <v>151</v>
      </c>
      <c r="AF140" s="17" t="s">
        <v>165</v>
      </c>
      <c r="AG140" s="18" t="s">
        <v>597</v>
      </c>
      <c r="AH140" s="19" t="s">
        <v>598</v>
      </c>
      <c r="AI140" s="19" t="s">
        <v>599</v>
      </c>
      <c r="AJ140" s="19"/>
      <c r="AK140" s="19"/>
      <c r="AL140" s="20">
        <v>1</v>
      </c>
      <c r="AM140" s="20">
        <v>1</v>
      </c>
      <c r="AN140" s="20">
        <v>1</v>
      </c>
      <c r="AO140" s="20"/>
      <c r="AP140" s="20"/>
      <c r="AQ140" s="8">
        <v>1.4999999999999999E-2</v>
      </c>
      <c r="AR140" s="8">
        <v>1.7500000000000002E-2</v>
      </c>
      <c r="AS140" s="8">
        <v>0.02</v>
      </c>
      <c r="AT140" s="8"/>
      <c r="AU140" s="8"/>
      <c r="AV140" s="8" t="s">
        <v>169</v>
      </c>
      <c r="AW140" s="20">
        <v>0.27</v>
      </c>
      <c r="AX140" s="20">
        <v>0.18</v>
      </c>
      <c r="AY140" s="20"/>
      <c r="AZ140" s="20"/>
      <c r="BA140" s="20">
        <v>0.4</v>
      </c>
      <c r="BB140" s="8">
        <v>0.15</v>
      </c>
      <c r="BC140" s="8">
        <v>0.35</v>
      </c>
      <c r="BD140" s="8"/>
      <c r="BE140" s="8"/>
      <c r="BF140" s="8">
        <v>0.4</v>
      </c>
      <c r="BG140" s="8">
        <v>0.4</v>
      </c>
      <c r="BH140" s="8">
        <v>0.4</v>
      </c>
      <c r="BI140" s="8"/>
      <c r="BJ140" s="8"/>
      <c r="BK140" s="8" t="s">
        <v>165</v>
      </c>
      <c r="BL140" s="8" t="s">
        <v>151</v>
      </c>
      <c r="BM140" s="15" t="s">
        <v>224</v>
      </c>
      <c r="BN140" s="15" t="s">
        <v>224</v>
      </c>
      <c r="BO140" s="15" t="s">
        <v>170</v>
      </c>
      <c r="BP140" s="15" t="s">
        <v>170</v>
      </c>
      <c r="BQ140" s="1" t="s">
        <v>583</v>
      </c>
      <c r="BR140" s="1" t="s">
        <v>563</v>
      </c>
      <c r="BS140" s="1" t="s">
        <v>491</v>
      </c>
      <c r="BV140" s="1" t="s">
        <v>165</v>
      </c>
      <c r="BW140" s="1" t="s">
        <v>165</v>
      </c>
      <c r="BX140" s="1" t="s">
        <v>165</v>
      </c>
      <c r="CA140" s="1" t="s">
        <v>165</v>
      </c>
      <c r="CB140" s="1" t="s">
        <v>165</v>
      </c>
      <c r="CC140" s="1" t="s">
        <v>165</v>
      </c>
      <c r="CF140" s="1" t="s">
        <v>174</v>
      </c>
      <c r="CG140" s="1" t="s">
        <v>174</v>
      </c>
      <c r="CH140" s="1" t="s">
        <v>174</v>
      </c>
      <c r="CK140" s="21">
        <v>0</v>
      </c>
      <c r="CL140" s="8">
        <v>0</v>
      </c>
      <c r="CM140" s="21">
        <v>0</v>
      </c>
      <c r="CN140" s="8">
        <v>0</v>
      </c>
      <c r="CO140" s="21">
        <v>0</v>
      </c>
      <c r="CP140" s="8">
        <v>0</v>
      </c>
      <c r="CQ140" s="21"/>
      <c r="CR140" s="8"/>
      <c r="CS140" s="21"/>
      <c r="CT140" s="8"/>
      <c r="CU140" s="21">
        <v>0</v>
      </c>
      <c r="CV140" s="8">
        <v>0</v>
      </c>
      <c r="CW140" s="21">
        <v>0</v>
      </c>
      <c r="CX140" s="8">
        <v>0</v>
      </c>
      <c r="CY140" s="21">
        <v>0</v>
      </c>
      <c r="CZ140" s="8">
        <v>0</v>
      </c>
      <c r="DA140" s="21"/>
      <c r="DB140" s="8"/>
      <c r="DC140" s="21"/>
      <c r="DD140" s="8"/>
      <c r="DE140" s="1" t="s">
        <v>165</v>
      </c>
      <c r="DF140" s="1" t="s">
        <v>165</v>
      </c>
      <c r="DG140" s="22" t="s">
        <v>151</v>
      </c>
      <c r="DJ140" s="23">
        <v>0</v>
      </c>
      <c r="DK140" s="23">
        <v>0</v>
      </c>
      <c r="DL140" s="23">
        <v>0.1</v>
      </c>
      <c r="DM140" s="23"/>
      <c r="DN140" s="23"/>
      <c r="DO140" s="18">
        <v>0</v>
      </c>
      <c r="DP140" s="18">
        <v>0</v>
      </c>
      <c r="DQ140" s="18">
        <v>0.5</v>
      </c>
      <c r="DR140" s="18"/>
      <c r="DS140" s="18"/>
      <c r="DT140" s="24" t="s">
        <v>175</v>
      </c>
      <c r="DU140" s="24" t="s">
        <v>176</v>
      </c>
      <c r="DV140" s="25" t="s">
        <v>177</v>
      </c>
      <c r="DW140" s="25" t="s">
        <v>177</v>
      </c>
      <c r="DX140" s="26" t="s">
        <v>494</v>
      </c>
      <c r="DY140" s="1" t="s">
        <v>578</v>
      </c>
      <c r="DZ140" s="1" t="s">
        <v>579</v>
      </c>
      <c r="EA140" s="1" t="s">
        <v>580</v>
      </c>
      <c r="EB140" s="26"/>
      <c r="EC140" s="26"/>
      <c r="ED140" s="27" t="s">
        <v>182</v>
      </c>
      <c r="EE140" s="1" t="s">
        <v>541</v>
      </c>
      <c r="EF140" s="8" t="s">
        <v>151</v>
      </c>
    </row>
    <row r="141" spans="1:136" ht="12" customHeight="1" x14ac:dyDescent="0.15">
      <c r="A141" s="9" t="s">
        <v>602</v>
      </c>
      <c r="B141" s="10" t="s">
        <v>151</v>
      </c>
      <c r="C141" s="11">
        <v>2</v>
      </c>
      <c r="D141" s="12" t="s">
        <v>13</v>
      </c>
      <c r="E141" s="12" t="s">
        <v>1164</v>
      </c>
      <c r="F141" s="12" t="s">
        <v>1165</v>
      </c>
      <c r="G141" s="8" t="s">
        <v>152</v>
      </c>
      <c r="H141" s="1" t="s">
        <v>602</v>
      </c>
      <c r="I141" s="1" t="s">
        <v>603</v>
      </c>
      <c r="J141" s="3" t="s">
        <v>596</v>
      </c>
      <c r="K141" s="3" t="s">
        <v>155</v>
      </c>
      <c r="L141" s="3" t="s">
        <v>155</v>
      </c>
      <c r="M141" s="1" t="s">
        <v>156</v>
      </c>
      <c r="N141" s="1" t="s">
        <v>156</v>
      </c>
      <c r="O141" s="13" t="s">
        <v>157</v>
      </c>
      <c r="P141" s="8" t="s">
        <v>158</v>
      </c>
      <c r="Q141" s="8">
        <v>3</v>
      </c>
      <c r="R141" s="8" t="s">
        <v>159</v>
      </c>
      <c r="S141" s="8" t="s">
        <v>160</v>
      </c>
      <c r="T141" s="8" t="s">
        <v>161</v>
      </c>
      <c r="U141" s="14"/>
      <c r="V141" s="8"/>
      <c r="W141" s="15" t="s">
        <v>162</v>
      </c>
      <c r="X141" s="16" t="s">
        <v>162</v>
      </c>
      <c r="Y141" s="16" t="s">
        <v>162</v>
      </c>
      <c r="Z141" s="16"/>
      <c r="AA141" s="16"/>
      <c r="AB141" s="15" t="s">
        <v>163</v>
      </c>
      <c r="AC141" s="8">
        <v>140</v>
      </c>
      <c r="AD141" s="13" t="s">
        <v>164</v>
      </c>
      <c r="AE141" s="17" t="s">
        <v>151</v>
      </c>
      <c r="AF141" s="17" t="s">
        <v>165</v>
      </c>
      <c r="AG141" s="18" t="s">
        <v>597</v>
      </c>
      <c r="AH141" s="19" t="s">
        <v>598</v>
      </c>
      <c r="AI141" s="19" t="s">
        <v>599</v>
      </c>
      <c r="AJ141" s="19"/>
      <c r="AK141" s="19"/>
      <c r="AL141" s="20">
        <v>1</v>
      </c>
      <c r="AM141" s="20">
        <v>1</v>
      </c>
      <c r="AN141" s="20">
        <v>1</v>
      </c>
      <c r="AO141" s="20"/>
      <c r="AP141" s="20"/>
      <c r="AQ141" s="8">
        <v>1.4999999999999999E-2</v>
      </c>
      <c r="AR141" s="8">
        <v>1.7500000000000002E-2</v>
      </c>
      <c r="AS141" s="8">
        <v>0.02</v>
      </c>
      <c r="AT141" s="8"/>
      <c r="AU141" s="8"/>
      <c r="AV141" s="8" t="s">
        <v>169</v>
      </c>
      <c r="AW141" s="20">
        <v>0.27</v>
      </c>
      <c r="AX141" s="20">
        <v>0.18</v>
      </c>
      <c r="AY141" s="20"/>
      <c r="AZ141" s="20"/>
      <c r="BA141" s="20">
        <v>0.4</v>
      </c>
      <c r="BB141" s="8">
        <v>0.15</v>
      </c>
      <c r="BC141" s="8">
        <v>0.35</v>
      </c>
      <c r="BD141" s="8"/>
      <c r="BE141" s="8"/>
      <c r="BF141" s="8">
        <v>0.4</v>
      </c>
      <c r="BG141" s="8">
        <v>0.4</v>
      </c>
      <c r="BH141" s="8">
        <v>0.4</v>
      </c>
      <c r="BI141" s="8"/>
      <c r="BJ141" s="8"/>
      <c r="BK141" s="8" t="s">
        <v>165</v>
      </c>
      <c r="BL141" s="8" t="s">
        <v>151</v>
      </c>
      <c r="BM141" s="15" t="s">
        <v>224</v>
      </c>
      <c r="BN141" s="15" t="s">
        <v>224</v>
      </c>
      <c r="BO141" s="15" t="s">
        <v>170</v>
      </c>
      <c r="BP141" s="15" t="s">
        <v>170</v>
      </c>
      <c r="BQ141" s="1" t="s">
        <v>583</v>
      </c>
      <c r="BR141" s="1" t="s">
        <v>563</v>
      </c>
      <c r="BS141" s="1" t="s">
        <v>491</v>
      </c>
      <c r="BV141" s="1" t="s">
        <v>165</v>
      </c>
      <c r="BW141" s="1" t="s">
        <v>165</v>
      </c>
      <c r="BX141" s="1" t="s">
        <v>165</v>
      </c>
      <c r="CA141" s="1" t="s">
        <v>165</v>
      </c>
      <c r="CB141" s="1" t="s">
        <v>165</v>
      </c>
      <c r="CC141" s="1" t="s">
        <v>165</v>
      </c>
      <c r="CF141" s="1" t="s">
        <v>174</v>
      </c>
      <c r="CG141" s="1" t="s">
        <v>174</v>
      </c>
      <c r="CH141" s="1" t="s">
        <v>174</v>
      </c>
      <c r="CK141" s="21">
        <v>0</v>
      </c>
      <c r="CL141" s="8">
        <v>0</v>
      </c>
      <c r="CM141" s="21">
        <v>0</v>
      </c>
      <c r="CN141" s="8">
        <v>0</v>
      </c>
      <c r="CO141" s="21">
        <v>0</v>
      </c>
      <c r="CP141" s="8">
        <v>0</v>
      </c>
      <c r="CQ141" s="21"/>
      <c r="CR141" s="8"/>
      <c r="CS141" s="21"/>
      <c r="CT141" s="8"/>
      <c r="CU141" s="21">
        <v>0</v>
      </c>
      <c r="CV141" s="8">
        <v>0</v>
      </c>
      <c r="CW141" s="21">
        <v>0</v>
      </c>
      <c r="CX141" s="8">
        <v>0</v>
      </c>
      <c r="CY141" s="21">
        <v>0</v>
      </c>
      <c r="CZ141" s="8">
        <v>0</v>
      </c>
      <c r="DA141" s="21"/>
      <c r="DB141" s="8"/>
      <c r="DC141" s="21"/>
      <c r="DD141" s="8"/>
      <c r="DE141" s="1" t="s">
        <v>165</v>
      </c>
      <c r="DF141" s="1" t="s">
        <v>165</v>
      </c>
      <c r="DG141" s="22" t="s">
        <v>151</v>
      </c>
      <c r="DJ141" s="23">
        <v>0</v>
      </c>
      <c r="DK141" s="23">
        <v>0</v>
      </c>
      <c r="DL141" s="23">
        <v>0.1</v>
      </c>
      <c r="DM141" s="23"/>
      <c r="DN141" s="23"/>
      <c r="DO141" s="18">
        <v>0</v>
      </c>
      <c r="DP141" s="18">
        <v>0</v>
      </c>
      <c r="DQ141" s="18">
        <v>0.5</v>
      </c>
      <c r="DR141" s="18"/>
      <c r="DS141" s="18"/>
      <c r="DT141" s="24" t="s">
        <v>175</v>
      </c>
      <c r="DU141" s="24" t="s">
        <v>176</v>
      </c>
      <c r="DV141" s="25" t="s">
        <v>177</v>
      </c>
      <c r="DW141" s="25" t="s">
        <v>177</v>
      </c>
      <c r="DX141" s="26" t="s">
        <v>494</v>
      </c>
      <c r="DY141" s="1" t="s">
        <v>578</v>
      </c>
      <c r="DZ141" s="1" t="s">
        <v>579</v>
      </c>
      <c r="EA141" s="1" t="s">
        <v>580</v>
      </c>
      <c r="EB141" s="26"/>
      <c r="EC141" s="26"/>
      <c r="ED141" s="27" t="s">
        <v>182</v>
      </c>
      <c r="EE141" s="1" t="s">
        <v>541</v>
      </c>
      <c r="EF141" s="8" t="s">
        <v>151</v>
      </c>
    </row>
    <row r="142" spans="1:136" ht="12" customHeight="1" x14ac:dyDescent="0.15">
      <c r="A142" s="9" t="s">
        <v>604</v>
      </c>
      <c r="B142" s="10" t="s">
        <v>151</v>
      </c>
      <c r="C142" s="11">
        <v>2</v>
      </c>
      <c r="D142" s="12" t="s">
        <v>13</v>
      </c>
      <c r="E142" s="12" t="s">
        <v>1164</v>
      </c>
      <c r="F142" s="12" t="s">
        <v>1165</v>
      </c>
      <c r="G142" s="8" t="s">
        <v>152</v>
      </c>
      <c r="H142" s="1" t="s">
        <v>604</v>
      </c>
      <c r="I142" s="1" t="s">
        <v>605</v>
      </c>
      <c r="J142" s="3" t="s">
        <v>596</v>
      </c>
      <c r="K142" s="3" t="s">
        <v>155</v>
      </c>
      <c r="L142" s="3" t="s">
        <v>155</v>
      </c>
      <c r="M142" s="1" t="s">
        <v>156</v>
      </c>
      <c r="N142" s="1" t="s">
        <v>156</v>
      </c>
      <c r="O142" s="13" t="s">
        <v>157</v>
      </c>
      <c r="P142" s="8" t="s">
        <v>158</v>
      </c>
      <c r="Q142" s="8">
        <v>3</v>
      </c>
      <c r="R142" s="8" t="s">
        <v>159</v>
      </c>
      <c r="S142" s="8" t="s">
        <v>160</v>
      </c>
      <c r="T142" s="8" t="s">
        <v>161</v>
      </c>
      <c r="U142" s="14"/>
      <c r="V142" s="8"/>
      <c r="W142" s="15" t="s">
        <v>162</v>
      </c>
      <c r="X142" s="16" t="s">
        <v>162</v>
      </c>
      <c r="Y142" s="16" t="s">
        <v>162</v>
      </c>
      <c r="Z142" s="16"/>
      <c r="AA142" s="16"/>
      <c r="AB142" s="15" t="s">
        <v>163</v>
      </c>
      <c r="AC142" s="8">
        <v>141</v>
      </c>
      <c r="AD142" s="13" t="s">
        <v>164</v>
      </c>
      <c r="AE142" s="17" t="s">
        <v>151</v>
      </c>
      <c r="AF142" s="17" t="s">
        <v>165</v>
      </c>
      <c r="AG142" s="18" t="s">
        <v>597</v>
      </c>
      <c r="AH142" s="19" t="s">
        <v>598</v>
      </c>
      <c r="AI142" s="19" t="s">
        <v>599</v>
      </c>
      <c r="AJ142" s="19"/>
      <c r="AK142" s="19"/>
      <c r="AL142" s="20">
        <v>1</v>
      </c>
      <c r="AM142" s="20">
        <v>1</v>
      </c>
      <c r="AN142" s="20">
        <v>1</v>
      </c>
      <c r="AO142" s="20"/>
      <c r="AP142" s="20"/>
      <c r="AQ142" s="8">
        <v>1.4999999999999999E-2</v>
      </c>
      <c r="AR142" s="8">
        <v>1.7500000000000002E-2</v>
      </c>
      <c r="AS142" s="8">
        <v>0.02</v>
      </c>
      <c r="AT142" s="8"/>
      <c r="AU142" s="8"/>
      <c r="AV142" s="8" t="s">
        <v>169</v>
      </c>
      <c r="AW142" s="20">
        <v>0.27</v>
      </c>
      <c r="AX142" s="20">
        <v>0.18</v>
      </c>
      <c r="AY142" s="20"/>
      <c r="AZ142" s="20"/>
      <c r="BA142" s="20">
        <v>0.4</v>
      </c>
      <c r="BB142" s="8">
        <v>0.15</v>
      </c>
      <c r="BC142" s="8">
        <v>0.35</v>
      </c>
      <c r="BD142" s="8"/>
      <c r="BE142" s="8"/>
      <c r="BF142" s="8">
        <v>0.4</v>
      </c>
      <c r="BG142" s="8">
        <v>0.4</v>
      </c>
      <c r="BH142" s="8">
        <v>0.4</v>
      </c>
      <c r="BI142" s="8"/>
      <c r="BJ142" s="8"/>
      <c r="BK142" s="8" t="s">
        <v>165</v>
      </c>
      <c r="BL142" s="8" t="s">
        <v>151</v>
      </c>
      <c r="BM142" s="15" t="s">
        <v>224</v>
      </c>
      <c r="BN142" s="15" t="s">
        <v>224</v>
      </c>
      <c r="BO142" s="15" t="s">
        <v>170</v>
      </c>
      <c r="BP142" s="15" t="s">
        <v>170</v>
      </c>
      <c r="BQ142" s="1" t="s">
        <v>583</v>
      </c>
      <c r="BR142" s="1" t="s">
        <v>563</v>
      </c>
      <c r="BS142" s="1" t="s">
        <v>491</v>
      </c>
      <c r="BV142" s="1" t="s">
        <v>165</v>
      </c>
      <c r="BW142" s="1" t="s">
        <v>165</v>
      </c>
      <c r="BX142" s="1" t="s">
        <v>165</v>
      </c>
      <c r="CA142" s="1" t="s">
        <v>165</v>
      </c>
      <c r="CB142" s="1" t="s">
        <v>165</v>
      </c>
      <c r="CC142" s="1" t="s">
        <v>165</v>
      </c>
      <c r="CF142" s="1" t="s">
        <v>174</v>
      </c>
      <c r="CG142" s="1" t="s">
        <v>174</v>
      </c>
      <c r="CH142" s="1" t="s">
        <v>174</v>
      </c>
      <c r="CK142" s="21">
        <v>0</v>
      </c>
      <c r="CL142" s="8">
        <v>0</v>
      </c>
      <c r="CM142" s="21">
        <v>0</v>
      </c>
      <c r="CN142" s="8">
        <v>0</v>
      </c>
      <c r="CO142" s="21">
        <v>0</v>
      </c>
      <c r="CP142" s="8">
        <v>0</v>
      </c>
      <c r="CQ142" s="21"/>
      <c r="CR142" s="8"/>
      <c r="CS142" s="21"/>
      <c r="CT142" s="8"/>
      <c r="CU142" s="21">
        <v>0</v>
      </c>
      <c r="CV142" s="8">
        <v>0</v>
      </c>
      <c r="CW142" s="21">
        <v>0</v>
      </c>
      <c r="CX142" s="8">
        <v>0</v>
      </c>
      <c r="CY142" s="21">
        <v>0</v>
      </c>
      <c r="CZ142" s="8">
        <v>0</v>
      </c>
      <c r="DA142" s="21"/>
      <c r="DB142" s="8"/>
      <c r="DC142" s="21"/>
      <c r="DD142" s="8"/>
      <c r="DE142" s="1" t="s">
        <v>165</v>
      </c>
      <c r="DF142" s="1" t="s">
        <v>165</v>
      </c>
      <c r="DG142" s="22" t="s">
        <v>151</v>
      </c>
      <c r="DJ142" s="23">
        <v>0</v>
      </c>
      <c r="DK142" s="23">
        <v>0</v>
      </c>
      <c r="DL142" s="23">
        <v>0.1</v>
      </c>
      <c r="DM142" s="23"/>
      <c r="DN142" s="23"/>
      <c r="DO142" s="18">
        <v>0</v>
      </c>
      <c r="DP142" s="18">
        <v>0</v>
      </c>
      <c r="DQ142" s="18">
        <v>0.5</v>
      </c>
      <c r="DR142" s="18"/>
      <c r="DS142" s="18"/>
      <c r="DT142" s="24" t="s">
        <v>175</v>
      </c>
      <c r="DU142" s="24" t="s">
        <v>176</v>
      </c>
      <c r="DV142" s="25" t="s">
        <v>177</v>
      </c>
      <c r="DW142" s="25" t="s">
        <v>177</v>
      </c>
      <c r="DX142" s="26" t="s">
        <v>494</v>
      </c>
      <c r="DY142" s="1" t="s">
        <v>578</v>
      </c>
      <c r="DZ142" s="1" t="s">
        <v>579</v>
      </c>
      <c r="EA142" s="1" t="s">
        <v>580</v>
      </c>
      <c r="EB142" s="26"/>
      <c r="EC142" s="26"/>
      <c r="ED142" s="27" t="s">
        <v>182</v>
      </c>
      <c r="EE142" s="1" t="s">
        <v>541</v>
      </c>
      <c r="EF142" s="8" t="s">
        <v>151</v>
      </c>
    </row>
    <row r="143" spans="1:136" ht="12" customHeight="1" x14ac:dyDescent="0.15">
      <c r="A143" s="9" t="s">
        <v>606</v>
      </c>
      <c r="B143" s="10" t="s">
        <v>151</v>
      </c>
      <c r="C143" s="11">
        <v>2</v>
      </c>
      <c r="D143" s="12" t="s">
        <v>13</v>
      </c>
      <c r="E143" s="12" t="s">
        <v>1164</v>
      </c>
      <c r="F143" s="12" t="s">
        <v>1165</v>
      </c>
      <c r="G143" s="8" t="s">
        <v>152</v>
      </c>
      <c r="H143" s="1" t="s">
        <v>606</v>
      </c>
      <c r="I143" s="1" t="s">
        <v>607</v>
      </c>
      <c r="J143" s="3" t="s">
        <v>596</v>
      </c>
      <c r="K143" s="3" t="s">
        <v>155</v>
      </c>
      <c r="L143" s="3" t="s">
        <v>155</v>
      </c>
      <c r="M143" s="1" t="s">
        <v>156</v>
      </c>
      <c r="N143" s="1" t="s">
        <v>156</v>
      </c>
      <c r="O143" s="13" t="s">
        <v>157</v>
      </c>
      <c r="P143" s="8" t="s">
        <v>158</v>
      </c>
      <c r="Q143" s="8">
        <v>3</v>
      </c>
      <c r="R143" s="8" t="s">
        <v>159</v>
      </c>
      <c r="S143" s="8" t="s">
        <v>160</v>
      </c>
      <c r="T143" s="8" t="s">
        <v>161</v>
      </c>
      <c r="U143" s="14"/>
      <c r="V143" s="8"/>
      <c r="W143" s="15" t="s">
        <v>162</v>
      </c>
      <c r="X143" s="16" t="s">
        <v>162</v>
      </c>
      <c r="Y143" s="16" t="s">
        <v>162</v>
      </c>
      <c r="Z143" s="16"/>
      <c r="AA143" s="16"/>
      <c r="AB143" s="15" t="s">
        <v>163</v>
      </c>
      <c r="AC143" s="8">
        <v>142</v>
      </c>
      <c r="AD143" s="13" t="s">
        <v>164</v>
      </c>
      <c r="AE143" s="17" t="s">
        <v>151</v>
      </c>
      <c r="AF143" s="17" t="s">
        <v>165</v>
      </c>
      <c r="AG143" s="18" t="s">
        <v>597</v>
      </c>
      <c r="AH143" s="19" t="s">
        <v>598</v>
      </c>
      <c r="AI143" s="19" t="s">
        <v>599</v>
      </c>
      <c r="AJ143" s="19"/>
      <c r="AK143" s="19"/>
      <c r="AL143" s="20">
        <v>1</v>
      </c>
      <c r="AM143" s="20">
        <v>1</v>
      </c>
      <c r="AN143" s="20">
        <v>1</v>
      </c>
      <c r="AO143" s="20"/>
      <c r="AP143" s="20"/>
      <c r="AQ143" s="8">
        <v>1.4999999999999999E-2</v>
      </c>
      <c r="AR143" s="8">
        <v>1.7500000000000002E-2</v>
      </c>
      <c r="AS143" s="8">
        <v>0.02</v>
      </c>
      <c r="AT143" s="8"/>
      <c r="AU143" s="8"/>
      <c r="AV143" s="8" t="s">
        <v>169</v>
      </c>
      <c r="AW143" s="20">
        <v>0.27</v>
      </c>
      <c r="AX143" s="20">
        <v>0.18</v>
      </c>
      <c r="AY143" s="20"/>
      <c r="AZ143" s="20"/>
      <c r="BA143" s="20">
        <v>0.4</v>
      </c>
      <c r="BB143" s="8">
        <v>0.15</v>
      </c>
      <c r="BC143" s="8">
        <v>0.35</v>
      </c>
      <c r="BD143" s="8"/>
      <c r="BE143" s="8"/>
      <c r="BF143" s="8">
        <v>0.4</v>
      </c>
      <c r="BG143" s="8">
        <v>0.4</v>
      </c>
      <c r="BH143" s="8">
        <v>0.4</v>
      </c>
      <c r="BI143" s="8"/>
      <c r="BJ143" s="8"/>
      <c r="BK143" s="8" t="s">
        <v>165</v>
      </c>
      <c r="BL143" s="8" t="s">
        <v>151</v>
      </c>
      <c r="BM143" s="15" t="s">
        <v>224</v>
      </c>
      <c r="BN143" s="15" t="s">
        <v>224</v>
      </c>
      <c r="BO143" s="15" t="s">
        <v>170</v>
      </c>
      <c r="BP143" s="15" t="s">
        <v>170</v>
      </c>
      <c r="BQ143" s="1" t="s">
        <v>583</v>
      </c>
      <c r="BR143" s="1" t="s">
        <v>563</v>
      </c>
      <c r="BS143" s="1" t="s">
        <v>491</v>
      </c>
      <c r="BV143" s="1" t="s">
        <v>165</v>
      </c>
      <c r="BW143" s="1" t="s">
        <v>165</v>
      </c>
      <c r="BX143" s="1" t="s">
        <v>165</v>
      </c>
      <c r="CA143" s="1" t="s">
        <v>165</v>
      </c>
      <c r="CB143" s="1" t="s">
        <v>165</v>
      </c>
      <c r="CC143" s="1" t="s">
        <v>165</v>
      </c>
      <c r="CF143" s="1" t="s">
        <v>174</v>
      </c>
      <c r="CG143" s="1" t="s">
        <v>174</v>
      </c>
      <c r="CH143" s="1" t="s">
        <v>174</v>
      </c>
      <c r="CK143" s="21">
        <v>0</v>
      </c>
      <c r="CL143" s="8">
        <v>0</v>
      </c>
      <c r="CM143" s="21">
        <v>0</v>
      </c>
      <c r="CN143" s="8">
        <v>0</v>
      </c>
      <c r="CO143" s="21">
        <v>0</v>
      </c>
      <c r="CP143" s="8">
        <v>0</v>
      </c>
      <c r="CQ143" s="21"/>
      <c r="CR143" s="8"/>
      <c r="CS143" s="21"/>
      <c r="CT143" s="8"/>
      <c r="CU143" s="21">
        <v>0</v>
      </c>
      <c r="CV143" s="8">
        <v>0</v>
      </c>
      <c r="CW143" s="21">
        <v>0</v>
      </c>
      <c r="CX143" s="8">
        <v>0</v>
      </c>
      <c r="CY143" s="21">
        <v>0</v>
      </c>
      <c r="CZ143" s="8">
        <v>0</v>
      </c>
      <c r="DA143" s="21"/>
      <c r="DB143" s="8"/>
      <c r="DC143" s="21"/>
      <c r="DD143" s="8"/>
      <c r="DE143" s="1" t="s">
        <v>165</v>
      </c>
      <c r="DF143" s="1" t="s">
        <v>165</v>
      </c>
      <c r="DG143" s="22" t="s">
        <v>151</v>
      </c>
      <c r="DJ143" s="23">
        <v>0</v>
      </c>
      <c r="DK143" s="23">
        <v>0</v>
      </c>
      <c r="DL143" s="23">
        <v>0.1</v>
      </c>
      <c r="DM143" s="23"/>
      <c r="DN143" s="23"/>
      <c r="DO143" s="18">
        <v>0</v>
      </c>
      <c r="DP143" s="18">
        <v>0</v>
      </c>
      <c r="DQ143" s="18">
        <v>0.5</v>
      </c>
      <c r="DR143" s="18"/>
      <c r="DS143" s="18"/>
      <c r="DT143" s="24" t="s">
        <v>175</v>
      </c>
      <c r="DU143" s="24" t="s">
        <v>176</v>
      </c>
      <c r="DV143" s="25" t="s">
        <v>177</v>
      </c>
      <c r="DW143" s="25" t="s">
        <v>177</v>
      </c>
      <c r="DX143" s="26" t="s">
        <v>494</v>
      </c>
      <c r="DY143" s="1" t="s">
        <v>578</v>
      </c>
      <c r="DZ143" s="1" t="s">
        <v>579</v>
      </c>
      <c r="EA143" s="1" t="s">
        <v>580</v>
      </c>
      <c r="EB143" s="26"/>
      <c r="EC143" s="26"/>
      <c r="ED143" s="27" t="s">
        <v>182</v>
      </c>
      <c r="EE143" s="1" t="s">
        <v>541</v>
      </c>
      <c r="EF143" s="8" t="s">
        <v>151</v>
      </c>
    </row>
    <row r="144" spans="1:136" ht="12" customHeight="1" x14ac:dyDescent="0.15">
      <c r="A144" s="9" t="s">
        <v>608</v>
      </c>
      <c r="B144" s="10" t="s">
        <v>151</v>
      </c>
      <c r="C144" s="11">
        <v>2</v>
      </c>
      <c r="D144" s="12" t="s">
        <v>13</v>
      </c>
      <c r="E144" s="12" t="s">
        <v>1164</v>
      </c>
      <c r="F144" s="12" t="s">
        <v>1165</v>
      </c>
      <c r="G144" s="8" t="s">
        <v>152</v>
      </c>
      <c r="H144" s="1" t="s">
        <v>608</v>
      </c>
      <c r="I144" s="1" t="s">
        <v>609</v>
      </c>
      <c r="J144" s="3" t="s">
        <v>596</v>
      </c>
      <c r="K144" s="3" t="s">
        <v>155</v>
      </c>
      <c r="L144" s="3" t="s">
        <v>155</v>
      </c>
      <c r="M144" s="1" t="s">
        <v>156</v>
      </c>
      <c r="N144" s="1" t="s">
        <v>156</v>
      </c>
      <c r="O144" s="13" t="s">
        <v>157</v>
      </c>
      <c r="P144" s="8" t="s">
        <v>158</v>
      </c>
      <c r="Q144" s="8">
        <v>3</v>
      </c>
      <c r="R144" s="8" t="s">
        <v>159</v>
      </c>
      <c r="S144" s="8" t="s">
        <v>160</v>
      </c>
      <c r="T144" s="8" t="s">
        <v>161</v>
      </c>
      <c r="U144" s="14"/>
      <c r="V144" s="8"/>
      <c r="W144" s="15" t="s">
        <v>162</v>
      </c>
      <c r="X144" s="16" t="s">
        <v>162</v>
      </c>
      <c r="Y144" s="16" t="s">
        <v>162</v>
      </c>
      <c r="Z144" s="16"/>
      <c r="AA144" s="16"/>
      <c r="AB144" s="15" t="s">
        <v>163</v>
      </c>
      <c r="AC144" s="8">
        <v>143</v>
      </c>
      <c r="AD144" s="13" t="s">
        <v>164</v>
      </c>
      <c r="AE144" s="17" t="s">
        <v>151</v>
      </c>
      <c r="AF144" s="17" t="s">
        <v>165</v>
      </c>
      <c r="AG144" s="18" t="s">
        <v>597</v>
      </c>
      <c r="AH144" s="19" t="s">
        <v>598</v>
      </c>
      <c r="AI144" s="19" t="s">
        <v>599</v>
      </c>
      <c r="AJ144" s="19"/>
      <c r="AK144" s="19"/>
      <c r="AL144" s="20">
        <v>1</v>
      </c>
      <c r="AM144" s="20">
        <v>1</v>
      </c>
      <c r="AN144" s="20">
        <v>1</v>
      </c>
      <c r="AO144" s="20"/>
      <c r="AP144" s="20"/>
      <c r="AQ144" s="8">
        <v>1.4999999999999999E-2</v>
      </c>
      <c r="AR144" s="8">
        <v>1.7500000000000002E-2</v>
      </c>
      <c r="AS144" s="8">
        <v>0.02</v>
      </c>
      <c r="AT144" s="8"/>
      <c r="AU144" s="8"/>
      <c r="AV144" s="8" t="s">
        <v>169</v>
      </c>
      <c r="AW144" s="20">
        <v>0.27</v>
      </c>
      <c r="AX144" s="20">
        <v>0.18</v>
      </c>
      <c r="AY144" s="20"/>
      <c r="AZ144" s="20"/>
      <c r="BA144" s="20">
        <v>0.4</v>
      </c>
      <c r="BB144" s="8">
        <v>0.15</v>
      </c>
      <c r="BC144" s="8">
        <v>0.35</v>
      </c>
      <c r="BD144" s="8"/>
      <c r="BE144" s="8"/>
      <c r="BF144" s="8">
        <v>0.4</v>
      </c>
      <c r="BG144" s="8">
        <v>0.4</v>
      </c>
      <c r="BH144" s="8">
        <v>0.4</v>
      </c>
      <c r="BI144" s="8"/>
      <c r="BJ144" s="8"/>
      <c r="BK144" s="8" t="s">
        <v>165</v>
      </c>
      <c r="BL144" s="8" t="s">
        <v>151</v>
      </c>
      <c r="BM144" s="15" t="s">
        <v>224</v>
      </c>
      <c r="BN144" s="15" t="s">
        <v>224</v>
      </c>
      <c r="BO144" s="15" t="s">
        <v>170</v>
      </c>
      <c r="BP144" s="15" t="s">
        <v>170</v>
      </c>
      <c r="BQ144" s="1" t="s">
        <v>583</v>
      </c>
      <c r="BR144" s="1" t="s">
        <v>563</v>
      </c>
      <c r="BS144" s="1" t="s">
        <v>491</v>
      </c>
      <c r="BV144" s="1" t="s">
        <v>165</v>
      </c>
      <c r="BW144" s="1" t="s">
        <v>165</v>
      </c>
      <c r="BX144" s="1" t="s">
        <v>165</v>
      </c>
      <c r="CA144" s="1" t="s">
        <v>165</v>
      </c>
      <c r="CB144" s="1" t="s">
        <v>165</v>
      </c>
      <c r="CC144" s="1" t="s">
        <v>165</v>
      </c>
      <c r="CF144" s="1" t="s">
        <v>174</v>
      </c>
      <c r="CG144" s="1" t="s">
        <v>174</v>
      </c>
      <c r="CH144" s="1" t="s">
        <v>174</v>
      </c>
      <c r="CK144" s="21">
        <v>0</v>
      </c>
      <c r="CL144" s="8">
        <v>0</v>
      </c>
      <c r="CM144" s="21">
        <v>0</v>
      </c>
      <c r="CN144" s="8">
        <v>0</v>
      </c>
      <c r="CO144" s="21">
        <v>0</v>
      </c>
      <c r="CP144" s="8">
        <v>0</v>
      </c>
      <c r="CQ144" s="21"/>
      <c r="CR144" s="8"/>
      <c r="CS144" s="21"/>
      <c r="CT144" s="8"/>
      <c r="CU144" s="21">
        <v>0</v>
      </c>
      <c r="CV144" s="8">
        <v>0</v>
      </c>
      <c r="CW144" s="21">
        <v>0</v>
      </c>
      <c r="CX144" s="8">
        <v>0</v>
      </c>
      <c r="CY144" s="21">
        <v>0</v>
      </c>
      <c r="CZ144" s="8">
        <v>0</v>
      </c>
      <c r="DA144" s="21"/>
      <c r="DB144" s="8"/>
      <c r="DC144" s="21"/>
      <c r="DD144" s="8"/>
      <c r="DE144" s="1" t="s">
        <v>165</v>
      </c>
      <c r="DF144" s="1" t="s">
        <v>165</v>
      </c>
      <c r="DG144" s="22" t="s">
        <v>151</v>
      </c>
      <c r="DJ144" s="23">
        <v>0</v>
      </c>
      <c r="DK144" s="23">
        <v>0</v>
      </c>
      <c r="DL144" s="23">
        <v>0.1</v>
      </c>
      <c r="DM144" s="23"/>
      <c r="DN144" s="23"/>
      <c r="DO144" s="18">
        <v>0</v>
      </c>
      <c r="DP144" s="18">
        <v>0</v>
      </c>
      <c r="DQ144" s="18">
        <v>0.5</v>
      </c>
      <c r="DR144" s="18"/>
      <c r="DS144" s="18"/>
      <c r="DT144" s="24" t="s">
        <v>175</v>
      </c>
      <c r="DU144" s="24" t="s">
        <v>176</v>
      </c>
      <c r="DV144" s="25" t="s">
        <v>177</v>
      </c>
      <c r="DW144" s="25" t="s">
        <v>177</v>
      </c>
      <c r="DX144" s="26" t="s">
        <v>494</v>
      </c>
      <c r="DY144" s="1" t="s">
        <v>578</v>
      </c>
      <c r="DZ144" s="1" t="s">
        <v>579</v>
      </c>
      <c r="EA144" s="1" t="s">
        <v>580</v>
      </c>
      <c r="EB144" s="26"/>
      <c r="EC144" s="26"/>
      <c r="ED144" s="27" t="s">
        <v>182</v>
      </c>
      <c r="EE144" s="1" t="s">
        <v>541</v>
      </c>
      <c r="EF144" s="8" t="s">
        <v>151</v>
      </c>
    </row>
    <row r="145" spans="1:136" ht="12" customHeight="1" x14ac:dyDescent="0.15">
      <c r="A145" s="9" t="s">
        <v>610</v>
      </c>
      <c r="B145" s="10" t="s">
        <v>151</v>
      </c>
      <c r="C145" s="11">
        <v>2</v>
      </c>
      <c r="D145" s="12" t="s">
        <v>13</v>
      </c>
      <c r="E145" s="12" t="s">
        <v>1164</v>
      </c>
      <c r="F145" s="12" t="s">
        <v>1165</v>
      </c>
      <c r="G145" s="8" t="s">
        <v>152</v>
      </c>
      <c r="H145" s="1" t="s">
        <v>610</v>
      </c>
      <c r="I145" s="1" t="s">
        <v>611</v>
      </c>
      <c r="J145" s="3" t="s">
        <v>612</v>
      </c>
      <c r="K145" s="3" t="s">
        <v>155</v>
      </c>
      <c r="L145" s="3" t="s">
        <v>155</v>
      </c>
      <c r="M145" s="1" t="s">
        <v>156</v>
      </c>
      <c r="N145" s="1" t="s">
        <v>156</v>
      </c>
      <c r="O145" s="13" t="s">
        <v>157</v>
      </c>
      <c r="P145" s="8" t="s">
        <v>158</v>
      </c>
      <c r="Q145" s="8">
        <v>2</v>
      </c>
      <c r="R145" s="8" t="s">
        <v>159</v>
      </c>
      <c r="S145" s="8" t="s">
        <v>160</v>
      </c>
      <c r="T145" s="8"/>
      <c r="U145" s="14"/>
      <c r="V145" s="8"/>
      <c r="W145" s="15" t="s">
        <v>162</v>
      </c>
      <c r="X145" s="16" t="s">
        <v>162</v>
      </c>
      <c r="Y145" s="16"/>
      <c r="Z145" s="16"/>
      <c r="AA145" s="16"/>
      <c r="AB145" s="15" t="s">
        <v>613</v>
      </c>
      <c r="AC145" s="8">
        <v>144</v>
      </c>
      <c r="AD145" s="13" t="s">
        <v>164</v>
      </c>
      <c r="AE145" s="17" t="s">
        <v>151</v>
      </c>
      <c r="AF145" s="17" t="s">
        <v>165</v>
      </c>
      <c r="AG145" s="18" t="s">
        <v>614</v>
      </c>
      <c r="AH145" s="19" t="s">
        <v>615</v>
      </c>
      <c r="AI145" s="19"/>
      <c r="AJ145" s="19"/>
      <c r="AK145" s="19"/>
      <c r="AL145" s="20">
        <v>1</v>
      </c>
      <c r="AM145" s="20">
        <v>1</v>
      </c>
      <c r="AN145" s="20"/>
      <c r="AO145" s="20"/>
      <c r="AP145" s="20"/>
      <c r="AQ145" s="8">
        <v>2.5000000000000001E-3</v>
      </c>
      <c r="AR145" s="8">
        <v>5.0000000000000001E-3</v>
      </c>
      <c r="AS145" s="8"/>
      <c r="AT145" s="8"/>
      <c r="AU145" s="8"/>
      <c r="AV145" s="8" t="s">
        <v>169</v>
      </c>
      <c r="AW145" s="20" t="s">
        <v>169</v>
      </c>
      <c r="AX145" s="20"/>
      <c r="AY145" s="20"/>
      <c r="AZ145" s="20"/>
      <c r="BA145" s="20">
        <v>0.4</v>
      </c>
      <c r="BB145" s="8">
        <v>0.5</v>
      </c>
      <c r="BC145" s="8"/>
      <c r="BD145" s="8"/>
      <c r="BE145" s="8"/>
      <c r="BF145" s="8">
        <v>0.4</v>
      </c>
      <c r="BG145" s="8">
        <v>0.5</v>
      </c>
      <c r="BH145" s="8"/>
      <c r="BI145" s="8"/>
      <c r="BJ145" s="8"/>
      <c r="BK145" s="8" t="s">
        <v>165</v>
      </c>
      <c r="BL145" s="8" t="s">
        <v>151</v>
      </c>
      <c r="BM145" s="15" t="s">
        <v>306</v>
      </c>
      <c r="BN145" s="15" t="s">
        <v>224</v>
      </c>
      <c r="BO145" s="15" t="s">
        <v>170</v>
      </c>
      <c r="BP145" s="15" t="s">
        <v>170</v>
      </c>
      <c r="BQ145" s="1" t="s">
        <v>583</v>
      </c>
      <c r="BR145" s="1" t="s">
        <v>616</v>
      </c>
      <c r="BV145" s="1" t="s">
        <v>165</v>
      </c>
      <c r="BW145" s="1" t="s">
        <v>165</v>
      </c>
      <c r="CA145" s="1" t="s">
        <v>165</v>
      </c>
      <c r="CB145" s="1" t="s">
        <v>165</v>
      </c>
      <c r="CF145" s="1" t="s">
        <v>174</v>
      </c>
      <c r="CG145" s="1" t="s">
        <v>174</v>
      </c>
      <c r="CK145" s="21">
        <v>0</v>
      </c>
      <c r="CL145" s="8">
        <v>0</v>
      </c>
      <c r="CM145" s="21">
        <v>0</v>
      </c>
      <c r="CN145" s="8">
        <v>0</v>
      </c>
      <c r="CO145" s="21"/>
      <c r="CP145" s="8"/>
      <c r="CQ145" s="21"/>
      <c r="CR145" s="8"/>
      <c r="CS145" s="21"/>
      <c r="CT145" s="8"/>
      <c r="CU145" s="21">
        <v>0</v>
      </c>
      <c r="CV145" s="8">
        <v>0</v>
      </c>
      <c r="CW145" s="21">
        <v>0</v>
      </c>
      <c r="CX145" s="8">
        <v>0</v>
      </c>
      <c r="CY145" s="21"/>
      <c r="CZ145" s="8"/>
      <c r="DA145" s="21"/>
      <c r="DB145" s="8"/>
      <c r="DC145" s="21"/>
      <c r="DD145" s="8"/>
      <c r="DE145" s="1" t="s">
        <v>165</v>
      </c>
      <c r="DF145" s="1" t="s">
        <v>151</v>
      </c>
      <c r="DG145" s="22"/>
      <c r="DJ145" s="23">
        <v>0</v>
      </c>
      <c r="DK145" s="23">
        <v>0.5</v>
      </c>
      <c r="DL145" s="23"/>
      <c r="DM145" s="23"/>
      <c r="DN145" s="23"/>
      <c r="DO145" s="18">
        <v>0</v>
      </c>
      <c r="DP145" s="18">
        <v>0.5</v>
      </c>
      <c r="DQ145" s="18"/>
      <c r="DR145" s="18"/>
      <c r="DS145" s="18"/>
      <c r="DT145" s="22" t="s">
        <v>617</v>
      </c>
      <c r="DU145" s="24" t="s">
        <v>176</v>
      </c>
      <c r="DV145" s="25" t="s">
        <v>177</v>
      </c>
      <c r="DW145" s="25" t="s">
        <v>177</v>
      </c>
      <c r="DX145" s="26" t="s">
        <v>494</v>
      </c>
      <c r="DY145" s="1" t="s">
        <v>618</v>
      </c>
      <c r="DZ145" s="1" t="s">
        <v>619</v>
      </c>
      <c r="EB145" s="26"/>
      <c r="EC145" s="26"/>
      <c r="ED145" s="27" t="s">
        <v>182</v>
      </c>
      <c r="EE145" s="1" t="s">
        <v>620</v>
      </c>
      <c r="EF145" s="8" t="s">
        <v>151</v>
      </c>
    </row>
    <row r="146" spans="1:136" ht="12" customHeight="1" x14ac:dyDescent="0.15">
      <c r="A146" s="9" t="s">
        <v>621</v>
      </c>
      <c r="B146" s="10" t="s">
        <v>151</v>
      </c>
      <c r="C146" s="11">
        <v>2</v>
      </c>
      <c r="D146" s="12" t="s">
        <v>13</v>
      </c>
      <c r="E146" s="12" t="s">
        <v>1164</v>
      </c>
      <c r="F146" s="12" t="s">
        <v>1165</v>
      </c>
      <c r="G146" s="8" t="s">
        <v>152</v>
      </c>
      <c r="H146" s="1" t="s">
        <v>621</v>
      </c>
      <c r="I146" s="1" t="s">
        <v>622</v>
      </c>
      <c r="J146" s="3" t="s">
        <v>612</v>
      </c>
      <c r="K146" s="3" t="s">
        <v>155</v>
      </c>
      <c r="L146" s="3" t="s">
        <v>155</v>
      </c>
      <c r="M146" s="1" t="s">
        <v>156</v>
      </c>
      <c r="N146" s="1" t="s">
        <v>156</v>
      </c>
      <c r="O146" s="13" t="s">
        <v>157</v>
      </c>
      <c r="P146" s="8" t="s">
        <v>158</v>
      </c>
      <c r="Q146" s="8">
        <v>2</v>
      </c>
      <c r="R146" s="8" t="s">
        <v>159</v>
      </c>
      <c r="S146" s="8" t="s">
        <v>160</v>
      </c>
      <c r="T146" s="8"/>
      <c r="U146" s="14"/>
      <c r="V146" s="8"/>
      <c r="W146" s="15" t="s">
        <v>162</v>
      </c>
      <c r="X146" s="16" t="s">
        <v>162</v>
      </c>
      <c r="Y146" s="16"/>
      <c r="Z146" s="16"/>
      <c r="AA146" s="16"/>
      <c r="AB146" s="15" t="s">
        <v>613</v>
      </c>
      <c r="AC146" s="8">
        <v>145</v>
      </c>
      <c r="AD146" s="13" t="s">
        <v>164</v>
      </c>
      <c r="AE146" s="17" t="s">
        <v>151</v>
      </c>
      <c r="AF146" s="17" t="s">
        <v>165</v>
      </c>
      <c r="AG146" s="18" t="s">
        <v>614</v>
      </c>
      <c r="AH146" s="19" t="s">
        <v>615</v>
      </c>
      <c r="AI146" s="19"/>
      <c r="AJ146" s="19"/>
      <c r="AK146" s="19"/>
      <c r="AL146" s="20">
        <v>1</v>
      </c>
      <c r="AM146" s="20">
        <v>1</v>
      </c>
      <c r="AN146" s="20"/>
      <c r="AO146" s="20"/>
      <c r="AP146" s="20"/>
      <c r="AQ146" s="8">
        <v>2.5000000000000001E-3</v>
      </c>
      <c r="AR146" s="8">
        <v>5.0000000000000001E-3</v>
      </c>
      <c r="AS146" s="8"/>
      <c r="AT146" s="8"/>
      <c r="AU146" s="8"/>
      <c r="AV146" s="8" t="s">
        <v>169</v>
      </c>
      <c r="AW146" s="20" t="s">
        <v>169</v>
      </c>
      <c r="AX146" s="20"/>
      <c r="AY146" s="20"/>
      <c r="AZ146" s="20"/>
      <c r="BA146" s="20">
        <v>0.4</v>
      </c>
      <c r="BB146" s="8">
        <v>0.5</v>
      </c>
      <c r="BC146" s="8"/>
      <c r="BD146" s="8"/>
      <c r="BE146" s="8"/>
      <c r="BF146" s="8">
        <v>0.4</v>
      </c>
      <c r="BG146" s="8">
        <v>0.5</v>
      </c>
      <c r="BH146" s="8"/>
      <c r="BI146" s="8"/>
      <c r="BJ146" s="8"/>
      <c r="BK146" s="8" t="s">
        <v>165</v>
      </c>
      <c r="BL146" s="8" t="s">
        <v>151</v>
      </c>
      <c r="BM146" s="15" t="s">
        <v>306</v>
      </c>
      <c r="BN146" s="15" t="s">
        <v>224</v>
      </c>
      <c r="BO146" s="15" t="s">
        <v>170</v>
      </c>
      <c r="BP146" s="15" t="s">
        <v>170</v>
      </c>
      <c r="BQ146" s="1" t="s">
        <v>583</v>
      </c>
      <c r="BR146" s="1" t="s">
        <v>616</v>
      </c>
      <c r="BV146" s="1" t="s">
        <v>165</v>
      </c>
      <c r="BW146" s="1" t="s">
        <v>165</v>
      </c>
      <c r="CA146" s="1" t="s">
        <v>165</v>
      </c>
      <c r="CB146" s="1" t="s">
        <v>165</v>
      </c>
      <c r="CF146" s="1" t="s">
        <v>174</v>
      </c>
      <c r="CG146" s="1" t="s">
        <v>174</v>
      </c>
      <c r="CK146" s="21">
        <v>0</v>
      </c>
      <c r="CL146" s="8">
        <v>0</v>
      </c>
      <c r="CM146" s="21">
        <v>0</v>
      </c>
      <c r="CN146" s="8">
        <v>0</v>
      </c>
      <c r="CO146" s="21"/>
      <c r="CP146" s="8"/>
      <c r="CQ146" s="21"/>
      <c r="CR146" s="8"/>
      <c r="CS146" s="21"/>
      <c r="CT146" s="8"/>
      <c r="CU146" s="21">
        <v>0</v>
      </c>
      <c r="CV146" s="8">
        <v>0</v>
      </c>
      <c r="CW146" s="21">
        <v>0</v>
      </c>
      <c r="CX146" s="8">
        <v>0</v>
      </c>
      <c r="CY146" s="21"/>
      <c r="CZ146" s="8"/>
      <c r="DA146" s="21"/>
      <c r="DB146" s="8"/>
      <c r="DC146" s="21"/>
      <c r="DD146" s="8"/>
      <c r="DE146" s="1" t="s">
        <v>165</v>
      </c>
      <c r="DF146" s="1" t="s">
        <v>151</v>
      </c>
      <c r="DG146" s="22"/>
      <c r="DJ146" s="23">
        <v>0</v>
      </c>
      <c r="DK146" s="23">
        <v>0.5</v>
      </c>
      <c r="DL146" s="23"/>
      <c r="DM146" s="23"/>
      <c r="DN146" s="23"/>
      <c r="DO146" s="18">
        <v>0</v>
      </c>
      <c r="DP146" s="18">
        <v>0.5</v>
      </c>
      <c r="DQ146" s="18"/>
      <c r="DR146" s="18"/>
      <c r="DS146" s="18"/>
      <c r="DT146" s="22" t="s">
        <v>617</v>
      </c>
      <c r="DU146" s="24" t="s">
        <v>176</v>
      </c>
      <c r="DV146" s="25" t="s">
        <v>177</v>
      </c>
      <c r="DW146" s="25" t="s">
        <v>177</v>
      </c>
      <c r="DX146" s="26" t="s">
        <v>494</v>
      </c>
      <c r="DY146" s="1" t="s">
        <v>618</v>
      </c>
      <c r="DZ146" s="1" t="s">
        <v>619</v>
      </c>
      <c r="EB146" s="26"/>
      <c r="EC146" s="26"/>
      <c r="ED146" s="27" t="s">
        <v>182</v>
      </c>
      <c r="EE146" s="1" t="s">
        <v>620</v>
      </c>
      <c r="EF146" s="8" t="s">
        <v>151</v>
      </c>
    </row>
    <row r="147" spans="1:136" ht="12" customHeight="1" x14ac:dyDescent="0.15">
      <c r="A147" s="9" t="s">
        <v>623</v>
      </c>
      <c r="B147" s="10" t="s">
        <v>151</v>
      </c>
      <c r="C147" s="11">
        <v>2</v>
      </c>
      <c r="D147" s="12" t="s">
        <v>13</v>
      </c>
      <c r="E147" s="12" t="s">
        <v>1164</v>
      </c>
      <c r="F147" s="12" t="s">
        <v>1165</v>
      </c>
      <c r="G147" s="8" t="s">
        <v>152</v>
      </c>
      <c r="H147" s="1" t="s">
        <v>623</v>
      </c>
      <c r="I147" s="1" t="s">
        <v>624</v>
      </c>
      <c r="J147" s="3" t="s">
        <v>612</v>
      </c>
      <c r="K147" s="3" t="s">
        <v>155</v>
      </c>
      <c r="L147" s="3" t="s">
        <v>155</v>
      </c>
      <c r="M147" s="1" t="s">
        <v>156</v>
      </c>
      <c r="N147" s="1" t="s">
        <v>156</v>
      </c>
      <c r="O147" s="13" t="s">
        <v>157</v>
      </c>
      <c r="P147" s="8" t="s">
        <v>158</v>
      </c>
      <c r="Q147" s="8">
        <v>2</v>
      </c>
      <c r="R147" s="8" t="s">
        <v>159</v>
      </c>
      <c r="S147" s="8" t="s">
        <v>160</v>
      </c>
      <c r="T147" s="8"/>
      <c r="U147" s="14"/>
      <c r="V147" s="8"/>
      <c r="W147" s="15" t="s">
        <v>162</v>
      </c>
      <c r="X147" s="16" t="s">
        <v>162</v>
      </c>
      <c r="Y147" s="16"/>
      <c r="Z147" s="16"/>
      <c r="AA147" s="16"/>
      <c r="AB147" s="15" t="s">
        <v>613</v>
      </c>
      <c r="AC147" s="8">
        <v>146</v>
      </c>
      <c r="AD147" s="13" t="s">
        <v>164</v>
      </c>
      <c r="AE147" s="17" t="s">
        <v>151</v>
      </c>
      <c r="AF147" s="17" t="s">
        <v>165</v>
      </c>
      <c r="AG147" s="18" t="s">
        <v>614</v>
      </c>
      <c r="AH147" s="19" t="s">
        <v>615</v>
      </c>
      <c r="AI147" s="19"/>
      <c r="AJ147" s="19"/>
      <c r="AK147" s="19"/>
      <c r="AL147" s="20">
        <v>1</v>
      </c>
      <c r="AM147" s="20">
        <v>1</v>
      </c>
      <c r="AN147" s="20"/>
      <c r="AO147" s="20"/>
      <c r="AP147" s="20"/>
      <c r="AQ147" s="8">
        <v>2.5000000000000001E-3</v>
      </c>
      <c r="AR147" s="8">
        <v>5.0000000000000001E-3</v>
      </c>
      <c r="AS147" s="8"/>
      <c r="AT147" s="8"/>
      <c r="AU147" s="8"/>
      <c r="AV147" s="8" t="s">
        <v>169</v>
      </c>
      <c r="AW147" s="20" t="s">
        <v>169</v>
      </c>
      <c r="AX147" s="20"/>
      <c r="AY147" s="20"/>
      <c r="AZ147" s="20"/>
      <c r="BA147" s="20">
        <v>0.4</v>
      </c>
      <c r="BB147" s="8">
        <v>0.5</v>
      </c>
      <c r="BC147" s="8"/>
      <c r="BD147" s="8"/>
      <c r="BE147" s="8"/>
      <c r="BF147" s="8">
        <v>0.4</v>
      </c>
      <c r="BG147" s="8">
        <v>0.5</v>
      </c>
      <c r="BH147" s="8"/>
      <c r="BI147" s="8"/>
      <c r="BJ147" s="8"/>
      <c r="BK147" s="8" t="s">
        <v>165</v>
      </c>
      <c r="BL147" s="8" t="s">
        <v>151</v>
      </c>
      <c r="BM147" s="15" t="s">
        <v>306</v>
      </c>
      <c r="BN147" s="15" t="s">
        <v>224</v>
      </c>
      <c r="BO147" s="15" t="s">
        <v>170</v>
      </c>
      <c r="BP147" s="15" t="s">
        <v>170</v>
      </c>
      <c r="BQ147" s="1" t="s">
        <v>583</v>
      </c>
      <c r="BR147" s="1" t="s">
        <v>616</v>
      </c>
      <c r="BV147" s="1" t="s">
        <v>165</v>
      </c>
      <c r="BW147" s="1" t="s">
        <v>165</v>
      </c>
      <c r="CA147" s="1" t="s">
        <v>165</v>
      </c>
      <c r="CB147" s="1" t="s">
        <v>165</v>
      </c>
      <c r="CF147" s="1" t="s">
        <v>174</v>
      </c>
      <c r="CG147" s="1" t="s">
        <v>174</v>
      </c>
      <c r="CK147" s="21">
        <v>0</v>
      </c>
      <c r="CL147" s="8">
        <v>0</v>
      </c>
      <c r="CM147" s="21">
        <v>0</v>
      </c>
      <c r="CN147" s="8">
        <v>0</v>
      </c>
      <c r="CO147" s="21"/>
      <c r="CP147" s="8"/>
      <c r="CQ147" s="21"/>
      <c r="CR147" s="8"/>
      <c r="CS147" s="21"/>
      <c r="CT147" s="8"/>
      <c r="CU147" s="21">
        <v>0</v>
      </c>
      <c r="CV147" s="8">
        <v>0</v>
      </c>
      <c r="CW147" s="21">
        <v>0</v>
      </c>
      <c r="CX147" s="8">
        <v>0</v>
      </c>
      <c r="CY147" s="21"/>
      <c r="CZ147" s="8"/>
      <c r="DA147" s="21"/>
      <c r="DB147" s="8"/>
      <c r="DC147" s="21"/>
      <c r="DD147" s="8"/>
      <c r="DE147" s="1" t="s">
        <v>165</v>
      </c>
      <c r="DF147" s="1" t="s">
        <v>151</v>
      </c>
      <c r="DG147" s="22"/>
      <c r="DJ147" s="23">
        <v>0</v>
      </c>
      <c r="DK147" s="23">
        <v>0.5</v>
      </c>
      <c r="DL147" s="23"/>
      <c r="DM147" s="23"/>
      <c r="DN147" s="23"/>
      <c r="DO147" s="18">
        <v>0</v>
      </c>
      <c r="DP147" s="18">
        <v>0.5</v>
      </c>
      <c r="DQ147" s="18"/>
      <c r="DR147" s="18"/>
      <c r="DS147" s="18"/>
      <c r="DT147" s="22" t="s">
        <v>617</v>
      </c>
      <c r="DU147" s="24" t="s">
        <v>176</v>
      </c>
      <c r="DV147" s="25" t="s">
        <v>177</v>
      </c>
      <c r="DW147" s="25" t="s">
        <v>177</v>
      </c>
      <c r="DX147" s="26" t="s">
        <v>494</v>
      </c>
      <c r="DY147" s="1" t="s">
        <v>618</v>
      </c>
      <c r="DZ147" s="1" t="s">
        <v>619</v>
      </c>
      <c r="EB147" s="26"/>
      <c r="EC147" s="26"/>
      <c r="ED147" s="27" t="s">
        <v>182</v>
      </c>
      <c r="EE147" s="1" t="s">
        <v>620</v>
      </c>
      <c r="EF147" s="8" t="s">
        <v>151</v>
      </c>
    </row>
    <row r="148" spans="1:136" ht="12" customHeight="1" x14ac:dyDescent="0.15">
      <c r="A148" s="9" t="s">
        <v>625</v>
      </c>
      <c r="B148" s="10" t="s">
        <v>151</v>
      </c>
      <c r="C148" s="11">
        <v>2</v>
      </c>
      <c r="D148" s="12" t="s">
        <v>13</v>
      </c>
      <c r="E148" s="12" t="s">
        <v>1164</v>
      </c>
      <c r="F148" s="12" t="s">
        <v>1165</v>
      </c>
      <c r="G148" s="8" t="s">
        <v>152</v>
      </c>
      <c r="H148" s="1" t="s">
        <v>625</v>
      </c>
      <c r="I148" s="1" t="s">
        <v>626</v>
      </c>
      <c r="J148" s="3" t="s">
        <v>612</v>
      </c>
      <c r="K148" s="3" t="s">
        <v>155</v>
      </c>
      <c r="L148" s="3" t="s">
        <v>155</v>
      </c>
      <c r="M148" s="1" t="s">
        <v>156</v>
      </c>
      <c r="N148" s="1" t="s">
        <v>156</v>
      </c>
      <c r="O148" s="13" t="s">
        <v>157</v>
      </c>
      <c r="P148" s="8" t="s">
        <v>158</v>
      </c>
      <c r="Q148" s="8">
        <v>2</v>
      </c>
      <c r="R148" s="8" t="s">
        <v>159</v>
      </c>
      <c r="S148" s="8" t="s">
        <v>160</v>
      </c>
      <c r="T148" s="8"/>
      <c r="U148" s="14"/>
      <c r="V148" s="8"/>
      <c r="W148" s="15" t="s">
        <v>162</v>
      </c>
      <c r="X148" s="16" t="s">
        <v>162</v>
      </c>
      <c r="Y148" s="16"/>
      <c r="Z148" s="16"/>
      <c r="AA148" s="16"/>
      <c r="AB148" s="15" t="s">
        <v>613</v>
      </c>
      <c r="AC148" s="8">
        <v>147</v>
      </c>
      <c r="AD148" s="13" t="s">
        <v>164</v>
      </c>
      <c r="AE148" s="17" t="s">
        <v>151</v>
      </c>
      <c r="AF148" s="17" t="s">
        <v>165</v>
      </c>
      <c r="AG148" s="18" t="s">
        <v>614</v>
      </c>
      <c r="AH148" s="19" t="s">
        <v>615</v>
      </c>
      <c r="AI148" s="19"/>
      <c r="AJ148" s="19"/>
      <c r="AK148" s="19"/>
      <c r="AL148" s="20">
        <v>1</v>
      </c>
      <c r="AM148" s="20">
        <v>1</v>
      </c>
      <c r="AN148" s="20"/>
      <c r="AO148" s="20"/>
      <c r="AP148" s="20"/>
      <c r="AQ148" s="8">
        <v>2.5000000000000001E-3</v>
      </c>
      <c r="AR148" s="8">
        <v>5.0000000000000001E-3</v>
      </c>
      <c r="AS148" s="8"/>
      <c r="AT148" s="8"/>
      <c r="AU148" s="8"/>
      <c r="AV148" s="8" t="s">
        <v>169</v>
      </c>
      <c r="AW148" s="20" t="s">
        <v>169</v>
      </c>
      <c r="AX148" s="20"/>
      <c r="AY148" s="20"/>
      <c r="AZ148" s="20"/>
      <c r="BA148" s="20">
        <v>0.4</v>
      </c>
      <c r="BB148" s="8">
        <v>0.5</v>
      </c>
      <c r="BC148" s="8"/>
      <c r="BD148" s="8"/>
      <c r="BE148" s="8"/>
      <c r="BF148" s="8">
        <v>0.4</v>
      </c>
      <c r="BG148" s="8">
        <v>0.5</v>
      </c>
      <c r="BH148" s="8"/>
      <c r="BI148" s="8"/>
      <c r="BJ148" s="8"/>
      <c r="BK148" s="8" t="s">
        <v>165</v>
      </c>
      <c r="BL148" s="8" t="s">
        <v>151</v>
      </c>
      <c r="BM148" s="15" t="s">
        <v>306</v>
      </c>
      <c r="BN148" s="15" t="s">
        <v>224</v>
      </c>
      <c r="BO148" s="15" t="s">
        <v>170</v>
      </c>
      <c r="BP148" s="15" t="s">
        <v>170</v>
      </c>
      <c r="BQ148" s="1" t="s">
        <v>583</v>
      </c>
      <c r="BR148" s="1" t="s">
        <v>616</v>
      </c>
      <c r="BV148" s="1" t="s">
        <v>165</v>
      </c>
      <c r="BW148" s="1" t="s">
        <v>165</v>
      </c>
      <c r="CA148" s="1" t="s">
        <v>165</v>
      </c>
      <c r="CB148" s="1" t="s">
        <v>165</v>
      </c>
      <c r="CF148" s="1" t="s">
        <v>174</v>
      </c>
      <c r="CG148" s="1" t="s">
        <v>174</v>
      </c>
      <c r="CK148" s="21">
        <v>0</v>
      </c>
      <c r="CL148" s="8">
        <v>0</v>
      </c>
      <c r="CM148" s="21">
        <v>0</v>
      </c>
      <c r="CN148" s="8">
        <v>0</v>
      </c>
      <c r="CO148" s="21"/>
      <c r="CP148" s="8"/>
      <c r="CQ148" s="21"/>
      <c r="CR148" s="8"/>
      <c r="CS148" s="21"/>
      <c r="CT148" s="8"/>
      <c r="CU148" s="21">
        <v>0</v>
      </c>
      <c r="CV148" s="8">
        <v>0</v>
      </c>
      <c r="CW148" s="21">
        <v>0</v>
      </c>
      <c r="CX148" s="8">
        <v>0</v>
      </c>
      <c r="CY148" s="21"/>
      <c r="CZ148" s="8"/>
      <c r="DA148" s="21"/>
      <c r="DB148" s="8"/>
      <c r="DC148" s="21"/>
      <c r="DD148" s="8"/>
      <c r="DE148" s="1" t="s">
        <v>165</v>
      </c>
      <c r="DF148" s="1" t="s">
        <v>151</v>
      </c>
      <c r="DG148" s="22"/>
      <c r="DJ148" s="23">
        <v>0</v>
      </c>
      <c r="DK148" s="23">
        <v>0.5</v>
      </c>
      <c r="DL148" s="23"/>
      <c r="DM148" s="23"/>
      <c r="DN148" s="23"/>
      <c r="DO148" s="18">
        <v>0</v>
      </c>
      <c r="DP148" s="18">
        <v>0.5</v>
      </c>
      <c r="DQ148" s="18"/>
      <c r="DR148" s="18"/>
      <c r="DS148" s="18"/>
      <c r="DT148" s="22" t="s">
        <v>617</v>
      </c>
      <c r="DU148" s="24" t="s">
        <v>176</v>
      </c>
      <c r="DV148" s="25" t="s">
        <v>177</v>
      </c>
      <c r="DW148" s="25" t="s">
        <v>177</v>
      </c>
      <c r="DX148" s="26" t="s">
        <v>494</v>
      </c>
      <c r="DY148" s="1" t="s">
        <v>618</v>
      </c>
      <c r="DZ148" s="1" t="s">
        <v>619</v>
      </c>
      <c r="EB148" s="26"/>
      <c r="EC148" s="26"/>
      <c r="ED148" s="27" t="s">
        <v>182</v>
      </c>
      <c r="EE148" s="1" t="s">
        <v>620</v>
      </c>
      <c r="EF148" s="8" t="s">
        <v>151</v>
      </c>
    </row>
    <row r="149" spans="1:136" ht="12" customHeight="1" x14ac:dyDescent="0.15">
      <c r="A149" s="9" t="s">
        <v>627</v>
      </c>
      <c r="B149" s="10" t="s">
        <v>151</v>
      </c>
      <c r="C149" s="11">
        <v>2</v>
      </c>
      <c r="D149" s="12" t="s">
        <v>13</v>
      </c>
      <c r="E149" s="12" t="s">
        <v>1164</v>
      </c>
      <c r="F149" s="12" t="s">
        <v>1165</v>
      </c>
      <c r="G149" s="8" t="s">
        <v>152</v>
      </c>
      <c r="H149" s="1" t="s">
        <v>627</v>
      </c>
      <c r="I149" s="1" t="s">
        <v>628</v>
      </c>
      <c r="J149" s="3" t="s">
        <v>612</v>
      </c>
      <c r="K149" s="3" t="s">
        <v>155</v>
      </c>
      <c r="L149" s="3" t="s">
        <v>155</v>
      </c>
      <c r="M149" s="1" t="s">
        <v>156</v>
      </c>
      <c r="N149" s="1" t="s">
        <v>156</v>
      </c>
      <c r="O149" s="13" t="s">
        <v>157</v>
      </c>
      <c r="P149" s="8" t="s">
        <v>158</v>
      </c>
      <c r="Q149" s="8">
        <v>2</v>
      </c>
      <c r="R149" s="8" t="s">
        <v>159</v>
      </c>
      <c r="S149" s="8" t="s">
        <v>160</v>
      </c>
      <c r="T149" s="8"/>
      <c r="U149" s="14"/>
      <c r="V149" s="8"/>
      <c r="W149" s="15" t="s">
        <v>162</v>
      </c>
      <c r="X149" s="16" t="s">
        <v>162</v>
      </c>
      <c r="Y149" s="16"/>
      <c r="Z149" s="16"/>
      <c r="AA149" s="16"/>
      <c r="AB149" s="15" t="s">
        <v>613</v>
      </c>
      <c r="AC149" s="8">
        <v>148</v>
      </c>
      <c r="AD149" s="13" t="s">
        <v>164</v>
      </c>
      <c r="AE149" s="17" t="s">
        <v>151</v>
      </c>
      <c r="AF149" s="17" t="s">
        <v>165</v>
      </c>
      <c r="AG149" s="18" t="s">
        <v>614</v>
      </c>
      <c r="AH149" s="19" t="s">
        <v>615</v>
      </c>
      <c r="AI149" s="19"/>
      <c r="AJ149" s="19"/>
      <c r="AK149" s="19"/>
      <c r="AL149" s="20">
        <v>1</v>
      </c>
      <c r="AM149" s="20">
        <v>1</v>
      </c>
      <c r="AN149" s="20"/>
      <c r="AO149" s="20"/>
      <c r="AP149" s="20"/>
      <c r="AQ149" s="8">
        <v>2.5000000000000001E-3</v>
      </c>
      <c r="AR149" s="8">
        <v>5.0000000000000001E-3</v>
      </c>
      <c r="AS149" s="8"/>
      <c r="AT149" s="8"/>
      <c r="AU149" s="8"/>
      <c r="AV149" s="8" t="s">
        <v>169</v>
      </c>
      <c r="AW149" s="20" t="s">
        <v>169</v>
      </c>
      <c r="AX149" s="20"/>
      <c r="AY149" s="20"/>
      <c r="AZ149" s="20"/>
      <c r="BA149" s="20">
        <v>0.4</v>
      </c>
      <c r="BB149" s="8">
        <v>0.5</v>
      </c>
      <c r="BC149" s="8"/>
      <c r="BD149" s="8"/>
      <c r="BE149" s="8"/>
      <c r="BF149" s="8">
        <v>0.4</v>
      </c>
      <c r="BG149" s="8">
        <v>0.5</v>
      </c>
      <c r="BH149" s="8"/>
      <c r="BI149" s="8"/>
      <c r="BJ149" s="8"/>
      <c r="BK149" s="8" t="s">
        <v>165</v>
      </c>
      <c r="BL149" s="8" t="s">
        <v>151</v>
      </c>
      <c r="BM149" s="15" t="s">
        <v>306</v>
      </c>
      <c r="BN149" s="15" t="s">
        <v>224</v>
      </c>
      <c r="BO149" s="15" t="s">
        <v>170</v>
      </c>
      <c r="BP149" s="15" t="s">
        <v>170</v>
      </c>
      <c r="BQ149" s="1" t="s">
        <v>583</v>
      </c>
      <c r="BR149" s="1" t="s">
        <v>616</v>
      </c>
      <c r="BV149" s="1" t="s">
        <v>165</v>
      </c>
      <c r="BW149" s="1" t="s">
        <v>165</v>
      </c>
      <c r="CA149" s="1" t="s">
        <v>165</v>
      </c>
      <c r="CB149" s="1" t="s">
        <v>165</v>
      </c>
      <c r="CF149" s="1" t="s">
        <v>174</v>
      </c>
      <c r="CG149" s="1" t="s">
        <v>174</v>
      </c>
      <c r="CK149" s="21">
        <v>0</v>
      </c>
      <c r="CL149" s="8">
        <v>0</v>
      </c>
      <c r="CM149" s="21">
        <v>0</v>
      </c>
      <c r="CN149" s="8">
        <v>0</v>
      </c>
      <c r="CO149" s="21"/>
      <c r="CP149" s="8"/>
      <c r="CQ149" s="21"/>
      <c r="CR149" s="8"/>
      <c r="CS149" s="21"/>
      <c r="CT149" s="8"/>
      <c r="CU149" s="21">
        <v>0</v>
      </c>
      <c r="CV149" s="8">
        <v>0</v>
      </c>
      <c r="CW149" s="21">
        <v>0</v>
      </c>
      <c r="CX149" s="8">
        <v>0</v>
      </c>
      <c r="CY149" s="21"/>
      <c r="CZ149" s="8"/>
      <c r="DA149" s="21"/>
      <c r="DB149" s="8"/>
      <c r="DC149" s="21"/>
      <c r="DD149" s="8"/>
      <c r="DE149" s="1" t="s">
        <v>165</v>
      </c>
      <c r="DF149" s="1" t="s">
        <v>151</v>
      </c>
      <c r="DG149" s="22"/>
      <c r="DJ149" s="23">
        <v>0</v>
      </c>
      <c r="DK149" s="23">
        <v>0.5</v>
      </c>
      <c r="DL149" s="23"/>
      <c r="DM149" s="23"/>
      <c r="DN149" s="23"/>
      <c r="DO149" s="18">
        <v>0</v>
      </c>
      <c r="DP149" s="18">
        <v>0.5</v>
      </c>
      <c r="DQ149" s="18"/>
      <c r="DR149" s="18"/>
      <c r="DS149" s="18"/>
      <c r="DT149" s="22" t="s">
        <v>617</v>
      </c>
      <c r="DU149" s="24" t="s">
        <v>176</v>
      </c>
      <c r="DV149" s="25" t="s">
        <v>177</v>
      </c>
      <c r="DW149" s="25" t="s">
        <v>177</v>
      </c>
      <c r="DX149" s="26" t="s">
        <v>494</v>
      </c>
      <c r="DY149" s="1" t="s">
        <v>618</v>
      </c>
      <c r="DZ149" s="1" t="s">
        <v>619</v>
      </c>
      <c r="EB149" s="26"/>
      <c r="EC149" s="26"/>
      <c r="ED149" s="27" t="s">
        <v>182</v>
      </c>
      <c r="EE149" s="1" t="s">
        <v>620</v>
      </c>
      <c r="EF149" s="8" t="s">
        <v>151</v>
      </c>
    </row>
    <row r="150" spans="1:136" ht="12" customHeight="1" x14ac:dyDescent="0.15">
      <c r="A150" s="9" t="s">
        <v>629</v>
      </c>
      <c r="B150" s="10" t="s">
        <v>151</v>
      </c>
      <c r="C150" s="11">
        <v>2</v>
      </c>
      <c r="D150" s="12" t="s">
        <v>13</v>
      </c>
      <c r="E150" s="12" t="s">
        <v>1164</v>
      </c>
      <c r="F150" s="12" t="s">
        <v>1165</v>
      </c>
      <c r="G150" s="8" t="s">
        <v>152</v>
      </c>
      <c r="H150" s="1" t="s">
        <v>629</v>
      </c>
      <c r="I150" s="1" t="s">
        <v>630</v>
      </c>
      <c r="J150" s="3" t="s">
        <v>612</v>
      </c>
      <c r="K150" s="3" t="s">
        <v>155</v>
      </c>
      <c r="L150" s="3" t="s">
        <v>155</v>
      </c>
      <c r="M150" s="1" t="s">
        <v>156</v>
      </c>
      <c r="N150" s="1" t="s">
        <v>156</v>
      </c>
      <c r="O150" s="13" t="s">
        <v>157</v>
      </c>
      <c r="P150" s="8" t="s">
        <v>158</v>
      </c>
      <c r="Q150" s="8">
        <v>2</v>
      </c>
      <c r="R150" s="8" t="s">
        <v>159</v>
      </c>
      <c r="S150" s="8" t="s">
        <v>160</v>
      </c>
      <c r="T150" s="8"/>
      <c r="U150" s="14"/>
      <c r="V150" s="8"/>
      <c r="W150" s="15" t="s">
        <v>162</v>
      </c>
      <c r="X150" s="16" t="s">
        <v>162</v>
      </c>
      <c r="Y150" s="16"/>
      <c r="Z150" s="16"/>
      <c r="AA150" s="16"/>
      <c r="AB150" s="15" t="s">
        <v>613</v>
      </c>
      <c r="AC150" s="8">
        <v>149</v>
      </c>
      <c r="AD150" s="13" t="s">
        <v>164</v>
      </c>
      <c r="AE150" s="17" t="s">
        <v>151</v>
      </c>
      <c r="AF150" s="17" t="s">
        <v>165</v>
      </c>
      <c r="AG150" s="18" t="s">
        <v>614</v>
      </c>
      <c r="AH150" s="19" t="s">
        <v>615</v>
      </c>
      <c r="AI150" s="19"/>
      <c r="AJ150" s="19"/>
      <c r="AK150" s="19"/>
      <c r="AL150" s="20">
        <v>1</v>
      </c>
      <c r="AM150" s="20">
        <v>1</v>
      </c>
      <c r="AN150" s="20"/>
      <c r="AO150" s="20"/>
      <c r="AP150" s="20"/>
      <c r="AQ150" s="8">
        <v>2.5000000000000001E-3</v>
      </c>
      <c r="AR150" s="8">
        <v>5.0000000000000001E-3</v>
      </c>
      <c r="AS150" s="8"/>
      <c r="AT150" s="8"/>
      <c r="AU150" s="8"/>
      <c r="AV150" s="8" t="s">
        <v>169</v>
      </c>
      <c r="AW150" s="20" t="s">
        <v>169</v>
      </c>
      <c r="AX150" s="20"/>
      <c r="AY150" s="20"/>
      <c r="AZ150" s="20"/>
      <c r="BA150" s="20">
        <v>0.4</v>
      </c>
      <c r="BB150" s="8">
        <v>0.5</v>
      </c>
      <c r="BC150" s="8"/>
      <c r="BD150" s="8"/>
      <c r="BE150" s="8"/>
      <c r="BF150" s="8">
        <v>0.4</v>
      </c>
      <c r="BG150" s="8">
        <v>0.5</v>
      </c>
      <c r="BH150" s="8"/>
      <c r="BI150" s="8"/>
      <c r="BJ150" s="8"/>
      <c r="BK150" s="8" t="s">
        <v>165</v>
      </c>
      <c r="BL150" s="8" t="s">
        <v>151</v>
      </c>
      <c r="BM150" s="15" t="s">
        <v>306</v>
      </c>
      <c r="BN150" s="15" t="s">
        <v>224</v>
      </c>
      <c r="BO150" s="15" t="s">
        <v>170</v>
      </c>
      <c r="BP150" s="15" t="s">
        <v>170</v>
      </c>
      <c r="BQ150" s="1" t="s">
        <v>583</v>
      </c>
      <c r="BR150" s="1" t="s">
        <v>616</v>
      </c>
      <c r="BV150" s="1" t="s">
        <v>165</v>
      </c>
      <c r="BW150" s="1" t="s">
        <v>165</v>
      </c>
      <c r="CA150" s="1" t="s">
        <v>165</v>
      </c>
      <c r="CB150" s="1" t="s">
        <v>165</v>
      </c>
      <c r="CF150" s="1" t="s">
        <v>174</v>
      </c>
      <c r="CG150" s="1" t="s">
        <v>174</v>
      </c>
      <c r="CK150" s="21">
        <v>0</v>
      </c>
      <c r="CL150" s="8">
        <v>0</v>
      </c>
      <c r="CM150" s="21">
        <v>0</v>
      </c>
      <c r="CN150" s="8">
        <v>0</v>
      </c>
      <c r="CO150" s="21"/>
      <c r="CP150" s="8"/>
      <c r="CQ150" s="21"/>
      <c r="CR150" s="8"/>
      <c r="CS150" s="21"/>
      <c r="CT150" s="8"/>
      <c r="CU150" s="21">
        <v>0</v>
      </c>
      <c r="CV150" s="8">
        <v>0</v>
      </c>
      <c r="CW150" s="21">
        <v>0</v>
      </c>
      <c r="CX150" s="8">
        <v>0</v>
      </c>
      <c r="CY150" s="21"/>
      <c r="CZ150" s="8"/>
      <c r="DA150" s="21"/>
      <c r="DB150" s="8"/>
      <c r="DC150" s="21"/>
      <c r="DD150" s="8"/>
      <c r="DE150" s="1" t="s">
        <v>165</v>
      </c>
      <c r="DF150" s="1" t="s">
        <v>151</v>
      </c>
      <c r="DG150" s="22"/>
      <c r="DJ150" s="23">
        <v>0</v>
      </c>
      <c r="DK150" s="23">
        <v>0.5</v>
      </c>
      <c r="DL150" s="23"/>
      <c r="DM150" s="23"/>
      <c r="DN150" s="23"/>
      <c r="DO150" s="18">
        <v>0</v>
      </c>
      <c r="DP150" s="18">
        <v>0.5</v>
      </c>
      <c r="DQ150" s="18"/>
      <c r="DR150" s="18"/>
      <c r="DS150" s="18"/>
      <c r="DT150" s="22" t="s">
        <v>617</v>
      </c>
      <c r="DU150" s="24" t="s">
        <v>176</v>
      </c>
      <c r="DV150" s="25" t="s">
        <v>177</v>
      </c>
      <c r="DW150" s="25" t="s">
        <v>177</v>
      </c>
      <c r="DX150" s="26" t="s">
        <v>494</v>
      </c>
      <c r="DY150" s="1" t="s">
        <v>618</v>
      </c>
      <c r="DZ150" s="1" t="s">
        <v>619</v>
      </c>
      <c r="EB150" s="26"/>
      <c r="EC150" s="26"/>
      <c r="ED150" s="27" t="s">
        <v>182</v>
      </c>
      <c r="EE150" s="1" t="s">
        <v>620</v>
      </c>
      <c r="EF150" s="8" t="s">
        <v>151</v>
      </c>
    </row>
    <row r="151" spans="1:136" ht="12" customHeight="1" x14ac:dyDescent="0.15">
      <c r="A151" s="9" t="s">
        <v>631</v>
      </c>
      <c r="B151" s="10" t="s">
        <v>151</v>
      </c>
      <c r="C151" s="11">
        <v>2</v>
      </c>
      <c r="D151" s="12" t="s">
        <v>13</v>
      </c>
      <c r="E151" s="12" t="s">
        <v>1164</v>
      </c>
      <c r="F151" s="12" t="s">
        <v>1165</v>
      </c>
      <c r="G151" s="8" t="s">
        <v>152</v>
      </c>
      <c r="H151" s="1" t="s">
        <v>631</v>
      </c>
      <c r="I151" s="1" t="s">
        <v>632</v>
      </c>
      <c r="J151" s="3" t="s">
        <v>633</v>
      </c>
      <c r="K151" s="3" t="s">
        <v>155</v>
      </c>
      <c r="L151" s="3" t="s">
        <v>155</v>
      </c>
      <c r="M151" s="1" t="s">
        <v>156</v>
      </c>
      <c r="N151" s="1" t="s">
        <v>156</v>
      </c>
      <c r="O151" s="13" t="s">
        <v>157</v>
      </c>
      <c r="P151" s="8" t="s">
        <v>158</v>
      </c>
      <c r="Q151" s="8">
        <v>3</v>
      </c>
      <c r="R151" s="8" t="s">
        <v>159</v>
      </c>
      <c r="S151" s="8" t="s">
        <v>160</v>
      </c>
      <c r="T151" s="8" t="s">
        <v>161</v>
      </c>
      <c r="U151" s="14"/>
      <c r="V151" s="8"/>
      <c r="W151" s="15" t="s">
        <v>162</v>
      </c>
      <c r="X151" s="16" t="s">
        <v>162</v>
      </c>
      <c r="Y151" s="16" t="s">
        <v>162</v>
      </c>
      <c r="Z151" s="16"/>
      <c r="AA151" s="16"/>
      <c r="AB151" s="15" t="s">
        <v>163</v>
      </c>
      <c r="AC151" s="8">
        <v>150</v>
      </c>
      <c r="AD151" s="13" t="s">
        <v>164</v>
      </c>
      <c r="AE151" s="17" t="s">
        <v>151</v>
      </c>
      <c r="AF151" s="17" t="s">
        <v>165</v>
      </c>
      <c r="AG151" s="18" t="s">
        <v>486</v>
      </c>
      <c r="AH151" s="19" t="s">
        <v>487</v>
      </c>
      <c r="AI151" s="19" t="s">
        <v>634</v>
      </c>
      <c r="AJ151" s="19"/>
      <c r="AK151" s="19"/>
      <c r="AL151" s="20">
        <v>1</v>
      </c>
      <c r="AM151" s="20">
        <v>1</v>
      </c>
      <c r="AN151" s="20">
        <v>1</v>
      </c>
      <c r="AO151" s="20"/>
      <c r="AP151" s="20"/>
      <c r="AQ151" s="8">
        <v>1.7500000000000002E-2</v>
      </c>
      <c r="AR151" s="8">
        <v>2.2499999999999999E-2</v>
      </c>
      <c r="AS151" s="8">
        <v>3.2199999999999999E-2</v>
      </c>
      <c r="AT151" s="8"/>
      <c r="AU151" s="8"/>
      <c r="AV151" s="8">
        <v>0.17</v>
      </c>
      <c r="AW151" s="20">
        <v>0.27</v>
      </c>
      <c r="AX151" s="20">
        <v>0.32</v>
      </c>
      <c r="AY151" s="20"/>
      <c r="AZ151" s="20"/>
      <c r="BA151" s="20">
        <v>0.3</v>
      </c>
      <c r="BB151" s="8">
        <v>0.13</v>
      </c>
      <c r="BC151" s="8">
        <v>0.15</v>
      </c>
      <c r="BD151" s="8"/>
      <c r="BE151" s="8"/>
      <c r="BF151" s="8">
        <v>0.4</v>
      </c>
      <c r="BG151" s="8">
        <v>0.4</v>
      </c>
      <c r="BH151" s="8">
        <v>0.4</v>
      </c>
      <c r="BI151" s="8"/>
      <c r="BJ151" s="8"/>
      <c r="BK151" s="8" t="s">
        <v>165</v>
      </c>
      <c r="BL151" s="8" t="s">
        <v>151</v>
      </c>
      <c r="BM151" s="15" t="s">
        <v>306</v>
      </c>
      <c r="BN151" s="15" t="s">
        <v>224</v>
      </c>
      <c r="BO151" s="15" t="s">
        <v>170</v>
      </c>
      <c r="BP151" s="15" t="s">
        <v>170</v>
      </c>
      <c r="BQ151" s="1" t="s">
        <v>583</v>
      </c>
      <c r="BR151" s="1" t="s">
        <v>616</v>
      </c>
      <c r="BS151" s="1" t="s">
        <v>491</v>
      </c>
      <c r="BV151" s="1" t="s">
        <v>165</v>
      </c>
      <c r="BW151" s="1" t="s">
        <v>165</v>
      </c>
      <c r="BX151" s="1" t="s">
        <v>165</v>
      </c>
      <c r="CA151" s="1" t="s">
        <v>165</v>
      </c>
      <c r="CB151" s="1" t="s">
        <v>165</v>
      </c>
      <c r="CC151" s="1" t="s">
        <v>165</v>
      </c>
      <c r="CF151" s="1" t="s">
        <v>174</v>
      </c>
      <c r="CG151" s="1" t="s">
        <v>174</v>
      </c>
      <c r="CH151" s="1" t="s">
        <v>174</v>
      </c>
      <c r="CK151" s="21">
        <v>0</v>
      </c>
      <c r="CL151" s="8">
        <v>0</v>
      </c>
      <c r="CM151" s="21">
        <v>0</v>
      </c>
      <c r="CN151" s="8">
        <v>0</v>
      </c>
      <c r="CO151" s="21">
        <v>0</v>
      </c>
      <c r="CP151" s="8">
        <v>0</v>
      </c>
      <c r="CQ151" s="21"/>
      <c r="CR151" s="8"/>
      <c r="CS151" s="21"/>
      <c r="CT151" s="8"/>
      <c r="CU151" s="21">
        <v>0</v>
      </c>
      <c r="CV151" s="8">
        <v>0</v>
      </c>
      <c r="CW151" s="21">
        <v>0</v>
      </c>
      <c r="CX151" s="8">
        <v>0</v>
      </c>
      <c r="CY151" s="21">
        <v>0</v>
      </c>
      <c r="CZ151" s="8">
        <v>0</v>
      </c>
      <c r="DA151" s="21"/>
      <c r="DB151" s="8"/>
      <c r="DC151" s="21"/>
      <c r="DD151" s="8"/>
      <c r="DE151" s="1" t="s">
        <v>165</v>
      </c>
      <c r="DF151" s="1" t="s">
        <v>165</v>
      </c>
      <c r="DG151" s="22" t="s">
        <v>151</v>
      </c>
      <c r="DJ151" s="23">
        <v>0</v>
      </c>
      <c r="DK151" s="23">
        <v>0</v>
      </c>
      <c r="DL151" s="23">
        <v>0.2</v>
      </c>
      <c r="DM151" s="23"/>
      <c r="DN151" s="23"/>
      <c r="DO151" s="18">
        <v>0</v>
      </c>
      <c r="DP151" s="18">
        <v>0</v>
      </c>
      <c r="DQ151" s="18">
        <v>0.5</v>
      </c>
      <c r="DR151" s="18"/>
      <c r="DS151" s="18"/>
      <c r="DT151" s="24" t="s">
        <v>175</v>
      </c>
      <c r="DU151" s="24" t="s">
        <v>176</v>
      </c>
      <c r="DV151" s="25" t="s">
        <v>177</v>
      </c>
      <c r="DW151" s="25" t="s">
        <v>177</v>
      </c>
      <c r="DX151" s="26" t="s">
        <v>494</v>
      </c>
      <c r="DY151" s="1" t="s">
        <v>495</v>
      </c>
      <c r="DZ151" s="1" t="s">
        <v>539</v>
      </c>
      <c r="EA151" s="1" t="s">
        <v>540</v>
      </c>
      <c r="EB151" s="26"/>
      <c r="EC151" s="26"/>
      <c r="ED151" s="27" t="s">
        <v>182</v>
      </c>
      <c r="EE151" s="1" t="s">
        <v>635</v>
      </c>
      <c r="EF151" s="8" t="s">
        <v>151</v>
      </c>
    </row>
    <row r="152" spans="1:136" ht="12" customHeight="1" x14ac:dyDescent="0.15">
      <c r="A152" s="9" t="s">
        <v>636</v>
      </c>
      <c r="B152" s="10" t="s">
        <v>151</v>
      </c>
      <c r="C152" s="11">
        <v>2</v>
      </c>
      <c r="D152" s="12" t="s">
        <v>13</v>
      </c>
      <c r="E152" s="12" t="s">
        <v>1164</v>
      </c>
      <c r="F152" s="12" t="s">
        <v>1165</v>
      </c>
      <c r="G152" s="8" t="s">
        <v>152</v>
      </c>
      <c r="H152" s="1" t="s">
        <v>636</v>
      </c>
      <c r="I152" s="1" t="s">
        <v>637</v>
      </c>
      <c r="J152" s="3" t="s">
        <v>633</v>
      </c>
      <c r="K152" s="3" t="s">
        <v>155</v>
      </c>
      <c r="L152" s="3" t="s">
        <v>155</v>
      </c>
      <c r="M152" s="1" t="s">
        <v>156</v>
      </c>
      <c r="N152" s="1" t="s">
        <v>156</v>
      </c>
      <c r="O152" s="13" t="s">
        <v>157</v>
      </c>
      <c r="P152" s="8" t="s">
        <v>158</v>
      </c>
      <c r="Q152" s="8">
        <v>3</v>
      </c>
      <c r="R152" s="8" t="s">
        <v>159</v>
      </c>
      <c r="S152" s="8" t="s">
        <v>160</v>
      </c>
      <c r="T152" s="8" t="s">
        <v>161</v>
      </c>
      <c r="U152" s="14"/>
      <c r="V152" s="8"/>
      <c r="W152" s="15" t="s">
        <v>162</v>
      </c>
      <c r="X152" s="16" t="s">
        <v>162</v>
      </c>
      <c r="Y152" s="16" t="s">
        <v>162</v>
      </c>
      <c r="Z152" s="16"/>
      <c r="AA152" s="16"/>
      <c r="AB152" s="15" t="s">
        <v>163</v>
      </c>
      <c r="AC152" s="8">
        <v>151</v>
      </c>
      <c r="AD152" s="13" t="s">
        <v>164</v>
      </c>
      <c r="AE152" s="17" t="s">
        <v>151</v>
      </c>
      <c r="AF152" s="17" t="s">
        <v>165</v>
      </c>
      <c r="AG152" s="18" t="s">
        <v>486</v>
      </c>
      <c r="AH152" s="19" t="s">
        <v>487</v>
      </c>
      <c r="AI152" s="19" t="s">
        <v>634</v>
      </c>
      <c r="AJ152" s="19"/>
      <c r="AK152" s="19"/>
      <c r="AL152" s="20">
        <v>1</v>
      </c>
      <c r="AM152" s="20">
        <v>1</v>
      </c>
      <c r="AN152" s="20">
        <v>1</v>
      </c>
      <c r="AO152" s="20"/>
      <c r="AP152" s="20"/>
      <c r="AQ152" s="8">
        <v>1.7500000000000002E-2</v>
      </c>
      <c r="AR152" s="8">
        <v>2.2499999999999999E-2</v>
      </c>
      <c r="AS152" s="8">
        <v>3.2199999999999999E-2</v>
      </c>
      <c r="AT152" s="8"/>
      <c r="AU152" s="8"/>
      <c r="AV152" s="8">
        <v>0.17</v>
      </c>
      <c r="AW152" s="20">
        <v>0.27</v>
      </c>
      <c r="AX152" s="20">
        <v>0.32</v>
      </c>
      <c r="AY152" s="20"/>
      <c r="AZ152" s="20"/>
      <c r="BA152" s="20">
        <v>0.3</v>
      </c>
      <c r="BB152" s="8">
        <v>0.13</v>
      </c>
      <c r="BC152" s="8">
        <v>0.15</v>
      </c>
      <c r="BD152" s="8"/>
      <c r="BE152" s="8"/>
      <c r="BF152" s="8">
        <v>0.4</v>
      </c>
      <c r="BG152" s="8">
        <v>0.4</v>
      </c>
      <c r="BH152" s="8">
        <v>0.4</v>
      </c>
      <c r="BI152" s="8"/>
      <c r="BJ152" s="8"/>
      <c r="BK152" s="8" t="s">
        <v>165</v>
      </c>
      <c r="BL152" s="8" t="s">
        <v>151</v>
      </c>
      <c r="BM152" s="15" t="s">
        <v>306</v>
      </c>
      <c r="BN152" s="15" t="s">
        <v>224</v>
      </c>
      <c r="BO152" s="15" t="s">
        <v>170</v>
      </c>
      <c r="BP152" s="15" t="s">
        <v>170</v>
      </c>
      <c r="BQ152" s="1" t="s">
        <v>583</v>
      </c>
      <c r="BR152" s="1" t="s">
        <v>616</v>
      </c>
      <c r="BS152" s="1" t="s">
        <v>491</v>
      </c>
      <c r="BV152" s="1" t="s">
        <v>165</v>
      </c>
      <c r="BW152" s="1" t="s">
        <v>165</v>
      </c>
      <c r="BX152" s="1" t="s">
        <v>165</v>
      </c>
      <c r="CA152" s="1" t="s">
        <v>165</v>
      </c>
      <c r="CB152" s="1" t="s">
        <v>165</v>
      </c>
      <c r="CC152" s="1" t="s">
        <v>165</v>
      </c>
      <c r="CF152" s="1" t="s">
        <v>174</v>
      </c>
      <c r="CG152" s="1" t="s">
        <v>174</v>
      </c>
      <c r="CH152" s="1" t="s">
        <v>174</v>
      </c>
      <c r="CK152" s="21">
        <v>0</v>
      </c>
      <c r="CL152" s="8">
        <v>0</v>
      </c>
      <c r="CM152" s="21">
        <v>0</v>
      </c>
      <c r="CN152" s="8">
        <v>0</v>
      </c>
      <c r="CO152" s="21">
        <v>0</v>
      </c>
      <c r="CP152" s="8">
        <v>0</v>
      </c>
      <c r="CQ152" s="21"/>
      <c r="CR152" s="8"/>
      <c r="CS152" s="21"/>
      <c r="CT152" s="8"/>
      <c r="CU152" s="21">
        <v>0</v>
      </c>
      <c r="CV152" s="8">
        <v>0</v>
      </c>
      <c r="CW152" s="21">
        <v>0</v>
      </c>
      <c r="CX152" s="8">
        <v>0</v>
      </c>
      <c r="CY152" s="21">
        <v>0</v>
      </c>
      <c r="CZ152" s="8">
        <v>0</v>
      </c>
      <c r="DA152" s="21"/>
      <c r="DB152" s="8"/>
      <c r="DC152" s="21"/>
      <c r="DD152" s="8"/>
      <c r="DE152" s="1" t="s">
        <v>165</v>
      </c>
      <c r="DF152" s="1" t="s">
        <v>165</v>
      </c>
      <c r="DG152" s="22" t="s">
        <v>151</v>
      </c>
      <c r="DJ152" s="23">
        <v>0</v>
      </c>
      <c r="DK152" s="23">
        <v>0</v>
      </c>
      <c r="DL152" s="23">
        <v>0.2</v>
      </c>
      <c r="DM152" s="23"/>
      <c r="DN152" s="23"/>
      <c r="DO152" s="18">
        <v>0</v>
      </c>
      <c r="DP152" s="18">
        <v>0</v>
      </c>
      <c r="DQ152" s="18">
        <v>0.5</v>
      </c>
      <c r="DR152" s="18"/>
      <c r="DS152" s="18"/>
      <c r="DT152" s="24" t="s">
        <v>175</v>
      </c>
      <c r="DU152" s="24" t="s">
        <v>176</v>
      </c>
      <c r="DV152" s="25" t="s">
        <v>177</v>
      </c>
      <c r="DW152" s="25" t="s">
        <v>177</v>
      </c>
      <c r="DX152" s="26" t="s">
        <v>494</v>
      </c>
      <c r="DY152" s="1" t="s">
        <v>495</v>
      </c>
      <c r="DZ152" s="1" t="s">
        <v>539</v>
      </c>
      <c r="EA152" s="1" t="s">
        <v>540</v>
      </c>
      <c r="EB152" s="26"/>
      <c r="EC152" s="26"/>
      <c r="ED152" s="27" t="s">
        <v>182</v>
      </c>
      <c r="EE152" s="1" t="s">
        <v>635</v>
      </c>
      <c r="EF152" s="8" t="s">
        <v>151</v>
      </c>
    </row>
    <row r="153" spans="1:136" ht="12" customHeight="1" x14ac:dyDescent="0.15">
      <c r="A153" s="9" t="s">
        <v>638</v>
      </c>
      <c r="B153" s="10" t="s">
        <v>151</v>
      </c>
      <c r="C153" s="11">
        <v>2</v>
      </c>
      <c r="D153" s="12" t="s">
        <v>13</v>
      </c>
      <c r="E153" s="12" t="s">
        <v>1164</v>
      </c>
      <c r="F153" s="12" t="s">
        <v>1165</v>
      </c>
      <c r="G153" s="8" t="s">
        <v>152</v>
      </c>
      <c r="H153" s="1" t="s">
        <v>638</v>
      </c>
      <c r="I153" s="1" t="s">
        <v>639</v>
      </c>
      <c r="J153" s="3" t="s">
        <v>633</v>
      </c>
      <c r="K153" s="3" t="s">
        <v>155</v>
      </c>
      <c r="L153" s="3" t="s">
        <v>155</v>
      </c>
      <c r="M153" s="1" t="s">
        <v>156</v>
      </c>
      <c r="N153" s="1" t="s">
        <v>156</v>
      </c>
      <c r="O153" s="13" t="s">
        <v>157</v>
      </c>
      <c r="P153" s="8" t="s">
        <v>158</v>
      </c>
      <c r="Q153" s="8">
        <v>3</v>
      </c>
      <c r="R153" s="8" t="s">
        <v>159</v>
      </c>
      <c r="S153" s="8" t="s">
        <v>160</v>
      </c>
      <c r="T153" s="8" t="s">
        <v>161</v>
      </c>
      <c r="U153" s="14"/>
      <c r="V153" s="8"/>
      <c r="W153" s="15" t="s">
        <v>162</v>
      </c>
      <c r="X153" s="16" t="s">
        <v>162</v>
      </c>
      <c r="Y153" s="16" t="s">
        <v>162</v>
      </c>
      <c r="Z153" s="16"/>
      <c r="AA153" s="16"/>
      <c r="AB153" s="15" t="s">
        <v>163</v>
      </c>
      <c r="AC153" s="8">
        <v>152</v>
      </c>
      <c r="AD153" s="13" t="s">
        <v>164</v>
      </c>
      <c r="AE153" s="17" t="s">
        <v>151</v>
      </c>
      <c r="AF153" s="17" t="s">
        <v>165</v>
      </c>
      <c r="AG153" s="18" t="s">
        <v>486</v>
      </c>
      <c r="AH153" s="19" t="s">
        <v>487</v>
      </c>
      <c r="AI153" s="19" t="s">
        <v>634</v>
      </c>
      <c r="AJ153" s="19"/>
      <c r="AK153" s="19"/>
      <c r="AL153" s="20">
        <v>1</v>
      </c>
      <c r="AM153" s="20">
        <v>1</v>
      </c>
      <c r="AN153" s="20">
        <v>1</v>
      </c>
      <c r="AO153" s="20"/>
      <c r="AP153" s="20"/>
      <c r="AQ153" s="8">
        <v>1.7500000000000002E-2</v>
      </c>
      <c r="AR153" s="8">
        <v>2.2499999999999999E-2</v>
      </c>
      <c r="AS153" s="8">
        <v>3.2199999999999999E-2</v>
      </c>
      <c r="AT153" s="8"/>
      <c r="AU153" s="8"/>
      <c r="AV153" s="8">
        <v>0.17</v>
      </c>
      <c r="AW153" s="20">
        <v>0.27</v>
      </c>
      <c r="AX153" s="20">
        <v>0.32</v>
      </c>
      <c r="AY153" s="20"/>
      <c r="AZ153" s="20"/>
      <c r="BA153" s="20">
        <v>0.3</v>
      </c>
      <c r="BB153" s="8">
        <v>0.13</v>
      </c>
      <c r="BC153" s="8">
        <v>0.15</v>
      </c>
      <c r="BD153" s="8"/>
      <c r="BE153" s="8"/>
      <c r="BF153" s="8">
        <v>0.4</v>
      </c>
      <c r="BG153" s="8">
        <v>0.4</v>
      </c>
      <c r="BH153" s="8">
        <v>0.4</v>
      </c>
      <c r="BI153" s="8"/>
      <c r="BJ153" s="8"/>
      <c r="BK153" s="8" t="s">
        <v>165</v>
      </c>
      <c r="BL153" s="8" t="s">
        <v>151</v>
      </c>
      <c r="BM153" s="15" t="s">
        <v>306</v>
      </c>
      <c r="BN153" s="15" t="s">
        <v>224</v>
      </c>
      <c r="BO153" s="15" t="s">
        <v>170</v>
      </c>
      <c r="BP153" s="15" t="s">
        <v>170</v>
      </c>
      <c r="BQ153" s="1" t="s">
        <v>583</v>
      </c>
      <c r="BR153" s="1" t="s">
        <v>586</v>
      </c>
      <c r="BS153" s="1" t="s">
        <v>491</v>
      </c>
      <c r="BV153" s="1" t="s">
        <v>165</v>
      </c>
      <c r="BW153" s="1" t="s">
        <v>165</v>
      </c>
      <c r="BX153" s="1" t="s">
        <v>165</v>
      </c>
      <c r="CA153" s="1" t="s">
        <v>165</v>
      </c>
      <c r="CB153" s="1" t="s">
        <v>165</v>
      </c>
      <c r="CC153" s="1" t="s">
        <v>165</v>
      </c>
      <c r="CF153" s="1" t="s">
        <v>174</v>
      </c>
      <c r="CG153" s="1" t="s">
        <v>174</v>
      </c>
      <c r="CH153" s="1" t="s">
        <v>174</v>
      </c>
      <c r="CK153" s="21">
        <v>0</v>
      </c>
      <c r="CL153" s="8">
        <v>0</v>
      </c>
      <c r="CM153" s="21">
        <v>0</v>
      </c>
      <c r="CN153" s="8">
        <v>0</v>
      </c>
      <c r="CO153" s="21">
        <v>0</v>
      </c>
      <c r="CP153" s="8">
        <v>0</v>
      </c>
      <c r="CQ153" s="21"/>
      <c r="CR153" s="8"/>
      <c r="CS153" s="21"/>
      <c r="CT153" s="8"/>
      <c r="CU153" s="21">
        <v>0</v>
      </c>
      <c r="CV153" s="8">
        <v>0</v>
      </c>
      <c r="CW153" s="21">
        <v>0</v>
      </c>
      <c r="CX153" s="8">
        <v>0</v>
      </c>
      <c r="CY153" s="21">
        <v>0</v>
      </c>
      <c r="CZ153" s="8">
        <v>0</v>
      </c>
      <c r="DA153" s="21"/>
      <c r="DB153" s="8"/>
      <c r="DC153" s="21"/>
      <c r="DD153" s="8"/>
      <c r="DE153" s="1" t="s">
        <v>165</v>
      </c>
      <c r="DF153" s="1" t="s">
        <v>165</v>
      </c>
      <c r="DG153" s="22" t="s">
        <v>151</v>
      </c>
      <c r="DJ153" s="23">
        <v>0</v>
      </c>
      <c r="DK153" s="23">
        <v>0</v>
      </c>
      <c r="DL153" s="23">
        <v>0.2</v>
      </c>
      <c r="DM153" s="23"/>
      <c r="DN153" s="23"/>
      <c r="DO153" s="18">
        <v>0</v>
      </c>
      <c r="DP153" s="18">
        <v>0</v>
      </c>
      <c r="DQ153" s="18">
        <v>0.5</v>
      </c>
      <c r="DR153" s="18"/>
      <c r="DS153" s="18"/>
      <c r="DT153" s="24" t="s">
        <v>175</v>
      </c>
      <c r="DU153" s="24" t="s">
        <v>176</v>
      </c>
      <c r="DV153" s="25" t="s">
        <v>177</v>
      </c>
      <c r="DW153" s="25" t="s">
        <v>177</v>
      </c>
      <c r="DX153" s="26" t="s">
        <v>494</v>
      </c>
      <c r="DY153" s="1" t="s">
        <v>495</v>
      </c>
      <c r="DZ153" s="1" t="s">
        <v>539</v>
      </c>
      <c r="EA153" s="1" t="s">
        <v>540</v>
      </c>
      <c r="EB153" s="26"/>
      <c r="EC153" s="26"/>
      <c r="ED153" s="27" t="s">
        <v>182</v>
      </c>
      <c r="EE153" s="1" t="s">
        <v>635</v>
      </c>
      <c r="EF153" s="8" t="s">
        <v>151</v>
      </c>
    </row>
    <row r="154" spans="1:136" ht="12" customHeight="1" x14ac:dyDescent="0.15">
      <c r="A154" s="9" t="s">
        <v>640</v>
      </c>
      <c r="B154" s="10" t="s">
        <v>151</v>
      </c>
      <c r="C154" s="11">
        <v>2</v>
      </c>
      <c r="D154" s="12" t="s">
        <v>13</v>
      </c>
      <c r="E154" s="12" t="s">
        <v>1164</v>
      </c>
      <c r="F154" s="12" t="s">
        <v>1165</v>
      </c>
      <c r="G154" s="8" t="s">
        <v>152</v>
      </c>
      <c r="H154" s="1" t="s">
        <v>640</v>
      </c>
      <c r="I154" s="1" t="s">
        <v>641</v>
      </c>
      <c r="J154" s="3" t="s">
        <v>633</v>
      </c>
      <c r="K154" s="3" t="s">
        <v>155</v>
      </c>
      <c r="L154" s="3" t="s">
        <v>155</v>
      </c>
      <c r="M154" s="1" t="s">
        <v>156</v>
      </c>
      <c r="N154" s="1" t="s">
        <v>156</v>
      </c>
      <c r="O154" s="13" t="s">
        <v>157</v>
      </c>
      <c r="P154" s="8" t="s">
        <v>158</v>
      </c>
      <c r="Q154" s="8">
        <v>3</v>
      </c>
      <c r="R154" s="8" t="s">
        <v>159</v>
      </c>
      <c r="S154" s="8" t="s">
        <v>160</v>
      </c>
      <c r="T154" s="8" t="s">
        <v>161</v>
      </c>
      <c r="U154" s="14"/>
      <c r="V154" s="8"/>
      <c r="W154" s="15" t="s">
        <v>162</v>
      </c>
      <c r="X154" s="16" t="s">
        <v>162</v>
      </c>
      <c r="Y154" s="16" t="s">
        <v>162</v>
      </c>
      <c r="Z154" s="16"/>
      <c r="AA154" s="16"/>
      <c r="AB154" s="15" t="s">
        <v>163</v>
      </c>
      <c r="AC154" s="8">
        <v>153</v>
      </c>
      <c r="AD154" s="13" t="s">
        <v>164</v>
      </c>
      <c r="AE154" s="17" t="s">
        <v>151</v>
      </c>
      <c r="AF154" s="17" t="s">
        <v>165</v>
      </c>
      <c r="AG154" s="18" t="s">
        <v>486</v>
      </c>
      <c r="AH154" s="19" t="s">
        <v>487</v>
      </c>
      <c r="AI154" s="19" t="s">
        <v>634</v>
      </c>
      <c r="AJ154" s="19"/>
      <c r="AK154" s="19"/>
      <c r="AL154" s="20">
        <v>1</v>
      </c>
      <c r="AM154" s="20">
        <v>1</v>
      </c>
      <c r="AN154" s="20">
        <v>1</v>
      </c>
      <c r="AO154" s="20"/>
      <c r="AP154" s="20"/>
      <c r="AQ154" s="8">
        <v>1.7500000000000002E-2</v>
      </c>
      <c r="AR154" s="8">
        <v>2.2499999999999999E-2</v>
      </c>
      <c r="AS154" s="8">
        <v>3.2199999999999999E-2</v>
      </c>
      <c r="AT154" s="8"/>
      <c r="AU154" s="8"/>
      <c r="AV154" s="8">
        <v>0.17</v>
      </c>
      <c r="AW154" s="20">
        <v>0.27</v>
      </c>
      <c r="AX154" s="20">
        <v>0.32</v>
      </c>
      <c r="AY154" s="20"/>
      <c r="AZ154" s="20"/>
      <c r="BA154" s="20">
        <v>0.3</v>
      </c>
      <c r="BB154" s="8">
        <v>0.13</v>
      </c>
      <c r="BC154" s="8">
        <v>0.15</v>
      </c>
      <c r="BD154" s="8"/>
      <c r="BE154" s="8"/>
      <c r="BF154" s="8">
        <v>0.4</v>
      </c>
      <c r="BG154" s="8">
        <v>0.4</v>
      </c>
      <c r="BH154" s="8">
        <v>0.4</v>
      </c>
      <c r="BI154" s="8"/>
      <c r="BJ154" s="8"/>
      <c r="BK154" s="8" t="s">
        <v>165</v>
      </c>
      <c r="BL154" s="8" t="s">
        <v>151</v>
      </c>
      <c r="BM154" s="15" t="s">
        <v>306</v>
      </c>
      <c r="BN154" s="15" t="s">
        <v>224</v>
      </c>
      <c r="BO154" s="15" t="s">
        <v>170</v>
      </c>
      <c r="BP154" s="15" t="s">
        <v>170</v>
      </c>
      <c r="BQ154" s="1" t="s">
        <v>583</v>
      </c>
      <c r="BR154" s="1" t="s">
        <v>586</v>
      </c>
      <c r="BS154" s="1" t="s">
        <v>491</v>
      </c>
      <c r="BV154" s="1" t="s">
        <v>165</v>
      </c>
      <c r="BW154" s="1" t="s">
        <v>165</v>
      </c>
      <c r="BX154" s="1" t="s">
        <v>165</v>
      </c>
      <c r="CA154" s="1" t="s">
        <v>165</v>
      </c>
      <c r="CB154" s="1" t="s">
        <v>165</v>
      </c>
      <c r="CC154" s="1" t="s">
        <v>165</v>
      </c>
      <c r="CF154" s="1" t="s">
        <v>174</v>
      </c>
      <c r="CG154" s="1" t="s">
        <v>174</v>
      </c>
      <c r="CH154" s="1" t="s">
        <v>174</v>
      </c>
      <c r="CK154" s="21">
        <v>0</v>
      </c>
      <c r="CL154" s="8">
        <v>0</v>
      </c>
      <c r="CM154" s="21">
        <v>0</v>
      </c>
      <c r="CN154" s="8">
        <v>0</v>
      </c>
      <c r="CO154" s="21">
        <v>0</v>
      </c>
      <c r="CP154" s="8">
        <v>0</v>
      </c>
      <c r="CQ154" s="21"/>
      <c r="CR154" s="8"/>
      <c r="CS154" s="21"/>
      <c r="CT154" s="8"/>
      <c r="CU154" s="21">
        <v>0</v>
      </c>
      <c r="CV154" s="8">
        <v>0</v>
      </c>
      <c r="CW154" s="21">
        <v>0</v>
      </c>
      <c r="CX154" s="8">
        <v>0</v>
      </c>
      <c r="CY154" s="21">
        <v>0</v>
      </c>
      <c r="CZ154" s="8">
        <v>0</v>
      </c>
      <c r="DA154" s="21"/>
      <c r="DB154" s="8"/>
      <c r="DC154" s="21"/>
      <c r="DD154" s="8"/>
      <c r="DE154" s="1" t="s">
        <v>165</v>
      </c>
      <c r="DF154" s="1" t="s">
        <v>165</v>
      </c>
      <c r="DG154" s="22" t="s">
        <v>151</v>
      </c>
      <c r="DJ154" s="23">
        <v>0</v>
      </c>
      <c r="DK154" s="23">
        <v>0</v>
      </c>
      <c r="DL154" s="23">
        <v>0.2</v>
      </c>
      <c r="DM154" s="23"/>
      <c r="DN154" s="23"/>
      <c r="DO154" s="18">
        <v>0</v>
      </c>
      <c r="DP154" s="18">
        <v>0</v>
      </c>
      <c r="DQ154" s="18">
        <v>0.5</v>
      </c>
      <c r="DR154" s="18"/>
      <c r="DS154" s="18"/>
      <c r="DT154" s="24" t="s">
        <v>175</v>
      </c>
      <c r="DU154" s="24" t="s">
        <v>176</v>
      </c>
      <c r="DV154" s="25" t="s">
        <v>177</v>
      </c>
      <c r="DW154" s="25" t="s">
        <v>177</v>
      </c>
      <c r="DX154" s="26" t="s">
        <v>494</v>
      </c>
      <c r="DY154" s="1" t="s">
        <v>495</v>
      </c>
      <c r="DZ154" s="1" t="s">
        <v>539</v>
      </c>
      <c r="EA154" s="1" t="s">
        <v>540</v>
      </c>
      <c r="EB154" s="26"/>
      <c r="EC154" s="26"/>
      <c r="ED154" s="27" t="s">
        <v>182</v>
      </c>
      <c r="EE154" s="1" t="s">
        <v>635</v>
      </c>
      <c r="EF154" s="8" t="s">
        <v>151</v>
      </c>
    </row>
    <row r="155" spans="1:136" ht="12" customHeight="1" x14ac:dyDescent="0.15">
      <c r="A155" s="9" t="s">
        <v>642</v>
      </c>
      <c r="B155" s="10" t="s">
        <v>151</v>
      </c>
      <c r="C155" s="11">
        <v>2</v>
      </c>
      <c r="D155" s="12" t="s">
        <v>13</v>
      </c>
      <c r="E155" s="12" t="s">
        <v>1164</v>
      </c>
      <c r="F155" s="12" t="s">
        <v>1165</v>
      </c>
      <c r="G155" s="8" t="s">
        <v>152</v>
      </c>
      <c r="H155" s="1" t="s">
        <v>642</v>
      </c>
      <c r="I155" s="1" t="s">
        <v>643</v>
      </c>
      <c r="J155" s="3" t="s">
        <v>633</v>
      </c>
      <c r="K155" s="3" t="s">
        <v>155</v>
      </c>
      <c r="L155" s="3" t="s">
        <v>155</v>
      </c>
      <c r="M155" s="1" t="s">
        <v>156</v>
      </c>
      <c r="N155" s="1" t="s">
        <v>156</v>
      </c>
      <c r="O155" s="13" t="s">
        <v>157</v>
      </c>
      <c r="P155" s="8" t="s">
        <v>158</v>
      </c>
      <c r="Q155" s="8">
        <v>3</v>
      </c>
      <c r="R155" s="8" t="s">
        <v>159</v>
      </c>
      <c r="S155" s="8" t="s">
        <v>160</v>
      </c>
      <c r="T155" s="8" t="s">
        <v>161</v>
      </c>
      <c r="U155" s="14"/>
      <c r="V155" s="8"/>
      <c r="W155" s="15" t="s">
        <v>162</v>
      </c>
      <c r="X155" s="16" t="s">
        <v>162</v>
      </c>
      <c r="Y155" s="16" t="s">
        <v>162</v>
      </c>
      <c r="Z155" s="16"/>
      <c r="AA155" s="16"/>
      <c r="AB155" s="15" t="s">
        <v>163</v>
      </c>
      <c r="AC155" s="8">
        <v>154</v>
      </c>
      <c r="AD155" s="13" t="s">
        <v>164</v>
      </c>
      <c r="AE155" s="17" t="s">
        <v>151</v>
      </c>
      <c r="AF155" s="17" t="s">
        <v>165</v>
      </c>
      <c r="AG155" s="18" t="s">
        <v>486</v>
      </c>
      <c r="AH155" s="19" t="s">
        <v>487</v>
      </c>
      <c r="AI155" s="19" t="s">
        <v>634</v>
      </c>
      <c r="AJ155" s="19"/>
      <c r="AK155" s="19"/>
      <c r="AL155" s="20">
        <v>1</v>
      </c>
      <c r="AM155" s="20">
        <v>1</v>
      </c>
      <c r="AN155" s="20">
        <v>1</v>
      </c>
      <c r="AO155" s="20"/>
      <c r="AP155" s="20"/>
      <c r="AQ155" s="8">
        <v>1.7500000000000002E-2</v>
      </c>
      <c r="AR155" s="8">
        <v>2.2499999999999999E-2</v>
      </c>
      <c r="AS155" s="8">
        <v>3.2199999999999999E-2</v>
      </c>
      <c r="AT155" s="8"/>
      <c r="AU155" s="8"/>
      <c r="AV155" s="8">
        <v>0.17</v>
      </c>
      <c r="AW155" s="20">
        <v>0.27</v>
      </c>
      <c r="AX155" s="20">
        <v>0.32</v>
      </c>
      <c r="AY155" s="20"/>
      <c r="AZ155" s="20"/>
      <c r="BA155" s="20">
        <v>0.3</v>
      </c>
      <c r="BB155" s="8">
        <v>0.13</v>
      </c>
      <c r="BC155" s="8">
        <v>0.15</v>
      </c>
      <c r="BD155" s="8"/>
      <c r="BE155" s="8"/>
      <c r="BF155" s="8">
        <v>0.4</v>
      </c>
      <c r="BG155" s="8">
        <v>0.4</v>
      </c>
      <c r="BH155" s="8">
        <v>0.4</v>
      </c>
      <c r="BI155" s="8"/>
      <c r="BJ155" s="8"/>
      <c r="BK155" s="8" t="s">
        <v>165</v>
      </c>
      <c r="BL155" s="8" t="s">
        <v>151</v>
      </c>
      <c r="BM155" s="15" t="s">
        <v>306</v>
      </c>
      <c r="BN155" s="15" t="s">
        <v>224</v>
      </c>
      <c r="BO155" s="15" t="s">
        <v>170</v>
      </c>
      <c r="BP155" s="15" t="s">
        <v>170</v>
      </c>
      <c r="BQ155" s="1" t="s">
        <v>583</v>
      </c>
      <c r="BR155" s="1" t="s">
        <v>586</v>
      </c>
      <c r="BS155" s="1" t="s">
        <v>491</v>
      </c>
      <c r="BV155" s="1" t="s">
        <v>165</v>
      </c>
      <c r="BW155" s="1" t="s">
        <v>165</v>
      </c>
      <c r="BX155" s="1" t="s">
        <v>165</v>
      </c>
      <c r="CA155" s="1" t="s">
        <v>165</v>
      </c>
      <c r="CB155" s="1" t="s">
        <v>165</v>
      </c>
      <c r="CC155" s="1" t="s">
        <v>165</v>
      </c>
      <c r="CF155" s="1" t="s">
        <v>174</v>
      </c>
      <c r="CG155" s="1" t="s">
        <v>174</v>
      </c>
      <c r="CH155" s="1" t="s">
        <v>174</v>
      </c>
      <c r="CK155" s="21">
        <v>0</v>
      </c>
      <c r="CL155" s="8">
        <v>0</v>
      </c>
      <c r="CM155" s="21">
        <v>0</v>
      </c>
      <c r="CN155" s="8">
        <v>0</v>
      </c>
      <c r="CO155" s="21">
        <v>0</v>
      </c>
      <c r="CP155" s="8">
        <v>0</v>
      </c>
      <c r="CQ155" s="21"/>
      <c r="CR155" s="8"/>
      <c r="CS155" s="21"/>
      <c r="CT155" s="8"/>
      <c r="CU155" s="21">
        <v>0</v>
      </c>
      <c r="CV155" s="8">
        <v>0</v>
      </c>
      <c r="CW155" s="21">
        <v>0</v>
      </c>
      <c r="CX155" s="8">
        <v>0</v>
      </c>
      <c r="CY155" s="21">
        <v>0</v>
      </c>
      <c r="CZ155" s="8">
        <v>0</v>
      </c>
      <c r="DA155" s="21"/>
      <c r="DB155" s="8"/>
      <c r="DC155" s="21"/>
      <c r="DD155" s="8"/>
      <c r="DE155" s="1" t="s">
        <v>165</v>
      </c>
      <c r="DF155" s="1" t="s">
        <v>165</v>
      </c>
      <c r="DG155" s="22" t="s">
        <v>151</v>
      </c>
      <c r="DJ155" s="23">
        <v>0</v>
      </c>
      <c r="DK155" s="23">
        <v>0</v>
      </c>
      <c r="DL155" s="23">
        <v>0.2</v>
      </c>
      <c r="DM155" s="23"/>
      <c r="DN155" s="23"/>
      <c r="DO155" s="18">
        <v>0</v>
      </c>
      <c r="DP155" s="18">
        <v>0</v>
      </c>
      <c r="DQ155" s="18">
        <v>0.5</v>
      </c>
      <c r="DR155" s="18"/>
      <c r="DS155" s="18"/>
      <c r="DT155" s="24" t="s">
        <v>175</v>
      </c>
      <c r="DU155" s="24" t="s">
        <v>176</v>
      </c>
      <c r="DV155" s="25" t="s">
        <v>177</v>
      </c>
      <c r="DW155" s="25" t="s">
        <v>177</v>
      </c>
      <c r="DX155" s="26" t="s">
        <v>494</v>
      </c>
      <c r="DY155" s="1" t="s">
        <v>495</v>
      </c>
      <c r="DZ155" s="1" t="s">
        <v>539</v>
      </c>
      <c r="EA155" s="1" t="s">
        <v>540</v>
      </c>
      <c r="EB155" s="26"/>
      <c r="EC155" s="26"/>
      <c r="ED155" s="27" t="s">
        <v>182</v>
      </c>
      <c r="EE155" s="1" t="s">
        <v>635</v>
      </c>
      <c r="EF155" s="8" t="s">
        <v>151</v>
      </c>
    </row>
    <row r="156" spans="1:136" ht="12" customHeight="1" x14ac:dyDescent="0.15">
      <c r="A156" s="9" t="s">
        <v>644</v>
      </c>
      <c r="B156" s="10" t="s">
        <v>151</v>
      </c>
      <c r="C156" s="11">
        <v>2</v>
      </c>
      <c r="D156" s="12" t="s">
        <v>13</v>
      </c>
      <c r="E156" s="12" t="s">
        <v>1164</v>
      </c>
      <c r="F156" s="12" t="s">
        <v>1165</v>
      </c>
      <c r="G156" s="8" t="s">
        <v>152</v>
      </c>
      <c r="H156" s="1" t="s">
        <v>644</v>
      </c>
      <c r="I156" s="1" t="s">
        <v>645</v>
      </c>
      <c r="J156" s="3" t="s">
        <v>633</v>
      </c>
      <c r="K156" s="3" t="s">
        <v>155</v>
      </c>
      <c r="L156" s="3" t="s">
        <v>155</v>
      </c>
      <c r="M156" s="1" t="s">
        <v>156</v>
      </c>
      <c r="N156" s="1" t="s">
        <v>156</v>
      </c>
      <c r="O156" s="13" t="s">
        <v>157</v>
      </c>
      <c r="P156" s="8" t="s">
        <v>158</v>
      </c>
      <c r="Q156" s="8">
        <v>3</v>
      </c>
      <c r="R156" s="8" t="s">
        <v>159</v>
      </c>
      <c r="S156" s="8" t="s">
        <v>160</v>
      </c>
      <c r="T156" s="8" t="s">
        <v>161</v>
      </c>
      <c r="U156" s="14"/>
      <c r="V156" s="8"/>
      <c r="W156" s="15" t="s">
        <v>162</v>
      </c>
      <c r="X156" s="16" t="s">
        <v>162</v>
      </c>
      <c r="Y156" s="16" t="s">
        <v>162</v>
      </c>
      <c r="Z156" s="16"/>
      <c r="AA156" s="16"/>
      <c r="AB156" s="15" t="s">
        <v>163</v>
      </c>
      <c r="AC156" s="8">
        <v>155</v>
      </c>
      <c r="AD156" s="13" t="s">
        <v>164</v>
      </c>
      <c r="AE156" s="17" t="s">
        <v>151</v>
      </c>
      <c r="AF156" s="17" t="s">
        <v>165</v>
      </c>
      <c r="AG156" s="18" t="s">
        <v>486</v>
      </c>
      <c r="AH156" s="19" t="s">
        <v>487</v>
      </c>
      <c r="AI156" s="19" t="s">
        <v>634</v>
      </c>
      <c r="AJ156" s="19"/>
      <c r="AK156" s="19"/>
      <c r="AL156" s="20">
        <v>1</v>
      </c>
      <c r="AM156" s="20">
        <v>1</v>
      </c>
      <c r="AN156" s="20">
        <v>1</v>
      </c>
      <c r="AO156" s="20"/>
      <c r="AP156" s="20"/>
      <c r="AQ156" s="8">
        <v>1.7500000000000002E-2</v>
      </c>
      <c r="AR156" s="8">
        <v>2.2499999999999999E-2</v>
      </c>
      <c r="AS156" s="8">
        <v>3.2199999999999999E-2</v>
      </c>
      <c r="AT156" s="8"/>
      <c r="AU156" s="8"/>
      <c r="AV156" s="8">
        <v>0.17</v>
      </c>
      <c r="AW156" s="20">
        <v>0.27</v>
      </c>
      <c r="AX156" s="20">
        <v>0.32</v>
      </c>
      <c r="AY156" s="20"/>
      <c r="AZ156" s="20"/>
      <c r="BA156" s="20">
        <v>0.3</v>
      </c>
      <c r="BB156" s="8">
        <v>0.13</v>
      </c>
      <c r="BC156" s="8">
        <v>0.15</v>
      </c>
      <c r="BD156" s="8"/>
      <c r="BE156" s="8"/>
      <c r="BF156" s="8">
        <v>0.4</v>
      </c>
      <c r="BG156" s="8">
        <v>0.4</v>
      </c>
      <c r="BH156" s="8">
        <v>0.4</v>
      </c>
      <c r="BI156" s="8"/>
      <c r="BJ156" s="8"/>
      <c r="BK156" s="8" t="s">
        <v>165</v>
      </c>
      <c r="BL156" s="8" t="s">
        <v>151</v>
      </c>
      <c r="BM156" s="15" t="s">
        <v>306</v>
      </c>
      <c r="BN156" s="15" t="s">
        <v>224</v>
      </c>
      <c r="BO156" s="15" t="s">
        <v>170</v>
      </c>
      <c r="BP156" s="15" t="s">
        <v>170</v>
      </c>
      <c r="BQ156" s="1" t="s">
        <v>583</v>
      </c>
      <c r="BR156" s="1" t="s">
        <v>646</v>
      </c>
      <c r="BS156" s="1" t="s">
        <v>491</v>
      </c>
      <c r="BV156" s="1" t="s">
        <v>165</v>
      </c>
      <c r="BW156" s="1" t="s">
        <v>165</v>
      </c>
      <c r="BX156" s="1" t="s">
        <v>165</v>
      </c>
      <c r="CA156" s="1" t="s">
        <v>165</v>
      </c>
      <c r="CB156" s="1" t="s">
        <v>165</v>
      </c>
      <c r="CC156" s="1" t="s">
        <v>165</v>
      </c>
      <c r="CF156" s="1" t="s">
        <v>174</v>
      </c>
      <c r="CG156" s="1" t="s">
        <v>174</v>
      </c>
      <c r="CH156" s="1" t="s">
        <v>174</v>
      </c>
      <c r="CK156" s="21">
        <v>0</v>
      </c>
      <c r="CL156" s="8">
        <v>0</v>
      </c>
      <c r="CM156" s="21">
        <v>0</v>
      </c>
      <c r="CN156" s="8">
        <v>0</v>
      </c>
      <c r="CO156" s="21">
        <v>0</v>
      </c>
      <c r="CP156" s="8">
        <v>0</v>
      </c>
      <c r="CQ156" s="21"/>
      <c r="CR156" s="8"/>
      <c r="CS156" s="21"/>
      <c r="CT156" s="8"/>
      <c r="CU156" s="21">
        <v>0</v>
      </c>
      <c r="CV156" s="8">
        <v>0</v>
      </c>
      <c r="CW156" s="21">
        <v>0</v>
      </c>
      <c r="CX156" s="8">
        <v>0</v>
      </c>
      <c r="CY156" s="21">
        <v>0</v>
      </c>
      <c r="CZ156" s="8">
        <v>0</v>
      </c>
      <c r="DA156" s="21"/>
      <c r="DB156" s="8"/>
      <c r="DC156" s="21"/>
      <c r="DD156" s="8"/>
      <c r="DE156" s="1" t="s">
        <v>165</v>
      </c>
      <c r="DF156" s="1" t="s">
        <v>165</v>
      </c>
      <c r="DG156" s="22" t="s">
        <v>151</v>
      </c>
      <c r="DJ156" s="23">
        <v>0</v>
      </c>
      <c r="DK156" s="23">
        <v>0</v>
      </c>
      <c r="DL156" s="23">
        <v>0.2</v>
      </c>
      <c r="DM156" s="23"/>
      <c r="DN156" s="23"/>
      <c r="DO156" s="18">
        <v>0</v>
      </c>
      <c r="DP156" s="18">
        <v>0</v>
      </c>
      <c r="DQ156" s="18">
        <v>0.5</v>
      </c>
      <c r="DR156" s="18"/>
      <c r="DS156" s="18"/>
      <c r="DT156" s="24" t="s">
        <v>175</v>
      </c>
      <c r="DU156" s="24" t="s">
        <v>176</v>
      </c>
      <c r="DV156" s="25" t="s">
        <v>177</v>
      </c>
      <c r="DW156" s="25" t="s">
        <v>177</v>
      </c>
      <c r="DX156" s="26" t="s">
        <v>494</v>
      </c>
      <c r="DY156" s="1" t="s">
        <v>495</v>
      </c>
      <c r="DZ156" s="1" t="s">
        <v>539</v>
      </c>
      <c r="EA156" s="1" t="s">
        <v>540</v>
      </c>
      <c r="EB156" s="26"/>
      <c r="EC156" s="26"/>
      <c r="ED156" s="27" t="s">
        <v>182</v>
      </c>
      <c r="EE156" s="1" t="s">
        <v>635</v>
      </c>
      <c r="EF156" s="8" t="s">
        <v>151</v>
      </c>
    </row>
    <row r="157" spans="1:136" ht="12" customHeight="1" x14ac:dyDescent="0.15">
      <c r="A157" s="9" t="s">
        <v>647</v>
      </c>
      <c r="B157" s="10" t="s">
        <v>151</v>
      </c>
      <c r="C157" s="11">
        <v>2</v>
      </c>
      <c r="D157" s="12" t="s">
        <v>13</v>
      </c>
      <c r="E157" s="12" t="s">
        <v>1164</v>
      </c>
      <c r="F157" s="12" t="s">
        <v>1165</v>
      </c>
      <c r="G157" s="8" t="s">
        <v>152</v>
      </c>
      <c r="H157" s="1" t="s">
        <v>647</v>
      </c>
      <c r="I157" s="1" t="s">
        <v>648</v>
      </c>
      <c r="J157" s="3" t="s">
        <v>649</v>
      </c>
      <c r="K157" s="3" t="s">
        <v>155</v>
      </c>
      <c r="L157" s="3" t="s">
        <v>155</v>
      </c>
      <c r="M157" s="1" t="s">
        <v>156</v>
      </c>
      <c r="N157" s="1" t="s">
        <v>156</v>
      </c>
      <c r="O157" s="13" t="s">
        <v>157</v>
      </c>
      <c r="P157" s="8" t="s">
        <v>158</v>
      </c>
      <c r="Q157" s="8">
        <v>3</v>
      </c>
      <c r="R157" s="8" t="s">
        <v>159</v>
      </c>
      <c r="S157" s="8" t="s">
        <v>160</v>
      </c>
      <c r="T157" s="8" t="s">
        <v>161</v>
      </c>
      <c r="U157" s="14"/>
      <c r="V157" s="8"/>
      <c r="W157" s="15" t="s">
        <v>162</v>
      </c>
      <c r="X157" s="16" t="s">
        <v>162</v>
      </c>
      <c r="Y157" s="16" t="s">
        <v>162</v>
      </c>
      <c r="Z157" s="16"/>
      <c r="AA157" s="16"/>
      <c r="AB157" s="15" t="s">
        <v>163</v>
      </c>
      <c r="AC157" s="8">
        <v>156</v>
      </c>
      <c r="AD157" s="13" t="s">
        <v>164</v>
      </c>
      <c r="AE157" s="17" t="s">
        <v>151</v>
      </c>
      <c r="AF157" s="17" t="s">
        <v>165</v>
      </c>
      <c r="AG157" s="18" t="s">
        <v>597</v>
      </c>
      <c r="AH157" s="19" t="s">
        <v>598</v>
      </c>
      <c r="AI157" s="19" t="s">
        <v>599</v>
      </c>
      <c r="AJ157" s="19"/>
      <c r="AK157" s="19"/>
      <c r="AL157" s="20">
        <v>1</v>
      </c>
      <c r="AM157" s="20">
        <v>1</v>
      </c>
      <c r="AN157" s="20">
        <v>1</v>
      </c>
      <c r="AO157" s="20"/>
      <c r="AP157" s="20"/>
      <c r="AQ157" s="8">
        <v>1.4999999999999999E-2</v>
      </c>
      <c r="AR157" s="8">
        <v>1.7500000000000002E-2</v>
      </c>
      <c r="AS157" s="8">
        <v>0.02</v>
      </c>
      <c r="AT157" s="8"/>
      <c r="AU157" s="8"/>
      <c r="AV157" s="8" t="s">
        <v>169</v>
      </c>
      <c r="AW157" s="20">
        <v>0.27</v>
      </c>
      <c r="AX157" s="20">
        <v>0.18</v>
      </c>
      <c r="AY157" s="20"/>
      <c r="AZ157" s="20"/>
      <c r="BA157" s="20">
        <v>0.4</v>
      </c>
      <c r="BB157" s="8">
        <v>0.15</v>
      </c>
      <c r="BC157" s="8">
        <v>0.35</v>
      </c>
      <c r="BD157" s="8"/>
      <c r="BE157" s="8"/>
      <c r="BF157" s="8">
        <v>0.4</v>
      </c>
      <c r="BG157" s="8">
        <v>0.4</v>
      </c>
      <c r="BH157" s="8">
        <v>0.4</v>
      </c>
      <c r="BI157" s="8"/>
      <c r="BJ157" s="8"/>
      <c r="BK157" s="8" t="s">
        <v>165</v>
      </c>
      <c r="BL157" s="8" t="s">
        <v>151</v>
      </c>
      <c r="BM157" s="15" t="s">
        <v>306</v>
      </c>
      <c r="BN157" s="15" t="s">
        <v>224</v>
      </c>
      <c r="BO157" s="15" t="s">
        <v>170</v>
      </c>
      <c r="BP157" s="15" t="s">
        <v>170</v>
      </c>
      <c r="BQ157" s="1" t="s">
        <v>583</v>
      </c>
      <c r="BR157" s="1" t="s">
        <v>563</v>
      </c>
      <c r="BS157" s="1" t="s">
        <v>491</v>
      </c>
      <c r="BV157" s="1" t="s">
        <v>165</v>
      </c>
      <c r="BW157" s="1" t="s">
        <v>165</v>
      </c>
      <c r="BX157" s="1" t="s">
        <v>165</v>
      </c>
      <c r="CA157" s="1" t="s">
        <v>165</v>
      </c>
      <c r="CB157" s="1" t="s">
        <v>165</v>
      </c>
      <c r="CC157" s="1" t="s">
        <v>165</v>
      </c>
      <c r="CF157" s="1" t="s">
        <v>174</v>
      </c>
      <c r="CG157" s="1" t="s">
        <v>174</v>
      </c>
      <c r="CH157" s="1" t="s">
        <v>174</v>
      </c>
      <c r="CK157" s="21">
        <v>0</v>
      </c>
      <c r="CL157" s="8">
        <v>0</v>
      </c>
      <c r="CM157" s="21">
        <v>0</v>
      </c>
      <c r="CN157" s="8">
        <v>0</v>
      </c>
      <c r="CO157" s="21">
        <v>0</v>
      </c>
      <c r="CP157" s="8">
        <v>0</v>
      </c>
      <c r="CQ157" s="21"/>
      <c r="CR157" s="8"/>
      <c r="CS157" s="21"/>
      <c r="CT157" s="8"/>
      <c r="CU157" s="21">
        <v>0</v>
      </c>
      <c r="CV157" s="8">
        <v>0</v>
      </c>
      <c r="CW157" s="21">
        <v>0</v>
      </c>
      <c r="CX157" s="8">
        <v>0</v>
      </c>
      <c r="CY157" s="21">
        <v>0</v>
      </c>
      <c r="CZ157" s="8">
        <v>0</v>
      </c>
      <c r="DA157" s="21"/>
      <c r="DB157" s="8"/>
      <c r="DC157" s="21"/>
      <c r="DD157" s="8"/>
      <c r="DE157" s="1" t="s">
        <v>165</v>
      </c>
      <c r="DF157" s="1" t="s">
        <v>165</v>
      </c>
      <c r="DG157" s="22" t="s">
        <v>151</v>
      </c>
      <c r="DJ157" s="23">
        <v>0</v>
      </c>
      <c r="DK157" s="23">
        <v>0</v>
      </c>
      <c r="DL157" s="23">
        <v>0.15</v>
      </c>
      <c r="DM157" s="23"/>
      <c r="DN157" s="23"/>
      <c r="DO157" s="18">
        <v>0</v>
      </c>
      <c r="DP157" s="18">
        <v>0</v>
      </c>
      <c r="DQ157" s="18">
        <v>0.5</v>
      </c>
      <c r="DR157" s="18"/>
      <c r="DS157" s="18"/>
      <c r="DT157" s="22" t="s">
        <v>650</v>
      </c>
      <c r="DU157" s="24" t="s">
        <v>176</v>
      </c>
      <c r="DV157" s="25" t="s">
        <v>177</v>
      </c>
      <c r="DW157" s="25" t="s">
        <v>177</v>
      </c>
      <c r="DX157" s="26" t="s">
        <v>494</v>
      </c>
      <c r="DY157" s="1" t="s">
        <v>192</v>
      </c>
      <c r="DZ157" s="1" t="s">
        <v>192</v>
      </c>
      <c r="EA157" s="1" t="s">
        <v>192</v>
      </c>
      <c r="EB157" s="26"/>
      <c r="EC157" s="26"/>
      <c r="ED157" s="27" t="s">
        <v>182</v>
      </c>
      <c r="EE157" s="1" t="s">
        <v>635</v>
      </c>
      <c r="EF157" s="8" t="s">
        <v>151</v>
      </c>
    </row>
    <row r="158" spans="1:136" ht="12" customHeight="1" x14ac:dyDescent="0.15">
      <c r="A158" s="9" t="s">
        <v>651</v>
      </c>
      <c r="B158" s="10" t="s">
        <v>151</v>
      </c>
      <c r="C158" s="11">
        <v>2</v>
      </c>
      <c r="D158" s="12" t="s">
        <v>13</v>
      </c>
      <c r="E158" s="12" t="s">
        <v>1164</v>
      </c>
      <c r="F158" s="12" t="s">
        <v>1165</v>
      </c>
      <c r="G158" s="8" t="s">
        <v>152</v>
      </c>
      <c r="H158" s="1" t="s">
        <v>651</v>
      </c>
      <c r="I158" s="1" t="s">
        <v>652</v>
      </c>
      <c r="J158" s="3" t="s">
        <v>649</v>
      </c>
      <c r="K158" s="3" t="s">
        <v>155</v>
      </c>
      <c r="L158" s="3" t="s">
        <v>155</v>
      </c>
      <c r="M158" s="1" t="s">
        <v>156</v>
      </c>
      <c r="N158" s="1" t="s">
        <v>156</v>
      </c>
      <c r="O158" s="13" t="s">
        <v>157</v>
      </c>
      <c r="P158" s="8" t="s">
        <v>158</v>
      </c>
      <c r="Q158" s="8">
        <v>3</v>
      </c>
      <c r="R158" s="8" t="s">
        <v>159</v>
      </c>
      <c r="S158" s="8" t="s">
        <v>160</v>
      </c>
      <c r="T158" s="8" t="s">
        <v>161</v>
      </c>
      <c r="U158" s="14"/>
      <c r="V158" s="8"/>
      <c r="W158" s="15" t="s">
        <v>162</v>
      </c>
      <c r="X158" s="16" t="s">
        <v>162</v>
      </c>
      <c r="Y158" s="16" t="s">
        <v>162</v>
      </c>
      <c r="Z158" s="16"/>
      <c r="AA158" s="16"/>
      <c r="AB158" s="15" t="s">
        <v>163</v>
      </c>
      <c r="AC158" s="8">
        <v>157</v>
      </c>
      <c r="AD158" s="13" t="s">
        <v>164</v>
      </c>
      <c r="AE158" s="17" t="s">
        <v>151</v>
      </c>
      <c r="AF158" s="17" t="s">
        <v>165</v>
      </c>
      <c r="AG158" s="18" t="s">
        <v>597</v>
      </c>
      <c r="AH158" s="19" t="s">
        <v>598</v>
      </c>
      <c r="AI158" s="19" t="s">
        <v>599</v>
      </c>
      <c r="AJ158" s="19"/>
      <c r="AK158" s="19"/>
      <c r="AL158" s="20">
        <v>1</v>
      </c>
      <c r="AM158" s="20">
        <v>1</v>
      </c>
      <c r="AN158" s="20">
        <v>1</v>
      </c>
      <c r="AO158" s="20"/>
      <c r="AP158" s="20"/>
      <c r="AQ158" s="8">
        <v>1.4999999999999999E-2</v>
      </c>
      <c r="AR158" s="8">
        <v>1.7500000000000002E-2</v>
      </c>
      <c r="AS158" s="8">
        <v>0.02</v>
      </c>
      <c r="AT158" s="8"/>
      <c r="AU158" s="8"/>
      <c r="AV158" s="8" t="s">
        <v>169</v>
      </c>
      <c r="AW158" s="20">
        <v>0.27</v>
      </c>
      <c r="AX158" s="20">
        <v>0.18</v>
      </c>
      <c r="AY158" s="20"/>
      <c r="AZ158" s="20"/>
      <c r="BA158" s="20">
        <v>0.4</v>
      </c>
      <c r="BB158" s="8">
        <v>0.15</v>
      </c>
      <c r="BC158" s="8">
        <v>0.35</v>
      </c>
      <c r="BD158" s="8"/>
      <c r="BE158" s="8"/>
      <c r="BF158" s="8">
        <v>0.4</v>
      </c>
      <c r="BG158" s="8">
        <v>0.4</v>
      </c>
      <c r="BH158" s="8">
        <v>0.4</v>
      </c>
      <c r="BI158" s="8"/>
      <c r="BJ158" s="8"/>
      <c r="BK158" s="8" t="s">
        <v>165</v>
      </c>
      <c r="BL158" s="8" t="s">
        <v>151</v>
      </c>
      <c r="BM158" s="15" t="s">
        <v>306</v>
      </c>
      <c r="BN158" s="15" t="s">
        <v>224</v>
      </c>
      <c r="BO158" s="15" t="s">
        <v>170</v>
      </c>
      <c r="BP158" s="15" t="s">
        <v>170</v>
      </c>
      <c r="BQ158" s="1" t="s">
        <v>583</v>
      </c>
      <c r="BR158" s="1" t="s">
        <v>563</v>
      </c>
      <c r="BS158" s="1" t="s">
        <v>491</v>
      </c>
      <c r="BV158" s="1" t="s">
        <v>165</v>
      </c>
      <c r="BW158" s="1" t="s">
        <v>165</v>
      </c>
      <c r="BX158" s="1" t="s">
        <v>165</v>
      </c>
      <c r="CA158" s="1" t="s">
        <v>165</v>
      </c>
      <c r="CB158" s="1" t="s">
        <v>165</v>
      </c>
      <c r="CC158" s="1" t="s">
        <v>165</v>
      </c>
      <c r="CF158" s="1" t="s">
        <v>174</v>
      </c>
      <c r="CG158" s="1" t="s">
        <v>174</v>
      </c>
      <c r="CH158" s="1" t="s">
        <v>174</v>
      </c>
      <c r="CK158" s="21">
        <v>0</v>
      </c>
      <c r="CL158" s="8">
        <v>0</v>
      </c>
      <c r="CM158" s="21">
        <v>0</v>
      </c>
      <c r="CN158" s="8">
        <v>0</v>
      </c>
      <c r="CO158" s="21">
        <v>0</v>
      </c>
      <c r="CP158" s="8">
        <v>0</v>
      </c>
      <c r="CQ158" s="21"/>
      <c r="CR158" s="8"/>
      <c r="CS158" s="21"/>
      <c r="CT158" s="8"/>
      <c r="CU158" s="21">
        <v>0</v>
      </c>
      <c r="CV158" s="8">
        <v>0</v>
      </c>
      <c r="CW158" s="21">
        <v>0</v>
      </c>
      <c r="CX158" s="8">
        <v>0</v>
      </c>
      <c r="CY158" s="21">
        <v>0</v>
      </c>
      <c r="CZ158" s="8">
        <v>0</v>
      </c>
      <c r="DA158" s="21"/>
      <c r="DB158" s="8"/>
      <c r="DC158" s="21"/>
      <c r="DD158" s="8"/>
      <c r="DE158" s="1" t="s">
        <v>165</v>
      </c>
      <c r="DF158" s="1" t="s">
        <v>165</v>
      </c>
      <c r="DG158" s="22" t="s">
        <v>151</v>
      </c>
      <c r="DJ158" s="23">
        <v>0</v>
      </c>
      <c r="DK158" s="23">
        <v>0</v>
      </c>
      <c r="DL158" s="23">
        <v>0.15</v>
      </c>
      <c r="DM158" s="23"/>
      <c r="DN158" s="23"/>
      <c r="DO158" s="18">
        <v>0</v>
      </c>
      <c r="DP158" s="18">
        <v>0</v>
      </c>
      <c r="DQ158" s="18">
        <v>0.5</v>
      </c>
      <c r="DR158" s="18"/>
      <c r="DS158" s="18"/>
      <c r="DT158" s="22" t="s">
        <v>650</v>
      </c>
      <c r="DU158" s="24" t="s">
        <v>176</v>
      </c>
      <c r="DV158" s="25" t="s">
        <v>177</v>
      </c>
      <c r="DW158" s="25" t="s">
        <v>177</v>
      </c>
      <c r="DX158" s="26" t="s">
        <v>494</v>
      </c>
      <c r="DY158" s="1" t="s">
        <v>192</v>
      </c>
      <c r="DZ158" s="1" t="s">
        <v>192</v>
      </c>
      <c r="EA158" s="1" t="s">
        <v>192</v>
      </c>
      <c r="EB158" s="26"/>
      <c r="EC158" s="26"/>
      <c r="ED158" s="27" t="s">
        <v>182</v>
      </c>
      <c r="EE158" s="1" t="s">
        <v>635</v>
      </c>
      <c r="EF158" s="8" t="s">
        <v>151</v>
      </c>
    </row>
    <row r="159" spans="1:136" ht="12" customHeight="1" x14ac:dyDescent="0.15">
      <c r="A159" s="9" t="s">
        <v>653</v>
      </c>
      <c r="B159" s="10" t="s">
        <v>151</v>
      </c>
      <c r="C159" s="11">
        <v>2</v>
      </c>
      <c r="D159" s="12" t="s">
        <v>13</v>
      </c>
      <c r="E159" s="12" t="s">
        <v>1164</v>
      </c>
      <c r="F159" s="12" t="s">
        <v>1165</v>
      </c>
      <c r="G159" s="8" t="s">
        <v>152</v>
      </c>
      <c r="H159" s="1" t="s">
        <v>653</v>
      </c>
      <c r="I159" s="1" t="s">
        <v>654</v>
      </c>
      <c r="J159" s="3" t="s">
        <v>649</v>
      </c>
      <c r="K159" s="3" t="s">
        <v>155</v>
      </c>
      <c r="L159" s="3" t="s">
        <v>155</v>
      </c>
      <c r="M159" s="1" t="s">
        <v>156</v>
      </c>
      <c r="N159" s="1" t="s">
        <v>156</v>
      </c>
      <c r="O159" s="13" t="s">
        <v>157</v>
      </c>
      <c r="P159" s="8" t="s">
        <v>158</v>
      </c>
      <c r="Q159" s="8">
        <v>3</v>
      </c>
      <c r="R159" s="8" t="s">
        <v>159</v>
      </c>
      <c r="S159" s="8" t="s">
        <v>160</v>
      </c>
      <c r="T159" s="8" t="s">
        <v>161</v>
      </c>
      <c r="U159" s="14"/>
      <c r="V159" s="8"/>
      <c r="W159" s="15" t="s">
        <v>162</v>
      </c>
      <c r="X159" s="16" t="s">
        <v>162</v>
      </c>
      <c r="Y159" s="16" t="s">
        <v>162</v>
      </c>
      <c r="Z159" s="16"/>
      <c r="AA159" s="16"/>
      <c r="AB159" s="15" t="s">
        <v>163</v>
      </c>
      <c r="AC159" s="8">
        <v>158</v>
      </c>
      <c r="AD159" s="13" t="s">
        <v>164</v>
      </c>
      <c r="AE159" s="17" t="s">
        <v>151</v>
      </c>
      <c r="AF159" s="17" t="s">
        <v>165</v>
      </c>
      <c r="AG159" s="18" t="s">
        <v>597</v>
      </c>
      <c r="AH159" s="19" t="s">
        <v>598</v>
      </c>
      <c r="AI159" s="19" t="s">
        <v>599</v>
      </c>
      <c r="AJ159" s="19"/>
      <c r="AK159" s="19"/>
      <c r="AL159" s="20">
        <v>1</v>
      </c>
      <c r="AM159" s="20">
        <v>1</v>
      </c>
      <c r="AN159" s="20">
        <v>1</v>
      </c>
      <c r="AO159" s="20"/>
      <c r="AP159" s="20"/>
      <c r="AQ159" s="8">
        <v>1.4999999999999999E-2</v>
      </c>
      <c r="AR159" s="8">
        <v>1.7500000000000002E-2</v>
      </c>
      <c r="AS159" s="8">
        <v>0.02</v>
      </c>
      <c r="AT159" s="8"/>
      <c r="AU159" s="8"/>
      <c r="AV159" s="8" t="s">
        <v>169</v>
      </c>
      <c r="AW159" s="20">
        <v>0.27</v>
      </c>
      <c r="AX159" s="20">
        <v>0.18</v>
      </c>
      <c r="AY159" s="20"/>
      <c r="AZ159" s="20"/>
      <c r="BA159" s="20">
        <v>0.4</v>
      </c>
      <c r="BB159" s="8">
        <v>0.15</v>
      </c>
      <c r="BC159" s="8">
        <v>0.35</v>
      </c>
      <c r="BD159" s="8"/>
      <c r="BE159" s="8"/>
      <c r="BF159" s="8">
        <v>0.4</v>
      </c>
      <c r="BG159" s="8">
        <v>0.4</v>
      </c>
      <c r="BH159" s="8">
        <v>0.4</v>
      </c>
      <c r="BI159" s="8"/>
      <c r="BJ159" s="8"/>
      <c r="BK159" s="8" t="s">
        <v>165</v>
      </c>
      <c r="BL159" s="8" t="s">
        <v>151</v>
      </c>
      <c r="BM159" s="15" t="s">
        <v>306</v>
      </c>
      <c r="BN159" s="15" t="s">
        <v>224</v>
      </c>
      <c r="BO159" s="15" t="s">
        <v>170</v>
      </c>
      <c r="BP159" s="15" t="s">
        <v>170</v>
      </c>
      <c r="BQ159" s="1" t="s">
        <v>583</v>
      </c>
      <c r="BR159" s="1" t="s">
        <v>563</v>
      </c>
      <c r="BS159" s="1" t="s">
        <v>491</v>
      </c>
      <c r="BV159" s="1" t="s">
        <v>165</v>
      </c>
      <c r="BW159" s="1" t="s">
        <v>165</v>
      </c>
      <c r="BX159" s="1" t="s">
        <v>165</v>
      </c>
      <c r="CA159" s="1" t="s">
        <v>165</v>
      </c>
      <c r="CB159" s="1" t="s">
        <v>165</v>
      </c>
      <c r="CC159" s="1" t="s">
        <v>165</v>
      </c>
      <c r="CF159" s="1" t="s">
        <v>174</v>
      </c>
      <c r="CG159" s="1" t="s">
        <v>174</v>
      </c>
      <c r="CH159" s="1" t="s">
        <v>174</v>
      </c>
      <c r="CK159" s="21">
        <v>0</v>
      </c>
      <c r="CL159" s="8">
        <v>0</v>
      </c>
      <c r="CM159" s="21">
        <v>0</v>
      </c>
      <c r="CN159" s="8">
        <v>0</v>
      </c>
      <c r="CO159" s="21">
        <v>0</v>
      </c>
      <c r="CP159" s="8">
        <v>0</v>
      </c>
      <c r="CQ159" s="21"/>
      <c r="CR159" s="8"/>
      <c r="CS159" s="21"/>
      <c r="CT159" s="8"/>
      <c r="CU159" s="21">
        <v>0</v>
      </c>
      <c r="CV159" s="8">
        <v>0</v>
      </c>
      <c r="CW159" s="21">
        <v>0</v>
      </c>
      <c r="CX159" s="8">
        <v>0</v>
      </c>
      <c r="CY159" s="21">
        <v>0</v>
      </c>
      <c r="CZ159" s="8">
        <v>0</v>
      </c>
      <c r="DA159" s="21"/>
      <c r="DB159" s="8"/>
      <c r="DC159" s="21"/>
      <c r="DD159" s="8"/>
      <c r="DE159" s="1" t="s">
        <v>165</v>
      </c>
      <c r="DF159" s="1" t="s">
        <v>165</v>
      </c>
      <c r="DG159" s="22" t="s">
        <v>151</v>
      </c>
      <c r="DJ159" s="23">
        <v>0</v>
      </c>
      <c r="DK159" s="23">
        <v>0</v>
      </c>
      <c r="DL159" s="23">
        <v>0.15</v>
      </c>
      <c r="DM159" s="23"/>
      <c r="DN159" s="23"/>
      <c r="DO159" s="18">
        <v>0</v>
      </c>
      <c r="DP159" s="18">
        <v>0</v>
      </c>
      <c r="DQ159" s="18">
        <v>0.5</v>
      </c>
      <c r="DR159" s="18"/>
      <c r="DS159" s="18"/>
      <c r="DT159" s="22" t="s">
        <v>650</v>
      </c>
      <c r="DU159" s="24" t="s">
        <v>176</v>
      </c>
      <c r="DV159" s="25" t="s">
        <v>177</v>
      </c>
      <c r="DW159" s="25" t="s">
        <v>177</v>
      </c>
      <c r="DX159" s="26" t="s">
        <v>494</v>
      </c>
      <c r="DY159" s="1" t="s">
        <v>192</v>
      </c>
      <c r="DZ159" s="1" t="s">
        <v>192</v>
      </c>
      <c r="EA159" s="1" t="s">
        <v>192</v>
      </c>
      <c r="EB159" s="26"/>
      <c r="EC159" s="26"/>
      <c r="ED159" s="27" t="s">
        <v>182</v>
      </c>
      <c r="EE159" s="1" t="s">
        <v>635</v>
      </c>
      <c r="EF159" s="8" t="s">
        <v>151</v>
      </c>
    </row>
    <row r="160" spans="1:136" ht="12" customHeight="1" x14ac:dyDescent="0.15">
      <c r="A160" s="9" t="s">
        <v>655</v>
      </c>
      <c r="B160" s="10" t="s">
        <v>151</v>
      </c>
      <c r="C160" s="11">
        <v>2</v>
      </c>
      <c r="D160" s="12" t="s">
        <v>13</v>
      </c>
      <c r="E160" s="12" t="s">
        <v>1164</v>
      </c>
      <c r="F160" s="12" t="s">
        <v>1165</v>
      </c>
      <c r="G160" s="8" t="s">
        <v>152</v>
      </c>
      <c r="H160" s="1" t="s">
        <v>655</v>
      </c>
      <c r="I160" s="1" t="s">
        <v>656</v>
      </c>
      <c r="J160" s="3" t="s">
        <v>649</v>
      </c>
      <c r="K160" s="3" t="s">
        <v>155</v>
      </c>
      <c r="L160" s="3" t="s">
        <v>155</v>
      </c>
      <c r="M160" s="1" t="s">
        <v>156</v>
      </c>
      <c r="N160" s="1" t="s">
        <v>156</v>
      </c>
      <c r="O160" s="13" t="s">
        <v>157</v>
      </c>
      <c r="P160" s="8" t="s">
        <v>158</v>
      </c>
      <c r="Q160" s="8">
        <v>3</v>
      </c>
      <c r="R160" s="8" t="s">
        <v>159</v>
      </c>
      <c r="S160" s="8" t="s">
        <v>160</v>
      </c>
      <c r="T160" s="8" t="s">
        <v>161</v>
      </c>
      <c r="U160" s="14"/>
      <c r="V160" s="8"/>
      <c r="W160" s="15" t="s">
        <v>162</v>
      </c>
      <c r="X160" s="16" t="s">
        <v>162</v>
      </c>
      <c r="Y160" s="16" t="s">
        <v>162</v>
      </c>
      <c r="Z160" s="16"/>
      <c r="AA160" s="16"/>
      <c r="AB160" s="15" t="s">
        <v>163</v>
      </c>
      <c r="AC160" s="8">
        <v>159</v>
      </c>
      <c r="AD160" s="13" t="s">
        <v>164</v>
      </c>
      <c r="AE160" s="17" t="s">
        <v>151</v>
      </c>
      <c r="AF160" s="17" t="s">
        <v>165</v>
      </c>
      <c r="AG160" s="18" t="s">
        <v>597</v>
      </c>
      <c r="AH160" s="19" t="s">
        <v>598</v>
      </c>
      <c r="AI160" s="19" t="s">
        <v>599</v>
      </c>
      <c r="AJ160" s="19"/>
      <c r="AK160" s="19"/>
      <c r="AL160" s="20">
        <v>1</v>
      </c>
      <c r="AM160" s="20">
        <v>1</v>
      </c>
      <c r="AN160" s="20">
        <v>1</v>
      </c>
      <c r="AO160" s="20"/>
      <c r="AP160" s="20"/>
      <c r="AQ160" s="8">
        <v>1.4999999999999999E-2</v>
      </c>
      <c r="AR160" s="8">
        <v>1.7500000000000002E-2</v>
      </c>
      <c r="AS160" s="8">
        <v>0.02</v>
      </c>
      <c r="AT160" s="8"/>
      <c r="AU160" s="8"/>
      <c r="AV160" s="8" t="s">
        <v>169</v>
      </c>
      <c r="AW160" s="20">
        <v>0.27</v>
      </c>
      <c r="AX160" s="20">
        <v>0.18</v>
      </c>
      <c r="AY160" s="20"/>
      <c r="AZ160" s="20"/>
      <c r="BA160" s="20">
        <v>0.4</v>
      </c>
      <c r="BB160" s="8">
        <v>0.15</v>
      </c>
      <c r="BC160" s="8">
        <v>0.35</v>
      </c>
      <c r="BD160" s="8"/>
      <c r="BE160" s="8"/>
      <c r="BF160" s="8">
        <v>0.4</v>
      </c>
      <c r="BG160" s="8">
        <v>0.4</v>
      </c>
      <c r="BH160" s="8">
        <v>0.4</v>
      </c>
      <c r="BI160" s="8"/>
      <c r="BJ160" s="8"/>
      <c r="BK160" s="8" t="s">
        <v>165</v>
      </c>
      <c r="BL160" s="8" t="s">
        <v>151</v>
      </c>
      <c r="BM160" s="15" t="s">
        <v>306</v>
      </c>
      <c r="BN160" s="15" t="s">
        <v>224</v>
      </c>
      <c r="BO160" s="15" t="s">
        <v>170</v>
      </c>
      <c r="BP160" s="15" t="s">
        <v>170</v>
      </c>
      <c r="BQ160" s="1" t="s">
        <v>583</v>
      </c>
      <c r="BR160" s="1" t="s">
        <v>563</v>
      </c>
      <c r="BS160" s="1" t="s">
        <v>491</v>
      </c>
      <c r="BV160" s="1" t="s">
        <v>165</v>
      </c>
      <c r="BW160" s="1" t="s">
        <v>165</v>
      </c>
      <c r="BX160" s="1" t="s">
        <v>165</v>
      </c>
      <c r="CA160" s="1" t="s">
        <v>165</v>
      </c>
      <c r="CB160" s="1" t="s">
        <v>165</v>
      </c>
      <c r="CC160" s="1" t="s">
        <v>165</v>
      </c>
      <c r="CF160" s="1" t="s">
        <v>174</v>
      </c>
      <c r="CG160" s="1" t="s">
        <v>174</v>
      </c>
      <c r="CH160" s="1" t="s">
        <v>174</v>
      </c>
      <c r="CK160" s="21">
        <v>0</v>
      </c>
      <c r="CL160" s="8">
        <v>0</v>
      </c>
      <c r="CM160" s="21">
        <v>0</v>
      </c>
      <c r="CN160" s="8">
        <v>0</v>
      </c>
      <c r="CO160" s="21">
        <v>0</v>
      </c>
      <c r="CP160" s="8">
        <v>0</v>
      </c>
      <c r="CQ160" s="21"/>
      <c r="CR160" s="8"/>
      <c r="CS160" s="21"/>
      <c r="CT160" s="8"/>
      <c r="CU160" s="21">
        <v>0</v>
      </c>
      <c r="CV160" s="8">
        <v>0</v>
      </c>
      <c r="CW160" s="21">
        <v>0</v>
      </c>
      <c r="CX160" s="8">
        <v>0</v>
      </c>
      <c r="CY160" s="21">
        <v>0</v>
      </c>
      <c r="CZ160" s="8">
        <v>0</v>
      </c>
      <c r="DA160" s="21"/>
      <c r="DB160" s="8"/>
      <c r="DC160" s="21"/>
      <c r="DD160" s="8"/>
      <c r="DE160" s="1" t="s">
        <v>165</v>
      </c>
      <c r="DF160" s="1" t="s">
        <v>165</v>
      </c>
      <c r="DG160" s="22" t="s">
        <v>151</v>
      </c>
      <c r="DJ160" s="23">
        <v>0</v>
      </c>
      <c r="DK160" s="23">
        <v>0</v>
      </c>
      <c r="DL160" s="23">
        <v>0.15</v>
      </c>
      <c r="DM160" s="23"/>
      <c r="DN160" s="23"/>
      <c r="DO160" s="18">
        <v>0</v>
      </c>
      <c r="DP160" s="18">
        <v>0</v>
      </c>
      <c r="DQ160" s="18">
        <v>0.5</v>
      </c>
      <c r="DR160" s="18"/>
      <c r="DS160" s="18"/>
      <c r="DT160" s="22" t="s">
        <v>650</v>
      </c>
      <c r="DU160" s="24" t="s">
        <v>176</v>
      </c>
      <c r="DV160" s="25" t="s">
        <v>177</v>
      </c>
      <c r="DW160" s="25" t="s">
        <v>177</v>
      </c>
      <c r="DX160" s="26" t="s">
        <v>494</v>
      </c>
      <c r="DY160" s="1" t="s">
        <v>192</v>
      </c>
      <c r="DZ160" s="1" t="s">
        <v>192</v>
      </c>
      <c r="EA160" s="1" t="s">
        <v>192</v>
      </c>
      <c r="EB160" s="26"/>
      <c r="EC160" s="26"/>
      <c r="ED160" s="27" t="s">
        <v>182</v>
      </c>
      <c r="EE160" s="1" t="s">
        <v>635</v>
      </c>
      <c r="EF160" s="8" t="s">
        <v>151</v>
      </c>
    </row>
    <row r="161" spans="1:136" ht="12" customHeight="1" x14ac:dyDescent="0.15">
      <c r="A161" s="9" t="s">
        <v>657</v>
      </c>
      <c r="B161" s="10" t="s">
        <v>151</v>
      </c>
      <c r="C161" s="11">
        <v>2</v>
      </c>
      <c r="D161" s="12" t="s">
        <v>13</v>
      </c>
      <c r="E161" s="12" t="s">
        <v>1164</v>
      </c>
      <c r="F161" s="12" t="s">
        <v>1165</v>
      </c>
      <c r="G161" s="8" t="s">
        <v>152</v>
      </c>
      <c r="H161" s="1" t="s">
        <v>657</v>
      </c>
      <c r="I161" s="1" t="s">
        <v>658</v>
      </c>
      <c r="J161" s="3" t="s">
        <v>649</v>
      </c>
      <c r="K161" s="3" t="s">
        <v>155</v>
      </c>
      <c r="L161" s="3" t="s">
        <v>155</v>
      </c>
      <c r="M161" s="1" t="s">
        <v>156</v>
      </c>
      <c r="N161" s="1" t="s">
        <v>156</v>
      </c>
      <c r="O161" s="13" t="s">
        <v>157</v>
      </c>
      <c r="P161" s="8" t="s">
        <v>158</v>
      </c>
      <c r="Q161" s="8">
        <v>3</v>
      </c>
      <c r="R161" s="8" t="s">
        <v>159</v>
      </c>
      <c r="S161" s="8" t="s">
        <v>160</v>
      </c>
      <c r="T161" s="8" t="s">
        <v>161</v>
      </c>
      <c r="U161" s="14"/>
      <c r="V161" s="8"/>
      <c r="W161" s="15" t="s">
        <v>162</v>
      </c>
      <c r="X161" s="16" t="s">
        <v>162</v>
      </c>
      <c r="Y161" s="16" t="s">
        <v>162</v>
      </c>
      <c r="Z161" s="16"/>
      <c r="AA161" s="16"/>
      <c r="AB161" s="15" t="s">
        <v>163</v>
      </c>
      <c r="AC161" s="8">
        <v>160</v>
      </c>
      <c r="AD161" s="13" t="s">
        <v>164</v>
      </c>
      <c r="AE161" s="17" t="s">
        <v>151</v>
      </c>
      <c r="AF161" s="17" t="s">
        <v>165</v>
      </c>
      <c r="AG161" s="18" t="s">
        <v>597</v>
      </c>
      <c r="AH161" s="19" t="s">
        <v>598</v>
      </c>
      <c r="AI161" s="19" t="s">
        <v>599</v>
      </c>
      <c r="AJ161" s="19"/>
      <c r="AK161" s="19"/>
      <c r="AL161" s="20">
        <v>1</v>
      </c>
      <c r="AM161" s="20">
        <v>1</v>
      </c>
      <c r="AN161" s="20">
        <v>1</v>
      </c>
      <c r="AO161" s="20"/>
      <c r="AP161" s="20"/>
      <c r="AQ161" s="8">
        <v>1.4999999999999999E-2</v>
      </c>
      <c r="AR161" s="8">
        <v>1.7500000000000002E-2</v>
      </c>
      <c r="AS161" s="8">
        <v>0.02</v>
      </c>
      <c r="AT161" s="8"/>
      <c r="AU161" s="8"/>
      <c r="AV161" s="8" t="s">
        <v>169</v>
      </c>
      <c r="AW161" s="20">
        <v>0.27</v>
      </c>
      <c r="AX161" s="20">
        <v>0.18</v>
      </c>
      <c r="AY161" s="20"/>
      <c r="AZ161" s="20"/>
      <c r="BA161" s="20">
        <v>0.4</v>
      </c>
      <c r="BB161" s="8">
        <v>0.15</v>
      </c>
      <c r="BC161" s="8">
        <v>0.35</v>
      </c>
      <c r="BD161" s="8"/>
      <c r="BE161" s="8"/>
      <c r="BF161" s="8">
        <v>0.4</v>
      </c>
      <c r="BG161" s="8">
        <v>0.4</v>
      </c>
      <c r="BH161" s="8">
        <v>0.4</v>
      </c>
      <c r="BI161" s="8"/>
      <c r="BJ161" s="8"/>
      <c r="BK161" s="8" t="s">
        <v>165</v>
      </c>
      <c r="BL161" s="8" t="s">
        <v>151</v>
      </c>
      <c r="BM161" s="15" t="s">
        <v>306</v>
      </c>
      <c r="BN161" s="15" t="s">
        <v>224</v>
      </c>
      <c r="BO161" s="15" t="s">
        <v>170</v>
      </c>
      <c r="BP161" s="15" t="s">
        <v>170</v>
      </c>
      <c r="BQ161" s="1" t="s">
        <v>583</v>
      </c>
      <c r="BR161" s="1" t="s">
        <v>563</v>
      </c>
      <c r="BS161" s="1" t="s">
        <v>491</v>
      </c>
      <c r="BV161" s="1" t="s">
        <v>165</v>
      </c>
      <c r="BW161" s="1" t="s">
        <v>165</v>
      </c>
      <c r="BX161" s="1" t="s">
        <v>165</v>
      </c>
      <c r="CA161" s="1" t="s">
        <v>165</v>
      </c>
      <c r="CB161" s="1" t="s">
        <v>165</v>
      </c>
      <c r="CC161" s="1" t="s">
        <v>165</v>
      </c>
      <c r="CF161" s="1" t="s">
        <v>174</v>
      </c>
      <c r="CG161" s="1" t="s">
        <v>174</v>
      </c>
      <c r="CH161" s="1" t="s">
        <v>174</v>
      </c>
      <c r="CK161" s="21">
        <v>0</v>
      </c>
      <c r="CL161" s="8">
        <v>0</v>
      </c>
      <c r="CM161" s="21">
        <v>0</v>
      </c>
      <c r="CN161" s="8">
        <v>0</v>
      </c>
      <c r="CO161" s="21">
        <v>0</v>
      </c>
      <c r="CP161" s="8">
        <v>0</v>
      </c>
      <c r="CQ161" s="21"/>
      <c r="CR161" s="8"/>
      <c r="CS161" s="21"/>
      <c r="CT161" s="8"/>
      <c r="CU161" s="21">
        <v>0</v>
      </c>
      <c r="CV161" s="8">
        <v>0</v>
      </c>
      <c r="CW161" s="21">
        <v>0</v>
      </c>
      <c r="CX161" s="8">
        <v>0</v>
      </c>
      <c r="CY161" s="21">
        <v>0</v>
      </c>
      <c r="CZ161" s="8">
        <v>0</v>
      </c>
      <c r="DA161" s="21"/>
      <c r="DB161" s="8"/>
      <c r="DC161" s="21"/>
      <c r="DD161" s="8"/>
      <c r="DE161" s="1" t="s">
        <v>165</v>
      </c>
      <c r="DF161" s="1" t="s">
        <v>165</v>
      </c>
      <c r="DG161" s="22" t="s">
        <v>151</v>
      </c>
      <c r="DJ161" s="23">
        <v>0</v>
      </c>
      <c r="DK161" s="23">
        <v>0</v>
      </c>
      <c r="DL161" s="23">
        <v>0.15</v>
      </c>
      <c r="DM161" s="23"/>
      <c r="DN161" s="23"/>
      <c r="DO161" s="18">
        <v>0</v>
      </c>
      <c r="DP161" s="18">
        <v>0</v>
      </c>
      <c r="DQ161" s="18">
        <v>0.5</v>
      </c>
      <c r="DR161" s="18"/>
      <c r="DS161" s="18"/>
      <c r="DT161" s="22" t="s">
        <v>650</v>
      </c>
      <c r="DU161" s="24" t="s">
        <v>176</v>
      </c>
      <c r="DV161" s="25" t="s">
        <v>177</v>
      </c>
      <c r="DW161" s="25" t="s">
        <v>177</v>
      </c>
      <c r="DX161" s="26" t="s">
        <v>494</v>
      </c>
      <c r="DY161" s="1" t="s">
        <v>192</v>
      </c>
      <c r="DZ161" s="1" t="s">
        <v>192</v>
      </c>
      <c r="EA161" s="1" t="s">
        <v>192</v>
      </c>
      <c r="EB161" s="26"/>
      <c r="EC161" s="26"/>
      <c r="ED161" s="27" t="s">
        <v>182</v>
      </c>
      <c r="EE161" s="1" t="s">
        <v>635</v>
      </c>
      <c r="EF161" s="8" t="s">
        <v>151</v>
      </c>
    </row>
    <row r="162" spans="1:136" ht="12" customHeight="1" x14ac:dyDescent="0.15">
      <c r="A162" s="9" t="s">
        <v>659</v>
      </c>
      <c r="B162" s="10" t="s">
        <v>151</v>
      </c>
      <c r="C162" s="11">
        <v>2</v>
      </c>
      <c r="D162" s="12" t="s">
        <v>13</v>
      </c>
      <c r="E162" s="12" t="s">
        <v>1164</v>
      </c>
      <c r="F162" s="12" t="s">
        <v>1165</v>
      </c>
      <c r="G162" s="8" t="s">
        <v>152</v>
      </c>
      <c r="H162" s="1" t="s">
        <v>659</v>
      </c>
      <c r="I162" s="1" t="s">
        <v>660</v>
      </c>
      <c r="J162" s="3" t="s">
        <v>649</v>
      </c>
      <c r="K162" s="3" t="s">
        <v>155</v>
      </c>
      <c r="L162" s="3" t="s">
        <v>155</v>
      </c>
      <c r="M162" s="1" t="s">
        <v>156</v>
      </c>
      <c r="N162" s="1" t="s">
        <v>156</v>
      </c>
      <c r="O162" s="13" t="s">
        <v>157</v>
      </c>
      <c r="P162" s="8" t="s">
        <v>158</v>
      </c>
      <c r="Q162" s="8">
        <v>3</v>
      </c>
      <c r="R162" s="8" t="s">
        <v>159</v>
      </c>
      <c r="S162" s="8" t="s">
        <v>160</v>
      </c>
      <c r="T162" s="8" t="s">
        <v>161</v>
      </c>
      <c r="U162" s="14"/>
      <c r="V162" s="8"/>
      <c r="W162" s="15" t="s">
        <v>162</v>
      </c>
      <c r="X162" s="16" t="s">
        <v>162</v>
      </c>
      <c r="Y162" s="16" t="s">
        <v>162</v>
      </c>
      <c r="Z162" s="16"/>
      <c r="AA162" s="16"/>
      <c r="AB162" s="15" t="s">
        <v>163</v>
      </c>
      <c r="AC162" s="8">
        <v>161</v>
      </c>
      <c r="AD162" s="13" t="s">
        <v>164</v>
      </c>
      <c r="AE162" s="17" t="s">
        <v>151</v>
      </c>
      <c r="AF162" s="17" t="s">
        <v>165</v>
      </c>
      <c r="AG162" s="18" t="s">
        <v>597</v>
      </c>
      <c r="AH162" s="19" t="s">
        <v>598</v>
      </c>
      <c r="AI162" s="19" t="s">
        <v>599</v>
      </c>
      <c r="AJ162" s="19"/>
      <c r="AK162" s="19"/>
      <c r="AL162" s="20">
        <v>1</v>
      </c>
      <c r="AM162" s="20">
        <v>1</v>
      </c>
      <c r="AN162" s="20">
        <v>1</v>
      </c>
      <c r="AO162" s="20"/>
      <c r="AP162" s="20"/>
      <c r="AQ162" s="8">
        <v>1.4999999999999999E-2</v>
      </c>
      <c r="AR162" s="8">
        <v>1.7500000000000002E-2</v>
      </c>
      <c r="AS162" s="8">
        <v>0.02</v>
      </c>
      <c r="AT162" s="8"/>
      <c r="AU162" s="8"/>
      <c r="AV162" s="8" t="s">
        <v>169</v>
      </c>
      <c r="AW162" s="20">
        <v>0.27</v>
      </c>
      <c r="AX162" s="20">
        <v>0.18</v>
      </c>
      <c r="AY162" s="20"/>
      <c r="AZ162" s="20"/>
      <c r="BA162" s="20">
        <v>0.4</v>
      </c>
      <c r="BB162" s="8">
        <v>0.15</v>
      </c>
      <c r="BC162" s="8">
        <v>0.35</v>
      </c>
      <c r="BD162" s="8"/>
      <c r="BE162" s="8"/>
      <c r="BF162" s="8">
        <v>0.4</v>
      </c>
      <c r="BG162" s="8">
        <v>0.4</v>
      </c>
      <c r="BH162" s="8">
        <v>0.4</v>
      </c>
      <c r="BI162" s="8"/>
      <c r="BJ162" s="8"/>
      <c r="BK162" s="8" t="s">
        <v>165</v>
      </c>
      <c r="BL162" s="8" t="s">
        <v>151</v>
      </c>
      <c r="BM162" s="15" t="s">
        <v>306</v>
      </c>
      <c r="BN162" s="15" t="s">
        <v>224</v>
      </c>
      <c r="BO162" s="15" t="s">
        <v>170</v>
      </c>
      <c r="BP162" s="15" t="s">
        <v>170</v>
      </c>
      <c r="BQ162" s="1" t="s">
        <v>583</v>
      </c>
      <c r="BR162" s="1" t="s">
        <v>563</v>
      </c>
      <c r="BS162" s="1" t="s">
        <v>491</v>
      </c>
      <c r="BV162" s="1" t="s">
        <v>165</v>
      </c>
      <c r="BW162" s="1" t="s">
        <v>165</v>
      </c>
      <c r="BX162" s="1" t="s">
        <v>165</v>
      </c>
      <c r="CA162" s="1" t="s">
        <v>165</v>
      </c>
      <c r="CB162" s="1" t="s">
        <v>165</v>
      </c>
      <c r="CC162" s="1" t="s">
        <v>165</v>
      </c>
      <c r="CF162" s="1" t="s">
        <v>174</v>
      </c>
      <c r="CG162" s="1" t="s">
        <v>174</v>
      </c>
      <c r="CH162" s="1" t="s">
        <v>174</v>
      </c>
      <c r="CK162" s="21">
        <v>0</v>
      </c>
      <c r="CL162" s="8">
        <v>0</v>
      </c>
      <c r="CM162" s="21">
        <v>0</v>
      </c>
      <c r="CN162" s="8">
        <v>0</v>
      </c>
      <c r="CO162" s="21">
        <v>0</v>
      </c>
      <c r="CP162" s="8">
        <v>0</v>
      </c>
      <c r="CQ162" s="21"/>
      <c r="CR162" s="8"/>
      <c r="CS162" s="21"/>
      <c r="CT162" s="8"/>
      <c r="CU162" s="21">
        <v>0</v>
      </c>
      <c r="CV162" s="8">
        <v>0</v>
      </c>
      <c r="CW162" s="21">
        <v>0</v>
      </c>
      <c r="CX162" s="8">
        <v>0</v>
      </c>
      <c r="CY162" s="21">
        <v>0</v>
      </c>
      <c r="CZ162" s="8">
        <v>0</v>
      </c>
      <c r="DA162" s="21"/>
      <c r="DB162" s="8"/>
      <c r="DC162" s="21"/>
      <c r="DD162" s="8"/>
      <c r="DE162" s="1" t="s">
        <v>165</v>
      </c>
      <c r="DF162" s="1" t="s">
        <v>165</v>
      </c>
      <c r="DG162" s="22" t="s">
        <v>151</v>
      </c>
      <c r="DJ162" s="23">
        <v>0</v>
      </c>
      <c r="DK162" s="23">
        <v>0</v>
      </c>
      <c r="DL162" s="23">
        <v>0.15</v>
      </c>
      <c r="DM162" s="23"/>
      <c r="DN162" s="23"/>
      <c r="DO162" s="18">
        <v>0</v>
      </c>
      <c r="DP162" s="18">
        <v>0</v>
      </c>
      <c r="DQ162" s="18">
        <v>0.5</v>
      </c>
      <c r="DR162" s="18"/>
      <c r="DS162" s="18"/>
      <c r="DT162" s="22" t="s">
        <v>650</v>
      </c>
      <c r="DU162" s="24" t="s">
        <v>176</v>
      </c>
      <c r="DV162" s="25" t="s">
        <v>177</v>
      </c>
      <c r="DW162" s="25" t="s">
        <v>177</v>
      </c>
      <c r="DX162" s="26" t="s">
        <v>494</v>
      </c>
      <c r="DY162" s="1" t="s">
        <v>192</v>
      </c>
      <c r="DZ162" s="1" t="s">
        <v>192</v>
      </c>
      <c r="EA162" s="1" t="s">
        <v>192</v>
      </c>
      <c r="EB162" s="26"/>
      <c r="EC162" s="26"/>
      <c r="ED162" s="27" t="s">
        <v>182</v>
      </c>
      <c r="EE162" s="1" t="s">
        <v>635</v>
      </c>
      <c r="EF162" s="8" t="s">
        <v>151</v>
      </c>
    </row>
    <row r="163" spans="1:136" ht="12" customHeight="1" x14ac:dyDescent="0.15">
      <c r="A163" s="9" t="s">
        <v>661</v>
      </c>
      <c r="B163" s="10" t="s">
        <v>151</v>
      </c>
      <c r="C163" s="11">
        <v>2</v>
      </c>
      <c r="D163" s="12" t="s">
        <v>13</v>
      </c>
      <c r="E163" s="12" t="s">
        <v>1164</v>
      </c>
      <c r="F163" s="12" t="s">
        <v>1165</v>
      </c>
      <c r="G163" s="8" t="s">
        <v>152</v>
      </c>
      <c r="H163" s="1" t="s">
        <v>661</v>
      </c>
      <c r="I163" s="1" t="s">
        <v>662</v>
      </c>
      <c r="J163" s="3" t="s">
        <v>663</v>
      </c>
      <c r="K163" s="3" t="s">
        <v>155</v>
      </c>
      <c r="L163" s="3" t="s">
        <v>155</v>
      </c>
      <c r="M163" s="1" t="s">
        <v>156</v>
      </c>
      <c r="N163" s="1" t="s">
        <v>156</v>
      </c>
      <c r="O163" s="13" t="s">
        <v>157</v>
      </c>
      <c r="P163" s="8" t="s">
        <v>158</v>
      </c>
      <c r="Q163" s="8">
        <v>3</v>
      </c>
      <c r="R163" s="8" t="s">
        <v>159</v>
      </c>
      <c r="S163" s="8" t="s">
        <v>160</v>
      </c>
      <c r="T163" s="8" t="s">
        <v>161</v>
      </c>
      <c r="U163" s="14"/>
      <c r="V163" s="8"/>
      <c r="W163" s="15" t="s">
        <v>162</v>
      </c>
      <c r="X163" s="16" t="s">
        <v>162</v>
      </c>
      <c r="Y163" s="16" t="s">
        <v>162</v>
      </c>
      <c r="Z163" s="16"/>
      <c r="AA163" s="16"/>
      <c r="AB163" s="15" t="s">
        <v>163</v>
      </c>
      <c r="AC163" s="8">
        <v>162</v>
      </c>
      <c r="AD163" s="13" t="s">
        <v>164</v>
      </c>
      <c r="AE163" s="17" t="s">
        <v>151</v>
      </c>
      <c r="AF163" s="17" t="s">
        <v>165</v>
      </c>
      <c r="AG163" s="18" t="s">
        <v>575</v>
      </c>
      <c r="AH163" s="19" t="s">
        <v>576</v>
      </c>
      <c r="AI163" s="19" t="s">
        <v>577</v>
      </c>
      <c r="AJ163" s="19"/>
      <c r="AK163" s="19"/>
      <c r="AL163" s="20">
        <v>1</v>
      </c>
      <c r="AM163" s="20">
        <v>1</v>
      </c>
      <c r="AN163" s="20">
        <v>1</v>
      </c>
      <c r="AO163" s="20"/>
      <c r="AP163" s="20"/>
      <c r="AQ163" s="8">
        <v>1.4999999999999999E-2</v>
      </c>
      <c r="AR163" s="8">
        <v>0.02</v>
      </c>
      <c r="AS163" s="8">
        <v>2.5000000000000001E-2</v>
      </c>
      <c r="AT163" s="8"/>
      <c r="AU163" s="8"/>
      <c r="AV163" s="8" t="s">
        <v>169</v>
      </c>
      <c r="AW163" s="20">
        <v>0.27</v>
      </c>
      <c r="AX163" s="20">
        <v>0.15</v>
      </c>
      <c r="AY163" s="20"/>
      <c r="AZ163" s="20"/>
      <c r="BA163" s="20">
        <v>0.4</v>
      </c>
      <c r="BB163" s="8">
        <v>0.15</v>
      </c>
      <c r="BC163" s="8">
        <v>0.35</v>
      </c>
      <c r="BD163" s="8"/>
      <c r="BE163" s="8"/>
      <c r="BF163" s="8">
        <v>0.4</v>
      </c>
      <c r="BG163" s="8">
        <v>0.4</v>
      </c>
      <c r="BH163" s="8">
        <v>0.4</v>
      </c>
      <c r="BI163" s="8"/>
      <c r="BJ163" s="8"/>
      <c r="BK163" s="8" t="s">
        <v>165</v>
      </c>
      <c r="BL163" s="8" t="s">
        <v>151</v>
      </c>
      <c r="BM163" s="15" t="s">
        <v>306</v>
      </c>
      <c r="BN163" s="15" t="s">
        <v>224</v>
      </c>
      <c r="BO163" s="15" t="s">
        <v>170</v>
      </c>
      <c r="BP163" s="15" t="s">
        <v>170</v>
      </c>
      <c r="BQ163" s="1" t="s">
        <v>583</v>
      </c>
      <c r="BR163" s="1" t="s">
        <v>664</v>
      </c>
      <c r="BS163" s="1" t="s">
        <v>491</v>
      </c>
      <c r="BV163" s="1" t="s">
        <v>165</v>
      </c>
      <c r="BW163" s="1" t="s">
        <v>165</v>
      </c>
      <c r="BX163" s="1" t="s">
        <v>165</v>
      </c>
      <c r="CA163" s="1" t="s">
        <v>165</v>
      </c>
      <c r="CB163" s="1" t="s">
        <v>165</v>
      </c>
      <c r="CC163" s="1" t="s">
        <v>165</v>
      </c>
      <c r="CF163" s="1" t="s">
        <v>174</v>
      </c>
      <c r="CG163" s="1" t="s">
        <v>174</v>
      </c>
      <c r="CH163" s="1" t="s">
        <v>174</v>
      </c>
      <c r="CK163" s="21">
        <v>0</v>
      </c>
      <c r="CL163" s="8">
        <v>0</v>
      </c>
      <c r="CM163" s="21">
        <v>0</v>
      </c>
      <c r="CN163" s="8">
        <v>0</v>
      </c>
      <c r="CO163" s="21">
        <v>0</v>
      </c>
      <c r="CP163" s="8">
        <v>0</v>
      </c>
      <c r="CQ163" s="21"/>
      <c r="CR163" s="8"/>
      <c r="CS163" s="21"/>
      <c r="CT163" s="8"/>
      <c r="CU163" s="21">
        <v>0</v>
      </c>
      <c r="CV163" s="8">
        <v>0</v>
      </c>
      <c r="CW163" s="21">
        <v>0</v>
      </c>
      <c r="CX163" s="8">
        <v>0</v>
      </c>
      <c r="CY163" s="21">
        <v>0</v>
      </c>
      <c r="CZ163" s="8">
        <v>0</v>
      </c>
      <c r="DA163" s="21"/>
      <c r="DB163" s="8"/>
      <c r="DC163" s="21"/>
      <c r="DD163" s="8"/>
      <c r="DE163" s="1" t="s">
        <v>165</v>
      </c>
      <c r="DF163" s="1" t="s">
        <v>165</v>
      </c>
      <c r="DG163" s="22" t="s">
        <v>151</v>
      </c>
      <c r="DJ163" s="23">
        <v>0</v>
      </c>
      <c r="DK163" s="23">
        <v>0</v>
      </c>
      <c r="DL163" s="23">
        <v>0.25</v>
      </c>
      <c r="DM163" s="23"/>
      <c r="DN163" s="23"/>
      <c r="DO163" s="18">
        <v>0</v>
      </c>
      <c r="DP163" s="18">
        <v>0</v>
      </c>
      <c r="DQ163" s="18">
        <v>0.5</v>
      </c>
      <c r="DR163" s="18"/>
      <c r="DS163" s="18"/>
      <c r="DT163" s="24" t="s">
        <v>175</v>
      </c>
      <c r="DU163" s="24" t="s">
        <v>176</v>
      </c>
      <c r="DV163" s="25" t="s">
        <v>177</v>
      </c>
      <c r="DW163" s="25" t="s">
        <v>177</v>
      </c>
      <c r="DX163" s="26" t="s">
        <v>494</v>
      </c>
      <c r="DY163" s="1" t="s">
        <v>578</v>
      </c>
      <c r="DZ163" s="1" t="s">
        <v>579</v>
      </c>
      <c r="EA163" s="1" t="s">
        <v>580</v>
      </c>
      <c r="EB163" s="26"/>
      <c r="EC163" s="26"/>
      <c r="ED163" s="27" t="s">
        <v>182</v>
      </c>
      <c r="EE163" s="1" t="s">
        <v>635</v>
      </c>
      <c r="EF163" s="8" t="s">
        <v>151</v>
      </c>
    </row>
    <row r="164" spans="1:136" ht="12" customHeight="1" x14ac:dyDescent="0.15">
      <c r="A164" s="9" t="s">
        <v>665</v>
      </c>
      <c r="B164" s="10" t="s">
        <v>151</v>
      </c>
      <c r="C164" s="11">
        <v>2</v>
      </c>
      <c r="D164" s="12" t="s">
        <v>13</v>
      </c>
      <c r="E164" s="12" t="s">
        <v>1164</v>
      </c>
      <c r="F164" s="12" t="s">
        <v>1165</v>
      </c>
      <c r="G164" s="8" t="s">
        <v>152</v>
      </c>
      <c r="H164" s="1" t="s">
        <v>665</v>
      </c>
      <c r="I164" s="1" t="s">
        <v>666</v>
      </c>
      <c r="J164" s="3" t="s">
        <v>663</v>
      </c>
      <c r="K164" s="3" t="s">
        <v>155</v>
      </c>
      <c r="L164" s="3" t="s">
        <v>155</v>
      </c>
      <c r="M164" s="1" t="s">
        <v>156</v>
      </c>
      <c r="N164" s="1" t="s">
        <v>156</v>
      </c>
      <c r="O164" s="13" t="s">
        <v>157</v>
      </c>
      <c r="P164" s="8" t="s">
        <v>158</v>
      </c>
      <c r="Q164" s="8">
        <v>3</v>
      </c>
      <c r="R164" s="8" t="s">
        <v>159</v>
      </c>
      <c r="S164" s="8" t="s">
        <v>160</v>
      </c>
      <c r="T164" s="8" t="s">
        <v>161</v>
      </c>
      <c r="U164" s="14"/>
      <c r="V164" s="8"/>
      <c r="W164" s="15" t="s">
        <v>162</v>
      </c>
      <c r="X164" s="16" t="s">
        <v>162</v>
      </c>
      <c r="Y164" s="16" t="s">
        <v>162</v>
      </c>
      <c r="Z164" s="16"/>
      <c r="AA164" s="16"/>
      <c r="AB164" s="15" t="s">
        <v>163</v>
      </c>
      <c r="AC164" s="8">
        <v>163</v>
      </c>
      <c r="AD164" s="13" t="s">
        <v>164</v>
      </c>
      <c r="AE164" s="17" t="s">
        <v>151</v>
      </c>
      <c r="AF164" s="17" t="s">
        <v>165</v>
      </c>
      <c r="AG164" s="18" t="s">
        <v>575</v>
      </c>
      <c r="AH164" s="19" t="s">
        <v>576</v>
      </c>
      <c r="AI164" s="19" t="s">
        <v>577</v>
      </c>
      <c r="AJ164" s="19"/>
      <c r="AK164" s="19"/>
      <c r="AL164" s="20">
        <v>1</v>
      </c>
      <c r="AM164" s="20">
        <v>1</v>
      </c>
      <c r="AN164" s="20">
        <v>1</v>
      </c>
      <c r="AO164" s="20"/>
      <c r="AP164" s="20"/>
      <c r="AQ164" s="8">
        <v>1.4999999999999999E-2</v>
      </c>
      <c r="AR164" s="8">
        <v>0.02</v>
      </c>
      <c r="AS164" s="8">
        <v>2.5000000000000001E-2</v>
      </c>
      <c r="AT164" s="8"/>
      <c r="AU164" s="8"/>
      <c r="AV164" s="8" t="s">
        <v>169</v>
      </c>
      <c r="AW164" s="20">
        <v>0.27</v>
      </c>
      <c r="AX164" s="20">
        <v>0.15</v>
      </c>
      <c r="AY164" s="20"/>
      <c r="AZ164" s="20"/>
      <c r="BA164" s="20">
        <v>0.4</v>
      </c>
      <c r="BB164" s="8">
        <v>0.15</v>
      </c>
      <c r="BC164" s="8">
        <v>0.35</v>
      </c>
      <c r="BD164" s="8"/>
      <c r="BE164" s="8"/>
      <c r="BF164" s="8">
        <v>0.4</v>
      </c>
      <c r="BG164" s="8">
        <v>0.4</v>
      </c>
      <c r="BH164" s="8">
        <v>0.4</v>
      </c>
      <c r="BI164" s="8"/>
      <c r="BJ164" s="8"/>
      <c r="BK164" s="8" t="s">
        <v>165</v>
      </c>
      <c r="BL164" s="8" t="s">
        <v>151</v>
      </c>
      <c r="BM164" s="15" t="s">
        <v>306</v>
      </c>
      <c r="BN164" s="15" t="s">
        <v>224</v>
      </c>
      <c r="BO164" s="15" t="s">
        <v>170</v>
      </c>
      <c r="BP164" s="15" t="s">
        <v>170</v>
      </c>
      <c r="BQ164" s="1" t="s">
        <v>583</v>
      </c>
      <c r="BR164" s="1" t="s">
        <v>664</v>
      </c>
      <c r="BS164" s="1" t="s">
        <v>491</v>
      </c>
      <c r="BV164" s="1" t="s">
        <v>165</v>
      </c>
      <c r="BW164" s="1" t="s">
        <v>165</v>
      </c>
      <c r="BX164" s="1" t="s">
        <v>165</v>
      </c>
      <c r="CA164" s="1" t="s">
        <v>165</v>
      </c>
      <c r="CB164" s="1" t="s">
        <v>165</v>
      </c>
      <c r="CC164" s="1" t="s">
        <v>165</v>
      </c>
      <c r="CF164" s="1" t="s">
        <v>174</v>
      </c>
      <c r="CG164" s="1" t="s">
        <v>174</v>
      </c>
      <c r="CH164" s="1" t="s">
        <v>174</v>
      </c>
      <c r="CK164" s="21">
        <v>0</v>
      </c>
      <c r="CL164" s="8">
        <v>0</v>
      </c>
      <c r="CM164" s="21">
        <v>0</v>
      </c>
      <c r="CN164" s="8">
        <v>0</v>
      </c>
      <c r="CO164" s="21">
        <v>0</v>
      </c>
      <c r="CP164" s="8">
        <v>0</v>
      </c>
      <c r="CQ164" s="21"/>
      <c r="CR164" s="8"/>
      <c r="CS164" s="21"/>
      <c r="CT164" s="8"/>
      <c r="CU164" s="21">
        <v>0</v>
      </c>
      <c r="CV164" s="8">
        <v>0</v>
      </c>
      <c r="CW164" s="21">
        <v>0</v>
      </c>
      <c r="CX164" s="8">
        <v>0</v>
      </c>
      <c r="CY164" s="21">
        <v>0</v>
      </c>
      <c r="CZ164" s="8">
        <v>0</v>
      </c>
      <c r="DA164" s="21"/>
      <c r="DB164" s="8"/>
      <c r="DC164" s="21"/>
      <c r="DD164" s="8"/>
      <c r="DE164" s="1" t="s">
        <v>165</v>
      </c>
      <c r="DF164" s="1" t="s">
        <v>165</v>
      </c>
      <c r="DG164" s="22" t="s">
        <v>151</v>
      </c>
      <c r="DJ164" s="23">
        <v>0</v>
      </c>
      <c r="DK164" s="23">
        <v>0</v>
      </c>
      <c r="DL164" s="23">
        <v>0.25</v>
      </c>
      <c r="DM164" s="23"/>
      <c r="DN164" s="23"/>
      <c r="DO164" s="18">
        <v>0</v>
      </c>
      <c r="DP164" s="18">
        <v>0</v>
      </c>
      <c r="DQ164" s="18">
        <v>0.5</v>
      </c>
      <c r="DR164" s="18"/>
      <c r="DS164" s="18"/>
      <c r="DT164" s="24" t="s">
        <v>175</v>
      </c>
      <c r="DU164" s="24" t="s">
        <v>176</v>
      </c>
      <c r="DV164" s="25" t="s">
        <v>177</v>
      </c>
      <c r="DW164" s="25" t="s">
        <v>177</v>
      </c>
      <c r="DX164" s="26" t="s">
        <v>494</v>
      </c>
      <c r="DY164" s="1" t="s">
        <v>578</v>
      </c>
      <c r="DZ164" s="1" t="s">
        <v>579</v>
      </c>
      <c r="EA164" s="1" t="s">
        <v>580</v>
      </c>
      <c r="EB164" s="26"/>
      <c r="EC164" s="26"/>
      <c r="ED164" s="27" t="s">
        <v>182</v>
      </c>
      <c r="EE164" s="1" t="s">
        <v>635</v>
      </c>
      <c r="EF164" s="8" t="s">
        <v>151</v>
      </c>
    </row>
    <row r="165" spans="1:136" ht="12" customHeight="1" x14ac:dyDescent="0.15">
      <c r="A165" s="9" t="s">
        <v>667</v>
      </c>
      <c r="B165" s="10" t="s">
        <v>151</v>
      </c>
      <c r="C165" s="11">
        <v>2</v>
      </c>
      <c r="D165" s="12" t="s">
        <v>13</v>
      </c>
      <c r="E165" s="12" t="s">
        <v>1164</v>
      </c>
      <c r="F165" s="12" t="s">
        <v>1165</v>
      </c>
      <c r="G165" s="8" t="s">
        <v>152</v>
      </c>
      <c r="H165" s="1" t="s">
        <v>667</v>
      </c>
      <c r="I165" s="1" t="s">
        <v>668</v>
      </c>
      <c r="J165" s="3" t="s">
        <v>663</v>
      </c>
      <c r="K165" s="3" t="s">
        <v>155</v>
      </c>
      <c r="L165" s="3" t="s">
        <v>155</v>
      </c>
      <c r="M165" s="1" t="s">
        <v>156</v>
      </c>
      <c r="N165" s="1" t="s">
        <v>156</v>
      </c>
      <c r="O165" s="13" t="s">
        <v>157</v>
      </c>
      <c r="P165" s="8" t="s">
        <v>158</v>
      </c>
      <c r="Q165" s="8">
        <v>3</v>
      </c>
      <c r="R165" s="8" t="s">
        <v>159</v>
      </c>
      <c r="S165" s="8" t="s">
        <v>160</v>
      </c>
      <c r="T165" s="8" t="s">
        <v>161</v>
      </c>
      <c r="U165" s="14"/>
      <c r="V165" s="8"/>
      <c r="W165" s="15" t="s">
        <v>162</v>
      </c>
      <c r="X165" s="16" t="s">
        <v>162</v>
      </c>
      <c r="Y165" s="16" t="s">
        <v>162</v>
      </c>
      <c r="Z165" s="16"/>
      <c r="AA165" s="16"/>
      <c r="AB165" s="15" t="s">
        <v>163</v>
      </c>
      <c r="AC165" s="8">
        <v>164</v>
      </c>
      <c r="AD165" s="13" t="s">
        <v>164</v>
      </c>
      <c r="AE165" s="17" t="s">
        <v>151</v>
      </c>
      <c r="AF165" s="17" t="s">
        <v>165</v>
      </c>
      <c r="AG165" s="18" t="s">
        <v>575</v>
      </c>
      <c r="AH165" s="19" t="s">
        <v>576</v>
      </c>
      <c r="AI165" s="19" t="s">
        <v>577</v>
      </c>
      <c r="AJ165" s="19"/>
      <c r="AK165" s="19"/>
      <c r="AL165" s="20">
        <v>1</v>
      </c>
      <c r="AM165" s="20">
        <v>1</v>
      </c>
      <c r="AN165" s="20">
        <v>1</v>
      </c>
      <c r="AO165" s="20"/>
      <c r="AP165" s="20"/>
      <c r="AQ165" s="8">
        <v>1.4999999999999999E-2</v>
      </c>
      <c r="AR165" s="8">
        <v>0.02</v>
      </c>
      <c r="AS165" s="8">
        <v>2.5000000000000001E-2</v>
      </c>
      <c r="AT165" s="8"/>
      <c r="AU165" s="8"/>
      <c r="AV165" s="8" t="s">
        <v>169</v>
      </c>
      <c r="AW165" s="20">
        <v>0.27</v>
      </c>
      <c r="AX165" s="20">
        <v>0.15</v>
      </c>
      <c r="AY165" s="20"/>
      <c r="AZ165" s="20"/>
      <c r="BA165" s="20">
        <v>0.4</v>
      </c>
      <c r="BB165" s="8">
        <v>0.15</v>
      </c>
      <c r="BC165" s="8">
        <v>0.35</v>
      </c>
      <c r="BD165" s="8"/>
      <c r="BE165" s="8"/>
      <c r="BF165" s="8">
        <v>0.4</v>
      </c>
      <c r="BG165" s="8">
        <v>0.4</v>
      </c>
      <c r="BH165" s="8">
        <v>0.4</v>
      </c>
      <c r="BI165" s="8"/>
      <c r="BJ165" s="8"/>
      <c r="BK165" s="8" t="s">
        <v>165</v>
      </c>
      <c r="BL165" s="8" t="s">
        <v>151</v>
      </c>
      <c r="BM165" s="15" t="s">
        <v>306</v>
      </c>
      <c r="BN165" s="15" t="s">
        <v>224</v>
      </c>
      <c r="BO165" s="15" t="s">
        <v>170</v>
      </c>
      <c r="BP165" s="15" t="s">
        <v>170</v>
      </c>
      <c r="BQ165" s="1" t="s">
        <v>583</v>
      </c>
      <c r="BR165" s="1" t="s">
        <v>664</v>
      </c>
      <c r="BS165" s="1" t="s">
        <v>491</v>
      </c>
      <c r="BV165" s="1" t="s">
        <v>165</v>
      </c>
      <c r="BW165" s="1" t="s">
        <v>165</v>
      </c>
      <c r="BX165" s="1" t="s">
        <v>165</v>
      </c>
      <c r="CA165" s="1" t="s">
        <v>165</v>
      </c>
      <c r="CB165" s="1" t="s">
        <v>165</v>
      </c>
      <c r="CC165" s="1" t="s">
        <v>165</v>
      </c>
      <c r="CF165" s="1" t="s">
        <v>174</v>
      </c>
      <c r="CG165" s="1" t="s">
        <v>174</v>
      </c>
      <c r="CH165" s="1" t="s">
        <v>174</v>
      </c>
      <c r="CK165" s="21">
        <v>0</v>
      </c>
      <c r="CL165" s="8">
        <v>0</v>
      </c>
      <c r="CM165" s="21">
        <v>0</v>
      </c>
      <c r="CN165" s="8">
        <v>0</v>
      </c>
      <c r="CO165" s="21">
        <v>0</v>
      </c>
      <c r="CP165" s="8">
        <v>0</v>
      </c>
      <c r="CQ165" s="21"/>
      <c r="CR165" s="8"/>
      <c r="CS165" s="21"/>
      <c r="CT165" s="8"/>
      <c r="CU165" s="21">
        <v>0</v>
      </c>
      <c r="CV165" s="8">
        <v>0</v>
      </c>
      <c r="CW165" s="21">
        <v>0</v>
      </c>
      <c r="CX165" s="8">
        <v>0</v>
      </c>
      <c r="CY165" s="21">
        <v>0</v>
      </c>
      <c r="CZ165" s="8">
        <v>0</v>
      </c>
      <c r="DA165" s="21"/>
      <c r="DB165" s="8"/>
      <c r="DC165" s="21"/>
      <c r="DD165" s="8"/>
      <c r="DE165" s="1" t="s">
        <v>165</v>
      </c>
      <c r="DF165" s="1" t="s">
        <v>165</v>
      </c>
      <c r="DG165" s="22" t="s">
        <v>151</v>
      </c>
      <c r="DJ165" s="23">
        <v>0</v>
      </c>
      <c r="DK165" s="23">
        <v>0</v>
      </c>
      <c r="DL165" s="23">
        <v>0.25</v>
      </c>
      <c r="DM165" s="23"/>
      <c r="DN165" s="23"/>
      <c r="DO165" s="18">
        <v>0</v>
      </c>
      <c r="DP165" s="18">
        <v>0</v>
      </c>
      <c r="DQ165" s="18">
        <v>0.5</v>
      </c>
      <c r="DR165" s="18"/>
      <c r="DS165" s="18"/>
      <c r="DT165" s="24" t="s">
        <v>175</v>
      </c>
      <c r="DU165" s="24" t="s">
        <v>176</v>
      </c>
      <c r="DV165" s="25" t="s">
        <v>177</v>
      </c>
      <c r="DW165" s="25" t="s">
        <v>177</v>
      </c>
      <c r="DX165" s="26" t="s">
        <v>494</v>
      </c>
      <c r="DY165" s="1" t="s">
        <v>578</v>
      </c>
      <c r="DZ165" s="1" t="s">
        <v>579</v>
      </c>
      <c r="EA165" s="1" t="s">
        <v>580</v>
      </c>
      <c r="EB165" s="26"/>
      <c r="EC165" s="26"/>
      <c r="ED165" s="27" t="s">
        <v>182</v>
      </c>
      <c r="EE165" s="1" t="s">
        <v>635</v>
      </c>
      <c r="EF165" s="8" t="s">
        <v>151</v>
      </c>
    </row>
    <row r="166" spans="1:136" ht="12" customHeight="1" x14ac:dyDescent="0.15">
      <c r="A166" s="9" t="s">
        <v>669</v>
      </c>
      <c r="B166" s="10" t="s">
        <v>151</v>
      </c>
      <c r="C166" s="11">
        <v>2</v>
      </c>
      <c r="D166" s="12" t="s">
        <v>13</v>
      </c>
      <c r="E166" s="12" t="s">
        <v>1164</v>
      </c>
      <c r="F166" s="12" t="s">
        <v>1165</v>
      </c>
      <c r="G166" s="8" t="s">
        <v>152</v>
      </c>
      <c r="H166" s="1" t="s">
        <v>669</v>
      </c>
      <c r="I166" s="1" t="s">
        <v>670</v>
      </c>
      <c r="J166" s="3" t="s">
        <v>663</v>
      </c>
      <c r="K166" s="3" t="s">
        <v>155</v>
      </c>
      <c r="L166" s="3" t="s">
        <v>155</v>
      </c>
      <c r="M166" s="1" t="s">
        <v>156</v>
      </c>
      <c r="N166" s="1" t="s">
        <v>156</v>
      </c>
      <c r="O166" s="13" t="s">
        <v>157</v>
      </c>
      <c r="P166" s="8" t="s">
        <v>158</v>
      </c>
      <c r="Q166" s="8">
        <v>3</v>
      </c>
      <c r="R166" s="8" t="s">
        <v>159</v>
      </c>
      <c r="S166" s="8" t="s">
        <v>160</v>
      </c>
      <c r="T166" s="8" t="s">
        <v>161</v>
      </c>
      <c r="U166" s="14"/>
      <c r="V166" s="8"/>
      <c r="W166" s="15" t="s">
        <v>162</v>
      </c>
      <c r="X166" s="16" t="s">
        <v>162</v>
      </c>
      <c r="Y166" s="16" t="s">
        <v>162</v>
      </c>
      <c r="Z166" s="16"/>
      <c r="AA166" s="16"/>
      <c r="AB166" s="15" t="s">
        <v>163</v>
      </c>
      <c r="AC166" s="8">
        <v>165</v>
      </c>
      <c r="AD166" s="13" t="s">
        <v>164</v>
      </c>
      <c r="AE166" s="17" t="s">
        <v>151</v>
      </c>
      <c r="AF166" s="17" t="s">
        <v>165</v>
      </c>
      <c r="AG166" s="18" t="s">
        <v>575</v>
      </c>
      <c r="AH166" s="19" t="s">
        <v>576</v>
      </c>
      <c r="AI166" s="19" t="s">
        <v>577</v>
      </c>
      <c r="AJ166" s="19"/>
      <c r="AK166" s="19"/>
      <c r="AL166" s="20">
        <v>1</v>
      </c>
      <c r="AM166" s="20">
        <v>1</v>
      </c>
      <c r="AN166" s="20">
        <v>1</v>
      </c>
      <c r="AO166" s="20"/>
      <c r="AP166" s="20"/>
      <c r="AQ166" s="8">
        <v>1.4999999999999999E-2</v>
      </c>
      <c r="AR166" s="8">
        <v>0.02</v>
      </c>
      <c r="AS166" s="8">
        <v>2.5000000000000001E-2</v>
      </c>
      <c r="AT166" s="8"/>
      <c r="AU166" s="8"/>
      <c r="AV166" s="8" t="s">
        <v>169</v>
      </c>
      <c r="AW166" s="20">
        <v>0.27</v>
      </c>
      <c r="AX166" s="20">
        <v>0.15</v>
      </c>
      <c r="AY166" s="20"/>
      <c r="AZ166" s="20"/>
      <c r="BA166" s="20">
        <v>0.4</v>
      </c>
      <c r="BB166" s="8">
        <v>0.15</v>
      </c>
      <c r="BC166" s="8">
        <v>0.35</v>
      </c>
      <c r="BD166" s="8"/>
      <c r="BE166" s="8"/>
      <c r="BF166" s="8">
        <v>0.4</v>
      </c>
      <c r="BG166" s="8">
        <v>0.4</v>
      </c>
      <c r="BH166" s="8">
        <v>0.4</v>
      </c>
      <c r="BI166" s="8"/>
      <c r="BJ166" s="8"/>
      <c r="BK166" s="8" t="s">
        <v>165</v>
      </c>
      <c r="BL166" s="8" t="s">
        <v>151</v>
      </c>
      <c r="BM166" s="15" t="s">
        <v>306</v>
      </c>
      <c r="BN166" s="15" t="s">
        <v>224</v>
      </c>
      <c r="BO166" s="15" t="s">
        <v>170</v>
      </c>
      <c r="BP166" s="15" t="s">
        <v>170</v>
      </c>
      <c r="BQ166" s="1" t="s">
        <v>583</v>
      </c>
      <c r="BR166" s="1" t="s">
        <v>664</v>
      </c>
      <c r="BS166" s="1" t="s">
        <v>491</v>
      </c>
      <c r="BV166" s="1" t="s">
        <v>165</v>
      </c>
      <c r="BW166" s="1" t="s">
        <v>165</v>
      </c>
      <c r="BX166" s="1" t="s">
        <v>165</v>
      </c>
      <c r="CA166" s="1" t="s">
        <v>165</v>
      </c>
      <c r="CB166" s="1" t="s">
        <v>165</v>
      </c>
      <c r="CC166" s="1" t="s">
        <v>165</v>
      </c>
      <c r="CF166" s="1" t="s">
        <v>174</v>
      </c>
      <c r="CG166" s="1" t="s">
        <v>174</v>
      </c>
      <c r="CH166" s="1" t="s">
        <v>174</v>
      </c>
      <c r="CK166" s="21">
        <v>0</v>
      </c>
      <c r="CL166" s="8">
        <v>0</v>
      </c>
      <c r="CM166" s="21">
        <v>0</v>
      </c>
      <c r="CN166" s="8">
        <v>0</v>
      </c>
      <c r="CO166" s="21">
        <v>0</v>
      </c>
      <c r="CP166" s="8">
        <v>0</v>
      </c>
      <c r="CQ166" s="21"/>
      <c r="CR166" s="8"/>
      <c r="CS166" s="21"/>
      <c r="CT166" s="8"/>
      <c r="CU166" s="21">
        <v>0</v>
      </c>
      <c r="CV166" s="8">
        <v>0</v>
      </c>
      <c r="CW166" s="21">
        <v>0</v>
      </c>
      <c r="CX166" s="8">
        <v>0</v>
      </c>
      <c r="CY166" s="21">
        <v>0</v>
      </c>
      <c r="CZ166" s="8">
        <v>0</v>
      </c>
      <c r="DA166" s="21"/>
      <c r="DB166" s="8"/>
      <c r="DC166" s="21"/>
      <c r="DD166" s="8"/>
      <c r="DE166" s="1" t="s">
        <v>165</v>
      </c>
      <c r="DF166" s="1" t="s">
        <v>165</v>
      </c>
      <c r="DG166" s="22" t="s">
        <v>151</v>
      </c>
      <c r="DJ166" s="23">
        <v>0</v>
      </c>
      <c r="DK166" s="23">
        <v>0</v>
      </c>
      <c r="DL166" s="23">
        <v>0.25</v>
      </c>
      <c r="DM166" s="23"/>
      <c r="DN166" s="23"/>
      <c r="DO166" s="18">
        <v>0</v>
      </c>
      <c r="DP166" s="18">
        <v>0</v>
      </c>
      <c r="DQ166" s="18">
        <v>0.5</v>
      </c>
      <c r="DR166" s="18"/>
      <c r="DS166" s="18"/>
      <c r="DT166" s="24" t="s">
        <v>175</v>
      </c>
      <c r="DU166" s="24" t="s">
        <v>176</v>
      </c>
      <c r="DV166" s="25" t="s">
        <v>177</v>
      </c>
      <c r="DW166" s="25" t="s">
        <v>177</v>
      </c>
      <c r="DX166" s="26" t="s">
        <v>494</v>
      </c>
      <c r="DY166" s="1" t="s">
        <v>578</v>
      </c>
      <c r="DZ166" s="1" t="s">
        <v>579</v>
      </c>
      <c r="EA166" s="1" t="s">
        <v>580</v>
      </c>
      <c r="EB166" s="26"/>
      <c r="EC166" s="26"/>
      <c r="ED166" s="27" t="s">
        <v>182</v>
      </c>
      <c r="EE166" s="1" t="s">
        <v>635</v>
      </c>
      <c r="EF166" s="8" t="s">
        <v>151</v>
      </c>
    </row>
    <row r="167" spans="1:136" ht="12" customHeight="1" x14ac:dyDescent="0.15">
      <c r="A167" s="9" t="s">
        <v>671</v>
      </c>
      <c r="B167" s="10" t="s">
        <v>151</v>
      </c>
      <c r="C167" s="11">
        <v>2</v>
      </c>
      <c r="D167" s="12" t="s">
        <v>13</v>
      </c>
      <c r="E167" s="12" t="s">
        <v>1164</v>
      </c>
      <c r="F167" s="12" t="s">
        <v>1165</v>
      </c>
      <c r="G167" s="8" t="s">
        <v>152</v>
      </c>
      <c r="H167" s="1" t="s">
        <v>671</v>
      </c>
      <c r="I167" s="1" t="s">
        <v>672</v>
      </c>
      <c r="J167" s="3" t="s">
        <v>663</v>
      </c>
      <c r="K167" s="3" t="s">
        <v>155</v>
      </c>
      <c r="L167" s="3" t="s">
        <v>155</v>
      </c>
      <c r="M167" s="1" t="s">
        <v>156</v>
      </c>
      <c r="N167" s="1" t="s">
        <v>156</v>
      </c>
      <c r="O167" s="13" t="s">
        <v>157</v>
      </c>
      <c r="P167" s="8" t="s">
        <v>158</v>
      </c>
      <c r="Q167" s="8">
        <v>3</v>
      </c>
      <c r="R167" s="8" t="s">
        <v>159</v>
      </c>
      <c r="S167" s="8" t="s">
        <v>160</v>
      </c>
      <c r="T167" s="8" t="s">
        <v>161</v>
      </c>
      <c r="U167" s="14"/>
      <c r="V167" s="8"/>
      <c r="W167" s="15" t="s">
        <v>162</v>
      </c>
      <c r="X167" s="16" t="s">
        <v>162</v>
      </c>
      <c r="Y167" s="16" t="s">
        <v>162</v>
      </c>
      <c r="Z167" s="16"/>
      <c r="AA167" s="16"/>
      <c r="AB167" s="15" t="s">
        <v>163</v>
      </c>
      <c r="AC167" s="8">
        <v>166</v>
      </c>
      <c r="AD167" s="13" t="s">
        <v>164</v>
      </c>
      <c r="AE167" s="17" t="s">
        <v>151</v>
      </c>
      <c r="AF167" s="17" t="s">
        <v>165</v>
      </c>
      <c r="AG167" s="18" t="s">
        <v>575</v>
      </c>
      <c r="AH167" s="19" t="s">
        <v>576</v>
      </c>
      <c r="AI167" s="19" t="s">
        <v>577</v>
      </c>
      <c r="AJ167" s="19"/>
      <c r="AK167" s="19"/>
      <c r="AL167" s="20">
        <v>1</v>
      </c>
      <c r="AM167" s="20">
        <v>1</v>
      </c>
      <c r="AN167" s="20">
        <v>1</v>
      </c>
      <c r="AO167" s="20"/>
      <c r="AP167" s="20"/>
      <c r="AQ167" s="8">
        <v>1.4999999999999999E-2</v>
      </c>
      <c r="AR167" s="8">
        <v>0.02</v>
      </c>
      <c r="AS167" s="8">
        <v>2.5000000000000001E-2</v>
      </c>
      <c r="AT167" s="8"/>
      <c r="AU167" s="8"/>
      <c r="AV167" s="8" t="s">
        <v>169</v>
      </c>
      <c r="AW167" s="20">
        <v>0.27</v>
      </c>
      <c r="AX167" s="20">
        <v>0.15</v>
      </c>
      <c r="AY167" s="20"/>
      <c r="AZ167" s="20"/>
      <c r="BA167" s="20">
        <v>0.4</v>
      </c>
      <c r="BB167" s="8">
        <v>0.15</v>
      </c>
      <c r="BC167" s="8">
        <v>0.35</v>
      </c>
      <c r="BD167" s="8"/>
      <c r="BE167" s="8"/>
      <c r="BF167" s="8">
        <v>0.4</v>
      </c>
      <c r="BG167" s="8">
        <v>0.4</v>
      </c>
      <c r="BH167" s="8">
        <v>0.4</v>
      </c>
      <c r="BI167" s="8"/>
      <c r="BJ167" s="8"/>
      <c r="BK167" s="8" t="s">
        <v>165</v>
      </c>
      <c r="BL167" s="8" t="s">
        <v>151</v>
      </c>
      <c r="BM167" s="15" t="s">
        <v>306</v>
      </c>
      <c r="BN167" s="15" t="s">
        <v>224</v>
      </c>
      <c r="BO167" s="15" t="s">
        <v>170</v>
      </c>
      <c r="BP167" s="15" t="s">
        <v>170</v>
      </c>
      <c r="BQ167" s="1" t="s">
        <v>583</v>
      </c>
      <c r="BR167" s="1" t="s">
        <v>664</v>
      </c>
      <c r="BS167" s="1" t="s">
        <v>491</v>
      </c>
      <c r="BV167" s="1" t="s">
        <v>165</v>
      </c>
      <c r="BW167" s="1" t="s">
        <v>165</v>
      </c>
      <c r="BX167" s="1" t="s">
        <v>165</v>
      </c>
      <c r="CA167" s="1" t="s">
        <v>165</v>
      </c>
      <c r="CB167" s="1" t="s">
        <v>165</v>
      </c>
      <c r="CC167" s="1" t="s">
        <v>165</v>
      </c>
      <c r="CF167" s="1" t="s">
        <v>174</v>
      </c>
      <c r="CG167" s="1" t="s">
        <v>174</v>
      </c>
      <c r="CH167" s="1" t="s">
        <v>174</v>
      </c>
      <c r="CK167" s="21">
        <v>0</v>
      </c>
      <c r="CL167" s="8">
        <v>0</v>
      </c>
      <c r="CM167" s="21">
        <v>0</v>
      </c>
      <c r="CN167" s="8">
        <v>0</v>
      </c>
      <c r="CO167" s="21">
        <v>0</v>
      </c>
      <c r="CP167" s="8">
        <v>0</v>
      </c>
      <c r="CQ167" s="21"/>
      <c r="CR167" s="8"/>
      <c r="CS167" s="21"/>
      <c r="CT167" s="8"/>
      <c r="CU167" s="21">
        <v>0</v>
      </c>
      <c r="CV167" s="8">
        <v>0</v>
      </c>
      <c r="CW167" s="21">
        <v>0</v>
      </c>
      <c r="CX167" s="8">
        <v>0</v>
      </c>
      <c r="CY167" s="21">
        <v>0</v>
      </c>
      <c r="CZ167" s="8">
        <v>0</v>
      </c>
      <c r="DA167" s="21"/>
      <c r="DB167" s="8"/>
      <c r="DC167" s="21"/>
      <c r="DD167" s="8"/>
      <c r="DE167" s="1" t="s">
        <v>165</v>
      </c>
      <c r="DF167" s="1" t="s">
        <v>165</v>
      </c>
      <c r="DG167" s="22" t="s">
        <v>151</v>
      </c>
      <c r="DJ167" s="23">
        <v>0</v>
      </c>
      <c r="DK167" s="23">
        <v>0</v>
      </c>
      <c r="DL167" s="23">
        <v>0.25</v>
      </c>
      <c r="DM167" s="23"/>
      <c r="DN167" s="23"/>
      <c r="DO167" s="18">
        <v>0</v>
      </c>
      <c r="DP167" s="18">
        <v>0</v>
      </c>
      <c r="DQ167" s="18">
        <v>0.5</v>
      </c>
      <c r="DR167" s="18"/>
      <c r="DS167" s="18"/>
      <c r="DT167" s="24" t="s">
        <v>175</v>
      </c>
      <c r="DU167" s="24" t="s">
        <v>176</v>
      </c>
      <c r="DV167" s="25" t="s">
        <v>177</v>
      </c>
      <c r="DW167" s="25" t="s">
        <v>177</v>
      </c>
      <c r="DX167" s="26" t="s">
        <v>494</v>
      </c>
      <c r="DY167" s="1" t="s">
        <v>578</v>
      </c>
      <c r="DZ167" s="1" t="s">
        <v>579</v>
      </c>
      <c r="EA167" s="1" t="s">
        <v>580</v>
      </c>
      <c r="EB167" s="26"/>
      <c r="EC167" s="26"/>
      <c r="ED167" s="27" t="s">
        <v>182</v>
      </c>
      <c r="EE167" s="1" t="s">
        <v>635</v>
      </c>
      <c r="EF167" s="8" t="s">
        <v>151</v>
      </c>
    </row>
    <row r="168" spans="1:136" ht="12" customHeight="1" x14ac:dyDescent="0.15">
      <c r="A168" s="9" t="s">
        <v>673</v>
      </c>
      <c r="B168" s="10" t="s">
        <v>151</v>
      </c>
      <c r="C168" s="11">
        <v>2</v>
      </c>
      <c r="D168" s="12" t="s">
        <v>13</v>
      </c>
      <c r="E168" s="12" t="s">
        <v>1164</v>
      </c>
      <c r="F168" s="12" t="s">
        <v>1165</v>
      </c>
      <c r="G168" s="8" t="s">
        <v>152</v>
      </c>
      <c r="H168" s="1" t="s">
        <v>673</v>
      </c>
      <c r="I168" s="1" t="s">
        <v>674</v>
      </c>
      <c r="J168" s="3" t="s">
        <v>663</v>
      </c>
      <c r="K168" s="3" t="s">
        <v>155</v>
      </c>
      <c r="L168" s="3" t="s">
        <v>155</v>
      </c>
      <c r="M168" s="1" t="s">
        <v>156</v>
      </c>
      <c r="N168" s="1" t="s">
        <v>156</v>
      </c>
      <c r="O168" s="13" t="s">
        <v>157</v>
      </c>
      <c r="P168" s="8" t="s">
        <v>158</v>
      </c>
      <c r="Q168" s="8">
        <v>3</v>
      </c>
      <c r="R168" s="8" t="s">
        <v>159</v>
      </c>
      <c r="S168" s="8" t="s">
        <v>160</v>
      </c>
      <c r="T168" s="8" t="s">
        <v>161</v>
      </c>
      <c r="U168" s="14"/>
      <c r="V168" s="8"/>
      <c r="W168" s="15" t="s">
        <v>162</v>
      </c>
      <c r="X168" s="16" t="s">
        <v>162</v>
      </c>
      <c r="Y168" s="16" t="s">
        <v>162</v>
      </c>
      <c r="Z168" s="16"/>
      <c r="AA168" s="16"/>
      <c r="AB168" s="15" t="s">
        <v>163</v>
      </c>
      <c r="AC168" s="8">
        <v>167</v>
      </c>
      <c r="AD168" s="13" t="s">
        <v>164</v>
      </c>
      <c r="AE168" s="17" t="s">
        <v>151</v>
      </c>
      <c r="AF168" s="17" t="s">
        <v>165</v>
      </c>
      <c r="AG168" s="18" t="s">
        <v>575</v>
      </c>
      <c r="AH168" s="19" t="s">
        <v>576</v>
      </c>
      <c r="AI168" s="19" t="s">
        <v>577</v>
      </c>
      <c r="AJ168" s="19"/>
      <c r="AK168" s="19"/>
      <c r="AL168" s="20">
        <v>1</v>
      </c>
      <c r="AM168" s="20">
        <v>1</v>
      </c>
      <c r="AN168" s="20">
        <v>1</v>
      </c>
      <c r="AO168" s="20"/>
      <c r="AP168" s="20"/>
      <c r="AQ168" s="8">
        <v>1.4999999999999999E-2</v>
      </c>
      <c r="AR168" s="8">
        <v>0.02</v>
      </c>
      <c r="AS168" s="8">
        <v>2.5000000000000001E-2</v>
      </c>
      <c r="AT168" s="8"/>
      <c r="AU168" s="8"/>
      <c r="AV168" s="8" t="s">
        <v>169</v>
      </c>
      <c r="AW168" s="20">
        <v>0.27</v>
      </c>
      <c r="AX168" s="20">
        <v>0.15</v>
      </c>
      <c r="AY168" s="20"/>
      <c r="AZ168" s="20"/>
      <c r="BA168" s="20">
        <v>0.4</v>
      </c>
      <c r="BB168" s="8">
        <v>0.15</v>
      </c>
      <c r="BC168" s="8">
        <v>0.35</v>
      </c>
      <c r="BD168" s="8"/>
      <c r="BE168" s="8"/>
      <c r="BF168" s="8">
        <v>0.4</v>
      </c>
      <c r="BG168" s="8">
        <v>0.4</v>
      </c>
      <c r="BH168" s="8">
        <v>0.4</v>
      </c>
      <c r="BI168" s="8"/>
      <c r="BJ168" s="8"/>
      <c r="BK168" s="8" t="s">
        <v>165</v>
      </c>
      <c r="BL168" s="8" t="s">
        <v>151</v>
      </c>
      <c r="BM168" s="15" t="s">
        <v>306</v>
      </c>
      <c r="BN168" s="15" t="s">
        <v>224</v>
      </c>
      <c r="BO168" s="15" t="s">
        <v>170</v>
      </c>
      <c r="BP168" s="15" t="s">
        <v>170</v>
      </c>
      <c r="BQ168" s="1" t="s">
        <v>583</v>
      </c>
      <c r="BR168" s="1" t="s">
        <v>664</v>
      </c>
      <c r="BS168" s="1" t="s">
        <v>491</v>
      </c>
      <c r="BV168" s="1" t="s">
        <v>165</v>
      </c>
      <c r="BW168" s="1" t="s">
        <v>165</v>
      </c>
      <c r="BX168" s="1" t="s">
        <v>165</v>
      </c>
      <c r="CA168" s="1" t="s">
        <v>165</v>
      </c>
      <c r="CB168" s="1" t="s">
        <v>165</v>
      </c>
      <c r="CC168" s="1" t="s">
        <v>165</v>
      </c>
      <c r="CF168" s="1" t="s">
        <v>174</v>
      </c>
      <c r="CG168" s="1" t="s">
        <v>174</v>
      </c>
      <c r="CH168" s="1" t="s">
        <v>174</v>
      </c>
      <c r="CK168" s="21">
        <v>0</v>
      </c>
      <c r="CL168" s="8">
        <v>0</v>
      </c>
      <c r="CM168" s="21">
        <v>0</v>
      </c>
      <c r="CN168" s="8">
        <v>0</v>
      </c>
      <c r="CO168" s="21">
        <v>0</v>
      </c>
      <c r="CP168" s="8">
        <v>0</v>
      </c>
      <c r="CQ168" s="21"/>
      <c r="CR168" s="8"/>
      <c r="CS168" s="21"/>
      <c r="CT168" s="8"/>
      <c r="CU168" s="21">
        <v>0</v>
      </c>
      <c r="CV168" s="8">
        <v>0</v>
      </c>
      <c r="CW168" s="21">
        <v>0</v>
      </c>
      <c r="CX168" s="8">
        <v>0</v>
      </c>
      <c r="CY168" s="21">
        <v>0</v>
      </c>
      <c r="CZ168" s="8">
        <v>0</v>
      </c>
      <c r="DA168" s="21"/>
      <c r="DB168" s="8"/>
      <c r="DC168" s="21"/>
      <c r="DD168" s="8"/>
      <c r="DE168" s="1" t="s">
        <v>165</v>
      </c>
      <c r="DF168" s="1" t="s">
        <v>165</v>
      </c>
      <c r="DG168" s="22" t="s">
        <v>151</v>
      </c>
      <c r="DJ168" s="23">
        <v>0</v>
      </c>
      <c r="DK168" s="23">
        <v>0</v>
      </c>
      <c r="DL168" s="23">
        <v>0.25</v>
      </c>
      <c r="DM168" s="23"/>
      <c r="DN168" s="23"/>
      <c r="DO168" s="18">
        <v>0</v>
      </c>
      <c r="DP168" s="18">
        <v>0</v>
      </c>
      <c r="DQ168" s="18">
        <v>0.5</v>
      </c>
      <c r="DR168" s="18"/>
      <c r="DS168" s="18"/>
      <c r="DT168" s="24" t="s">
        <v>175</v>
      </c>
      <c r="DU168" s="24" t="s">
        <v>176</v>
      </c>
      <c r="DV168" s="25" t="s">
        <v>177</v>
      </c>
      <c r="DW168" s="25" t="s">
        <v>177</v>
      </c>
      <c r="DX168" s="26" t="s">
        <v>494</v>
      </c>
      <c r="DY168" s="1" t="s">
        <v>578</v>
      </c>
      <c r="DZ168" s="1" t="s">
        <v>579</v>
      </c>
      <c r="EA168" s="1" t="s">
        <v>580</v>
      </c>
      <c r="EB168" s="26"/>
      <c r="EC168" s="26"/>
      <c r="ED168" s="27" t="s">
        <v>182</v>
      </c>
      <c r="EE168" s="1" t="s">
        <v>635</v>
      </c>
      <c r="EF168" s="8" t="s">
        <v>151</v>
      </c>
    </row>
    <row r="169" spans="1:136" ht="12" customHeight="1" x14ac:dyDescent="0.15">
      <c r="A169" s="9" t="s">
        <v>675</v>
      </c>
      <c r="B169" s="10" t="s">
        <v>151</v>
      </c>
      <c r="C169" s="11">
        <v>2</v>
      </c>
      <c r="D169" s="12" t="s">
        <v>13</v>
      </c>
      <c r="E169" s="12" t="s">
        <v>1164</v>
      </c>
      <c r="F169" s="12" t="s">
        <v>1165</v>
      </c>
      <c r="G169" s="8" t="s">
        <v>152</v>
      </c>
      <c r="H169" s="1" t="s">
        <v>675</v>
      </c>
      <c r="I169" s="3" t="s">
        <v>676</v>
      </c>
      <c r="J169" s="3" t="s">
        <v>677</v>
      </c>
      <c r="K169" s="3" t="s">
        <v>155</v>
      </c>
      <c r="L169" s="3" t="s">
        <v>155</v>
      </c>
      <c r="M169" s="1" t="s">
        <v>156</v>
      </c>
      <c r="N169" s="1" t="s">
        <v>156</v>
      </c>
      <c r="O169" s="13" t="s">
        <v>157</v>
      </c>
      <c r="P169" s="8" t="s">
        <v>158</v>
      </c>
      <c r="Q169" s="8">
        <v>3</v>
      </c>
      <c r="R169" s="8" t="s">
        <v>159</v>
      </c>
      <c r="S169" s="8" t="s">
        <v>160</v>
      </c>
      <c r="T169" s="8" t="s">
        <v>161</v>
      </c>
      <c r="U169" s="14"/>
      <c r="V169" s="8"/>
      <c r="W169" s="15" t="s">
        <v>162</v>
      </c>
      <c r="X169" s="16" t="s">
        <v>162</v>
      </c>
      <c r="Y169" s="16" t="s">
        <v>162</v>
      </c>
      <c r="Z169" s="16"/>
      <c r="AA169" s="16"/>
      <c r="AB169" s="15" t="s">
        <v>163</v>
      </c>
      <c r="AC169" s="8">
        <v>168</v>
      </c>
      <c r="AD169" s="13" t="s">
        <v>164</v>
      </c>
      <c r="AE169" s="17" t="s">
        <v>151</v>
      </c>
      <c r="AF169" s="17" t="s">
        <v>165</v>
      </c>
      <c r="AG169" s="18" t="s">
        <v>597</v>
      </c>
      <c r="AH169" s="19" t="s">
        <v>598</v>
      </c>
      <c r="AI169" s="19" t="s">
        <v>678</v>
      </c>
      <c r="AJ169" s="19"/>
      <c r="AK169" s="19"/>
      <c r="AL169" s="20">
        <v>1</v>
      </c>
      <c r="AM169" s="20">
        <v>1</v>
      </c>
      <c r="AN169" s="20">
        <v>1</v>
      </c>
      <c r="AO169" s="20"/>
      <c r="AP169" s="20"/>
      <c r="AQ169" s="8">
        <v>1.4999999999999999E-2</v>
      </c>
      <c r="AR169" s="8">
        <v>0.02</v>
      </c>
      <c r="AS169" s="8">
        <v>2.5000000000000001E-2</v>
      </c>
      <c r="AT169" s="8"/>
      <c r="AU169" s="8"/>
      <c r="AV169" s="8" t="s">
        <v>169</v>
      </c>
      <c r="AW169" s="20">
        <v>0.27</v>
      </c>
      <c r="AX169" s="20">
        <v>0.15</v>
      </c>
      <c r="AY169" s="20"/>
      <c r="AZ169" s="20"/>
      <c r="BA169" s="20">
        <v>0.4</v>
      </c>
      <c r="BB169" s="8">
        <v>0.15</v>
      </c>
      <c r="BC169" s="8">
        <v>0.35</v>
      </c>
      <c r="BD169" s="8"/>
      <c r="BE169" s="8"/>
      <c r="BF169" s="8">
        <v>0.4</v>
      </c>
      <c r="BG169" s="8">
        <v>0.4</v>
      </c>
      <c r="BH169" s="8">
        <v>0.4</v>
      </c>
      <c r="BI169" s="8"/>
      <c r="BJ169" s="8"/>
      <c r="BK169" s="8" t="s">
        <v>165</v>
      </c>
      <c r="BL169" s="8" t="s">
        <v>151</v>
      </c>
      <c r="BM169" s="15" t="s">
        <v>306</v>
      </c>
      <c r="BN169" s="15" t="s">
        <v>224</v>
      </c>
      <c r="BO169" s="15" t="s">
        <v>170</v>
      </c>
      <c r="BP169" s="15" t="s">
        <v>170</v>
      </c>
      <c r="BQ169" s="1" t="s">
        <v>583</v>
      </c>
      <c r="BR169" s="1" t="s">
        <v>664</v>
      </c>
      <c r="BS169" s="1" t="s">
        <v>491</v>
      </c>
      <c r="BV169" s="1" t="s">
        <v>165</v>
      </c>
      <c r="BW169" s="1" t="s">
        <v>165</v>
      </c>
      <c r="BX169" s="1" t="s">
        <v>165</v>
      </c>
      <c r="CA169" s="1" t="s">
        <v>165</v>
      </c>
      <c r="CB169" s="1" t="s">
        <v>165</v>
      </c>
      <c r="CC169" s="1" t="s">
        <v>165</v>
      </c>
      <c r="CF169" s="1" t="s">
        <v>174</v>
      </c>
      <c r="CG169" s="1" t="s">
        <v>174</v>
      </c>
      <c r="CH169" s="1" t="s">
        <v>174</v>
      </c>
      <c r="CK169" s="21">
        <v>0</v>
      </c>
      <c r="CL169" s="8">
        <v>0</v>
      </c>
      <c r="CM169" s="21">
        <v>0</v>
      </c>
      <c r="CN169" s="8">
        <v>0</v>
      </c>
      <c r="CO169" s="21">
        <v>0</v>
      </c>
      <c r="CP169" s="8">
        <v>0</v>
      </c>
      <c r="CQ169" s="21"/>
      <c r="CR169" s="8"/>
      <c r="CS169" s="21"/>
      <c r="CT169" s="8"/>
      <c r="CU169" s="21">
        <v>0</v>
      </c>
      <c r="CV169" s="8">
        <v>0</v>
      </c>
      <c r="CW169" s="21">
        <v>0</v>
      </c>
      <c r="CX169" s="8">
        <v>0</v>
      </c>
      <c r="CY169" s="21">
        <v>0</v>
      </c>
      <c r="CZ169" s="8">
        <v>0</v>
      </c>
      <c r="DA169" s="21"/>
      <c r="DB169" s="8"/>
      <c r="DC169" s="21"/>
      <c r="DD169" s="8"/>
      <c r="DE169" s="1" t="s">
        <v>165</v>
      </c>
      <c r="DF169" s="1" t="s">
        <v>165</v>
      </c>
      <c r="DG169" s="22" t="s">
        <v>151</v>
      </c>
      <c r="DJ169" s="23">
        <v>0</v>
      </c>
      <c r="DK169" s="23">
        <v>0</v>
      </c>
      <c r="DL169" s="23">
        <v>0.1</v>
      </c>
      <c r="DM169" s="23"/>
      <c r="DN169" s="23"/>
      <c r="DO169" s="18">
        <v>0</v>
      </c>
      <c r="DP169" s="18">
        <v>0</v>
      </c>
      <c r="DQ169" s="18">
        <v>0.5</v>
      </c>
      <c r="DR169" s="18"/>
      <c r="DS169" s="18"/>
      <c r="DT169" s="24" t="s">
        <v>175</v>
      </c>
      <c r="DU169" s="24" t="s">
        <v>176</v>
      </c>
      <c r="DV169" s="25" t="s">
        <v>177</v>
      </c>
      <c r="DW169" s="25" t="s">
        <v>177</v>
      </c>
      <c r="DX169" s="26" t="s">
        <v>494</v>
      </c>
      <c r="DY169" s="1" t="s">
        <v>578</v>
      </c>
      <c r="DZ169" s="1" t="s">
        <v>579</v>
      </c>
      <c r="EA169" s="1" t="s">
        <v>580</v>
      </c>
      <c r="EB169" s="26"/>
      <c r="EC169" s="26"/>
      <c r="ED169" s="27" t="s">
        <v>182</v>
      </c>
      <c r="EE169" s="1" t="s">
        <v>635</v>
      </c>
      <c r="EF169" s="8" t="s">
        <v>151</v>
      </c>
    </row>
    <row r="170" spans="1:136" ht="12" customHeight="1" x14ac:dyDescent="0.15">
      <c r="A170" s="9" t="s">
        <v>679</v>
      </c>
      <c r="B170" s="10" t="s">
        <v>151</v>
      </c>
      <c r="C170" s="11">
        <v>2</v>
      </c>
      <c r="D170" s="12" t="s">
        <v>13</v>
      </c>
      <c r="E170" s="12" t="s">
        <v>1164</v>
      </c>
      <c r="F170" s="12" t="s">
        <v>1165</v>
      </c>
      <c r="G170" s="8" t="s">
        <v>152</v>
      </c>
      <c r="H170" s="1" t="s">
        <v>679</v>
      </c>
      <c r="I170" s="3" t="s">
        <v>680</v>
      </c>
      <c r="J170" s="3" t="s">
        <v>677</v>
      </c>
      <c r="K170" s="3" t="s">
        <v>155</v>
      </c>
      <c r="L170" s="3" t="s">
        <v>155</v>
      </c>
      <c r="M170" s="1" t="s">
        <v>156</v>
      </c>
      <c r="N170" s="1" t="s">
        <v>156</v>
      </c>
      <c r="O170" s="13" t="s">
        <v>157</v>
      </c>
      <c r="P170" s="8" t="s">
        <v>158</v>
      </c>
      <c r="Q170" s="8">
        <v>3</v>
      </c>
      <c r="R170" s="8" t="s">
        <v>159</v>
      </c>
      <c r="S170" s="8" t="s">
        <v>160</v>
      </c>
      <c r="T170" s="8" t="s">
        <v>161</v>
      </c>
      <c r="U170" s="14"/>
      <c r="V170" s="8"/>
      <c r="W170" s="15" t="s">
        <v>162</v>
      </c>
      <c r="X170" s="16" t="s">
        <v>162</v>
      </c>
      <c r="Y170" s="16" t="s">
        <v>162</v>
      </c>
      <c r="Z170" s="16"/>
      <c r="AA170" s="16"/>
      <c r="AB170" s="15" t="s">
        <v>163</v>
      </c>
      <c r="AC170" s="8">
        <v>169</v>
      </c>
      <c r="AD170" s="13" t="s">
        <v>164</v>
      </c>
      <c r="AE170" s="17" t="s">
        <v>151</v>
      </c>
      <c r="AF170" s="17" t="s">
        <v>165</v>
      </c>
      <c r="AG170" s="18" t="s">
        <v>597</v>
      </c>
      <c r="AH170" s="19" t="s">
        <v>598</v>
      </c>
      <c r="AI170" s="19" t="s">
        <v>678</v>
      </c>
      <c r="AJ170" s="19"/>
      <c r="AK170" s="19"/>
      <c r="AL170" s="20">
        <v>1</v>
      </c>
      <c r="AM170" s="20">
        <v>1</v>
      </c>
      <c r="AN170" s="20">
        <v>1</v>
      </c>
      <c r="AO170" s="20"/>
      <c r="AP170" s="20"/>
      <c r="AQ170" s="8">
        <v>1.4999999999999999E-2</v>
      </c>
      <c r="AR170" s="8">
        <v>0.02</v>
      </c>
      <c r="AS170" s="8">
        <v>2.5000000000000001E-2</v>
      </c>
      <c r="AT170" s="8"/>
      <c r="AU170" s="8"/>
      <c r="AV170" s="8" t="s">
        <v>169</v>
      </c>
      <c r="AW170" s="20">
        <v>0.27</v>
      </c>
      <c r="AX170" s="20">
        <v>0.15</v>
      </c>
      <c r="AY170" s="20"/>
      <c r="AZ170" s="20"/>
      <c r="BA170" s="20">
        <v>0.4</v>
      </c>
      <c r="BB170" s="8">
        <v>0.15</v>
      </c>
      <c r="BC170" s="8">
        <v>0.35</v>
      </c>
      <c r="BD170" s="8"/>
      <c r="BE170" s="8"/>
      <c r="BF170" s="8">
        <v>0.4</v>
      </c>
      <c r="BG170" s="8">
        <v>0.4</v>
      </c>
      <c r="BH170" s="8">
        <v>0.4</v>
      </c>
      <c r="BI170" s="8"/>
      <c r="BJ170" s="8"/>
      <c r="BK170" s="8" t="s">
        <v>165</v>
      </c>
      <c r="BL170" s="8" t="s">
        <v>151</v>
      </c>
      <c r="BM170" s="15" t="s">
        <v>306</v>
      </c>
      <c r="BN170" s="15" t="s">
        <v>224</v>
      </c>
      <c r="BO170" s="15" t="s">
        <v>170</v>
      </c>
      <c r="BP170" s="15" t="s">
        <v>170</v>
      </c>
      <c r="BQ170" s="1" t="s">
        <v>583</v>
      </c>
      <c r="BR170" s="1" t="s">
        <v>664</v>
      </c>
      <c r="BS170" s="1" t="s">
        <v>491</v>
      </c>
      <c r="BV170" s="1" t="s">
        <v>165</v>
      </c>
      <c r="BW170" s="1" t="s">
        <v>165</v>
      </c>
      <c r="BX170" s="1" t="s">
        <v>165</v>
      </c>
      <c r="CA170" s="1" t="s">
        <v>165</v>
      </c>
      <c r="CB170" s="1" t="s">
        <v>165</v>
      </c>
      <c r="CC170" s="1" t="s">
        <v>165</v>
      </c>
      <c r="CF170" s="1" t="s">
        <v>174</v>
      </c>
      <c r="CG170" s="1" t="s">
        <v>174</v>
      </c>
      <c r="CH170" s="1" t="s">
        <v>174</v>
      </c>
      <c r="CK170" s="21">
        <v>0</v>
      </c>
      <c r="CL170" s="8">
        <v>0</v>
      </c>
      <c r="CM170" s="21">
        <v>0</v>
      </c>
      <c r="CN170" s="8">
        <v>0</v>
      </c>
      <c r="CO170" s="21">
        <v>0</v>
      </c>
      <c r="CP170" s="8">
        <v>0</v>
      </c>
      <c r="CQ170" s="21"/>
      <c r="CR170" s="8"/>
      <c r="CS170" s="21"/>
      <c r="CT170" s="8"/>
      <c r="CU170" s="21">
        <v>0</v>
      </c>
      <c r="CV170" s="8">
        <v>0</v>
      </c>
      <c r="CW170" s="21">
        <v>0</v>
      </c>
      <c r="CX170" s="8">
        <v>0</v>
      </c>
      <c r="CY170" s="21">
        <v>0</v>
      </c>
      <c r="CZ170" s="8">
        <v>0</v>
      </c>
      <c r="DA170" s="21"/>
      <c r="DB170" s="8"/>
      <c r="DC170" s="21"/>
      <c r="DD170" s="8"/>
      <c r="DE170" s="1" t="s">
        <v>165</v>
      </c>
      <c r="DF170" s="1" t="s">
        <v>165</v>
      </c>
      <c r="DG170" s="22" t="s">
        <v>151</v>
      </c>
      <c r="DJ170" s="23">
        <v>0</v>
      </c>
      <c r="DK170" s="23">
        <v>0</v>
      </c>
      <c r="DL170" s="23">
        <v>0.1</v>
      </c>
      <c r="DM170" s="23"/>
      <c r="DN170" s="23"/>
      <c r="DO170" s="18">
        <v>0</v>
      </c>
      <c r="DP170" s="18">
        <v>0</v>
      </c>
      <c r="DQ170" s="18">
        <v>0.5</v>
      </c>
      <c r="DR170" s="18"/>
      <c r="DS170" s="18"/>
      <c r="DT170" s="24" t="s">
        <v>175</v>
      </c>
      <c r="DU170" s="24" t="s">
        <v>176</v>
      </c>
      <c r="DV170" s="25" t="s">
        <v>177</v>
      </c>
      <c r="DW170" s="25" t="s">
        <v>177</v>
      </c>
      <c r="DX170" s="26" t="s">
        <v>494</v>
      </c>
      <c r="DY170" s="1" t="s">
        <v>578</v>
      </c>
      <c r="DZ170" s="1" t="s">
        <v>579</v>
      </c>
      <c r="EA170" s="1" t="s">
        <v>580</v>
      </c>
      <c r="EB170" s="26"/>
      <c r="EC170" s="26"/>
      <c r="ED170" s="27" t="s">
        <v>182</v>
      </c>
      <c r="EE170" s="1" t="s">
        <v>635</v>
      </c>
      <c r="EF170" s="8" t="s">
        <v>151</v>
      </c>
    </row>
    <row r="171" spans="1:136" ht="12" customHeight="1" x14ac:dyDescent="0.15">
      <c r="A171" s="9" t="s">
        <v>681</v>
      </c>
      <c r="B171" s="10" t="s">
        <v>151</v>
      </c>
      <c r="C171" s="11">
        <v>2</v>
      </c>
      <c r="D171" s="12" t="s">
        <v>13</v>
      </c>
      <c r="E171" s="12" t="s">
        <v>1164</v>
      </c>
      <c r="F171" s="12" t="s">
        <v>1165</v>
      </c>
      <c r="G171" s="8" t="s">
        <v>152</v>
      </c>
      <c r="H171" s="1" t="s">
        <v>681</v>
      </c>
      <c r="I171" s="3" t="s">
        <v>682</v>
      </c>
      <c r="J171" s="3" t="s">
        <v>677</v>
      </c>
      <c r="K171" s="3" t="s">
        <v>155</v>
      </c>
      <c r="L171" s="3" t="s">
        <v>155</v>
      </c>
      <c r="M171" s="1" t="s">
        <v>156</v>
      </c>
      <c r="N171" s="1" t="s">
        <v>156</v>
      </c>
      <c r="O171" s="13" t="s">
        <v>157</v>
      </c>
      <c r="P171" s="8" t="s">
        <v>158</v>
      </c>
      <c r="Q171" s="8">
        <v>3</v>
      </c>
      <c r="R171" s="8" t="s">
        <v>159</v>
      </c>
      <c r="S171" s="8" t="s">
        <v>160</v>
      </c>
      <c r="T171" s="8" t="s">
        <v>161</v>
      </c>
      <c r="U171" s="14"/>
      <c r="V171" s="8"/>
      <c r="W171" s="15" t="s">
        <v>162</v>
      </c>
      <c r="X171" s="16" t="s">
        <v>162</v>
      </c>
      <c r="Y171" s="16" t="s">
        <v>162</v>
      </c>
      <c r="Z171" s="16"/>
      <c r="AA171" s="16"/>
      <c r="AB171" s="15" t="s">
        <v>163</v>
      </c>
      <c r="AC171" s="8">
        <v>170</v>
      </c>
      <c r="AD171" s="13" t="s">
        <v>164</v>
      </c>
      <c r="AE171" s="17" t="s">
        <v>151</v>
      </c>
      <c r="AF171" s="17" t="s">
        <v>165</v>
      </c>
      <c r="AG171" s="18" t="s">
        <v>597</v>
      </c>
      <c r="AH171" s="19" t="s">
        <v>598</v>
      </c>
      <c r="AI171" s="19" t="s">
        <v>678</v>
      </c>
      <c r="AJ171" s="19"/>
      <c r="AK171" s="19"/>
      <c r="AL171" s="20">
        <v>1</v>
      </c>
      <c r="AM171" s="20">
        <v>1</v>
      </c>
      <c r="AN171" s="20">
        <v>1</v>
      </c>
      <c r="AO171" s="20"/>
      <c r="AP171" s="20"/>
      <c r="AQ171" s="8">
        <v>1.4999999999999999E-2</v>
      </c>
      <c r="AR171" s="8">
        <v>0.02</v>
      </c>
      <c r="AS171" s="8">
        <v>2.5000000000000001E-2</v>
      </c>
      <c r="AT171" s="8"/>
      <c r="AU171" s="8"/>
      <c r="AV171" s="8" t="s">
        <v>169</v>
      </c>
      <c r="AW171" s="20">
        <v>0.27</v>
      </c>
      <c r="AX171" s="20">
        <v>0.15</v>
      </c>
      <c r="AY171" s="20"/>
      <c r="AZ171" s="20"/>
      <c r="BA171" s="20">
        <v>0.4</v>
      </c>
      <c r="BB171" s="8">
        <v>0.15</v>
      </c>
      <c r="BC171" s="8">
        <v>0.35</v>
      </c>
      <c r="BD171" s="8"/>
      <c r="BE171" s="8"/>
      <c r="BF171" s="8">
        <v>0.4</v>
      </c>
      <c r="BG171" s="8">
        <v>0.4</v>
      </c>
      <c r="BH171" s="8">
        <v>0.4</v>
      </c>
      <c r="BI171" s="8"/>
      <c r="BJ171" s="8"/>
      <c r="BK171" s="8" t="s">
        <v>165</v>
      </c>
      <c r="BL171" s="8" t="s">
        <v>151</v>
      </c>
      <c r="BM171" s="15" t="s">
        <v>306</v>
      </c>
      <c r="BN171" s="15" t="s">
        <v>224</v>
      </c>
      <c r="BO171" s="15" t="s">
        <v>170</v>
      </c>
      <c r="BP171" s="15" t="s">
        <v>170</v>
      </c>
      <c r="BQ171" s="1" t="s">
        <v>583</v>
      </c>
      <c r="BR171" s="1" t="s">
        <v>664</v>
      </c>
      <c r="BS171" s="1" t="s">
        <v>491</v>
      </c>
      <c r="BV171" s="1" t="s">
        <v>165</v>
      </c>
      <c r="BW171" s="1" t="s">
        <v>165</v>
      </c>
      <c r="BX171" s="1" t="s">
        <v>165</v>
      </c>
      <c r="CA171" s="1" t="s">
        <v>165</v>
      </c>
      <c r="CB171" s="1" t="s">
        <v>165</v>
      </c>
      <c r="CC171" s="1" t="s">
        <v>165</v>
      </c>
      <c r="CF171" s="1" t="s">
        <v>174</v>
      </c>
      <c r="CG171" s="1" t="s">
        <v>174</v>
      </c>
      <c r="CH171" s="1" t="s">
        <v>174</v>
      </c>
      <c r="CK171" s="21">
        <v>0</v>
      </c>
      <c r="CL171" s="8">
        <v>0</v>
      </c>
      <c r="CM171" s="21">
        <v>0</v>
      </c>
      <c r="CN171" s="8">
        <v>0</v>
      </c>
      <c r="CO171" s="21">
        <v>0</v>
      </c>
      <c r="CP171" s="8">
        <v>0</v>
      </c>
      <c r="CQ171" s="21"/>
      <c r="CR171" s="8"/>
      <c r="CS171" s="21"/>
      <c r="CT171" s="8"/>
      <c r="CU171" s="21">
        <v>0</v>
      </c>
      <c r="CV171" s="8">
        <v>0</v>
      </c>
      <c r="CW171" s="21">
        <v>0</v>
      </c>
      <c r="CX171" s="8">
        <v>0</v>
      </c>
      <c r="CY171" s="21">
        <v>0</v>
      </c>
      <c r="CZ171" s="8">
        <v>0</v>
      </c>
      <c r="DA171" s="21"/>
      <c r="DB171" s="8"/>
      <c r="DC171" s="21"/>
      <c r="DD171" s="8"/>
      <c r="DE171" s="1" t="s">
        <v>165</v>
      </c>
      <c r="DF171" s="1" t="s">
        <v>165</v>
      </c>
      <c r="DG171" s="22" t="s">
        <v>151</v>
      </c>
      <c r="DJ171" s="23">
        <v>0</v>
      </c>
      <c r="DK171" s="23">
        <v>0</v>
      </c>
      <c r="DL171" s="23">
        <v>0.1</v>
      </c>
      <c r="DM171" s="23"/>
      <c r="DN171" s="23"/>
      <c r="DO171" s="18">
        <v>0</v>
      </c>
      <c r="DP171" s="18">
        <v>0</v>
      </c>
      <c r="DQ171" s="18">
        <v>0.5</v>
      </c>
      <c r="DR171" s="18"/>
      <c r="DS171" s="18"/>
      <c r="DT171" s="24" t="s">
        <v>175</v>
      </c>
      <c r="DU171" s="24" t="s">
        <v>176</v>
      </c>
      <c r="DV171" s="25" t="s">
        <v>177</v>
      </c>
      <c r="DW171" s="25" t="s">
        <v>177</v>
      </c>
      <c r="DX171" s="26" t="s">
        <v>494</v>
      </c>
      <c r="DY171" s="1" t="s">
        <v>578</v>
      </c>
      <c r="DZ171" s="1" t="s">
        <v>579</v>
      </c>
      <c r="EA171" s="1" t="s">
        <v>580</v>
      </c>
      <c r="EB171" s="26"/>
      <c r="EC171" s="26"/>
      <c r="ED171" s="27" t="s">
        <v>182</v>
      </c>
      <c r="EE171" s="1" t="s">
        <v>635</v>
      </c>
      <c r="EF171" s="8" t="s">
        <v>151</v>
      </c>
    </row>
    <row r="172" spans="1:136" ht="12" customHeight="1" x14ac:dyDescent="0.15">
      <c r="A172" s="9" t="s">
        <v>683</v>
      </c>
      <c r="B172" s="10" t="s">
        <v>151</v>
      </c>
      <c r="C172" s="11">
        <v>2</v>
      </c>
      <c r="D172" s="12" t="s">
        <v>13</v>
      </c>
      <c r="E172" s="12" t="s">
        <v>1164</v>
      </c>
      <c r="F172" s="12" t="s">
        <v>1165</v>
      </c>
      <c r="G172" s="8" t="s">
        <v>152</v>
      </c>
      <c r="H172" s="1" t="s">
        <v>683</v>
      </c>
      <c r="I172" s="3" t="s">
        <v>684</v>
      </c>
      <c r="J172" s="3" t="s">
        <v>677</v>
      </c>
      <c r="K172" s="3" t="s">
        <v>155</v>
      </c>
      <c r="L172" s="3" t="s">
        <v>155</v>
      </c>
      <c r="M172" s="1" t="s">
        <v>156</v>
      </c>
      <c r="N172" s="1" t="s">
        <v>156</v>
      </c>
      <c r="O172" s="13" t="s">
        <v>157</v>
      </c>
      <c r="P172" s="8" t="s">
        <v>158</v>
      </c>
      <c r="Q172" s="8">
        <v>3</v>
      </c>
      <c r="R172" s="8" t="s">
        <v>159</v>
      </c>
      <c r="S172" s="8" t="s">
        <v>160</v>
      </c>
      <c r="T172" s="8" t="s">
        <v>161</v>
      </c>
      <c r="U172" s="14"/>
      <c r="V172" s="8"/>
      <c r="W172" s="15" t="s">
        <v>162</v>
      </c>
      <c r="X172" s="16" t="s">
        <v>162</v>
      </c>
      <c r="Y172" s="16" t="s">
        <v>162</v>
      </c>
      <c r="Z172" s="16"/>
      <c r="AA172" s="16"/>
      <c r="AB172" s="15" t="s">
        <v>163</v>
      </c>
      <c r="AC172" s="8">
        <v>171</v>
      </c>
      <c r="AD172" s="13" t="s">
        <v>164</v>
      </c>
      <c r="AE172" s="17" t="s">
        <v>151</v>
      </c>
      <c r="AF172" s="17" t="s">
        <v>165</v>
      </c>
      <c r="AG172" s="18" t="s">
        <v>597</v>
      </c>
      <c r="AH172" s="19" t="s">
        <v>598</v>
      </c>
      <c r="AI172" s="19" t="s">
        <v>678</v>
      </c>
      <c r="AJ172" s="19"/>
      <c r="AK172" s="19"/>
      <c r="AL172" s="20">
        <v>1</v>
      </c>
      <c r="AM172" s="20">
        <v>1</v>
      </c>
      <c r="AN172" s="20">
        <v>1</v>
      </c>
      <c r="AO172" s="20"/>
      <c r="AP172" s="20"/>
      <c r="AQ172" s="8">
        <v>1.4999999999999999E-2</v>
      </c>
      <c r="AR172" s="8">
        <v>0.02</v>
      </c>
      <c r="AS172" s="8">
        <v>2.5000000000000001E-2</v>
      </c>
      <c r="AT172" s="8"/>
      <c r="AU172" s="8"/>
      <c r="AV172" s="8" t="s">
        <v>169</v>
      </c>
      <c r="AW172" s="20">
        <v>0.27</v>
      </c>
      <c r="AX172" s="20">
        <v>0.15</v>
      </c>
      <c r="AY172" s="20"/>
      <c r="AZ172" s="20"/>
      <c r="BA172" s="20">
        <v>0.4</v>
      </c>
      <c r="BB172" s="8">
        <v>0.15</v>
      </c>
      <c r="BC172" s="8">
        <v>0.35</v>
      </c>
      <c r="BD172" s="8"/>
      <c r="BE172" s="8"/>
      <c r="BF172" s="8">
        <v>0.4</v>
      </c>
      <c r="BG172" s="8">
        <v>0.4</v>
      </c>
      <c r="BH172" s="8">
        <v>0.4</v>
      </c>
      <c r="BI172" s="8"/>
      <c r="BJ172" s="8"/>
      <c r="BK172" s="8" t="s">
        <v>165</v>
      </c>
      <c r="BL172" s="8" t="s">
        <v>151</v>
      </c>
      <c r="BM172" s="15" t="s">
        <v>306</v>
      </c>
      <c r="BN172" s="15" t="s">
        <v>224</v>
      </c>
      <c r="BO172" s="15" t="s">
        <v>170</v>
      </c>
      <c r="BP172" s="15" t="s">
        <v>170</v>
      </c>
      <c r="BQ172" s="1" t="s">
        <v>583</v>
      </c>
      <c r="BR172" s="1" t="s">
        <v>664</v>
      </c>
      <c r="BS172" s="1" t="s">
        <v>491</v>
      </c>
      <c r="BV172" s="1" t="s">
        <v>165</v>
      </c>
      <c r="BW172" s="1" t="s">
        <v>165</v>
      </c>
      <c r="BX172" s="1" t="s">
        <v>165</v>
      </c>
      <c r="CA172" s="1" t="s">
        <v>165</v>
      </c>
      <c r="CB172" s="1" t="s">
        <v>165</v>
      </c>
      <c r="CC172" s="1" t="s">
        <v>165</v>
      </c>
      <c r="CF172" s="1" t="s">
        <v>174</v>
      </c>
      <c r="CG172" s="1" t="s">
        <v>174</v>
      </c>
      <c r="CH172" s="1" t="s">
        <v>174</v>
      </c>
      <c r="CK172" s="21">
        <v>0</v>
      </c>
      <c r="CL172" s="8">
        <v>0</v>
      </c>
      <c r="CM172" s="21">
        <v>0</v>
      </c>
      <c r="CN172" s="8">
        <v>0</v>
      </c>
      <c r="CO172" s="21">
        <v>0</v>
      </c>
      <c r="CP172" s="8">
        <v>0</v>
      </c>
      <c r="CQ172" s="21"/>
      <c r="CR172" s="8"/>
      <c r="CS172" s="21"/>
      <c r="CT172" s="8"/>
      <c r="CU172" s="21">
        <v>0</v>
      </c>
      <c r="CV172" s="8">
        <v>0</v>
      </c>
      <c r="CW172" s="21">
        <v>0</v>
      </c>
      <c r="CX172" s="8">
        <v>0</v>
      </c>
      <c r="CY172" s="21">
        <v>0</v>
      </c>
      <c r="CZ172" s="8">
        <v>0</v>
      </c>
      <c r="DA172" s="21"/>
      <c r="DB172" s="8"/>
      <c r="DC172" s="21"/>
      <c r="DD172" s="8"/>
      <c r="DE172" s="1" t="s">
        <v>165</v>
      </c>
      <c r="DF172" s="1" t="s">
        <v>165</v>
      </c>
      <c r="DG172" s="22" t="s">
        <v>151</v>
      </c>
      <c r="DJ172" s="23">
        <v>0</v>
      </c>
      <c r="DK172" s="23">
        <v>0</v>
      </c>
      <c r="DL172" s="23">
        <v>0.1</v>
      </c>
      <c r="DM172" s="23"/>
      <c r="DN172" s="23"/>
      <c r="DO172" s="18">
        <v>0</v>
      </c>
      <c r="DP172" s="18">
        <v>0</v>
      </c>
      <c r="DQ172" s="18">
        <v>0.5</v>
      </c>
      <c r="DR172" s="18"/>
      <c r="DS172" s="18"/>
      <c r="DT172" s="24" t="s">
        <v>175</v>
      </c>
      <c r="DU172" s="24" t="s">
        <v>176</v>
      </c>
      <c r="DV172" s="25" t="s">
        <v>177</v>
      </c>
      <c r="DW172" s="25" t="s">
        <v>177</v>
      </c>
      <c r="DX172" s="26" t="s">
        <v>494</v>
      </c>
      <c r="DY172" s="1" t="s">
        <v>578</v>
      </c>
      <c r="DZ172" s="1" t="s">
        <v>579</v>
      </c>
      <c r="EA172" s="1" t="s">
        <v>580</v>
      </c>
      <c r="EB172" s="26"/>
      <c r="EC172" s="26"/>
      <c r="ED172" s="27" t="s">
        <v>182</v>
      </c>
      <c r="EE172" s="1" t="s">
        <v>635</v>
      </c>
      <c r="EF172" s="8" t="s">
        <v>151</v>
      </c>
    </row>
    <row r="173" spans="1:136" ht="12" customHeight="1" x14ac:dyDescent="0.15">
      <c r="A173" s="9" t="s">
        <v>685</v>
      </c>
      <c r="B173" s="10" t="s">
        <v>151</v>
      </c>
      <c r="C173" s="11">
        <v>2</v>
      </c>
      <c r="D173" s="12" t="s">
        <v>13</v>
      </c>
      <c r="E173" s="12" t="s">
        <v>1164</v>
      </c>
      <c r="F173" s="12" t="s">
        <v>1165</v>
      </c>
      <c r="G173" s="8" t="s">
        <v>152</v>
      </c>
      <c r="H173" s="1" t="s">
        <v>685</v>
      </c>
      <c r="I173" s="3" t="s">
        <v>686</v>
      </c>
      <c r="J173" s="3" t="s">
        <v>677</v>
      </c>
      <c r="K173" s="3" t="s">
        <v>155</v>
      </c>
      <c r="L173" s="3" t="s">
        <v>155</v>
      </c>
      <c r="M173" s="1" t="s">
        <v>156</v>
      </c>
      <c r="N173" s="1" t="s">
        <v>156</v>
      </c>
      <c r="O173" s="13" t="s">
        <v>157</v>
      </c>
      <c r="P173" s="8" t="s">
        <v>158</v>
      </c>
      <c r="Q173" s="8">
        <v>3</v>
      </c>
      <c r="R173" s="8" t="s">
        <v>159</v>
      </c>
      <c r="S173" s="8" t="s">
        <v>160</v>
      </c>
      <c r="T173" s="8" t="s">
        <v>161</v>
      </c>
      <c r="U173" s="14"/>
      <c r="V173" s="8"/>
      <c r="W173" s="15" t="s">
        <v>162</v>
      </c>
      <c r="X173" s="16" t="s">
        <v>162</v>
      </c>
      <c r="Y173" s="16" t="s">
        <v>162</v>
      </c>
      <c r="Z173" s="16"/>
      <c r="AA173" s="16"/>
      <c r="AB173" s="15" t="s">
        <v>163</v>
      </c>
      <c r="AC173" s="8">
        <v>172</v>
      </c>
      <c r="AD173" s="13" t="s">
        <v>164</v>
      </c>
      <c r="AE173" s="17" t="s">
        <v>151</v>
      </c>
      <c r="AF173" s="17" t="s">
        <v>165</v>
      </c>
      <c r="AG173" s="18" t="s">
        <v>597</v>
      </c>
      <c r="AH173" s="19" t="s">
        <v>598</v>
      </c>
      <c r="AI173" s="19" t="s">
        <v>678</v>
      </c>
      <c r="AJ173" s="19"/>
      <c r="AK173" s="19"/>
      <c r="AL173" s="20">
        <v>1</v>
      </c>
      <c r="AM173" s="20">
        <v>1</v>
      </c>
      <c r="AN173" s="20">
        <v>1</v>
      </c>
      <c r="AO173" s="20"/>
      <c r="AP173" s="20"/>
      <c r="AQ173" s="8">
        <v>1.4999999999999999E-2</v>
      </c>
      <c r="AR173" s="8">
        <v>0.02</v>
      </c>
      <c r="AS173" s="8">
        <v>2.5000000000000001E-2</v>
      </c>
      <c r="AT173" s="8"/>
      <c r="AU173" s="8"/>
      <c r="AV173" s="8" t="s">
        <v>169</v>
      </c>
      <c r="AW173" s="20">
        <v>0.27</v>
      </c>
      <c r="AX173" s="20">
        <v>0.15</v>
      </c>
      <c r="AY173" s="20"/>
      <c r="AZ173" s="20"/>
      <c r="BA173" s="20">
        <v>0.4</v>
      </c>
      <c r="BB173" s="8">
        <v>0.15</v>
      </c>
      <c r="BC173" s="8">
        <v>0.35</v>
      </c>
      <c r="BD173" s="8"/>
      <c r="BE173" s="8"/>
      <c r="BF173" s="8">
        <v>0.4</v>
      </c>
      <c r="BG173" s="8">
        <v>0.4</v>
      </c>
      <c r="BH173" s="8">
        <v>0.4</v>
      </c>
      <c r="BI173" s="8"/>
      <c r="BJ173" s="8"/>
      <c r="BK173" s="8" t="s">
        <v>165</v>
      </c>
      <c r="BL173" s="8" t="s">
        <v>151</v>
      </c>
      <c r="BM173" s="15" t="s">
        <v>306</v>
      </c>
      <c r="BN173" s="15" t="s">
        <v>224</v>
      </c>
      <c r="BO173" s="15" t="s">
        <v>170</v>
      </c>
      <c r="BP173" s="15" t="s">
        <v>170</v>
      </c>
      <c r="BQ173" s="1" t="s">
        <v>583</v>
      </c>
      <c r="BR173" s="1" t="s">
        <v>664</v>
      </c>
      <c r="BS173" s="1" t="s">
        <v>491</v>
      </c>
      <c r="BV173" s="1" t="s">
        <v>165</v>
      </c>
      <c r="BW173" s="1" t="s">
        <v>165</v>
      </c>
      <c r="BX173" s="1" t="s">
        <v>165</v>
      </c>
      <c r="CA173" s="1" t="s">
        <v>165</v>
      </c>
      <c r="CB173" s="1" t="s">
        <v>165</v>
      </c>
      <c r="CC173" s="1" t="s">
        <v>165</v>
      </c>
      <c r="CF173" s="1" t="s">
        <v>174</v>
      </c>
      <c r="CG173" s="1" t="s">
        <v>174</v>
      </c>
      <c r="CH173" s="1" t="s">
        <v>174</v>
      </c>
      <c r="CK173" s="21">
        <v>0</v>
      </c>
      <c r="CL173" s="8">
        <v>0</v>
      </c>
      <c r="CM173" s="21">
        <v>0</v>
      </c>
      <c r="CN173" s="8">
        <v>0</v>
      </c>
      <c r="CO173" s="21">
        <v>0</v>
      </c>
      <c r="CP173" s="8">
        <v>0</v>
      </c>
      <c r="CQ173" s="21"/>
      <c r="CR173" s="8"/>
      <c r="CS173" s="21"/>
      <c r="CT173" s="8"/>
      <c r="CU173" s="21">
        <v>0</v>
      </c>
      <c r="CV173" s="8">
        <v>0</v>
      </c>
      <c r="CW173" s="21">
        <v>0</v>
      </c>
      <c r="CX173" s="8">
        <v>0</v>
      </c>
      <c r="CY173" s="21">
        <v>0</v>
      </c>
      <c r="CZ173" s="8">
        <v>0</v>
      </c>
      <c r="DA173" s="21"/>
      <c r="DB173" s="8"/>
      <c r="DC173" s="21"/>
      <c r="DD173" s="8"/>
      <c r="DE173" s="1" t="s">
        <v>165</v>
      </c>
      <c r="DF173" s="1" t="s">
        <v>165</v>
      </c>
      <c r="DG173" s="22" t="s">
        <v>151</v>
      </c>
      <c r="DJ173" s="23">
        <v>0</v>
      </c>
      <c r="DK173" s="23">
        <v>0</v>
      </c>
      <c r="DL173" s="23">
        <v>0.1</v>
      </c>
      <c r="DM173" s="23"/>
      <c r="DN173" s="23"/>
      <c r="DO173" s="18">
        <v>0</v>
      </c>
      <c r="DP173" s="18">
        <v>0</v>
      </c>
      <c r="DQ173" s="18">
        <v>0.5</v>
      </c>
      <c r="DR173" s="18"/>
      <c r="DS173" s="18"/>
      <c r="DT173" s="24" t="s">
        <v>175</v>
      </c>
      <c r="DU173" s="24" t="s">
        <v>176</v>
      </c>
      <c r="DV173" s="25" t="s">
        <v>177</v>
      </c>
      <c r="DW173" s="25" t="s">
        <v>177</v>
      </c>
      <c r="DX173" s="26" t="s">
        <v>494</v>
      </c>
      <c r="DY173" s="1" t="s">
        <v>578</v>
      </c>
      <c r="DZ173" s="1" t="s">
        <v>579</v>
      </c>
      <c r="EA173" s="1" t="s">
        <v>580</v>
      </c>
      <c r="EB173" s="26"/>
      <c r="EC173" s="26"/>
      <c r="ED173" s="27" t="s">
        <v>182</v>
      </c>
      <c r="EE173" s="1" t="s">
        <v>635</v>
      </c>
      <c r="EF173" s="8" t="s">
        <v>151</v>
      </c>
    </row>
    <row r="174" spans="1:136" ht="12" customHeight="1" x14ac:dyDescent="0.15">
      <c r="A174" s="9" t="s">
        <v>687</v>
      </c>
      <c r="B174" s="10" t="s">
        <v>151</v>
      </c>
      <c r="C174" s="11">
        <v>2</v>
      </c>
      <c r="D174" s="12" t="s">
        <v>13</v>
      </c>
      <c r="E174" s="12" t="s">
        <v>1164</v>
      </c>
      <c r="F174" s="12" t="s">
        <v>1165</v>
      </c>
      <c r="G174" s="8" t="s">
        <v>152</v>
      </c>
      <c r="H174" s="1" t="s">
        <v>687</v>
      </c>
      <c r="I174" s="3" t="s">
        <v>688</v>
      </c>
      <c r="J174" s="3" t="s">
        <v>677</v>
      </c>
      <c r="K174" s="3" t="s">
        <v>155</v>
      </c>
      <c r="L174" s="3" t="s">
        <v>155</v>
      </c>
      <c r="M174" s="1" t="s">
        <v>156</v>
      </c>
      <c r="N174" s="1" t="s">
        <v>156</v>
      </c>
      <c r="O174" s="13" t="s">
        <v>157</v>
      </c>
      <c r="P174" s="8" t="s">
        <v>158</v>
      </c>
      <c r="Q174" s="8">
        <v>3</v>
      </c>
      <c r="R174" s="8" t="s">
        <v>159</v>
      </c>
      <c r="S174" s="8" t="s">
        <v>160</v>
      </c>
      <c r="T174" s="8" t="s">
        <v>161</v>
      </c>
      <c r="U174" s="14"/>
      <c r="V174" s="8"/>
      <c r="W174" s="15" t="s">
        <v>162</v>
      </c>
      <c r="X174" s="16" t="s">
        <v>162</v>
      </c>
      <c r="Y174" s="16" t="s">
        <v>162</v>
      </c>
      <c r="Z174" s="16"/>
      <c r="AA174" s="16"/>
      <c r="AB174" s="15" t="s">
        <v>163</v>
      </c>
      <c r="AC174" s="8">
        <v>173</v>
      </c>
      <c r="AD174" s="13" t="s">
        <v>164</v>
      </c>
      <c r="AE174" s="17" t="s">
        <v>151</v>
      </c>
      <c r="AF174" s="17" t="s">
        <v>165</v>
      </c>
      <c r="AG174" s="18" t="s">
        <v>597</v>
      </c>
      <c r="AH174" s="19" t="s">
        <v>598</v>
      </c>
      <c r="AI174" s="19" t="s">
        <v>678</v>
      </c>
      <c r="AJ174" s="19"/>
      <c r="AK174" s="19"/>
      <c r="AL174" s="20">
        <v>1</v>
      </c>
      <c r="AM174" s="20">
        <v>1</v>
      </c>
      <c r="AN174" s="20">
        <v>1</v>
      </c>
      <c r="AO174" s="20"/>
      <c r="AP174" s="20"/>
      <c r="AQ174" s="8">
        <v>1.4999999999999999E-2</v>
      </c>
      <c r="AR174" s="8">
        <v>0.02</v>
      </c>
      <c r="AS174" s="8">
        <v>2.5000000000000001E-2</v>
      </c>
      <c r="AT174" s="8"/>
      <c r="AU174" s="8"/>
      <c r="AV174" s="8" t="s">
        <v>169</v>
      </c>
      <c r="AW174" s="20">
        <v>0.27</v>
      </c>
      <c r="AX174" s="20">
        <v>0.15</v>
      </c>
      <c r="AY174" s="20"/>
      <c r="AZ174" s="20"/>
      <c r="BA174" s="20">
        <v>0.4</v>
      </c>
      <c r="BB174" s="8">
        <v>0.15</v>
      </c>
      <c r="BC174" s="8">
        <v>0.35</v>
      </c>
      <c r="BD174" s="8"/>
      <c r="BE174" s="8"/>
      <c r="BF174" s="8">
        <v>0.4</v>
      </c>
      <c r="BG174" s="8">
        <v>0.4</v>
      </c>
      <c r="BH174" s="8">
        <v>0.4</v>
      </c>
      <c r="BI174" s="8"/>
      <c r="BJ174" s="8"/>
      <c r="BK174" s="8" t="s">
        <v>165</v>
      </c>
      <c r="BL174" s="8" t="s">
        <v>151</v>
      </c>
      <c r="BM174" s="15" t="s">
        <v>306</v>
      </c>
      <c r="BN174" s="15" t="s">
        <v>224</v>
      </c>
      <c r="BO174" s="15" t="s">
        <v>170</v>
      </c>
      <c r="BP174" s="15" t="s">
        <v>170</v>
      </c>
      <c r="BQ174" s="1" t="s">
        <v>583</v>
      </c>
      <c r="BR174" s="1" t="s">
        <v>664</v>
      </c>
      <c r="BS174" s="1" t="s">
        <v>491</v>
      </c>
      <c r="BV174" s="1" t="s">
        <v>165</v>
      </c>
      <c r="BW174" s="1" t="s">
        <v>165</v>
      </c>
      <c r="BX174" s="1" t="s">
        <v>165</v>
      </c>
      <c r="CA174" s="1" t="s">
        <v>165</v>
      </c>
      <c r="CB174" s="1" t="s">
        <v>165</v>
      </c>
      <c r="CC174" s="1" t="s">
        <v>165</v>
      </c>
      <c r="CF174" s="1" t="s">
        <v>174</v>
      </c>
      <c r="CG174" s="1" t="s">
        <v>174</v>
      </c>
      <c r="CH174" s="1" t="s">
        <v>174</v>
      </c>
      <c r="CK174" s="21">
        <v>0</v>
      </c>
      <c r="CL174" s="8">
        <v>0</v>
      </c>
      <c r="CM174" s="21">
        <v>0</v>
      </c>
      <c r="CN174" s="8">
        <v>0</v>
      </c>
      <c r="CO174" s="21">
        <v>0</v>
      </c>
      <c r="CP174" s="8">
        <v>0</v>
      </c>
      <c r="CQ174" s="21"/>
      <c r="CR174" s="8"/>
      <c r="CS174" s="21"/>
      <c r="CT174" s="8"/>
      <c r="CU174" s="21">
        <v>0</v>
      </c>
      <c r="CV174" s="8">
        <v>0</v>
      </c>
      <c r="CW174" s="21">
        <v>0</v>
      </c>
      <c r="CX174" s="8">
        <v>0</v>
      </c>
      <c r="CY174" s="21">
        <v>0</v>
      </c>
      <c r="CZ174" s="8">
        <v>0</v>
      </c>
      <c r="DA174" s="21"/>
      <c r="DB174" s="8"/>
      <c r="DC174" s="21"/>
      <c r="DD174" s="8"/>
      <c r="DE174" s="1" t="s">
        <v>165</v>
      </c>
      <c r="DF174" s="1" t="s">
        <v>165</v>
      </c>
      <c r="DG174" s="22" t="s">
        <v>151</v>
      </c>
      <c r="DJ174" s="23">
        <v>0</v>
      </c>
      <c r="DK174" s="23">
        <v>0</v>
      </c>
      <c r="DL174" s="23">
        <v>0.1</v>
      </c>
      <c r="DM174" s="23"/>
      <c r="DN174" s="23"/>
      <c r="DO174" s="18">
        <v>0</v>
      </c>
      <c r="DP174" s="18">
        <v>0</v>
      </c>
      <c r="DQ174" s="18">
        <v>0.5</v>
      </c>
      <c r="DR174" s="18"/>
      <c r="DS174" s="18"/>
      <c r="DT174" s="24" t="s">
        <v>175</v>
      </c>
      <c r="DU174" s="24" t="s">
        <v>176</v>
      </c>
      <c r="DV174" s="25" t="s">
        <v>177</v>
      </c>
      <c r="DW174" s="25" t="s">
        <v>177</v>
      </c>
      <c r="DX174" s="26" t="s">
        <v>494</v>
      </c>
      <c r="DY174" s="1" t="s">
        <v>578</v>
      </c>
      <c r="DZ174" s="1" t="s">
        <v>579</v>
      </c>
      <c r="EA174" s="1" t="s">
        <v>580</v>
      </c>
      <c r="EB174" s="26"/>
      <c r="EC174" s="26"/>
      <c r="ED174" s="27" t="s">
        <v>182</v>
      </c>
      <c r="EE174" s="1" t="s">
        <v>635</v>
      </c>
      <c r="EF174" s="8" t="s">
        <v>151</v>
      </c>
    </row>
    <row r="175" spans="1:136" ht="12" customHeight="1" x14ac:dyDescent="0.15">
      <c r="A175" s="9" t="s">
        <v>689</v>
      </c>
      <c r="B175" s="10" t="s">
        <v>151</v>
      </c>
      <c r="C175" s="11">
        <v>2</v>
      </c>
      <c r="D175" s="12" t="s">
        <v>13</v>
      </c>
      <c r="E175" s="12" t="s">
        <v>1164</v>
      </c>
      <c r="F175" s="12" t="s">
        <v>1165</v>
      </c>
      <c r="G175" s="8" t="s">
        <v>152</v>
      </c>
      <c r="H175" s="1" t="s">
        <v>689</v>
      </c>
      <c r="I175" s="1" t="s">
        <v>690</v>
      </c>
      <c r="J175" s="3" t="s">
        <v>691</v>
      </c>
      <c r="K175" s="3" t="s">
        <v>155</v>
      </c>
      <c r="L175" s="3" t="s">
        <v>155</v>
      </c>
      <c r="M175" s="1" t="s">
        <v>156</v>
      </c>
      <c r="N175" s="1" t="s">
        <v>156</v>
      </c>
      <c r="O175" s="13" t="s">
        <v>157</v>
      </c>
      <c r="P175" s="8" t="s">
        <v>158</v>
      </c>
      <c r="Q175" s="8">
        <v>2</v>
      </c>
      <c r="R175" s="8" t="s">
        <v>159</v>
      </c>
      <c r="S175" s="8" t="s">
        <v>160</v>
      </c>
      <c r="T175" s="8"/>
      <c r="U175" s="14"/>
      <c r="V175" s="8"/>
      <c r="W175" s="15" t="s">
        <v>162</v>
      </c>
      <c r="X175" s="16" t="s">
        <v>162</v>
      </c>
      <c r="Y175" s="16"/>
      <c r="Z175" s="16"/>
      <c r="AA175" s="16"/>
      <c r="AB175" s="15" t="s">
        <v>613</v>
      </c>
      <c r="AC175" s="8">
        <v>174</v>
      </c>
      <c r="AD175" s="13" t="s">
        <v>164</v>
      </c>
      <c r="AE175" s="17" t="s">
        <v>151</v>
      </c>
      <c r="AF175" s="17" t="s">
        <v>165</v>
      </c>
      <c r="AG175" s="18" t="s">
        <v>614</v>
      </c>
      <c r="AH175" s="19" t="s">
        <v>615</v>
      </c>
      <c r="AI175" s="19"/>
      <c r="AJ175" s="19"/>
      <c r="AK175" s="19"/>
      <c r="AL175" s="20">
        <v>1</v>
      </c>
      <c r="AM175" s="20">
        <v>1</v>
      </c>
      <c r="AN175" s="20"/>
      <c r="AO175" s="20"/>
      <c r="AP175" s="20"/>
      <c r="AQ175" s="8">
        <v>2.5000000000000001E-3</v>
      </c>
      <c r="AR175" s="8">
        <v>5.0000000000000001E-3</v>
      </c>
      <c r="AS175" s="8"/>
      <c r="AT175" s="8"/>
      <c r="AU175" s="8"/>
      <c r="AV175" s="8" t="s">
        <v>169</v>
      </c>
      <c r="AW175" s="20" t="s">
        <v>169</v>
      </c>
      <c r="AX175" s="20"/>
      <c r="AY175" s="20"/>
      <c r="AZ175" s="20"/>
      <c r="BA175" s="20">
        <v>0.4</v>
      </c>
      <c r="BB175" s="8">
        <v>0.5</v>
      </c>
      <c r="BC175" s="8"/>
      <c r="BD175" s="8"/>
      <c r="BE175" s="8"/>
      <c r="BF175" s="8">
        <v>0.4</v>
      </c>
      <c r="BG175" s="8">
        <v>0.5</v>
      </c>
      <c r="BH175" s="8"/>
      <c r="BI175" s="8"/>
      <c r="BJ175" s="8"/>
      <c r="BK175" s="8" t="s">
        <v>165</v>
      </c>
      <c r="BL175" s="8" t="s">
        <v>151</v>
      </c>
      <c r="BM175" s="15" t="s">
        <v>306</v>
      </c>
      <c r="BN175" s="15" t="s">
        <v>224</v>
      </c>
      <c r="BO175" s="15" t="s">
        <v>170</v>
      </c>
      <c r="BP175" s="15" t="s">
        <v>170</v>
      </c>
      <c r="BQ175" s="1" t="s">
        <v>583</v>
      </c>
      <c r="BR175" s="1" t="s">
        <v>692</v>
      </c>
      <c r="BV175" s="1" t="s">
        <v>165</v>
      </c>
      <c r="BW175" s="1" t="s">
        <v>165</v>
      </c>
      <c r="CA175" s="1" t="s">
        <v>165</v>
      </c>
      <c r="CB175" s="1" t="s">
        <v>165</v>
      </c>
      <c r="CF175" s="1" t="s">
        <v>174</v>
      </c>
      <c r="CG175" s="1" t="s">
        <v>174</v>
      </c>
      <c r="CK175" s="21">
        <v>0</v>
      </c>
      <c r="CL175" s="8">
        <v>0</v>
      </c>
      <c r="CM175" s="21">
        <v>0</v>
      </c>
      <c r="CN175" s="8">
        <v>0</v>
      </c>
      <c r="CO175" s="21"/>
      <c r="CP175" s="8"/>
      <c r="CQ175" s="21"/>
      <c r="CR175" s="8"/>
      <c r="CS175" s="21"/>
      <c r="CT175" s="8"/>
      <c r="CU175" s="21">
        <v>0</v>
      </c>
      <c r="CV175" s="8">
        <v>0</v>
      </c>
      <c r="CW175" s="21">
        <v>0</v>
      </c>
      <c r="CX175" s="8">
        <v>0</v>
      </c>
      <c r="CY175" s="21"/>
      <c r="CZ175" s="8"/>
      <c r="DA175" s="21"/>
      <c r="DB175" s="8"/>
      <c r="DC175" s="21"/>
      <c r="DD175" s="8"/>
      <c r="DE175" s="1" t="s">
        <v>165</v>
      </c>
      <c r="DF175" s="1" t="s">
        <v>151</v>
      </c>
      <c r="DG175" s="22"/>
      <c r="DJ175" s="23">
        <v>0</v>
      </c>
      <c r="DK175" s="23">
        <v>0.5</v>
      </c>
      <c r="DL175" s="23"/>
      <c r="DM175" s="23"/>
      <c r="DN175" s="23"/>
      <c r="DO175" s="18">
        <v>0</v>
      </c>
      <c r="DP175" s="18">
        <v>0.5</v>
      </c>
      <c r="DQ175" s="18"/>
      <c r="DR175" s="18"/>
      <c r="DS175" s="18"/>
      <c r="DT175" s="24" t="s">
        <v>175</v>
      </c>
      <c r="DU175" s="24" t="s">
        <v>176</v>
      </c>
      <c r="DV175" s="25" t="s">
        <v>177</v>
      </c>
      <c r="DW175" s="25" t="s">
        <v>177</v>
      </c>
      <c r="DX175" s="26" t="s">
        <v>494</v>
      </c>
      <c r="DY175" s="1" t="s">
        <v>618</v>
      </c>
      <c r="DZ175" s="1" t="s">
        <v>619</v>
      </c>
      <c r="EB175" s="26"/>
      <c r="EC175" s="26"/>
      <c r="ED175" s="27" t="s">
        <v>182</v>
      </c>
      <c r="EE175" s="1" t="s">
        <v>620</v>
      </c>
      <c r="EF175" s="8" t="s">
        <v>151</v>
      </c>
    </row>
    <row r="176" spans="1:136" ht="12" customHeight="1" x14ac:dyDescent="0.15">
      <c r="A176" s="9" t="s">
        <v>693</v>
      </c>
      <c r="B176" s="10" t="s">
        <v>151</v>
      </c>
      <c r="C176" s="11">
        <v>2</v>
      </c>
      <c r="D176" s="12" t="s">
        <v>13</v>
      </c>
      <c r="E176" s="12" t="s">
        <v>1164</v>
      </c>
      <c r="F176" s="12" t="s">
        <v>1165</v>
      </c>
      <c r="G176" s="8" t="s">
        <v>152</v>
      </c>
      <c r="H176" s="1" t="s">
        <v>693</v>
      </c>
      <c r="I176" s="1" t="s">
        <v>694</v>
      </c>
      <c r="J176" s="3" t="s">
        <v>691</v>
      </c>
      <c r="K176" s="3" t="s">
        <v>155</v>
      </c>
      <c r="L176" s="3" t="s">
        <v>155</v>
      </c>
      <c r="M176" s="1" t="s">
        <v>156</v>
      </c>
      <c r="N176" s="1" t="s">
        <v>156</v>
      </c>
      <c r="O176" s="13" t="s">
        <v>157</v>
      </c>
      <c r="P176" s="8" t="s">
        <v>158</v>
      </c>
      <c r="Q176" s="8">
        <v>2</v>
      </c>
      <c r="R176" s="8" t="s">
        <v>159</v>
      </c>
      <c r="S176" s="8" t="s">
        <v>160</v>
      </c>
      <c r="T176" s="8"/>
      <c r="U176" s="14"/>
      <c r="V176" s="8"/>
      <c r="W176" s="15" t="s">
        <v>162</v>
      </c>
      <c r="X176" s="16" t="s">
        <v>162</v>
      </c>
      <c r="Y176" s="16"/>
      <c r="Z176" s="16"/>
      <c r="AA176" s="16"/>
      <c r="AB176" s="15" t="s">
        <v>613</v>
      </c>
      <c r="AC176" s="8">
        <v>175</v>
      </c>
      <c r="AD176" s="13" t="s">
        <v>164</v>
      </c>
      <c r="AE176" s="17" t="s">
        <v>151</v>
      </c>
      <c r="AF176" s="17" t="s">
        <v>165</v>
      </c>
      <c r="AG176" s="18" t="s">
        <v>614</v>
      </c>
      <c r="AH176" s="19" t="s">
        <v>615</v>
      </c>
      <c r="AI176" s="19"/>
      <c r="AJ176" s="19"/>
      <c r="AK176" s="19"/>
      <c r="AL176" s="20">
        <v>1</v>
      </c>
      <c r="AM176" s="20">
        <v>1</v>
      </c>
      <c r="AN176" s="20"/>
      <c r="AO176" s="20"/>
      <c r="AP176" s="20"/>
      <c r="AQ176" s="8">
        <v>2.5000000000000001E-3</v>
      </c>
      <c r="AR176" s="8">
        <v>5.0000000000000001E-3</v>
      </c>
      <c r="AS176" s="8"/>
      <c r="AT176" s="8"/>
      <c r="AU176" s="8"/>
      <c r="AV176" s="8" t="s">
        <v>169</v>
      </c>
      <c r="AW176" s="20" t="s">
        <v>169</v>
      </c>
      <c r="AX176" s="20"/>
      <c r="AY176" s="20"/>
      <c r="AZ176" s="20"/>
      <c r="BA176" s="20">
        <v>0.4</v>
      </c>
      <c r="BB176" s="8">
        <v>0.5</v>
      </c>
      <c r="BC176" s="8"/>
      <c r="BD176" s="8"/>
      <c r="BE176" s="8"/>
      <c r="BF176" s="8">
        <v>0.4</v>
      </c>
      <c r="BG176" s="8">
        <v>0.5</v>
      </c>
      <c r="BH176" s="8"/>
      <c r="BI176" s="8"/>
      <c r="BJ176" s="8"/>
      <c r="BK176" s="8" t="s">
        <v>165</v>
      </c>
      <c r="BL176" s="8" t="s">
        <v>151</v>
      </c>
      <c r="BM176" s="15" t="s">
        <v>306</v>
      </c>
      <c r="BN176" s="15" t="s">
        <v>224</v>
      </c>
      <c r="BO176" s="15" t="s">
        <v>170</v>
      </c>
      <c r="BP176" s="15" t="s">
        <v>170</v>
      </c>
      <c r="BQ176" s="1" t="s">
        <v>583</v>
      </c>
      <c r="BR176" s="1" t="s">
        <v>692</v>
      </c>
      <c r="BV176" s="1" t="s">
        <v>165</v>
      </c>
      <c r="BW176" s="1" t="s">
        <v>165</v>
      </c>
      <c r="CA176" s="1" t="s">
        <v>165</v>
      </c>
      <c r="CB176" s="1" t="s">
        <v>165</v>
      </c>
      <c r="CF176" s="1" t="s">
        <v>174</v>
      </c>
      <c r="CG176" s="1" t="s">
        <v>174</v>
      </c>
      <c r="CK176" s="21">
        <v>0</v>
      </c>
      <c r="CL176" s="8">
        <v>0</v>
      </c>
      <c r="CM176" s="21">
        <v>0</v>
      </c>
      <c r="CN176" s="8">
        <v>0</v>
      </c>
      <c r="CO176" s="21"/>
      <c r="CP176" s="8"/>
      <c r="CQ176" s="21"/>
      <c r="CR176" s="8"/>
      <c r="CS176" s="21"/>
      <c r="CT176" s="8"/>
      <c r="CU176" s="21">
        <v>0</v>
      </c>
      <c r="CV176" s="8">
        <v>0</v>
      </c>
      <c r="CW176" s="21">
        <v>0</v>
      </c>
      <c r="CX176" s="8">
        <v>0</v>
      </c>
      <c r="CY176" s="21"/>
      <c r="CZ176" s="8"/>
      <c r="DA176" s="21"/>
      <c r="DB176" s="8"/>
      <c r="DC176" s="21"/>
      <c r="DD176" s="8"/>
      <c r="DE176" s="1" t="s">
        <v>165</v>
      </c>
      <c r="DF176" s="1" t="s">
        <v>151</v>
      </c>
      <c r="DG176" s="22"/>
      <c r="DJ176" s="23">
        <v>0</v>
      </c>
      <c r="DK176" s="23">
        <v>0.5</v>
      </c>
      <c r="DL176" s="23"/>
      <c r="DM176" s="23"/>
      <c r="DN176" s="23"/>
      <c r="DO176" s="18">
        <v>0</v>
      </c>
      <c r="DP176" s="18">
        <v>0.5</v>
      </c>
      <c r="DQ176" s="18"/>
      <c r="DR176" s="18"/>
      <c r="DS176" s="18"/>
      <c r="DT176" s="24" t="s">
        <v>175</v>
      </c>
      <c r="DU176" s="24" t="s">
        <v>176</v>
      </c>
      <c r="DV176" s="25" t="s">
        <v>177</v>
      </c>
      <c r="DW176" s="25" t="s">
        <v>177</v>
      </c>
      <c r="DX176" s="26" t="s">
        <v>494</v>
      </c>
      <c r="DY176" s="1" t="s">
        <v>618</v>
      </c>
      <c r="DZ176" s="1" t="s">
        <v>619</v>
      </c>
      <c r="EB176" s="26"/>
      <c r="EC176" s="26"/>
      <c r="ED176" s="27" t="s">
        <v>182</v>
      </c>
      <c r="EE176" s="1" t="s">
        <v>620</v>
      </c>
      <c r="EF176" s="8" t="s">
        <v>151</v>
      </c>
    </row>
    <row r="177" spans="1:136" ht="12" customHeight="1" x14ac:dyDescent="0.15">
      <c r="A177" s="9" t="s">
        <v>695</v>
      </c>
      <c r="B177" s="10" t="s">
        <v>151</v>
      </c>
      <c r="C177" s="11">
        <v>2</v>
      </c>
      <c r="D177" s="12" t="s">
        <v>13</v>
      </c>
      <c r="E177" s="12" t="s">
        <v>1164</v>
      </c>
      <c r="F177" s="12" t="s">
        <v>1165</v>
      </c>
      <c r="G177" s="8" t="s">
        <v>152</v>
      </c>
      <c r="H177" s="1" t="s">
        <v>695</v>
      </c>
      <c r="I177" s="1" t="s">
        <v>696</v>
      </c>
      <c r="J177" s="3" t="s">
        <v>691</v>
      </c>
      <c r="K177" s="3" t="s">
        <v>155</v>
      </c>
      <c r="L177" s="3" t="s">
        <v>155</v>
      </c>
      <c r="M177" s="1" t="s">
        <v>156</v>
      </c>
      <c r="N177" s="1" t="s">
        <v>156</v>
      </c>
      <c r="O177" s="13" t="s">
        <v>157</v>
      </c>
      <c r="P177" s="8" t="s">
        <v>158</v>
      </c>
      <c r="Q177" s="8">
        <v>2</v>
      </c>
      <c r="R177" s="8" t="s">
        <v>159</v>
      </c>
      <c r="S177" s="8" t="s">
        <v>160</v>
      </c>
      <c r="T177" s="8"/>
      <c r="U177" s="14"/>
      <c r="V177" s="8"/>
      <c r="W177" s="15" t="s">
        <v>162</v>
      </c>
      <c r="X177" s="16" t="s">
        <v>162</v>
      </c>
      <c r="Y177" s="16"/>
      <c r="Z177" s="16"/>
      <c r="AA177" s="16"/>
      <c r="AB177" s="15" t="s">
        <v>613</v>
      </c>
      <c r="AC177" s="8">
        <v>176</v>
      </c>
      <c r="AD177" s="13" t="s">
        <v>164</v>
      </c>
      <c r="AE177" s="17" t="s">
        <v>151</v>
      </c>
      <c r="AF177" s="17" t="s">
        <v>165</v>
      </c>
      <c r="AG177" s="18" t="s">
        <v>614</v>
      </c>
      <c r="AH177" s="19" t="s">
        <v>615</v>
      </c>
      <c r="AI177" s="19"/>
      <c r="AJ177" s="19"/>
      <c r="AK177" s="19"/>
      <c r="AL177" s="20">
        <v>1</v>
      </c>
      <c r="AM177" s="20">
        <v>1</v>
      </c>
      <c r="AN177" s="20"/>
      <c r="AO177" s="20"/>
      <c r="AP177" s="20"/>
      <c r="AQ177" s="8">
        <v>2.5000000000000001E-3</v>
      </c>
      <c r="AR177" s="8">
        <v>5.0000000000000001E-3</v>
      </c>
      <c r="AS177" s="8"/>
      <c r="AT177" s="8"/>
      <c r="AU177" s="8"/>
      <c r="AV177" s="8" t="s">
        <v>169</v>
      </c>
      <c r="AW177" s="20" t="s">
        <v>169</v>
      </c>
      <c r="AX177" s="20"/>
      <c r="AY177" s="20"/>
      <c r="AZ177" s="20"/>
      <c r="BA177" s="20">
        <v>0.4</v>
      </c>
      <c r="BB177" s="8">
        <v>0.5</v>
      </c>
      <c r="BC177" s="8"/>
      <c r="BD177" s="8"/>
      <c r="BE177" s="8"/>
      <c r="BF177" s="8">
        <v>0.4</v>
      </c>
      <c r="BG177" s="8">
        <v>0.5</v>
      </c>
      <c r="BH177" s="8"/>
      <c r="BI177" s="8"/>
      <c r="BJ177" s="8"/>
      <c r="BK177" s="8" t="s">
        <v>165</v>
      </c>
      <c r="BL177" s="8" t="s">
        <v>151</v>
      </c>
      <c r="BM177" s="15" t="s">
        <v>306</v>
      </c>
      <c r="BN177" s="15" t="s">
        <v>224</v>
      </c>
      <c r="BO177" s="15" t="s">
        <v>170</v>
      </c>
      <c r="BP177" s="15" t="s">
        <v>170</v>
      </c>
      <c r="BQ177" s="1" t="s">
        <v>583</v>
      </c>
      <c r="BR177" s="1" t="s">
        <v>692</v>
      </c>
      <c r="BV177" s="1" t="s">
        <v>165</v>
      </c>
      <c r="BW177" s="1" t="s">
        <v>165</v>
      </c>
      <c r="CA177" s="1" t="s">
        <v>165</v>
      </c>
      <c r="CB177" s="1" t="s">
        <v>165</v>
      </c>
      <c r="CF177" s="1" t="s">
        <v>174</v>
      </c>
      <c r="CG177" s="1" t="s">
        <v>174</v>
      </c>
      <c r="CK177" s="21">
        <v>0</v>
      </c>
      <c r="CL177" s="8">
        <v>0</v>
      </c>
      <c r="CM177" s="21">
        <v>0</v>
      </c>
      <c r="CN177" s="8">
        <v>0</v>
      </c>
      <c r="CO177" s="21"/>
      <c r="CP177" s="8"/>
      <c r="CQ177" s="21"/>
      <c r="CR177" s="8"/>
      <c r="CS177" s="21"/>
      <c r="CT177" s="8"/>
      <c r="CU177" s="21">
        <v>0</v>
      </c>
      <c r="CV177" s="8">
        <v>0</v>
      </c>
      <c r="CW177" s="21">
        <v>0</v>
      </c>
      <c r="CX177" s="8">
        <v>0</v>
      </c>
      <c r="CY177" s="21"/>
      <c r="CZ177" s="8"/>
      <c r="DA177" s="21"/>
      <c r="DB177" s="8"/>
      <c r="DC177" s="21"/>
      <c r="DD177" s="8"/>
      <c r="DE177" s="1" t="s">
        <v>165</v>
      </c>
      <c r="DF177" s="1" t="s">
        <v>151</v>
      </c>
      <c r="DG177" s="22"/>
      <c r="DJ177" s="23">
        <v>0</v>
      </c>
      <c r="DK177" s="23">
        <v>0.5</v>
      </c>
      <c r="DL177" s="23"/>
      <c r="DM177" s="23"/>
      <c r="DN177" s="23"/>
      <c r="DO177" s="18">
        <v>0</v>
      </c>
      <c r="DP177" s="18">
        <v>0.5</v>
      </c>
      <c r="DQ177" s="18"/>
      <c r="DR177" s="18"/>
      <c r="DS177" s="18"/>
      <c r="DT177" s="24" t="s">
        <v>175</v>
      </c>
      <c r="DU177" s="24" t="s">
        <v>176</v>
      </c>
      <c r="DV177" s="25" t="s">
        <v>177</v>
      </c>
      <c r="DW177" s="25" t="s">
        <v>177</v>
      </c>
      <c r="DX177" s="26" t="s">
        <v>494</v>
      </c>
      <c r="DY177" s="1" t="s">
        <v>618</v>
      </c>
      <c r="DZ177" s="1" t="s">
        <v>619</v>
      </c>
      <c r="EB177" s="26"/>
      <c r="EC177" s="26"/>
      <c r="ED177" s="27" t="s">
        <v>182</v>
      </c>
      <c r="EE177" s="1" t="s">
        <v>620</v>
      </c>
      <c r="EF177" s="8" t="s">
        <v>151</v>
      </c>
    </row>
    <row r="178" spans="1:136" ht="12" customHeight="1" x14ac:dyDescent="0.15">
      <c r="A178" s="9" t="s">
        <v>697</v>
      </c>
      <c r="B178" s="10" t="s">
        <v>151</v>
      </c>
      <c r="C178" s="11">
        <v>2</v>
      </c>
      <c r="D178" s="12" t="s">
        <v>13</v>
      </c>
      <c r="E178" s="12" t="s">
        <v>1164</v>
      </c>
      <c r="F178" s="12" t="s">
        <v>1165</v>
      </c>
      <c r="G178" s="8" t="s">
        <v>152</v>
      </c>
      <c r="H178" s="1" t="s">
        <v>697</v>
      </c>
      <c r="I178" s="1" t="s">
        <v>698</v>
      </c>
      <c r="J178" s="3" t="s">
        <v>691</v>
      </c>
      <c r="K178" s="3" t="s">
        <v>155</v>
      </c>
      <c r="L178" s="3" t="s">
        <v>155</v>
      </c>
      <c r="M178" s="1" t="s">
        <v>156</v>
      </c>
      <c r="N178" s="1" t="s">
        <v>156</v>
      </c>
      <c r="O178" s="13" t="s">
        <v>157</v>
      </c>
      <c r="P178" s="8" t="s">
        <v>158</v>
      </c>
      <c r="Q178" s="8">
        <v>2</v>
      </c>
      <c r="R178" s="8" t="s">
        <v>159</v>
      </c>
      <c r="S178" s="8" t="s">
        <v>160</v>
      </c>
      <c r="T178" s="8"/>
      <c r="U178" s="14"/>
      <c r="V178" s="8"/>
      <c r="W178" s="15" t="s">
        <v>162</v>
      </c>
      <c r="X178" s="16" t="s">
        <v>162</v>
      </c>
      <c r="Y178" s="16"/>
      <c r="Z178" s="16"/>
      <c r="AA178" s="16"/>
      <c r="AB178" s="15" t="s">
        <v>613</v>
      </c>
      <c r="AC178" s="8">
        <v>177</v>
      </c>
      <c r="AD178" s="13" t="s">
        <v>164</v>
      </c>
      <c r="AE178" s="17" t="s">
        <v>151</v>
      </c>
      <c r="AF178" s="17" t="s">
        <v>165</v>
      </c>
      <c r="AG178" s="18" t="s">
        <v>614</v>
      </c>
      <c r="AH178" s="19" t="s">
        <v>615</v>
      </c>
      <c r="AI178" s="19"/>
      <c r="AJ178" s="19"/>
      <c r="AK178" s="19"/>
      <c r="AL178" s="20">
        <v>1</v>
      </c>
      <c r="AM178" s="20">
        <v>1</v>
      </c>
      <c r="AN178" s="20"/>
      <c r="AO178" s="20"/>
      <c r="AP178" s="20"/>
      <c r="AQ178" s="8">
        <v>2.5000000000000001E-3</v>
      </c>
      <c r="AR178" s="8">
        <v>5.0000000000000001E-3</v>
      </c>
      <c r="AS178" s="8"/>
      <c r="AT178" s="8"/>
      <c r="AU178" s="8"/>
      <c r="AV178" s="8" t="s">
        <v>169</v>
      </c>
      <c r="AW178" s="20" t="s">
        <v>169</v>
      </c>
      <c r="AX178" s="20"/>
      <c r="AY178" s="20"/>
      <c r="AZ178" s="20"/>
      <c r="BA178" s="20">
        <v>0.4</v>
      </c>
      <c r="BB178" s="8">
        <v>0.5</v>
      </c>
      <c r="BC178" s="8"/>
      <c r="BD178" s="8"/>
      <c r="BE178" s="8"/>
      <c r="BF178" s="8">
        <v>0.4</v>
      </c>
      <c r="BG178" s="8">
        <v>0.5</v>
      </c>
      <c r="BH178" s="8"/>
      <c r="BI178" s="8"/>
      <c r="BJ178" s="8"/>
      <c r="BK178" s="8" t="s">
        <v>165</v>
      </c>
      <c r="BL178" s="8" t="s">
        <v>151</v>
      </c>
      <c r="BM178" s="15" t="s">
        <v>306</v>
      </c>
      <c r="BN178" s="15" t="s">
        <v>224</v>
      </c>
      <c r="BO178" s="15" t="s">
        <v>170</v>
      </c>
      <c r="BP178" s="15" t="s">
        <v>170</v>
      </c>
      <c r="BQ178" s="1" t="s">
        <v>583</v>
      </c>
      <c r="BR178" s="1" t="s">
        <v>692</v>
      </c>
      <c r="BV178" s="1" t="s">
        <v>165</v>
      </c>
      <c r="BW178" s="1" t="s">
        <v>165</v>
      </c>
      <c r="CA178" s="1" t="s">
        <v>165</v>
      </c>
      <c r="CB178" s="1" t="s">
        <v>165</v>
      </c>
      <c r="CF178" s="1" t="s">
        <v>174</v>
      </c>
      <c r="CG178" s="1" t="s">
        <v>174</v>
      </c>
      <c r="CK178" s="21">
        <v>0</v>
      </c>
      <c r="CL178" s="8">
        <v>0</v>
      </c>
      <c r="CM178" s="21">
        <v>0</v>
      </c>
      <c r="CN178" s="8">
        <v>0</v>
      </c>
      <c r="CO178" s="21"/>
      <c r="CP178" s="8"/>
      <c r="CQ178" s="21"/>
      <c r="CR178" s="8"/>
      <c r="CS178" s="21"/>
      <c r="CT178" s="8"/>
      <c r="CU178" s="21">
        <v>0</v>
      </c>
      <c r="CV178" s="8">
        <v>0</v>
      </c>
      <c r="CW178" s="21">
        <v>0</v>
      </c>
      <c r="CX178" s="8">
        <v>0</v>
      </c>
      <c r="CY178" s="21"/>
      <c r="CZ178" s="8"/>
      <c r="DA178" s="21"/>
      <c r="DB178" s="8"/>
      <c r="DC178" s="21"/>
      <c r="DD178" s="8"/>
      <c r="DE178" s="1" t="s">
        <v>165</v>
      </c>
      <c r="DF178" s="1" t="s">
        <v>151</v>
      </c>
      <c r="DG178" s="22"/>
      <c r="DJ178" s="23">
        <v>0</v>
      </c>
      <c r="DK178" s="23">
        <v>0.5</v>
      </c>
      <c r="DL178" s="23"/>
      <c r="DM178" s="23"/>
      <c r="DN178" s="23"/>
      <c r="DO178" s="18">
        <v>0</v>
      </c>
      <c r="DP178" s="18">
        <v>0.5</v>
      </c>
      <c r="DQ178" s="18"/>
      <c r="DR178" s="18"/>
      <c r="DS178" s="18"/>
      <c r="DT178" s="24" t="s">
        <v>175</v>
      </c>
      <c r="DU178" s="24" t="s">
        <v>176</v>
      </c>
      <c r="DV178" s="25" t="s">
        <v>177</v>
      </c>
      <c r="DW178" s="25" t="s">
        <v>177</v>
      </c>
      <c r="DX178" s="26" t="s">
        <v>494</v>
      </c>
      <c r="DY178" s="1" t="s">
        <v>618</v>
      </c>
      <c r="DZ178" s="1" t="s">
        <v>619</v>
      </c>
      <c r="EB178" s="26"/>
      <c r="EC178" s="26"/>
      <c r="ED178" s="27" t="s">
        <v>182</v>
      </c>
      <c r="EE178" s="1" t="s">
        <v>620</v>
      </c>
      <c r="EF178" s="8" t="s">
        <v>151</v>
      </c>
    </row>
    <row r="179" spans="1:136" ht="12" customHeight="1" x14ac:dyDescent="0.15">
      <c r="A179" s="9" t="s">
        <v>699</v>
      </c>
      <c r="B179" s="10" t="s">
        <v>151</v>
      </c>
      <c r="C179" s="11">
        <v>2</v>
      </c>
      <c r="D179" s="12" t="s">
        <v>13</v>
      </c>
      <c r="E179" s="12" t="s">
        <v>1164</v>
      </c>
      <c r="F179" s="12" t="s">
        <v>1165</v>
      </c>
      <c r="G179" s="8" t="s">
        <v>152</v>
      </c>
      <c r="H179" s="1" t="s">
        <v>699</v>
      </c>
      <c r="I179" s="1" t="s">
        <v>700</v>
      </c>
      <c r="J179" s="3" t="s">
        <v>691</v>
      </c>
      <c r="K179" s="3" t="s">
        <v>155</v>
      </c>
      <c r="L179" s="3" t="s">
        <v>155</v>
      </c>
      <c r="M179" s="1" t="s">
        <v>156</v>
      </c>
      <c r="N179" s="1" t="s">
        <v>156</v>
      </c>
      <c r="O179" s="13" t="s">
        <v>157</v>
      </c>
      <c r="P179" s="8" t="s">
        <v>158</v>
      </c>
      <c r="Q179" s="8">
        <v>2</v>
      </c>
      <c r="R179" s="8" t="s">
        <v>159</v>
      </c>
      <c r="S179" s="8" t="s">
        <v>160</v>
      </c>
      <c r="T179" s="8"/>
      <c r="U179" s="14"/>
      <c r="V179" s="8"/>
      <c r="W179" s="15" t="s">
        <v>162</v>
      </c>
      <c r="X179" s="16" t="s">
        <v>162</v>
      </c>
      <c r="Y179" s="16"/>
      <c r="Z179" s="16"/>
      <c r="AA179" s="16"/>
      <c r="AB179" s="15" t="s">
        <v>613</v>
      </c>
      <c r="AC179" s="8">
        <v>178</v>
      </c>
      <c r="AD179" s="13" t="s">
        <v>164</v>
      </c>
      <c r="AE179" s="17" t="s">
        <v>151</v>
      </c>
      <c r="AF179" s="17" t="s">
        <v>165</v>
      </c>
      <c r="AG179" s="18" t="s">
        <v>614</v>
      </c>
      <c r="AH179" s="19" t="s">
        <v>615</v>
      </c>
      <c r="AI179" s="19"/>
      <c r="AJ179" s="19"/>
      <c r="AK179" s="19"/>
      <c r="AL179" s="20">
        <v>1</v>
      </c>
      <c r="AM179" s="20">
        <v>1</v>
      </c>
      <c r="AN179" s="20"/>
      <c r="AO179" s="20"/>
      <c r="AP179" s="20"/>
      <c r="AQ179" s="8">
        <v>2.5000000000000001E-3</v>
      </c>
      <c r="AR179" s="8">
        <v>5.0000000000000001E-3</v>
      </c>
      <c r="AS179" s="8"/>
      <c r="AT179" s="8"/>
      <c r="AU179" s="8"/>
      <c r="AV179" s="8" t="s">
        <v>169</v>
      </c>
      <c r="AW179" s="20" t="s">
        <v>169</v>
      </c>
      <c r="AX179" s="20"/>
      <c r="AY179" s="20"/>
      <c r="AZ179" s="20"/>
      <c r="BA179" s="20">
        <v>0.4</v>
      </c>
      <c r="BB179" s="8">
        <v>0.5</v>
      </c>
      <c r="BC179" s="8"/>
      <c r="BD179" s="8"/>
      <c r="BE179" s="8"/>
      <c r="BF179" s="8">
        <v>0.4</v>
      </c>
      <c r="BG179" s="8">
        <v>0.5</v>
      </c>
      <c r="BH179" s="8"/>
      <c r="BI179" s="8"/>
      <c r="BJ179" s="8"/>
      <c r="BK179" s="8" t="s">
        <v>165</v>
      </c>
      <c r="BL179" s="8" t="s">
        <v>151</v>
      </c>
      <c r="BM179" s="15" t="s">
        <v>306</v>
      </c>
      <c r="BN179" s="15" t="s">
        <v>224</v>
      </c>
      <c r="BO179" s="15" t="s">
        <v>170</v>
      </c>
      <c r="BP179" s="15" t="s">
        <v>170</v>
      </c>
      <c r="BQ179" s="1" t="s">
        <v>583</v>
      </c>
      <c r="BR179" s="1" t="s">
        <v>692</v>
      </c>
      <c r="BV179" s="1" t="s">
        <v>165</v>
      </c>
      <c r="BW179" s="1" t="s">
        <v>165</v>
      </c>
      <c r="CA179" s="1" t="s">
        <v>165</v>
      </c>
      <c r="CB179" s="1" t="s">
        <v>165</v>
      </c>
      <c r="CF179" s="1" t="s">
        <v>174</v>
      </c>
      <c r="CG179" s="1" t="s">
        <v>174</v>
      </c>
      <c r="CK179" s="21">
        <v>0</v>
      </c>
      <c r="CL179" s="8">
        <v>0</v>
      </c>
      <c r="CM179" s="21">
        <v>0</v>
      </c>
      <c r="CN179" s="8">
        <v>0</v>
      </c>
      <c r="CO179" s="21"/>
      <c r="CP179" s="8"/>
      <c r="CQ179" s="21"/>
      <c r="CR179" s="8"/>
      <c r="CS179" s="21"/>
      <c r="CT179" s="8"/>
      <c r="CU179" s="21">
        <v>0</v>
      </c>
      <c r="CV179" s="8">
        <v>0</v>
      </c>
      <c r="CW179" s="21">
        <v>0</v>
      </c>
      <c r="CX179" s="8">
        <v>0</v>
      </c>
      <c r="CY179" s="21"/>
      <c r="CZ179" s="8"/>
      <c r="DA179" s="21"/>
      <c r="DB179" s="8"/>
      <c r="DC179" s="21"/>
      <c r="DD179" s="8"/>
      <c r="DE179" s="1" t="s">
        <v>165</v>
      </c>
      <c r="DF179" s="1" t="s">
        <v>151</v>
      </c>
      <c r="DG179" s="22"/>
      <c r="DJ179" s="23">
        <v>0</v>
      </c>
      <c r="DK179" s="23">
        <v>0.5</v>
      </c>
      <c r="DL179" s="23"/>
      <c r="DM179" s="23"/>
      <c r="DN179" s="23"/>
      <c r="DO179" s="18">
        <v>0</v>
      </c>
      <c r="DP179" s="18">
        <v>0.5</v>
      </c>
      <c r="DQ179" s="18"/>
      <c r="DR179" s="18"/>
      <c r="DS179" s="18"/>
      <c r="DT179" s="24" t="s">
        <v>175</v>
      </c>
      <c r="DU179" s="24" t="s">
        <v>176</v>
      </c>
      <c r="DV179" s="25" t="s">
        <v>177</v>
      </c>
      <c r="DW179" s="25" t="s">
        <v>177</v>
      </c>
      <c r="DX179" s="26" t="s">
        <v>494</v>
      </c>
      <c r="DY179" s="1" t="s">
        <v>618</v>
      </c>
      <c r="DZ179" s="1" t="s">
        <v>619</v>
      </c>
      <c r="EB179" s="26"/>
      <c r="EC179" s="26"/>
      <c r="ED179" s="27" t="s">
        <v>182</v>
      </c>
      <c r="EE179" s="1" t="s">
        <v>620</v>
      </c>
      <c r="EF179" s="8" t="s">
        <v>151</v>
      </c>
    </row>
    <row r="180" spans="1:136" ht="12" customHeight="1" x14ac:dyDescent="0.15">
      <c r="A180" s="9" t="s">
        <v>701</v>
      </c>
      <c r="B180" s="10" t="s">
        <v>151</v>
      </c>
      <c r="C180" s="11">
        <v>2</v>
      </c>
      <c r="D180" s="12" t="s">
        <v>13</v>
      </c>
      <c r="E180" s="12" t="s">
        <v>1164</v>
      </c>
      <c r="F180" s="12" t="s">
        <v>1165</v>
      </c>
      <c r="G180" s="8" t="s">
        <v>152</v>
      </c>
      <c r="H180" s="1" t="s">
        <v>701</v>
      </c>
      <c r="I180" s="1" t="s">
        <v>702</v>
      </c>
      <c r="J180" s="3" t="s">
        <v>691</v>
      </c>
      <c r="K180" s="3" t="s">
        <v>155</v>
      </c>
      <c r="L180" s="3" t="s">
        <v>155</v>
      </c>
      <c r="M180" s="1" t="s">
        <v>156</v>
      </c>
      <c r="N180" s="1" t="s">
        <v>156</v>
      </c>
      <c r="O180" s="13" t="s">
        <v>157</v>
      </c>
      <c r="P180" s="8" t="s">
        <v>158</v>
      </c>
      <c r="Q180" s="8">
        <v>2</v>
      </c>
      <c r="R180" s="8" t="s">
        <v>159</v>
      </c>
      <c r="S180" s="8" t="s">
        <v>160</v>
      </c>
      <c r="T180" s="8"/>
      <c r="U180" s="14"/>
      <c r="V180" s="8"/>
      <c r="W180" s="15" t="s">
        <v>162</v>
      </c>
      <c r="X180" s="16" t="s">
        <v>162</v>
      </c>
      <c r="Y180" s="16"/>
      <c r="Z180" s="16"/>
      <c r="AA180" s="16"/>
      <c r="AB180" s="15" t="s">
        <v>613</v>
      </c>
      <c r="AC180" s="8">
        <v>179</v>
      </c>
      <c r="AD180" s="13" t="s">
        <v>164</v>
      </c>
      <c r="AE180" s="17" t="s">
        <v>151</v>
      </c>
      <c r="AF180" s="17" t="s">
        <v>165</v>
      </c>
      <c r="AG180" s="18" t="s">
        <v>614</v>
      </c>
      <c r="AH180" s="19" t="s">
        <v>615</v>
      </c>
      <c r="AI180" s="19"/>
      <c r="AJ180" s="19"/>
      <c r="AK180" s="19"/>
      <c r="AL180" s="20">
        <v>1</v>
      </c>
      <c r="AM180" s="20">
        <v>1</v>
      </c>
      <c r="AN180" s="20"/>
      <c r="AO180" s="20"/>
      <c r="AP180" s="20"/>
      <c r="AQ180" s="8">
        <v>2.5000000000000001E-3</v>
      </c>
      <c r="AR180" s="8">
        <v>5.0000000000000001E-3</v>
      </c>
      <c r="AS180" s="8"/>
      <c r="AT180" s="8"/>
      <c r="AU180" s="8"/>
      <c r="AV180" s="8" t="s">
        <v>169</v>
      </c>
      <c r="AW180" s="20" t="s">
        <v>169</v>
      </c>
      <c r="AX180" s="20"/>
      <c r="AY180" s="20"/>
      <c r="AZ180" s="20"/>
      <c r="BA180" s="20">
        <v>0.4</v>
      </c>
      <c r="BB180" s="8">
        <v>0.5</v>
      </c>
      <c r="BC180" s="8"/>
      <c r="BD180" s="8"/>
      <c r="BE180" s="8"/>
      <c r="BF180" s="8">
        <v>0.4</v>
      </c>
      <c r="BG180" s="8">
        <v>0.5</v>
      </c>
      <c r="BH180" s="8"/>
      <c r="BI180" s="8"/>
      <c r="BJ180" s="8"/>
      <c r="BK180" s="8" t="s">
        <v>165</v>
      </c>
      <c r="BL180" s="8" t="s">
        <v>151</v>
      </c>
      <c r="BM180" s="15" t="s">
        <v>306</v>
      </c>
      <c r="BN180" s="15" t="s">
        <v>224</v>
      </c>
      <c r="BO180" s="15" t="s">
        <v>170</v>
      </c>
      <c r="BP180" s="15" t="s">
        <v>170</v>
      </c>
      <c r="BQ180" s="1" t="s">
        <v>583</v>
      </c>
      <c r="BR180" s="1" t="s">
        <v>692</v>
      </c>
      <c r="BV180" s="1" t="s">
        <v>165</v>
      </c>
      <c r="BW180" s="1" t="s">
        <v>165</v>
      </c>
      <c r="CA180" s="1" t="s">
        <v>165</v>
      </c>
      <c r="CB180" s="1" t="s">
        <v>165</v>
      </c>
      <c r="CF180" s="1" t="s">
        <v>174</v>
      </c>
      <c r="CG180" s="1" t="s">
        <v>174</v>
      </c>
      <c r="CK180" s="21">
        <v>0</v>
      </c>
      <c r="CL180" s="8">
        <v>0</v>
      </c>
      <c r="CM180" s="21">
        <v>0</v>
      </c>
      <c r="CN180" s="8">
        <v>0</v>
      </c>
      <c r="CO180" s="21"/>
      <c r="CP180" s="8"/>
      <c r="CQ180" s="21"/>
      <c r="CR180" s="8"/>
      <c r="CS180" s="21"/>
      <c r="CT180" s="8"/>
      <c r="CU180" s="21">
        <v>0</v>
      </c>
      <c r="CV180" s="8">
        <v>0</v>
      </c>
      <c r="CW180" s="21">
        <v>0</v>
      </c>
      <c r="CX180" s="8">
        <v>0</v>
      </c>
      <c r="CY180" s="21"/>
      <c r="CZ180" s="8"/>
      <c r="DA180" s="21"/>
      <c r="DB180" s="8"/>
      <c r="DC180" s="21"/>
      <c r="DD180" s="8"/>
      <c r="DE180" s="1" t="s">
        <v>165</v>
      </c>
      <c r="DF180" s="1" t="s">
        <v>151</v>
      </c>
      <c r="DG180" s="22"/>
      <c r="DJ180" s="23">
        <v>0</v>
      </c>
      <c r="DK180" s="23">
        <v>0.5</v>
      </c>
      <c r="DL180" s="23"/>
      <c r="DM180" s="23"/>
      <c r="DN180" s="23"/>
      <c r="DO180" s="18">
        <v>0</v>
      </c>
      <c r="DP180" s="18">
        <v>0.5</v>
      </c>
      <c r="DQ180" s="18"/>
      <c r="DR180" s="18"/>
      <c r="DS180" s="18"/>
      <c r="DT180" s="24" t="s">
        <v>175</v>
      </c>
      <c r="DU180" s="24" t="s">
        <v>176</v>
      </c>
      <c r="DV180" s="25" t="s">
        <v>177</v>
      </c>
      <c r="DW180" s="25" t="s">
        <v>177</v>
      </c>
      <c r="DX180" s="26" t="s">
        <v>494</v>
      </c>
      <c r="DY180" s="1" t="s">
        <v>618</v>
      </c>
      <c r="DZ180" s="1" t="s">
        <v>619</v>
      </c>
      <c r="EB180" s="26"/>
      <c r="EC180" s="26"/>
      <c r="ED180" s="27" t="s">
        <v>182</v>
      </c>
      <c r="EE180" s="1" t="s">
        <v>620</v>
      </c>
      <c r="EF180" s="8" t="s">
        <v>151</v>
      </c>
    </row>
    <row r="181" spans="1:136" ht="12" customHeight="1" x14ac:dyDescent="0.15">
      <c r="A181" s="9" t="s">
        <v>703</v>
      </c>
      <c r="B181" s="10" t="s">
        <v>151</v>
      </c>
      <c r="C181" s="11">
        <v>2</v>
      </c>
      <c r="D181" s="12" t="s">
        <v>13</v>
      </c>
      <c r="E181" s="12" t="s">
        <v>1164</v>
      </c>
      <c r="F181" s="12" t="s">
        <v>1165</v>
      </c>
      <c r="G181" s="8" t="s">
        <v>152</v>
      </c>
      <c r="H181" s="1" t="s">
        <v>703</v>
      </c>
      <c r="I181" s="1" t="s">
        <v>704</v>
      </c>
      <c r="J181" s="3" t="s">
        <v>705</v>
      </c>
      <c r="K181" s="3" t="s">
        <v>155</v>
      </c>
      <c r="L181" s="3" t="s">
        <v>155</v>
      </c>
      <c r="M181" s="1" t="s">
        <v>156</v>
      </c>
      <c r="N181" s="1" t="s">
        <v>156</v>
      </c>
      <c r="O181" s="13" t="s">
        <v>157</v>
      </c>
      <c r="P181" s="8" t="s">
        <v>158</v>
      </c>
      <c r="Q181" s="8">
        <v>2</v>
      </c>
      <c r="R181" s="8" t="s">
        <v>159</v>
      </c>
      <c r="S181" s="8" t="s">
        <v>160</v>
      </c>
      <c r="T181" s="8"/>
      <c r="U181" s="14"/>
      <c r="V181" s="8"/>
      <c r="W181" s="15" t="s">
        <v>162</v>
      </c>
      <c r="X181" s="16" t="s">
        <v>162</v>
      </c>
      <c r="Y181" s="16"/>
      <c r="Z181" s="16"/>
      <c r="AA181" s="16"/>
      <c r="AB181" s="15" t="s">
        <v>613</v>
      </c>
      <c r="AC181" s="8">
        <v>180</v>
      </c>
      <c r="AD181" s="13" t="s">
        <v>164</v>
      </c>
      <c r="AE181" s="17" t="s">
        <v>151</v>
      </c>
      <c r="AF181" s="17" t="s">
        <v>165</v>
      </c>
      <c r="AG181" s="18" t="s">
        <v>706</v>
      </c>
      <c r="AH181" s="19" t="s">
        <v>707</v>
      </c>
      <c r="AI181" s="19"/>
      <c r="AJ181" s="19"/>
      <c r="AK181" s="19"/>
      <c r="AL181" s="20">
        <v>1</v>
      </c>
      <c r="AM181" s="20">
        <v>1</v>
      </c>
      <c r="AN181" s="20"/>
      <c r="AO181" s="20"/>
      <c r="AP181" s="20"/>
      <c r="AQ181" s="8">
        <v>1.4999999999999999E-2</v>
      </c>
      <c r="AR181" s="8">
        <v>0.02</v>
      </c>
      <c r="AS181" s="8"/>
      <c r="AT181" s="8"/>
      <c r="AU181" s="8"/>
      <c r="AV181" s="8" t="s">
        <v>169</v>
      </c>
      <c r="AW181" s="20" t="s">
        <v>169</v>
      </c>
      <c r="AX181" s="20"/>
      <c r="AY181" s="20"/>
      <c r="AZ181" s="20"/>
      <c r="BA181" s="20">
        <v>0.4</v>
      </c>
      <c r="BB181" s="8">
        <v>0.4</v>
      </c>
      <c r="BC181" s="8"/>
      <c r="BD181" s="8"/>
      <c r="BE181" s="8"/>
      <c r="BF181" s="8">
        <v>0.4</v>
      </c>
      <c r="BG181" s="8">
        <v>0.4</v>
      </c>
      <c r="BH181" s="8"/>
      <c r="BI181" s="8"/>
      <c r="BJ181" s="8"/>
      <c r="BK181" s="8" t="s">
        <v>165</v>
      </c>
      <c r="BL181" s="8" t="s">
        <v>151</v>
      </c>
      <c r="BM181" s="15" t="s">
        <v>306</v>
      </c>
      <c r="BN181" s="15" t="s">
        <v>224</v>
      </c>
      <c r="BO181" s="15" t="s">
        <v>170</v>
      </c>
      <c r="BP181" s="15" t="s">
        <v>170</v>
      </c>
      <c r="BQ181" s="1" t="s">
        <v>583</v>
      </c>
      <c r="BR181" s="1" t="s">
        <v>692</v>
      </c>
      <c r="BV181" s="1" t="s">
        <v>165</v>
      </c>
      <c r="BW181" s="1" t="s">
        <v>165</v>
      </c>
      <c r="CA181" s="1" t="s">
        <v>165</v>
      </c>
      <c r="CB181" s="1" t="s">
        <v>165</v>
      </c>
      <c r="CF181" s="1" t="s">
        <v>174</v>
      </c>
      <c r="CG181" s="1" t="s">
        <v>174</v>
      </c>
      <c r="CK181" s="21">
        <v>0</v>
      </c>
      <c r="CL181" s="8">
        <v>0</v>
      </c>
      <c r="CM181" s="21">
        <v>0</v>
      </c>
      <c r="CN181" s="8">
        <v>0</v>
      </c>
      <c r="CO181" s="21"/>
      <c r="CP181" s="8"/>
      <c r="CQ181" s="21"/>
      <c r="CR181" s="8"/>
      <c r="CS181" s="21"/>
      <c r="CT181" s="8"/>
      <c r="CU181" s="21">
        <v>0</v>
      </c>
      <c r="CV181" s="8">
        <v>0</v>
      </c>
      <c r="CW181" s="21">
        <v>0</v>
      </c>
      <c r="CX181" s="8">
        <v>0</v>
      </c>
      <c r="CY181" s="21"/>
      <c r="CZ181" s="8"/>
      <c r="DA181" s="21"/>
      <c r="DB181" s="8"/>
      <c r="DC181" s="21"/>
      <c r="DD181" s="8"/>
      <c r="DE181" s="1" t="s">
        <v>165</v>
      </c>
      <c r="DF181" s="1" t="s">
        <v>151</v>
      </c>
      <c r="DG181" s="22"/>
      <c r="DJ181" s="23">
        <v>0</v>
      </c>
      <c r="DK181" s="23">
        <v>0.1</v>
      </c>
      <c r="DL181" s="23"/>
      <c r="DM181" s="23"/>
      <c r="DN181" s="23"/>
      <c r="DO181" s="18">
        <v>0</v>
      </c>
      <c r="DP181" s="18">
        <v>0.5</v>
      </c>
      <c r="DQ181" s="18"/>
      <c r="DR181" s="18"/>
      <c r="DS181" s="18"/>
      <c r="DT181" s="24" t="s">
        <v>175</v>
      </c>
      <c r="DU181" s="24" t="s">
        <v>176</v>
      </c>
      <c r="DV181" s="25" t="s">
        <v>177</v>
      </c>
      <c r="DW181" s="25" t="s">
        <v>177</v>
      </c>
      <c r="DX181" s="26" t="s">
        <v>494</v>
      </c>
      <c r="DY181" s="1" t="s">
        <v>192</v>
      </c>
      <c r="DZ181" s="1" t="s">
        <v>192</v>
      </c>
      <c r="EB181" s="26"/>
      <c r="EC181" s="26"/>
      <c r="ED181" s="27" t="s">
        <v>182</v>
      </c>
      <c r="EE181" s="3" t="s">
        <v>175</v>
      </c>
      <c r="EF181" s="8" t="s">
        <v>151</v>
      </c>
    </row>
    <row r="182" spans="1:136" ht="12" customHeight="1" x14ac:dyDescent="0.15">
      <c r="A182" s="9" t="s">
        <v>708</v>
      </c>
      <c r="B182" s="10" t="s">
        <v>151</v>
      </c>
      <c r="C182" s="11">
        <v>2</v>
      </c>
      <c r="D182" s="12" t="s">
        <v>13</v>
      </c>
      <c r="E182" s="12" t="s">
        <v>1164</v>
      </c>
      <c r="F182" s="12" t="s">
        <v>1165</v>
      </c>
      <c r="G182" s="8" t="s">
        <v>152</v>
      </c>
      <c r="H182" s="1" t="s">
        <v>708</v>
      </c>
      <c r="I182" s="1" t="s">
        <v>709</v>
      </c>
      <c r="J182" s="3" t="s">
        <v>705</v>
      </c>
      <c r="K182" s="3" t="s">
        <v>155</v>
      </c>
      <c r="L182" s="3" t="s">
        <v>155</v>
      </c>
      <c r="M182" s="1" t="s">
        <v>156</v>
      </c>
      <c r="N182" s="1" t="s">
        <v>156</v>
      </c>
      <c r="O182" s="13" t="s">
        <v>157</v>
      </c>
      <c r="P182" s="8" t="s">
        <v>158</v>
      </c>
      <c r="Q182" s="8">
        <v>2</v>
      </c>
      <c r="R182" s="8" t="s">
        <v>159</v>
      </c>
      <c r="S182" s="8" t="s">
        <v>160</v>
      </c>
      <c r="T182" s="8"/>
      <c r="U182" s="14"/>
      <c r="V182" s="8"/>
      <c r="W182" s="15" t="s">
        <v>162</v>
      </c>
      <c r="X182" s="16" t="s">
        <v>162</v>
      </c>
      <c r="Y182" s="16"/>
      <c r="Z182" s="16"/>
      <c r="AA182" s="16"/>
      <c r="AB182" s="15" t="s">
        <v>613</v>
      </c>
      <c r="AC182" s="8">
        <v>181</v>
      </c>
      <c r="AD182" s="13" t="s">
        <v>164</v>
      </c>
      <c r="AE182" s="17" t="s">
        <v>151</v>
      </c>
      <c r="AF182" s="17" t="s">
        <v>165</v>
      </c>
      <c r="AG182" s="18" t="s">
        <v>706</v>
      </c>
      <c r="AH182" s="19" t="s">
        <v>707</v>
      </c>
      <c r="AI182" s="19"/>
      <c r="AJ182" s="19"/>
      <c r="AK182" s="19"/>
      <c r="AL182" s="20">
        <v>1</v>
      </c>
      <c r="AM182" s="20">
        <v>1</v>
      </c>
      <c r="AN182" s="20"/>
      <c r="AO182" s="20"/>
      <c r="AP182" s="20"/>
      <c r="AQ182" s="8">
        <v>1.4999999999999999E-2</v>
      </c>
      <c r="AR182" s="8">
        <v>0.02</v>
      </c>
      <c r="AS182" s="8"/>
      <c r="AT182" s="8"/>
      <c r="AU182" s="8"/>
      <c r="AV182" s="8" t="s">
        <v>169</v>
      </c>
      <c r="AW182" s="20" t="s">
        <v>169</v>
      </c>
      <c r="AX182" s="20"/>
      <c r="AY182" s="20"/>
      <c r="AZ182" s="20"/>
      <c r="BA182" s="20">
        <v>0.4</v>
      </c>
      <c r="BB182" s="8">
        <v>0.4</v>
      </c>
      <c r="BC182" s="8"/>
      <c r="BD182" s="8"/>
      <c r="BE182" s="8"/>
      <c r="BF182" s="8">
        <v>0.4</v>
      </c>
      <c r="BG182" s="8">
        <v>0.4</v>
      </c>
      <c r="BH182" s="8"/>
      <c r="BI182" s="8"/>
      <c r="BJ182" s="8"/>
      <c r="BK182" s="8" t="s">
        <v>165</v>
      </c>
      <c r="BL182" s="8" t="s">
        <v>151</v>
      </c>
      <c r="BM182" s="15" t="s">
        <v>306</v>
      </c>
      <c r="BN182" s="15" t="s">
        <v>224</v>
      </c>
      <c r="BO182" s="15" t="s">
        <v>170</v>
      </c>
      <c r="BP182" s="15" t="s">
        <v>170</v>
      </c>
      <c r="BQ182" s="1" t="s">
        <v>583</v>
      </c>
      <c r="BR182" s="1" t="s">
        <v>692</v>
      </c>
      <c r="BV182" s="1" t="s">
        <v>165</v>
      </c>
      <c r="BW182" s="1" t="s">
        <v>165</v>
      </c>
      <c r="CA182" s="1" t="s">
        <v>165</v>
      </c>
      <c r="CB182" s="1" t="s">
        <v>165</v>
      </c>
      <c r="CF182" s="1" t="s">
        <v>174</v>
      </c>
      <c r="CG182" s="1" t="s">
        <v>174</v>
      </c>
      <c r="CK182" s="21">
        <v>0</v>
      </c>
      <c r="CL182" s="8">
        <v>0</v>
      </c>
      <c r="CM182" s="21">
        <v>0</v>
      </c>
      <c r="CN182" s="8">
        <v>0</v>
      </c>
      <c r="CO182" s="21"/>
      <c r="CP182" s="8"/>
      <c r="CQ182" s="21"/>
      <c r="CR182" s="8"/>
      <c r="CS182" s="21"/>
      <c r="CT182" s="8"/>
      <c r="CU182" s="21">
        <v>0</v>
      </c>
      <c r="CV182" s="8">
        <v>0</v>
      </c>
      <c r="CW182" s="21">
        <v>0</v>
      </c>
      <c r="CX182" s="8">
        <v>0</v>
      </c>
      <c r="CY182" s="21"/>
      <c r="CZ182" s="8"/>
      <c r="DA182" s="21"/>
      <c r="DB182" s="8"/>
      <c r="DC182" s="21"/>
      <c r="DD182" s="8"/>
      <c r="DE182" s="1" t="s">
        <v>165</v>
      </c>
      <c r="DF182" s="1" t="s">
        <v>151</v>
      </c>
      <c r="DG182" s="22"/>
      <c r="DJ182" s="23">
        <v>0</v>
      </c>
      <c r="DK182" s="23">
        <v>0.1</v>
      </c>
      <c r="DL182" s="23"/>
      <c r="DM182" s="23"/>
      <c r="DN182" s="23"/>
      <c r="DO182" s="18">
        <v>0</v>
      </c>
      <c r="DP182" s="18">
        <v>0.5</v>
      </c>
      <c r="DQ182" s="18"/>
      <c r="DR182" s="18"/>
      <c r="DS182" s="18"/>
      <c r="DT182" s="24" t="s">
        <v>175</v>
      </c>
      <c r="DU182" s="24" t="s">
        <v>176</v>
      </c>
      <c r="DV182" s="25" t="s">
        <v>177</v>
      </c>
      <c r="DW182" s="25" t="s">
        <v>177</v>
      </c>
      <c r="DX182" s="26" t="s">
        <v>494</v>
      </c>
      <c r="DY182" s="1" t="s">
        <v>192</v>
      </c>
      <c r="DZ182" s="1" t="s">
        <v>192</v>
      </c>
      <c r="EB182" s="26"/>
      <c r="EC182" s="26"/>
      <c r="ED182" s="27" t="s">
        <v>182</v>
      </c>
      <c r="EE182" s="3" t="s">
        <v>175</v>
      </c>
      <c r="EF182" s="8" t="s">
        <v>151</v>
      </c>
    </row>
    <row r="183" spans="1:136" ht="12" customHeight="1" x14ac:dyDescent="0.15">
      <c r="A183" s="9" t="s">
        <v>710</v>
      </c>
      <c r="B183" s="10" t="s">
        <v>151</v>
      </c>
      <c r="C183" s="11">
        <v>2</v>
      </c>
      <c r="D183" s="12" t="s">
        <v>13</v>
      </c>
      <c r="E183" s="12" t="s">
        <v>1164</v>
      </c>
      <c r="F183" s="12" t="s">
        <v>1165</v>
      </c>
      <c r="G183" s="8" t="s">
        <v>152</v>
      </c>
      <c r="H183" s="1" t="s">
        <v>710</v>
      </c>
      <c r="I183" s="1" t="s">
        <v>711</v>
      </c>
      <c r="J183" s="3" t="s">
        <v>705</v>
      </c>
      <c r="K183" s="3" t="s">
        <v>155</v>
      </c>
      <c r="L183" s="3" t="s">
        <v>155</v>
      </c>
      <c r="M183" s="1" t="s">
        <v>156</v>
      </c>
      <c r="N183" s="1" t="s">
        <v>156</v>
      </c>
      <c r="O183" s="13" t="s">
        <v>157</v>
      </c>
      <c r="P183" s="8" t="s">
        <v>158</v>
      </c>
      <c r="Q183" s="8">
        <v>2</v>
      </c>
      <c r="R183" s="8" t="s">
        <v>159</v>
      </c>
      <c r="S183" s="8" t="s">
        <v>160</v>
      </c>
      <c r="T183" s="8"/>
      <c r="U183" s="14"/>
      <c r="V183" s="8"/>
      <c r="W183" s="15" t="s">
        <v>162</v>
      </c>
      <c r="X183" s="16" t="s">
        <v>162</v>
      </c>
      <c r="Y183" s="16"/>
      <c r="Z183" s="16"/>
      <c r="AA183" s="16"/>
      <c r="AB183" s="15" t="s">
        <v>613</v>
      </c>
      <c r="AC183" s="8">
        <v>182</v>
      </c>
      <c r="AD183" s="13" t="s">
        <v>164</v>
      </c>
      <c r="AE183" s="17" t="s">
        <v>151</v>
      </c>
      <c r="AF183" s="17" t="s">
        <v>165</v>
      </c>
      <c r="AG183" s="18" t="s">
        <v>706</v>
      </c>
      <c r="AH183" s="19" t="s">
        <v>707</v>
      </c>
      <c r="AI183" s="19"/>
      <c r="AJ183" s="19"/>
      <c r="AK183" s="19"/>
      <c r="AL183" s="20">
        <v>1</v>
      </c>
      <c r="AM183" s="20">
        <v>1</v>
      </c>
      <c r="AN183" s="20"/>
      <c r="AO183" s="20"/>
      <c r="AP183" s="20"/>
      <c r="AQ183" s="8">
        <v>1.4999999999999999E-2</v>
      </c>
      <c r="AR183" s="8">
        <v>0.02</v>
      </c>
      <c r="AS183" s="8"/>
      <c r="AT183" s="8"/>
      <c r="AU183" s="8"/>
      <c r="AV183" s="8" t="s">
        <v>169</v>
      </c>
      <c r="AW183" s="20" t="s">
        <v>169</v>
      </c>
      <c r="AX183" s="20"/>
      <c r="AY183" s="20"/>
      <c r="AZ183" s="20"/>
      <c r="BA183" s="20">
        <v>0.4</v>
      </c>
      <c r="BB183" s="8">
        <v>0.4</v>
      </c>
      <c r="BC183" s="8"/>
      <c r="BD183" s="8"/>
      <c r="BE183" s="8"/>
      <c r="BF183" s="8">
        <v>0.4</v>
      </c>
      <c r="BG183" s="8">
        <v>0.4</v>
      </c>
      <c r="BH183" s="8"/>
      <c r="BI183" s="8"/>
      <c r="BJ183" s="8"/>
      <c r="BK183" s="8" t="s">
        <v>165</v>
      </c>
      <c r="BL183" s="8" t="s">
        <v>151</v>
      </c>
      <c r="BM183" s="15" t="s">
        <v>306</v>
      </c>
      <c r="BN183" s="15" t="s">
        <v>224</v>
      </c>
      <c r="BO183" s="15" t="s">
        <v>170</v>
      </c>
      <c r="BP183" s="15" t="s">
        <v>170</v>
      </c>
      <c r="BQ183" s="1" t="s">
        <v>583</v>
      </c>
      <c r="BR183" s="1" t="s">
        <v>692</v>
      </c>
      <c r="BV183" s="1" t="s">
        <v>165</v>
      </c>
      <c r="BW183" s="1" t="s">
        <v>165</v>
      </c>
      <c r="CA183" s="1" t="s">
        <v>165</v>
      </c>
      <c r="CB183" s="1" t="s">
        <v>165</v>
      </c>
      <c r="CF183" s="1" t="s">
        <v>174</v>
      </c>
      <c r="CG183" s="1" t="s">
        <v>174</v>
      </c>
      <c r="CK183" s="21">
        <v>0</v>
      </c>
      <c r="CL183" s="8">
        <v>0</v>
      </c>
      <c r="CM183" s="21">
        <v>0</v>
      </c>
      <c r="CN183" s="8">
        <v>0</v>
      </c>
      <c r="CO183" s="21"/>
      <c r="CP183" s="8"/>
      <c r="CQ183" s="21"/>
      <c r="CR183" s="8"/>
      <c r="CS183" s="21"/>
      <c r="CT183" s="8"/>
      <c r="CU183" s="21">
        <v>0</v>
      </c>
      <c r="CV183" s="8">
        <v>0</v>
      </c>
      <c r="CW183" s="21">
        <v>0</v>
      </c>
      <c r="CX183" s="8">
        <v>0</v>
      </c>
      <c r="CY183" s="21"/>
      <c r="CZ183" s="8"/>
      <c r="DA183" s="21"/>
      <c r="DB183" s="8"/>
      <c r="DC183" s="21"/>
      <c r="DD183" s="8"/>
      <c r="DE183" s="1" t="s">
        <v>165</v>
      </c>
      <c r="DF183" s="1" t="s">
        <v>151</v>
      </c>
      <c r="DG183" s="22"/>
      <c r="DJ183" s="23">
        <v>0</v>
      </c>
      <c r="DK183" s="23">
        <v>0.1</v>
      </c>
      <c r="DL183" s="23"/>
      <c r="DM183" s="23"/>
      <c r="DN183" s="23"/>
      <c r="DO183" s="18">
        <v>0</v>
      </c>
      <c r="DP183" s="18">
        <v>0.5</v>
      </c>
      <c r="DQ183" s="18"/>
      <c r="DR183" s="18"/>
      <c r="DS183" s="18"/>
      <c r="DT183" s="24" t="s">
        <v>175</v>
      </c>
      <c r="DU183" s="24" t="s">
        <v>176</v>
      </c>
      <c r="DV183" s="25" t="s">
        <v>177</v>
      </c>
      <c r="DW183" s="25" t="s">
        <v>177</v>
      </c>
      <c r="DX183" s="26" t="s">
        <v>494</v>
      </c>
      <c r="DY183" s="1" t="s">
        <v>192</v>
      </c>
      <c r="DZ183" s="1" t="s">
        <v>192</v>
      </c>
      <c r="EB183" s="26"/>
      <c r="EC183" s="26"/>
      <c r="ED183" s="27" t="s">
        <v>182</v>
      </c>
      <c r="EE183" s="3" t="s">
        <v>175</v>
      </c>
      <c r="EF183" s="8" t="s">
        <v>151</v>
      </c>
    </row>
    <row r="184" spans="1:136" ht="12" customHeight="1" x14ac:dyDescent="0.15">
      <c r="A184" s="9" t="s">
        <v>712</v>
      </c>
      <c r="B184" s="10" t="s">
        <v>151</v>
      </c>
      <c r="C184" s="11">
        <v>2</v>
      </c>
      <c r="D184" s="12" t="s">
        <v>13</v>
      </c>
      <c r="E184" s="12" t="s">
        <v>1164</v>
      </c>
      <c r="F184" s="12" t="s">
        <v>1165</v>
      </c>
      <c r="G184" s="8" t="s">
        <v>152</v>
      </c>
      <c r="H184" s="1" t="s">
        <v>712</v>
      </c>
      <c r="I184" s="1" t="s">
        <v>713</v>
      </c>
      <c r="J184" s="3" t="s">
        <v>705</v>
      </c>
      <c r="K184" s="3" t="s">
        <v>155</v>
      </c>
      <c r="L184" s="3" t="s">
        <v>155</v>
      </c>
      <c r="M184" s="1" t="s">
        <v>156</v>
      </c>
      <c r="N184" s="1" t="s">
        <v>156</v>
      </c>
      <c r="O184" s="13" t="s">
        <v>157</v>
      </c>
      <c r="P184" s="8" t="s">
        <v>158</v>
      </c>
      <c r="Q184" s="8">
        <v>2</v>
      </c>
      <c r="R184" s="8" t="s">
        <v>159</v>
      </c>
      <c r="S184" s="8" t="s">
        <v>160</v>
      </c>
      <c r="T184" s="8"/>
      <c r="U184" s="14"/>
      <c r="V184" s="8"/>
      <c r="W184" s="15" t="s">
        <v>162</v>
      </c>
      <c r="X184" s="16" t="s">
        <v>162</v>
      </c>
      <c r="Y184" s="16"/>
      <c r="Z184" s="16"/>
      <c r="AA184" s="16"/>
      <c r="AB184" s="15" t="s">
        <v>613</v>
      </c>
      <c r="AC184" s="8">
        <v>183</v>
      </c>
      <c r="AD184" s="13" t="s">
        <v>164</v>
      </c>
      <c r="AE184" s="17" t="s">
        <v>151</v>
      </c>
      <c r="AF184" s="17" t="s">
        <v>165</v>
      </c>
      <c r="AG184" s="18" t="s">
        <v>706</v>
      </c>
      <c r="AH184" s="19" t="s">
        <v>707</v>
      </c>
      <c r="AI184" s="19"/>
      <c r="AJ184" s="19"/>
      <c r="AK184" s="19"/>
      <c r="AL184" s="20">
        <v>1</v>
      </c>
      <c r="AM184" s="20">
        <v>1</v>
      </c>
      <c r="AN184" s="20"/>
      <c r="AO184" s="20"/>
      <c r="AP184" s="20"/>
      <c r="AQ184" s="8">
        <v>1.4999999999999999E-2</v>
      </c>
      <c r="AR184" s="8">
        <v>0.02</v>
      </c>
      <c r="AS184" s="8"/>
      <c r="AT184" s="8"/>
      <c r="AU184" s="8"/>
      <c r="AV184" s="8" t="s">
        <v>169</v>
      </c>
      <c r="AW184" s="20" t="s">
        <v>169</v>
      </c>
      <c r="AX184" s="20"/>
      <c r="AY184" s="20"/>
      <c r="AZ184" s="20"/>
      <c r="BA184" s="20">
        <v>0.4</v>
      </c>
      <c r="BB184" s="8">
        <v>0.4</v>
      </c>
      <c r="BC184" s="8"/>
      <c r="BD184" s="8"/>
      <c r="BE184" s="8"/>
      <c r="BF184" s="8">
        <v>0.4</v>
      </c>
      <c r="BG184" s="8">
        <v>0.4</v>
      </c>
      <c r="BH184" s="8"/>
      <c r="BI184" s="8"/>
      <c r="BJ184" s="8"/>
      <c r="BK184" s="8" t="s">
        <v>165</v>
      </c>
      <c r="BL184" s="8" t="s">
        <v>151</v>
      </c>
      <c r="BM184" s="15" t="s">
        <v>306</v>
      </c>
      <c r="BN184" s="15" t="s">
        <v>224</v>
      </c>
      <c r="BO184" s="15" t="s">
        <v>170</v>
      </c>
      <c r="BP184" s="15" t="s">
        <v>170</v>
      </c>
      <c r="BQ184" s="1" t="s">
        <v>583</v>
      </c>
      <c r="BR184" s="1" t="s">
        <v>692</v>
      </c>
      <c r="BV184" s="1" t="s">
        <v>165</v>
      </c>
      <c r="BW184" s="1" t="s">
        <v>165</v>
      </c>
      <c r="CA184" s="1" t="s">
        <v>165</v>
      </c>
      <c r="CB184" s="1" t="s">
        <v>165</v>
      </c>
      <c r="CF184" s="1" t="s">
        <v>174</v>
      </c>
      <c r="CG184" s="1" t="s">
        <v>174</v>
      </c>
      <c r="CK184" s="21">
        <v>0</v>
      </c>
      <c r="CL184" s="8">
        <v>0</v>
      </c>
      <c r="CM184" s="21">
        <v>0</v>
      </c>
      <c r="CN184" s="8">
        <v>0</v>
      </c>
      <c r="CO184" s="21"/>
      <c r="CP184" s="8"/>
      <c r="CQ184" s="21"/>
      <c r="CR184" s="8"/>
      <c r="CS184" s="21"/>
      <c r="CT184" s="8"/>
      <c r="CU184" s="21">
        <v>0</v>
      </c>
      <c r="CV184" s="8">
        <v>0</v>
      </c>
      <c r="CW184" s="21">
        <v>0</v>
      </c>
      <c r="CX184" s="8">
        <v>0</v>
      </c>
      <c r="CY184" s="21"/>
      <c r="CZ184" s="8"/>
      <c r="DA184" s="21"/>
      <c r="DB184" s="8"/>
      <c r="DC184" s="21"/>
      <c r="DD184" s="8"/>
      <c r="DE184" s="1" t="s">
        <v>165</v>
      </c>
      <c r="DF184" s="1" t="s">
        <v>151</v>
      </c>
      <c r="DG184" s="22"/>
      <c r="DJ184" s="23">
        <v>0</v>
      </c>
      <c r="DK184" s="23">
        <v>0.1</v>
      </c>
      <c r="DL184" s="23"/>
      <c r="DM184" s="23"/>
      <c r="DN184" s="23"/>
      <c r="DO184" s="18">
        <v>0</v>
      </c>
      <c r="DP184" s="18">
        <v>0.5</v>
      </c>
      <c r="DQ184" s="18"/>
      <c r="DR184" s="18"/>
      <c r="DS184" s="18"/>
      <c r="DT184" s="24" t="s">
        <v>175</v>
      </c>
      <c r="DU184" s="24" t="s">
        <v>176</v>
      </c>
      <c r="DV184" s="25" t="s">
        <v>177</v>
      </c>
      <c r="DW184" s="25" t="s">
        <v>177</v>
      </c>
      <c r="DX184" s="26" t="s">
        <v>494</v>
      </c>
      <c r="DY184" s="1" t="s">
        <v>192</v>
      </c>
      <c r="DZ184" s="1" t="s">
        <v>192</v>
      </c>
      <c r="EB184" s="26"/>
      <c r="EC184" s="26"/>
      <c r="ED184" s="27" t="s">
        <v>182</v>
      </c>
      <c r="EE184" s="3" t="s">
        <v>175</v>
      </c>
      <c r="EF184" s="8" t="s">
        <v>151</v>
      </c>
    </row>
    <row r="185" spans="1:136" ht="12" customHeight="1" x14ac:dyDescent="0.15">
      <c r="A185" s="9" t="s">
        <v>714</v>
      </c>
      <c r="B185" s="10" t="s">
        <v>151</v>
      </c>
      <c r="C185" s="11">
        <v>2</v>
      </c>
      <c r="D185" s="12" t="s">
        <v>13</v>
      </c>
      <c r="E185" s="12" t="s">
        <v>1164</v>
      </c>
      <c r="F185" s="12" t="s">
        <v>1165</v>
      </c>
      <c r="G185" s="8" t="s">
        <v>152</v>
      </c>
      <c r="H185" s="1" t="s">
        <v>714</v>
      </c>
      <c r="I185" s="1" t="s">
        <v>715</v>
      </c>
      <c r="J185" s="3" t="s">
        <v>705</v>
      </c>
      <c r="K185" s="3" t="s">
        <v>155</v>
      </c>
      <c r="L185" s="3" t="s">
        <v>155</v>
      </c>
      <c r="M185" s="1" t="s">
        <v>156</v>
      </c>
      <c r="N185" s="1" t="s">
        <v>156</v>
      </c>
      <c r="O185" s="13" t="s">
        <v>157</v>
      </c>
      <c r="P185" s="8" t="s">
        <v>158</v>
      </c>
      <c r="Q185" s="8">
        <v>2</v>
      </c>
      <c r="R185" s="8" t="s">
        <v>159</v>
      </c>
      <c r="S185" s="8" t="s">
        <v>160</v>
      </c>
      <c r="T185" s="8"/>
      <c r="U185" s="14"/>
      <c r="V185" s="8"/>
      <c r="W185" s="15" t="s">
        <v>162</v>
      </c>
      <c r="X185" s="16" t="s">
        <v>162</v>
      </c>
      <c r="Y185" s="16"/>
      <c r="Z185" s="16"/>
      <c r="AA185" s="16"/>
      <c r="AB185" s="15" t="s">
        <v>613</v>
      </c>
      <c r="AC185" s="8">
        <v>184</v>
      </c>
      <c r="AD185" s="13" t="s">
        <v>164</v>
      </c>
      <c r="AE185" s="17" t="s">
        <v>151</v>
      </c>
      <c r="AF185" s="17" t="s">
        <v>165</v>
      </c>
      <c r="AG185" s="18" t="s">
        <v>706</v>
      </c>
      <c r="AH185" s="19" t="s">
        <v>707</v>
      </c>
      <c r="AI185" s="19"/>
      <c r="AJ185" s="19"/>
      <c r="AK185" s="19"/>
      <c r="AL185" s="20">
        <v>1</v>
      </c>
      <c r="AM185" s="20">
        <v>1</v>
      </c>
      <c r="AN185" s="20"/>
      <c r="AO185" s="20"/>
      <c r="AP185" s="20"/>
      <c r="AQ185" s="8">
        <v>1.4999999999999999E-2</v>
      </c>
      <c r="AR185" s="8">
        <v>0.02</v>
      </c>
      <c r="AS185" s="8"/>
      <c r="AT185" s="8"/>
      <c r="AU185" s="8"/>
      <c r="AV185" s="8" t="s">
        <v>169</v>
      </c>
      <c r="AW185" s="20" t="s">
        <v>169</v>
      </c>
      <c r="AX185" s="20"/>
      <c r="AY185" s="20"/>
      <c r="AZ185" s="20"/>
      <c r="BA185" s="20">
        <v>0.4</v>
      </c>
      <c r="BB185" s="8">
        <v>0.4</v>
      </c>
      <c r="BC185" s="8"/>
      <c r="BD185" s="8"/>
      <c r="BE185" s="8"/>
      <c r="BF185" s="8">
        <v>0.4</v>
      </c>
      <c r="BG185" s="8">
        <v>0.4</v>
      </c>
      <c r="BH185" s="8"/>
      <c r="BI185" s="8"/>
      <c r="BJ185" s="8"/>
      <c r="BK185" s="8" t="s">
        <v>165</v>
      </c>
      <c r="BL185" s="8" t="s">
        <v>151</v>
      </c>
      <c r="BM185" s="15" t="s">
        <v>306</v>
      </c>
      <c r="BN185" s="15" t="s">
        <v>224</v>
      </c>
      <c r="BO185" s="15" t="s">
        <v>170</v>
      </c>
      <c r="BP185" s="15" t="s">
        <v>170</v>
      </c>
      <c r="BQ185" s="1" t="s">
        <v>583</v>
      </c>
      <c r="BR185" s="1" t="s">
        <v>692</v>
      </c>
      <c r="BV185" s="1" t="s">
        <v>165</v>
      </c>
      <c r="BW185" s="1" t="s">
        <v>165</v>
      </c>
      <c r="CA185" s="1" t="s">
        <v>165</v>
      </c>
      <c r="CB185" s="1" t="s">
        <v>165</v>
      </c>
      <c r="CF185" s="1" t="s">
        <v>174</v>
      </c>
      <c r="CG185" s="1" t="s">
        <v>174</v>
      </c>
      <c r="CK185" s="21">
        <v>0</v>
      </c>
      <c r="CL185" s="8">
        <v>0</v>
      </c>
      <c r="CM185" s="21">
        <v>0</v>
      </c>
      <c r="CN185" s="8">
        <v>0</v>
      </c>
      <c r="CO185" s="21"/>
      <c r="CP185" s="8"/>
      <c r="CQ185" s="21"/>
      <c r="CR185" s="8"/>
      <c r="CS185" s="21"/>
      <c r="CT185" s="8"/>
      <c r="CU185" s="21">
        <v>0</v>
      </c>
      <c r="CV185" s="8">
        <v>0</v>
      </c>
      <c r="CW185" s="21">
        <v>0</v>
      </c>
      <c r="CX185" s="8">
        <v>0</v>
      </c>
      <c r="CY185" s="21"/>
      <c r="CZ185" s="8"/>
      <c r="DA185" s="21"/>
      <c r="DB185" s="8"/>
      <c r="DC185" s="21"/>
      <c r="DD185" s="8"/>
      <c r="DE185" s="1" t="s">
        <v>165</v>
      </c>
      <c r="DF185" s="1" t="s">
        <v>151</v>
      </c>
      <c r="DG185" s="22"/>
      <c r="DJ185" s="23">
        <v>0</v>
      </c>
      <c r="DK185" s="23">
        <v>0.1</v>
      </c>
      <c r="DL185" s="23"/>
      <c r="DM185" s="23"/>
      <c r="DN185" s="23"/>
      <c r="DO185" s="18">
        <v>0</v>
      </c>
      <c r="DP185" s="18">
        <v>0.5</v>
      </c>
      <c r="DQ185" s="18"/>
      <c r="DR185" s="18"/>
      <c r="DS185" s="18"/>
      <c r="DT185" s="24" t="s">
        <v>175</v>
      </c>
      <c r="DU185" s="24" t="s">
        <v>176</v>
      </c>
      <c r="DV185" s="25" t="s">
        <v>177</v>
      </c>
      <c r="DW185" s="25" t="s">
        <v>177</v>
      </c>
      <c r="DX185" s="26" t="s">
        <v>494</v>
      </c>
      <c r="DY185" s="1" t="s">
        <v>192</v>
      </c>
      <c r="DZ185" s="1" t="s">
        <v>192</v>
      </c>
      <c r="EB185" s="26"/>
      <c r="EC185" s="26"/>
      <c r="ED185" s="27" t="s">
        <v>182</v>
      </c>
      <c r="EE185" s="3" t="s">
        <v>175</v>
      </c>
      <c r="EF185" s="8" t="s">
        <v>151</v>
      </c>
    </row>
    <row r="186" spans="1:136" ht="12" customHeight="1" x14ac:dyDescent="0.15">
      <c r="A186" s="9" t="s">
        <v>716</v>
      </c>
      <c r="B186" s="10" t="s">
        <v>151</v>
      </c>
      <c r="C186" s="11">
        <v>2</v>
      </c>
      <c r="D186" s="12" t="s">
        <v>13</v>
      </c>
      <c r="E186" s="12" t="s">
        <v>1164</v>
      </c>
      <c r="F186" s="12" t="s">
        <v>1165</v>
      </c>
      <c r="G186" s="8" t="s">
        <v>152</v>
      </c>
      <c r="H186" s="1" t="s">
        <v>716</v>
      </c>
      <c r="I186" s="1" t="s">
        <v>717</v>
      </c>
      <c r="J186" s="3" t="s">
        <v>705</v>
      </c>
      <c r="K186" s="3" t="s">
        <v>155</v>
      </c>
      <c r="L186" s="3" t="s">
        <v>155</v>
      </c>
      <c r="M186" s="1" t="s">
        <v>156</v>
      </c>
      <c r="N186" s="1" t="s">
        <v>156</v>
      </c>
      <c r="O186" s="13" t="s">
        <v>157</v>
      </c>
      <c r="P186" s="8" t="s">
        <v>158</v>
      </c>
      <c r="Q186" s="8">
        <v>2</v>
      </c>
      <c r="R186" s="8" t="s">
        <v>159</v>
      </c>
      <c r="S186" s="8" t="s">
        <v>160</v>
      </c>
      <c r="T186" s="8"/>
      <c r="U186" s="14"/>
      <c r="V186" s="8"/>
      <c r="W186" s="15" t="s">
        <v>162</v>
      </c>
      <c r="X186" s="16" t="s">
        <v>162</v>
      </c>
      <c r="Y186" s="16"/>
      <c r="Z186" s="16"/>
      <c r="AA186" s="16"/>
      <c r="AB186" s="15" t="s">
        <v>613</v>
      </c>
      <c r="AC186" s="8">
        <v>185</v>
      </c>
      <c r="AD186" s="13" t="s">
        <v>164</v>
      </c>
      <c r="AE186" s="17" t="s">
        <v>151</v>
      </c>
      <c r="AF186" s="17" t="s">
        <v>165</v>
      </c>
      <c r="AG186" s="18" t="s">
        <v>706</v>
      </c>
      <c r="AH186" s="19" t="s">
        <v>707</v>
      </c>
      <c r="AI186" s="19"/>
      <c r="AJ186" s="19"/>
      <c r="AK186" s="19"/>
      <c r="AL186" s="20">
        <v>1</v>
      </c>
      <c r="AM186" s="20">
        <v>1</v>
      </c>
      <c r="AN186" s="20"/>
      <c r="AO186" s="20"/>
      <c r="AP186" s="20"/>
      <c r="AQ186" s="8">
        <v>1.4999999999999999E-2</v>
      </c>
      <c r="AR186" s="8">
        <v>0.02</v>
      </c>
      <c r="AS186" s="8"/>
      <c r="AT186" s="8"/>
      <c r="AU186" s="8"/>
      <c r="AV186" s="8" t="s">
        <v>169</v>
      </c>
      <c r="AW186" s="20" t="s">
        <v>169</v>
      </c>
      <c r="AX186" s="20"/>
      <c r="AY186" s="20"/>
      <c r="AZ186" s="20"/>
      <c r="BA186" s="20">
        <v>0.4</v>
      </c>
      <c r="BB186" s="8">
        <v>0.4</v>
      </c>
      <c r="BC186" s="8"/>
      <c r="BD186" s="8"/>
      <c r="BE186" s="8"/>
      <c r="BF186" s="8">
        <v>0.4</v>
      </c>
      <c r="BG186" s="8">
        <v>0.4</v>
      </c>
      <c r="BH186" s="8"/>
      <c r="BI186" s="8"/>
      <c r="BJ186" s="8"/>
      <c r="BK186" s="8" t="s">
        <v>165</v>
      </c>
      <c r="BL186" s="8" t="s">
        <v>151</v>
      </c>
      <c r="BM186" s="15" t="s">
        <v>306</v>
      </c>
      <c r="BN186" s="15" t="s">
        <v>224</v>
      </c>
      <c r="BO186" s="15" t="s">
        <v>170</v>
      </c>
      <c r="BP186" s="15" t="s">
        <v>170</v>
      </c>
      <c r="BQ186" s="1" t="s">
        <v>583</v>
      </c>
      <c r="BR186" s="1" t="s">
        <v>692</v>
      </c>
      <c r="BV186" s="1" t="s">
        <v>165</v>
      </c>
      <c r="BW186" s="1" t="s">
        <v>165</v>
      </c>
      <c r="CA186" s="1" t="s">
        <v>165</v>
      </c>
      <c r="CB186" s="1" t="s">
        <v>165</v>
      </c>
      <c r="CF186" s="1" t="s">
        <v>174</v>
      </c>
      <c r="CG186" s="1" t="s">
        <v>174</v>
      </c>
      <c r="CK186" s="21">
        <v>0</v>
      </c>
      <c r="CL186" s="8">
        <v>0</v>
      </c>
      <c r="CM186" s="21">
        <v>0</v>
      </c>
      <c r="CN186" s="8">
        <v>0</v>
      </c>
      <c r="CO186" s="21"/>
      <c r="CP186" s="8"/>
      <c r="CQ186" s="21"/>
      <c r="CR186" s="8"/>
      <c r="CS186" s="21"/>
      <c r="CT186" s="8"/>
      <c r="CU186" s="21">
        <v>0</v>
      </c>
      <c r="CV186" s="8">
        <v>0</v>
      </c>
      <c r="CW186" s="21">
        <v>0</v>
      </c>
      <c r="CX186" s="8">
        <v>0</v>
      </c>
      <c r="CY186" s="21"/>
      <c r="CZ186" s="8"/>
      <c r="DA186" s="21"/>
      <c r="DB186" s="8"/>
      <c r="DC186" s="21"/>
      <c r="DD186" s="8"/>
      <c r="DE186" s="1" t="s">
        <v>165</v>
      </c>
      <c r="DF186" s="1" t="s">
        <v>151</v>
      </c>
      <c r="DG186" s="22"/>
      <c r="DJ186" s="23">
        <v>0</v>
      </c>
      <c r="DK186" s="23">
        <v>0.1</v>
      </c>
      <c r="DL186" s="23"/>
      <c r="DM186" s="23"/>
      <c r="DN186" s="23"/>
      <c r="DO186" s="18">
        <v>0</v>
      </c>
      <c r="DP186" s="18">
        <v>0.5</v>
      </c>
      <c r="DQ186" s="18"/>
      <c r="DR186" s="18"/>
      <c r="DS186" s="18"/>
      <c r="DT186" s="24" t="s">
        <v>175</v>
      </c>
      <c r="DU186" s="24" t="s">
        <v>176</v>
      </c>
      <c r="DV186" s="25" t="s">
        <v>177</v>
      </c>
      <c r="DW186" s="25" t="s">
        <v>177</v>
      </c>
      <c r="DX186" s="26" t="s">
        <v>494</v>
      </c>
      <c r="DY186" s="1" t="s">
        <v>192</v>
      </c>
      <c r="DZ186" s="1" t="s">
        <v>192</v>
      </c>
      <c r="EB186" s="26"/>
      <c r="EC186" s="26"/>
      <c r="ED186" s="27" t="s">
        <v>182</v>
      </c>
      <c r="EE186" s="3" t="s">
        <v>175</v>
      </c>
      <c r="EF186" s="8" t="s">
        <v>151</v>
      </c>
    </row>
    <row r="187" spans="1:136" ht="12" customHeight="1" x14ac:dyDescent="0.15">
      <c r="A187" s="9" t="s">
        <v>718</v>
      </c>
      <c r="B187" s="10" t="s">
        <v>151</v>
      </c>
      <c r="C187" s="11">
        <v>2</v>
      </c>
      <c r="D187" s="12" t="s">
        <v>13</v>
      </c>
      <c r="E187" s="12" t="s">
        <v>1164</v>
      </c>
      <c r="F187" s="12" t="s">
        <v>1165</v>
      </c>
      <c r="G187" s="8" t="s">
        <v>152</v>
      </c>
      <c r="H187" s="1" t="s">
        <v>718</v>
      </c>
      <c r="I187" s="1" t="s">
        <v>719</v>
      </c>
      <c r="J187" s="3" t="s">
        <v>720</v>
      </c>
      <c r="K187" s="3" t="s">
        <v>155</v>
      </c>
      <c r="L187" s="3" t="s">
        <v>155</v>
      </c>
      <c r="M187" s="1" t="s">
        <v>156</v>
      </c>
      <c r="N187" s="1" t="s">
        <v>156</v>
      </c>
      <c r="O187" s="13" t="s">
        <v>157</v>
      </c>
      <c r="P187" s="8" t="s">
        <v>158</v>
      </c>
      <c r="Q187" s="8">
        <v>3</v>
      </c>
      <c r="R187" s="8" t="s">
        <v>159</v>
      </c>
      <c r="S187" s="8" t="s">
        <v>160</v>
      </c>
      <c r="T187" s="8" t="s">
        <v>161</v>
      </c>
      <c r="U187" s="14"/>
      <c r="V187" s="8"/>
      <c r="W187" s="15" t="s">
        <v>162</v>
      </c>
      <c r="X187" s="16" t="s">
        <v>162</v>
      </c>
      <c r="Y187" s="16" t="s">
        <v>162</v>
      </c>
      <c r="Z187" s="16"/>
      <c r="AA187" s="16"/>
      <c r="AB187" s="15" t="s">
        <v>163</v>
      </c>
      <c r="AC187" s="8">
        <v>186</v>
      </c>
      <c r="AD187" s="13" t="s">
        <v>721</v>
      </c>
      <c r="AE187" s="17" t="s">
        <v>165</v>
      </c>
      <c r="AF187" s="17" t="s">
        <v>165</v>
      </c>
      <c r="AG187" s="18" t="s">
        <v>722</v>
      </c>
      <c r="AH187" s="19" t="s">
        <v>723</v>
      </c>
      <c r="AI187" s="19" t="s">
        <v>724</v>
      </c>
      <c r="AJ187" s="19"/>
      <c r="AK187" s="19"/>
      <c r="AL187" s="20">
        <v>1</v>
      </c>
      <c r="AM187" s="20">
        <v>1</v>
      </c>
      <c r="AN187" s="20">
        <v>1</v>
      </c>
      <c r="AO187" s="20"/>
      <c r="AP187" s="20"/>
      <c r="AQ187" s="8">
        <v>5.4999999999999997E-3</v>
      </c>
      <c r="AR187" s="8">
        <v>1.09E-2</v>
      </c>
      <c r="AS187" s="8">
        <v>1.2999999999999999E-2</v>
      </c>
      <c r="AT187" s="8"/>
      <c r="AU187" s="8"/>
      <c r="AV187" s="8">
        <v>0.35</v>
      </c>
      <c r="AW187" s="20">
        <v>0.27</v>
      </c>
      <c r="AX187" s="20">
        <v>0.35</v>
      </c>
      <c r="AY187" s="20"/>
      <c r="AZ187" s="20"/>
      <c r="BA187" s="20">
        <v>0.1</v>
      </c>
      <c r="BB187" s="8">
        <v>0.1</v>
      </c>
      <c r="BC187" s="8">
        <v>0.1</v>
      </c>
      <c r="BD187" s="8"/>
      <c r="BE187" s="8"/>
      <c r="BF187" s="8">
        <v>0.36</v>
      </c>
      <c r="BG187" s="8">
        <v>0.3</v>
      </c>
      <c r="BH187" s="8">
        <v>0.36</v>
      </c>
      <c r="BI187" s="8"/>
      <c r="BJ187" s="8"/>
      <c r="BK187" s="8" t="s">
        <v>165</v>
      </c>
      <c r="BL187" s="8" t="s">
        <v>151</v>
      </c>
      <c r="BM187" s="15" t="s">
        <v>224</v>
      </c>
      <c r="BN187" s="15" t="s">
        <v>224</v>
      </c>
      <c r="BO187" s="15" t="s">
        <v>170</v>
      </c>
      <c r="BP187" s="15" t="s">
        <v>170</v>
      </c>
      <c r="BQ187" s="1" t="s">
        <v>725</v>
      </c>
      <c r="BR187" s="1" t="s">
        <v>726</v>
      </c>
      <c r="BS187" s="1" t="s">
        <v>727</v>
      </c>
      <c r="BV187" s="1" t="s">
        <v>165</v>
      </c>
      <c r="BW187" s="1" t="s">
        <v>165</v>
      </c>
      <c r="BX187" s="1" t="s">
        <v>165</v>
      </c>
      <c r="CA187" s="1" t="s">
        <v>165</v>
      </c>
      <c r="CB187" s="1" t="s">
        <v>165</v>
      </c>
      <c r="CC187" s="1" t="s">
        <v>165</v>
      </c>
      <c r="CF187" s="1" t="s">
        <v>174</v>
      </c>
      <c r="CG187" s="1" t="s">
        <v>174</v>
      </c>
      <c r="CH187" s="1" t="s">
        <v>174</v>
      </c>
      <c r="CK187" s="21">
        <v>0</v>
      </c>
      <c r="CL187" s="8">
        <v>0</v>
      </c>
      <c r="CM187" s="21">
        <v>0</v>
      </c>
      <c r="CN187" s="8">
        <v>0</v>
      </c>
      <c r="CO187" s="21">
        <v>0</v>
      </c>
      <c r="CP187" s="8">
        <v>0</v>
      </c>
      <c r="CQ187" s="21"/>
      <c r="CR187" s="8"/>
      <c r="CS187" s="21"/>
      <c r="CT187" s="8"/>
      <c r="CU187" s="21">
        <v>0</v>
      </c>
      <c r="CV187" s="8">
        <v>0</v>
      </c>
      <c r="CW187" s="21">
        <v>0</v>
      </c>
      <c r="CX187" s="8">
        <v>0</v>
      </c>
      <c r="CY187" s="21">
        <v>0</v>
      </c>
      <c r="CZ187" s="8">
        <v>0</v>
      </c>
      <c r="DA187" s="21"/>
      <c r="DB187" s="8"/>
      <c r="DC187" s="21"/>
      <c r="DD187" s="8"/>
      <c r="DE187" s="1" t="s">
        <v>165</v>
      </c>
      <c r="DF187" s="1" t="s">
        <v>151</v>
      </c>
      <c r="DG187" s="22" t="s">
        <v>151</v>
      </c>
      <c r="DJ187" s="23">
        <v>0</v>
      </c>
      <c r="DK187" s="23">
        <v>0.5</v>
      </c>
      <c r="DL187" s="23">
        <v>0.25</v>
      </c>
      <c r="DM187" s="23"/>
      <c r="DN187" s="23"/>
      <c r="DO187" s="18">
        <v>0</v>
      </c>
      <c r="DP187" s="18">
        <v>0.5</v>
      </c>
      <c r="DQ187" s="18">
        <v>0.5</v>
      </c>
      <c r="DR187" s="18"/>
      <c r="DS187" s="18"/>
      <c r="DT187" s="22" t="s">
        <v>728</v>
      </c>
      <c r="DU187" s="24" t="s">
        <v>176</v>
      </c>
      <c r="DV187" s="25" t="s">
        <v>177</v>
      </c>
      <c r="DW187" s="25" t="s">
        <v>177</v>
      </c>
      <c r="DX187" s="26" t="s">
        <v>729</v>
      </c>
      <c r="DY187" s="1" t="s">
        <v>730</v>
      </c>
      <c r="DZ187" s="1" t="s">
        <v>731</v>
      </c>
      <c r="EA187" s="1" t="s">
        <v>732</v>
      </c>
      <c r="EB187" s="26"/>
      <c r="EC187" s="26"/>
      <c r="ED187" s="27" t="s">
        <v>182</v>
      </c>
      <c r="EE187" s="1" t="s">
        <v>232</v>
      </c>
      <c r="EF187" s="8" t="s">
        <v>151</v>
      </c>
    </row>
    <row r="188" spans="1:136" ht="12" customHeight="1" x14ac:dyDescent="0.15">
      <c r="A188" s="9" t="s">
        <v>733</v>
      </c>
      <c r="B188" s="10" t="s">
        <v>151</v>
      </c>
      <c r="C188" s="11">
        <v>2</v>
      </c>
      <c r="D188" s="12" t="s">
        <v>13</v>
      </c>
      <c r="E188" s="12" t="s">
        <v>1164</v>
      </c>
      <c r="F188" s="12" t="s">
        <v>1165</v>
      </c>
      <c r="G188" s="8" t="s">
        <v>152</v>
      </c>
      <c r="H188" s="1" t="s">
        <v>733</v>
      </c>
      <c r="I188" s="1" t="s">
        <v>734</v>
      </c>
      <c r="J188" s="3" t="s">
        <v>735</v>
      </c>
      <c r="K188" s="3" t="s">
        <v>155</v>
      </c>
      <c r="L188" s="3" t="s">
        <v>155</v>
      </c>
      <c r="M188" s="1" t="s">
        <v>156</v>
      </c>
      <c r="N188" s="1" t="s">
        <v>156</v>
      </c>
      <c r="O188" s="13" t="s">
        <v>157</v>
      </c>
      <c r="P188" s="8" t="s">
        <v>158</v>
      </c>
      <c r="Q188" s="8">
        <v>3</v>
      </c>
      <c r="R188" s="8" t="s">
        <v>159</v>
      </c>
      <c r="S188" s="8" t="s">
        <v>160</v>
      </c>
      <c r="T188" s="8" t="s">
        <v>161</v>
      </c>
      <c r="U188" s="14"/>
      <c r="V188" s="8"/>
      <c r="W188" s="15" t="s">
        <v>162</v>
      </c>
      <c r="X188" s="16" t="s">
        <v>162</v>
      </c>
      <c r="Y188" s="16" t="s">
        <v>162</v>
      </c>
      <c r="Z188" s="16"/>
      <c r="AA188" s="16"/>
      <c r="AB188" s="15" t="s">
        <v>163</v>
      </c>
      <c r="AC188" s="8">
        <v>187</v>
      </c>
      <c r="AD188" s="13" t="s">
        <v>736</v>
      </c>
      <c r="AE188" s="17" t="s">
        <v>165</v>
      </c>
      <c r="AF188" s="17" t="s">
        <v>165</v>
      </c>
      <c r="AG188" s="18" t="s">
        <v>722</v>
      </c>
      <c r="AH188" s="19" t="s">
        <v>723</v>
      </c>
      <c r="AI188" s="19" t="s">
        <v>724</v>
      </c>
      <c r="AJ188" s="19"/>
      <c r="AK188" s="19"/>
      <c r="AL188" s="20">
        <v>1</v>
      </c>
      <c r="AM188" s="20">
        <v>1</v>
      </c>
      <c r="AN188" s="20">
        <v>1</v>
      </c>
      <c r="AO188" s="20"/>
      <c r="AP188" s="20"/>
      <c r="AQ188" s="8">
        <v>5.4999999999999997E-3</v>
      </c>
      <c r="AR188" s="8">
        <v>1.09E-2</v>
      </c>
      <c r="AS188" s="8">
        <v>1.2999999999999999E-2</v>
      </c>
      <c r="AT188" s="8"/>
      <c r="AU188" s="8"/>
      <c r="AV188" s="8">
        <v>0.35</v>
      </c>
      <c r="AW188" s="20">
        <v>0.27</v>
      </c>
      <c r="AX188" s="20">
        <v>0.35</v>
      </c>
      <c r="AY188" s="20"/>
      <c r="AZ188" s="20"/>
      <c r="BA188" s="20">
        <v>0.1</v>
      </c>
      <c r="BB188" s="8">
        <v>0.1</v>
      </c>
      <c r="BC188" s="8">
        <v>0.1</v>
      </c>
      <c r="BD188" s="8"/>
      <c r="BE188" s="8"/>
      <c r="BF188" s="8">
        <v>0.36</v>
      </c>
      <c r="BG188" s="8">
        <v>0.3</v>
      </c>
      <c r="BH188" s="8">
        <v>0.36</v>
      </c>
      <c r="BI188" s="8"/>
      <c r="BJ188" s="8"/>
      <c r="BK188" s="8" t="s">
        <v>165</v>
      </c>
      <c r="BL188" s="8" t="s">
        <v>151</v>
      </c>
      <c r="BM188" s="15" t="s">
        <v>224</v>
      </c>
      <c r="BN188" s="15" t="s">
        <v>224</v>
      </c>
      <c r="BO188" s="15" t="s">
        <v>170</v>
      </c>
      <c r="BP188" s="15" t="s">
        <v>170</v>
      </c>
      <c r="BQ188" s="1" t="s">
        <v>725</v>
      </c>
      <c r="BR188" s="1" t="s">
        <v>726</v>
      </c>
      <c r="BS188" s="1" t="s">
        <v>727</v>
      </c>
      <c r="BV188" s="1" t="s">
        <v>165</v>
      </c>
      <c r="BW188" s="1" t="s">
        <v>165</v>
      </c>
      <c r="BX188" s="1" t="s">
        <v>165</v>
      </c>
      <c r="CA188" s="1" t="s">
        <v>165</v>
      </c>
      <c r="CB188" s="1" t="s">
        <v>165</v>
      </c>
      <c r="CC188" s="1" t="s">
        <v>165</v>
      </c>
      <c r="CF188" s="1" t="s">
        <v>174</v>
      </c>
      <c r="CG188" s="1" t="s">
        <v>174</v>
      </c>
      <c r="CH188" s="1" t="s">
        <v>174</v>
      </c>
      <c r="CK188" s="21">
        <v>0</v>
      </c>
      <c r="CL188" s="8">
        <v>0</v>
      </c>
      <c r="CM188" s="21">
        <v>0</v>
      </c>
      <c r="CN188" s="8">
        <v>0</v>
      </c>
      <c r="CO188" s="21">
        <v>0</v>
      </c>
      <c r="CP188" s="8">
        <v>0</v>
      </c>
      <c r="CQ188" s="21"/>
      <c r="CR188" s="8"/>
      <c r="CS188" s="21"/>
      <c r="CT188" s="8"/>
      <c r="CU188" s="21">
        <v>0</v>
      </c>
      <c r="CV188" s="8">
        <v>0</v>
      </c>
      <c r="CW188" s="21">
        <v>0</v>
      </c>
      <c r="CX188" s="8">
        <v>0</v>
      </c>
      <c r="CY188" s="21">
        <v>0</v>
      </c>
      <c r="CZ188" s="8">
        <v>0</v>
      </c>
      <c r="DA188" s="21"/>
      <c r="DB188" s="8"/>
      <c r="DC188" s="21"/>
      <c r="DD188" s="8"/>
      <c r="DE188" s="1" t="s">
        <v>165</v>
      </c>
      <c r="DF188" s="1" t="s">
        <v>151</v>
      </c>
      <c r="DG188" s="22" t="s">
        <v>151</v>
      </c>
      <c r="DJ188" s="23">
        <v>0</v>
      </c>
      <c r="DK188" s="23">
        <v>0.5</v>
      </c>
      <c r="DL188" s="23">
        <v>0.25</v>
      </c>
      <c r="DM188" s="23"/>
      <c r="DN188" s="23"/>
      <c r="DO188" s="18">
        <v>0</v>
      </c>
      <c r="DP188" s="18">
        <v>0.5</v>
      </c>
      <c r="DQ188" s="18">
        <v>0.5</v>
      </c>
      <c r="DR188" s="18"/>
      <c r="DS188" s="18"/>
      <c r="DT188" s="22" t="s">
        <v>728</v>
      </c>
      <c r="DU188" s="24" t="s">
        <v>176</v>
      </c>
      <c r="DV188" s="25" t="s">
        <v>177</v>
      </c>
      <c r="DW188" s="25" t="s">
        <v>177</v>
      </c>
      <c r="DX188" s="26" t="s">
        <v>729</v>
      </c>
      <c r="DY188" s="1" t="s">
        <v>730</v>
      </c>
      <c r="DZ188" s="1" t="s">
        <v>731</v>
      </c>
      <c r="EA188" s="1" t="s">
        <v>732</v>
      </c>
      <c r="EB188" s="26"/>
      <c r="EC188" s="26"/>
      <c r="ED188" s="27" t="s">
        <v>182</v>
      </c>
      <c r="EE188" s="1" t="s">
        <v>232</v>
      </c>
      <c r="EF188" s="8" t="s">
        <v>151</v>
      </c>
    </row>
    <row r="189" spans="1:136" ht="12" customHeight="1" x14ac:dyDescent="0.15">
      <c r="A189" s="9" t="s">
        <v>737</v>
      </c>
      <c r="B189" s="10" t="s">
        <v>151</v>
      </c>
      <c r="C189" s="11">
        <v>2</v>
      </c>
      <c r="D189" s="12" t="s">
        <v>13</v>
      </c>
      <c r="E189" s="12" t="s">
        <v>1164</v>
      </c>
      <c r="F189" s="12" t="s">
        <v>1165</v>
      </c>
      <c r="G189" s="8" t="s">
        <v>152</v>
      </c>
      <c r="H189" s="1" t="s">
        <v>737</v>
      </c>
      <c r="I189" s="1" t="s">
        <v>738</v>
      </c>
      <c r="J189" s="3" t="s">
        <v>739</v>
      </c>
      <c r="K189" s="3" t="s">
        <v>155</v>
      </c>
      <c r="L189" s="3" t="s">
        <v>155</v>
      </c>
      <c r="M189" s="1" t="s">
        <v>156</v>
      </c>
      <c r="N189" s="1" t="s">
        <v>156</v>
      </c>
      <c r="O189" s="13" t="s">
        <v>157</v>
      </c>
      <c r="P189" s="8" t="s">
        <v>158</v>
      </c>
      <c r="Q189" s="8">
        <v>3</v>
      </c>
      <c r="R189" s="8" t="s">
        <v>159</v>
      </c>
      <c r="S189" s="8" t="s">
        <v>160</v>
      </c>
      <c r="T189" s="8" t="s">
        <v>161</v>
      </c>
      <c r="U189" s="14"/>
      <c r="V189" s="8"/>
      <c r="W189" s="15" t="s">
        <v>162</v>
      </c>
      <c r="X189" s="16" t="s">
        <v>162</v>
      </c>
      <c r="Y189" s="16" t="s">
        <v>162</v>
      </c>
      <c r="Z189" s="16"/>
      <c r="AA189" s="16"/>
      <c r="AB189" s="15" t="s">
        <v>163</v>
      </c>
      <c r="AC189" s="8">
        <v>188</v>
      </c>
      <c r="AD189" s="13" t="s">
        <v>740</v>
      </c>
      <c r="AE189" s="17" t="s">
        <v>165</v>
      </c>
      <c r="AF189" s="17" t="s">
        <v>165</v>
      </c>
      <c r="AG189" s="18" t="s">
        <v>722</v>
      </c>
      <c r="AH189" s="19" t="s">
        <v>723</v>
      </c>
      <c r="AI189" s="19" t="s">
        <v>724</v>
      </c>
      <c r="AJ189" s="19"/>
      <c r="AK189" s="19"/>
      <c r="AL189" s="20">
        <v>1</v>
      </c>
      <c r="AM189" s="20">
        <v>1</v>
      </c>
      <c r="AN189" s="20">
        <v>1</v>
      </c>
      <c r="AO189" s="20"/>
      <c r="AP189" s="20"/>
      <c r="AQ189" s="8">
        <v>5.4999999999999997E-3</v>
      </c>
      <c r="AR189" s="8">
        <v>1.09E-2</v>
      </c>
      <c r="AS189" s="8">
        <v>1.2999999999999999E-2</v>
      </c>
      <c r="AT189" s="8"/>
      <c r="AU189" s="8"/>
      <c r="AV189" s="8">
        <v>0.35</v>
      </c>
      <c r="AW189" s="20">
        <v>0.27</v>
      </c>
      <c r="AX189" s="20">
        <v>0.35</v>
      </c>
      <c r="AY189" s="20"/>
      <c r="AZ189" s="20"/>
      <c r="BA189" s="20">
        <v>0.1</v>
      </c>
      <c r="BB189" s="8">
        <v>0.1</v>
      </c>
      <c r="BC189" s="8">
        <v>0.1</v>
      </c>
      <c r="BD189" s="8"/>
      <c r="BE189" s="8"/>
      <c r="BF189" s="8">
        <v>0.36</v>
      </c>
      <c r="BG189" s="8">
        <v>0.3</v>
      </c>
      <c r="BH189" s="8">
        <v>0.36</v>
      </c>
      <c r="BI189" s="8"/>
      <c r="BJ189" s="8"/>
      <c r="BK189" s="8" t="s">
        <v>165</v>
      </c>
      <c r="BL189" s="8" t="s">
        <v>151</v>
      </c>
      <c r="BM189" s="15" t="s">
        <v>224</v>
      </c>
      <c r="BN189" s="15" t="s">
        <v>224</v>
      </c>
      <c r="BO189" s="15" t="s">
        <v>170</v>
      </c>
      <c r="BP189" s="15" t="s">
        <v>170</v>
      </c>
      <c r="BQ189" s="1" t="s">
        <v>725</v>
      </c>
      <c r="BR189" s="1" t="s">
        <v>726</v>
      </c>
      <c r="BS189" s="1" t="s">
        <v>727</v>
      </c>
      <c r="BV189" s="1" t="s">
        <v>165</v>
      </c>
      <c r="BW189" s="1" t="s">
        <v>165</v>
      </c>
      <c r="BX189" s="1" t="s">
        <v>165</v>
      </c>
      <c r="CA189" s="1" t="s">
        <v>165</v>
      </c>
      <c r="CB189" s="1" t="s">
        <v>165</v>
      </c>
      <c r="CC189" s="1" t="s">
        <v>165</v>
      </c>
      <c r="CF189" s="1" t="s">
        <v>174</v>
      </c>
      <c r="CG189" s="1" t="s">
        <v>174</v>
      </c>
      <c r="CH189" s="1" t="s">
        <v>174</v>
      </c>
      <c r="CK189" s="21">
        <v>0</v>
      </c>
      <c r="CL189" s="8">
        <v>0</v>
      </c>
      <c r="CM189" s="21">
        <v>0</v>
      </c>
      <c r="CN189" s="8">
        <v>0</v>
      </c>
      <c r="CO189" s="21">
        <v>0</v>
      </c>
      <c r="CP189" s="8">
        <v>0</v>
      </c>
      <c r="CQ189" s="21"/>
      <c r="CR189" s="8"/>
      <c r="CS189" s="21"/>
      <c r="CT189" s="8"/>
      <c r="CU189" s="21">
        <v>0</v>
      </c>
      <c r="CV189" s="8">
        <v>0</v>
      </c>
      <c r="CW189" s="21">
        <v>0</v>
      </c>
      <c r="CX189" s="8">
        <v>0</v>
      </c>
      <c r="CY189" s="21">
        <v>0</v>
      </c>
      <c r="CZ189" s="8">
        <v>0</v>
      </c>
      <c r="DA189" s="21"/>
      <c r="DB189" s="8"/>
      <c r="DC189" s="21"/>
      <c r="DD189" s="8"/>
      <c r="DE189" s="1" t="s">
        <v>165</v>
      </c>
      <c r="DF189" s="1" t="s">
        <v>151</v>
      </c>
      <c r="DG189" s="22" t="s">
        <v>151</v>
      </c>
      <c r="DJ189" s="23">
        <v>0</v>
      </c>
      <c r="DK189" s="23">
        <v>0.5</v>
      </c>
      <c r="DL189" s="23">
        <v>0.25</v>
      </c>
      <c r="DM189" s="23"/>
      <c r="DN189" s="23"/>
      <c r="DO189" s="18">
        <v>0</v>
      </c>
      <c r="DP189" s="18">
        <v>0.5</v>
      </c>
      <c r="DQ189" s="18">
        <v>0.5</v>
      </c>
      <c r="DR189" s="18"/>
      <c r="DS189" s="18"/>
      <c r="DT189" s="22" t="s">
        <v>728</v>
      </c>
      <c r="DU189" s="24" t="s">
        <v>176</v>
      </c>
      <c r="DV189" s="25" t="s">
        <v>177</v>
      </c>
      <c r="DW189" s="25" t="s">
        <v>177</v>
      </c>
      <c r="DX189" s="26" t="s">
        <v>729</v>
      </c>
      <c r="DY189" s="1" t="s">
        <v>730</v>
      </c>
      <c r="DZ189" s="1" t="s">
        <v>731</v>
      </c>
      <c r="EA189" s="1" t="s">
        <v>732</v>
      </c>
      <c r="EB189" s="26"/>
      <c r="EC189" s="26"/>
      <c r="ED189" s="27" t="s">
        <v>182</v>
      </c>
      <c r="EE189" s="1" t="s">
        <v>232</v>
      </c>
      <c r="EF189" s="8" t="s">
        <v>151</v>
      </c>
    </row>
    <row r="190" spans="1:136" ht="12" customHeight="1" x14ac:dyDescent="0.15">
      <c r="A190" s="9" t="s">
        <v>741</v>
      </c>
      <c r="B190" s="10" t="s">
        <v>151</v>
      </c>
      <c r="C190" s="11">
        <v>2</v>
      </c>
      <c r="D190" s="12" t="s">
        <v>13</v>
      </c>
      <c r="E190" s="12" t="s">
        <v>1164</v>
      </c>
      <c r="F190" s="12" t="s">
        <v>1165</v>
      </c>
      <c r="G190" s="8" t="s">
        <v>152</v>
      </c>
      <c r="H190" s="1" t="s">
        <v>741</v>
      </c>
      <c r="I190" s="1" t="s">
        <v>742</v>
      </c>
      <c r="J190" s="3" t="s">
        <v>720</v>
      </c>
      <c r="K190" s="3" t="s">
        <v>155</v>
      </c>
      <c r="L190" s="3" t="s">
        <v>155</v>
      </c>
      <c r="M190" s="1" t="s">
        <v>156</v>
      </c>
      <c r="N190" s="1" t="s">
        <v>156</v>
      </c>
      <c r="O190" s="13" t="s">
        <v>157</v>
      </c>
      <c r="P190" s="8" t="s">
        <v>158</v>
      </c>
      <c r="Q190" s="8">
        <v>3</v>
      </c>
      <c r="R190" s="8" t="s">
        <v>159</v>
      </c>
      <c r="S190" s="8" t="s">
        <v>160</v>
      </c>
      <c r="T190" s="8" t="s">
        <v>161</v>
      </c>
      <c r="U190" s="14"/>
      <c r="V190" s="8"/>
      <c r="W190" s="15" t="s">
        <v>162</v>
      </c>
      <c r="X190" s="16" t="s">
        <v>162</v>
      </c>
      <c r="Y190" s="16" t="s">
        <v>162</v>
      </c>
      <c r="Z190" s="16"/>
      <c r="AA190" s="16"/>
      <c r="AB190" s="15" t="s">
        <v>163</v>
      </c>
      <c r="AC190" s="8">
        <v>189</v>
      </c>
      <c r="AD190" s="13" t="s">
        <v>721</v>
      </c>
      <c r="AE190" s="17" t="s">
        <v>165</v>
      </c>
      <c r="AF190" s="17" t="s">
        <v>165</v>
      </c>
      <c r="AG190" s="18" t="s">
        <v>722</v>
      </c>
      <c r="AH190" s="19" t="s">
        <v>723</v>
      </c>
      <c r="AI190" s="19" t="s">
        <v>724</v>
      </c>
      <c r="AJ190" s="19"/>
      <c r="AK190" s="19"/>
      <c r="AL190" s="20">
        <v>1</v>
      </c>
      <c r="AM190" s="20">
        <v>1</v>
      </c>
      <c r="AN190" s="20">
        <v>1</v>
      </c>
      <c r="AO190" s="20"/>
      <c r="AP190" s="20"/>
      <c r="AQ190" s="8">
        <v>5.4999999999999997E-3</v>
      </c>
      <c r="AR190" s="8">
        <v>1.09E-2</v>
      </c>
      <c r="AS190" s="8">
        <v>1.2999999999999999E-2</v>
      </c>
      <c r="AT190" s="8"/>
      <c r="AU190" s="8"/>
      <c r="AV190" s="8">
        <v>0.35</v>
      </c>
      <c r="AW190" s="20">
        <v>0.27</v>
      </c>
      <c r="AX190" s="20">
        <v>0.35</v>
      </c>
      <c r="AY190" s="20"/>
      <c r="AZ190" s="20"/>
      <c r="BA190" s="20">
        <v>0.1</v>
      </c>
      <c r="BB190" s="8">
        <v>0.1</v>
      </c>
      <c r="BC190" s="8">
        <v>0.1</v>
      </c>
      <c r="BD190" s="8"/>
      <c r="BE190" s="8"/>
      <c r="BF190" s="8">
        <v>0.36</v>
      </c>
      <c r="BG190" s="8">
        <v>0.3</v>
      </c>
      <c r="BH190" s="8">
        <v>0.36</v>
      </c>
      <c r="BI190" s="8"/>
      <c r="BJ190" s="8"/>
      <c r="BK190" s="8" t="s">
        <v>165</v>
      </c>
      <c r="BL190" s="8" t="s">
        <v>151</v>
      </c>
      <c r="BM190" s="15" t="s">
        <v>224</v>
      </c>
      <c r="BN190" s="15" t="s">
        <v>224</v>
      </c>
      <c r="BO190" s="15" t="s">
        <v>170</v>
      </c>
      <c r="BP190" s="15" t="s">
        <v>170</v>
      </c>
      <c r="BQ190" s="1" t="s">
        <v>725</v>
      </c>
      <c r="BR190" s="1" t="s">
        <v>726</v>
      </c>
      <c r="BS190" s="1" t="s">
        <v>727</v>
      </c>
      <c r="BV190" s="1" t="s">
        <v>165</v>
      </c>
      <c r="BW190" s="1" t="s">
        <v>165</v>
      </c>
      <c r="BX190" s="1" t="s">
        <v>165</v>
      </c>
      <c r="CA190" s="1" t="s">
        <v>165</v>
      </c>
      <c r="CB190" s="1" t="s">
        <v>165</v>
      </c>
      <c r="CC190" s="1" t="s">
        <v>165</v>
      </c>
      <c r="CF190" s="1" t="s">
        <v>174</v>
      </c>
      <c r="CG190" s="1" t="s">
        <v>174</v>
      </c>
      <c r="CH190" s="1" t="s">
        <v>174</v>
      </c>
      <c r="CK190" s="21">
        <v>0</v>
      </c>
      <c r="CL190" s="8">
        <v>0</v>
      </c>
      <c r="CM190" s="21">
        <v>0</v>
      </c>
      <c r="CN190" s="8">
        <v>0</v>
      </c>
      <c r="CO190" s="21">
        <v>0</v>
      </c>
      <c r="CP190" s="8">
        <v>0</v>
      </c>
      <c r="CQ190" s="21"/>
      <c r="CR190" s="8"/>
      <c r="CS190" s="21"/>
      <c r="CT190" s="8"/>
      <c r="CU190" s="21">
        <v>0</v>
      </c>
      <c r="CV190" s="8">
        <v>0</v>
      </c>
      <c r="CW190" s="21">
        <v>0</v>
      </c>
      <c r="CX190" s="8">
        <v>0</v>
      </c>
      <c r="CY190" s="21">
        <v>0</v>
      </c>
      <c r="CZ190" s="8">
        <v>0</v>
      </c>
      <c r="DA190" s="21"/>
      <c r="DB190" s="8"/>
      <c r="DC190" s="21"/>
      <c r="DD190" s="8"/>
      <c r="DE190" s="1" t="s">
        <v>165</v>
      </c>
      <c r="DF190" s="1" t="s">
        <v>151</v>
      </c>
      <c r="DG190" s="22" t="s">
        <v>151</v>
      </c>
      <c r="DJ190" s="23">
        <v>0</v>
      </c>
      <c r="DK190" s="23">
        <v>0.5</v>
      </c>
      <c r="DL190" s="23">
        <v>0.25</v>
      </c>
      <c r="DM190" s="23"/>
      <c r="DN190" s="23"/>
      <c r="DO190" s="18">
        <v>0</v>
      </c>
      <c r="DP190" s="18">
        <v>0.5</v>
      </c>
      <c r="DQ190" s="18">
        <v>0.5</v>
      </c>
      <c r="DR190" s="18"/>
      <c r="DS190" s="18"/>
      <c r="DT190" s="22" t="s">
        <v>728</v>
      </c>
      <c r="DU190" s="24" t="s">
        <v>176</v>
      </c>
      <c r="DV190" s="25" t="s">
        <v>177</v>
      </c>
      <c r="DW190" s="25" t="s">
        <v>177</v>
      </c>
      <c r="DX190" s="26" t="s">
        <v>729</v>
      </c>
      <c r="DY190" s="1" t="s">
        <v>730</v>
      </c>
      <c r="DZ190" s="1" t="s">
        <v>731</v>
      </c>
      <c r="EA190" s="1" t="s">
        <v>732</v>
      </c>
      <c r="EB190" s="26"/>
      <c r="EC190" s="26"/>
      <c r="ED190" s="27" t="s">
        <v>182</v>
      </c>
      <c r="EE190" s="1" t="s">
        <v>232</v>
      </c>
      <c r="EF190" s="8" t="s">
        <v>151</v>
      </c>
    </row>
    <row r="191" spans="1:136" ht="12" customHeight="1" x14ac:dyDescent="0.15">
      <c r="A191" s="9" t="s">
        <v>743</v>
      </c>
      <c r="B191" s="10" t="s">
        <v>151</v>
      </c>
      <c r="C191" s="11">
        <v>2</v>
      </c>
      <c r="D191" s="12" t="s">
        <v>13</v>
      </c>
      <c r="E191" s="12" t="s">
        <v>1164</v>
      </c>
      <c r="F191" s="12" t="s">
        <v>1165</v>
      </c>
      <c r="G191" s="8" t="s">
        <v>152</v>
      </c>
      <c r="H191" s="1" t="s">
        <v>743</v>
      </c>
      <c r="I191" s="1" t="s">
        <v>744</v>
      </c>
      <c r="J191" s="3" t="s">
        <v>735</v>
      </c>
      <c r="K191" s="3" t="s">
        <v>155</v>
      </c>
      <c r="L191" s="3" t="s">
        <v>155</v>
      </c>
      <c r="M191" s="1" t="s">
        <v>156</v>
      </c>
      <c r="N191" s="1" t="s">
        <v>156</v>
      </c>
      <c r="O191" s="13" t="s">
        <v>157</v>
      </c>
      <c r="P191" s="8" t="s">
        <v>158</v>
      </c>
      <c r="Q191" s="8">
        <v>3</v>
      </c>
      <c r="R191" s="8" t="s">
        <v>159</v>
      </c>
      <c r="S191" s="8" t="s">
        <v>160</v>
      </c>
      <c r="T191" s="8" t="s">
        <v>161</v>
      </c>
      <c r="U191" s="14"/>
      <c r="V191" s="8"/>
      <c r="W191" s="15" t="s">
        <v>162</v>
      </c>
      <c r="X191" s="16" t="s">
        <v>162</v>
      </c>
      <c r="Y191" s="16" t="s">
        <v>162</v>
      </c>
      <c r="Z191" s="16"/>
      <c r="AA191" s="16"/>
      <c r="AB191" s="15" t="s">
        <v>163</v>
      </c>
      <c r="AC191" s="8">
        <v>190</v>
      </c>
      <c r="AD191" s="13" t="s">
        <v>736</v>
      </c>
      <c r="AE191" s="17" t="s">
        <v>165</v>
      </c>
      <c r="AF191" s="17" t="s">
        <v>165</v>
      </c>
      <c r="AG191" s="18" t="s">
        <v>722</v>
      </c>
      <c r="AH191" s="19" t="s">
        <v>723</v>
      </c>
      <c r="AI191" s="19" t="s">
        <v>724</v>
      </c>
      <c r="AJ191" s="19"/>
      <c r="AK191" s="19"/>
      <c r="AL191" s="20">
        <v>1</v>
      </c>
      <c r="AM191" s="20">
        <v>1</v>
      </c>
      <c r="AN191" s="20">
        <v>1</v>
      </c>
      <c r="AO191" s="20"/>
      <c r="AP191" s="20"/>
      <c r="AQ191" s="8">
        <v>5.4999999999999997E-3</v>
      </c>
      <c r="AR191" s="8">
        <v>1.09E-2</v>
      </c>
      <c r="AS191" s="8">
        <v>1.2999999999999999E-2</v>
      </c>
      <c r="AT191" s="8"/>
      <c r="AU191" s="8"/>
      <c r="AV191" s="8">
        <v>0.35</v>
      </c>
      <c r="AW191" s="20">
        <v>0.27</v>
      </c>
      <c r="AX191" s="20">
        <v>0.35</v>
      </c>
      <c r="AY191" s="20"/>
      <c r="AZ191" s="20"/>
      <c r="BA191" s="20">
        <v>0.1</v>
      </c>
      <c r="BB191" s="8">
        <v>0.1</v>
      </c>
      <c r="BC191" s="8">
        <v>0.1</v>
      </c>
      <c r="BD191" s="8"/>
      <c r="BE191" s="8"/>
      <c r="BF191" s="8">
        <v>0.36</v>
      </c>
      <c r="BG191" s="8">
        <v>0.3</v>
      </c>
      <c r="BH191" s="8">
        <v>0.36</v>
      </c>
      <c r="BI191" s="8"/>
      <c r="BJ191" s="8"/>
      <c r="BK191" s="8" t="s">
        <v>165</v>
      </c>
      <c r="BL191" s="8" t="s">
        <v>151</v>
      </c>
      <c r="BM191" s="15" t="s">
        <v>224</v>
      </c>
      <c r="BN191" s="15" t="s">
        <v>224</v>
      </c>
      <c r="BO191" s="15" t="s">
        <v>170</v>
      </c>
      <c r="BP191" s="15" t="s">
        <v>170</v>
      </c>
      <c r="BQ191" s="1" t="s">
        <v>725</v>
      </c>
      <c r="BR191" s="1" t="s">
        <v>726</v>
      </c>
      <c r="BS191" s="1" t="s">
        <v>727</v>
      </c>
      <c r="BV191" s="1" t="s">
        <v>165</v>
      </c>
      <c r="BW191" s="1" t="s">
        <v>165</v>
      </c>
      <c r="BX191" s="1" t="s">
        <v>165</v>
      </c>
      <c r="CA191" s="1" t="s">
        <v>165</v>
      </c>
      <c r="CB191" s="1" t="s">
        <v>165</v>
      </c>
      <c r="CC191" s="1" t="s">
        <v>165</v>
      </c>
      <c r="CF191" s="1" t="s">
        <v>174</v>
      </c>
      <c r="CG191" s="1" t="s">
        <v>174</v>
      </c>
      <c r="CH191" s="1" t="s">
        <v>174</v>
      </c>
      <c r="CK191" s="21">
        <v>0</v>
      </c>
      <c r="CL191" s="8">
        <v>0</v>
      </c>
      <c r="CM191" s="21">
        <v>0</v>
      </c>
      <c r="CN191" s="8">
        <v>0</v>
      </c>
      <c r="CO191" s="21">
        <v>0</v>
      </c>
      <c r="CP191" s="8">
        <v>0</v>
      </c>
      <c r="CQ191" s="21"/>
      <c r="CR191" s="8"/>
      <c r="CS191" s="21"/>
      <c r="CT191" s="8"/>
      <c r="CU191" s="21">
        <v>0</v>
      </c>
      <c r="CV191" s="8">
        <v>0</v>
      </c>
      <c r="CW191" s="21">
        <v>0</v>
      </c>
      <c r="CX191" s="8">
        <v>0</v>
      </c>
      <c r="CY191" s="21">
        <v>0</v>
      </c>
      <c r="CZ191" s="8">
        <v>0</v>
      </c>
      <c r="DA191" s="21"/>
      <c r="DB191" s="8"/>
      <c r="DC191" s="21"/>
      <c r="DD191" s="8"/>
      <c r="DE191" s="1" t="s">
        <v>165</v>
      </c>
      <c r="DF191" s="1" t="s">
        <v>151</v>
      </c>
      <c r="DG191" s="22" t="s">
        <v>151</v>
      </c>
      <c r="DJ191" s="23">
        <v>0</v>
      </c>
      <c r="DK191" s="23">
        <v>0.5</v>
      </c>
      <c r="DL191" s="23">
        <v>0.25</v>
      </c>
      <c r="DM191" s="23"/>
      <c r="DN191" s="23"/>
      <c r="DO191" s="18">
        <v>0</v>
      </c>
      <c r="DP191" s="18">
        <v>0.5</v>
      </c>
      <c r="DQ191" s="18">
        <v>0.5</v>
      </c>
      <c r="DR191" s="18"/>
      <c r="DS191" s="18"/>
      <c r="DT191" s="22" t="s">
        <v>728</v>
      </c>
      <c r="DU191" s="24" t="s">
        <v>176</v>
      </c>
      <c r="DV191" s="25" t="s">
        <v>177</v>
      </c>
      <c r="DW191" s="25" t="s">
        <v>177</v>
      </c>
      <c r="DX191" s="26" t="s">
        <v>729</v>
      </c>
      <c r="DY191" s="1" t="s">
        <v>730</v>
      </c>
      <c r="DZ191" s="1" t="s">
        <v>731</v>
      </c>
      <c r="EA191" s="1" t="s">
        <v>732</v>
      </c>
      <c r="EB191" s="26"/>
      <c r="EC191" s="26"/>
      <c r="ED191" s="27" t="s">
        <v>182</v>
      </c>
      <c r="EE191" s="1" t="s">
        <v>232</v>
      </c>
      <c r="EF191" s="8" t="s">
        <v>151</v>
      </c>
    </row>
    <row r="192" spans="1:136" ht="12" customHeight="1" x14ac:dyDescent="0.15">
      <c r="A192" s="9" t="s">
        <v>745</v>
      </c>
      <c r="B192" s="10" t="s">
        <v>151</v>
      </c>
      <c r="C192" s="11">
        <v>2</v>
      </c>
      <c r="D192" s="12" t="s">
        <v>13</v>
      </c>
      <c r="E192" s="12" t="s">
        <v>1164</v>
      </c>
      <c r="F192" s="12" t="s">
        <v>1165</v>
      </c>
      <c r="G192" s="8" t="s">
        <v>152</v>
      </c>
      <c r="H192" s="1" t="s">
        <v>745</v>
      </c>
      <c r="I192" s="1" t="s">
        <v>746</v>
      </c>
      <c r="J192" s="3" t="s">
        <v>739</v>
      </c>
      <c r="K192" s="3" t="s">
        <v>155</v>
      </c>
      <c r="L192" s="3" t="s">
        <v>155</v>
      </c>
      <c r="M192" s="1" t="s">
        <v>156</v>
      </c>
      <c r="N192" s="1" t="s">
        <v>156</v>
      </c>
      <c r="O192" s="13" t="s">
        <v>157</v>
      </c>
      <c r="P192" s="8" t="s">
        <v>158</v>
      </c>
      <c r="Q192" s="8">
        <v>3</v>
      </c>
      <c r="R192" s="8" t="s">
        <v>159</v>
      </c>
      <c r="S192" s="8" t="s">
        <v>160</v>
      </c>
      <c r="T192" s="8" t="s">
        <v>161</v>
      </c>
      <c r="U192" s="14"/>
      <c r="V192" s="8"/>
      <c r="W192" s="15" t="s">
        <v>162</v>
      </c>
      <c r="X192" s="16" t="s">
        <v>162</v>
      </c>
      <c r="Y192" s="16" t="s">
        <v>162</v>
      </c>
      <c r="Z192" s="16"/>
      <c r="AA192" s="16"/>
      <c r="AB192" s="15" t="s">
        <v>163</v>
      </c>
      <c r="AC192" s="8">
        <v>191</v>
      </c>
      <c r="AD192" s="13" t="s">
        <v>740</v>
      </c>
      <c r="AE192" s="17" t="s">
        <v>165</v>
      </c>
      <c r="AF192" s="17" t="s">
        <v>165</v>
      </c>
      <c r="AG192" s="18" t="s">
        <v>722</v>
      </c>
      <c r="AH192" s="19" t="s">
        <v>723</v>
      </c>
      <c r="AI192" s="19" t="s">
        <v>724</v>
      </c>
      <c r="AJ192" s="19"/>
      <c r="AK192" s="19"/>
      <c r="AL192" s="20">
        <v>1</v>
      </c>
      <c r="AM192" s="20">
        <v>1</v>
      </c>
      <c r="AN192" s="20">
        <v>1</v>
      </c>
      <c r="AO192" s="20"/>
      <c r="AP192" s="20"/>
      <c r="AQ192" s="8">
        <v>5.4999999999999997E-3</v>
      </c>
      <c r="AR192" s="8">
        <v>1.09E-2</v>
      </c>
      <c r="AS192" s="8">
        <v>1.2999999999999999E-2</v>
      </c>
      <c r="AT192" s="8"/>
      <c r="AU192" s="8"/>
      <c r="AV192" s="8">
        <v>0.35</v>
      </c>
      <c r="AW192" s="20">
        <v>0.27</v>
      </c>
      <c r="AX192" s="20">
        <v>0.35</v>
      </c>
      <c r="AY192" s="20"/>
      <c r="AZ192" s="20"/>
      <c r="BA192" s="20">
        <v>0.1</v>
      </c>
      <c r="BB192" s="8">
        <v>0.1</v>
      </c>
      <c r="BC192" s="8">
        <v>0.1</v>
      </c>
      <c r="BD192" s="8"/>
      <c r="BE192" s="8"/>
      <c r="BF192" s="8">
        <v>0.36</v>
      </c>
      <c r="BG192" s="8">
        <v>0.3</v>
      </c>
      <c r="BH192" s="8">
        <v>0.36</v>
      </c>
      <c r="BI192" s="8"/>
      <c r="BJ192" s="8"/>
      <c r="BK192" s="8" t="s">
        <v>165</v>
      </c>
      <c r="BL192" s="8" t="s">
        <v>151</v>
      </c>
      <c r="BM192" s="15" t="s">
        <v>224</v>
      </c>
      <c r="BN192" s="15" t="s">
        <v>224</v>
      </c>
      <c r="BO192" s="15" t="s">
        <v>170</v>
      </c>
      <c r="BP192" s="15" t="s">
        <v>170</v>
      </c>
      <c r="BQ192" s="1" t="s">
        <v>725</v>
      </c>
      <c r="BR192" s="1" t="s">
        <v>726</v>
      </c>
      <c r="BS192" s="1" t="s">
        <v>727</v>
      </c>
      <c r="BV192" s="1" t="s">
        <v>165</v>
      </c>
      <c r="BW192" s="1" t="s">
        <v>165</v>
      </c>
      <c r="BX192" s="1" t="s">
        <v>165</v>
      </c>
      <c r="CA192" s="1" t="s">
        <v>165</v>
      </c>
      <c r="CB192" s="1" t="s">
        <v>165</v>
      </c>
      <c r="CC192" s="1" t="s">
        <v>165</v>
      </c>
      <c r="CF192" s="1" t="s">
        <v>174</v>
      </c>
      <c r="CG192" s="1" t="s">
        <v>174</v>
      </c>
      <c r="CH192" s="1" t="s">
        <v>174</v>
      </c>
      <c r="CK192" s="21">
        <v>0</v>
      </c>
      <c r="CL192" s="8">
        <v>0</v>
      </c>
      <c r="CM192" s="21">
        <v>0</v>
      </c>
      <c r="CN192" s="8">
        <v>0</v>
      </c>
      <c r="CO192" s="21">
        <v>0</v>
      </c>
      <c r="CP192" s="8">
        <v>0</v>
      </c>
      <c r="CQ192" s="21"/>
      <c r="CR192" s="8"/>
      <c r="CS192" s="21"/>
      <c r="CT192" s="8"/>
      <c r="CU192" s="21">
        <v>0</v>
      </c>
      <c r="CV192" s="8">
        <v>0</v>
      </c>
      <c r="CW192" s="21">
        <v>0</v>
      </c>
      <c r="CX192" s="8">
        <v>0</v>
      </c>
      <c r="CY192" s="21">
        <v>0</v>
      </c>
      <c r="CZ192" s="8">
        <v>0</v>
      </c>
      <c r="DA192" s="21"/>
      <c r="DB192" s="8"/>
      <c r="DC192" s="21"/>
      <c r="DD192" s="8"/>
      <c r="DE192" s="1" t="s">
        <v>165</v>
      </c>
      <c r="DF192" s="1" t="s">
        <v>151</v>
      </c>
      <c r="DG192" s="22" t="s">
        <v>151</v>
      </c>
      <c r="DJ192" s="23">
        <v>0</v>
      </c>
      <c r="DK192" s="23">
        <v>0.5</v>
      </c>
      <c r="DL192" s="23">
        <v>0.25</v>
      </c>
      <c r="DM192" s="23"/>
      <c r="DN192" s="23"/>
      <c r="DO192" s="18">
        <v>0</v>
      </c>
      <c r="DP192" s="18">
        <v>0.5</v>
      </c>
      <c r="DQ192" s="18">
        <v>0.5</v>
      </c>
      <c r="DR192" s="18"/>
      <c r="DS192" s="18"/>
      <c r="DT192" s="22" t="s">
        <v>728</v>
      </c>
      <c r="DU192" s="24" t="s">
        <v>176</v>
      </c>
      <c r="DV192" s="25" t="s">
        <v>177</v>
      </c>
      <c r="DW192" s="25" t="s">
        <v>177</v>
      </c>
      <c r="DX192" s="26" t="s">
        <v>729</v>
      </c>
      <c r="DY192" s="1" t="s">
        <v>730</v>
      </c>
      <c r="DZ192" s="1" t="s">
        <v>731</v>
      </c>
      <c r="EA192" s="1" t="s">
        <v>732</v>
      </c>
      <c r="EB192" s="26"/>
      <c r="EC192" s="26"/>
      <c r="ED192" s="27" t="s">
        <v>182</v>
      </c>
      <c r="EE192" s="1" t="s">
        <v>232</v>
      </c>
      <c r="EF192" s="8" t="s">
        <v>151</v>
      </c>
    </row>
    <row r="193" spans="1:136" ht="12" customHeight="1" x14ac:dyDescent="0.15">
      <c r="A193" s="9" t="s">
        <v>747</v>
      </c>
      <c r="B193" s="10" t="s">
        <v>151</v>
      </c>
      <c r="C193" s="11">
        <v>2</v>
      </c>
      <c r="D193" s="12" t="s">
        <v>13</v>
      </c>
      <c r="E193" s="12" t="s">
        <v>1164</v>
      </c>
      <c r="F193" s="12" t="s">
        <v>1165</v>
      </c>
      <c r="G193" s="8" t="s">
        <v>152</v>
      </c>
      <c r="H193" s="1" t="s">
        <v>747</v>
      </c>
      <c r="I193" s="1" t="s">
        <v>748</v>
      </c>
      <c r="J193" s="3" t="s">
        <v>720</v>
      </c>
      <c r="K193" s="3" t="s">
        <v>155</v>
      </c>
      <c r="L193" s="3" t="s">
        <v>155</v>
      </c>
      <c r="M193" s="1" t="s">
        <v>156</v>
      </c>
      <c r="N193" s="1" t="s">
        <v>156</v>
      </c>
      <c r="O193" s="13" t="s">
        <v>157</v>
      </c>
      <c r="P193" s="8" t="s">
        <v>158</v>
      </c>
      <c r="Q193" s="8">
        <v>3</v>
      </c>
      <c r="R193" s="8" t="s">
        <v>159</v>
      </c>
      <c r="S193" s="8" t="s">
        <v>160</v>
      </c>
      <c r="T193" s="8" t="s">
        <v>161</v>
      </c>
      <c r="U193" s="14"/>
      <c r="V193" s="8"/>
      <c r="W193" s="15" t="s">
        <v>162</v>
      </c>
      <c r="X193" s="16" t="s">
        <v>162</v>
      </c>
      <c r="Y193" s="16" t="s">
        <v>162</v>
      </c>
      <c r="Z193" s="16"/>
      <c r="AA193" s="16"/>
      <c r="AB193" s="15" t="s">
        <v>163</v>
      </c>
      <c r="AC193" s="8">
        <v>192</v>
      </c>
      <c r="AD193" s="13" t="s">
        <v>721</v>
      </c>
      <c r="AE193" s="17" t="s">
        <v>165</v>
      </c>
      <c r="AF193" s="17" t="s">
        <v>165</v>
      </c>
      <c r="AG193" s="18" t="s">
        <v>722</v>
      </c>
      <c r="AH193" s="19" t="s">
        <v>723</v>
      </c>
      <c r="AI193" s="19" t="s">
        <v>724</v>
      </c>
      <c r="AJ193" s="19"/>
      <c r="AK193" s="19"/>
      <c r="AL193" s="20">
        <v>1</v>
      </c>
      <c r="AM193" s="20">
        <v>1</v>
      </c>
      <c r="AN193" s="20">
        <v>1</v>
      </c>
      <c r="AO193" s="20"/>
      <c r="AP193" s="20"/>
      <c r="AQ193" s="8">
        <v>5.4999999999999997E-3</v>
      </c>
      <c r="AR193" s="8">
        <v>1.09E-2</v>
      </c>
      <c r="AS193" s="8">
        <v>1.2999999999999999E-2</v>
      </c>
      <c r="AT193" s="8"/>
      <c r="AU193" s="8"/>
      <c r="AV193" s="8">
        <v>0.35</v>
      </c>
      <c r="AW193" s="20">
        <v>0.27</v>
      </c>
      <c r="AX193" s="20">
        <v>0.35</v>
      </c>
      <c r="AY193" s="20"/>
      <c r="AZ193" s="20"/>
      <c r="BA193" s="20">
        <v>0.1</v>
      </c>
      <c r="BB193" s="8">
        <v>0.1</v>
      </c>
      <c r="BC193" s="8">
        <v>0.1</v>
      </c>
      <c r="BD193" s="8"/>
      <c r="BE193" s="8"/>
      <c r="BF193" s="8">
        <v>0.36</v>
      </c>
      <c r="BG193" s="8">
        <v>0.3</v>
      </c>
      <c r="BH193" s="8">
        <v>0.36</v>
      </c>
      <c r="BI193" s="8"/>
      <c r="BJ193" s="8"/>
      <c r="BK193" s="8" t="s">
        <v>165</v>
      </c>
      <c r="BL193" s="8" t="s">
        <v>151</v>
      </c>
      <c r="BM193" s="15" t="s">
        <v>224</v>
      </c>
      <c r="BN193" s="15" t="s">
        <v>224</v>
      </c>
      <c r="BO193" s="15" t="s">
        <v>170</v>
      </c>
      <c r="BP193" s="15" t="s">
        <v>170</v>
      </c>
      <c r="BQ193" s="1" t="s">
        <v>725</v>
      </c>
      <c r="BR193" s="1" t="s">
        <v>726</v>
      </c>
      <c r="BS193" s="1" t="s">
        <v>727</v>
      </c>
      <c r="BV193" s="1" t="s">
        <v>165</v>
      </c>
      <c r="BW193" s="1" t="s">
        <v>165</v>
      </c>
      <c r="BX193" s="1" t="s">
        <v>165</v>
      </c>
      <c r="CA193" s="1" t="s">
        <v>165</v>
      </c>
      <c r="CB193" s="1" t="s">
        <v>165</v>
      </c>
      <c r="CC193" s="1" t="s">
        <v>165</v>
      </c>
      <c r="CF193" s="1" t="s">
        <v>174</v>
      </c>
      <c r="CG193" s="1" t="s">
        <v>174</v>
      </c>
      <c r="CH193" s="1" t="s">
        <v>174</v>
      </c>
      <c r="CK193" s="21">
        <v>0</v>
      </c>
      <c r="CL193" s="8">
        <v>0</v>
      </c>
      <c r="CM193" s="21">
        <v>0</v>
      </c>
      <c r="CN193" s="8">
        <v>0</v>
      </c>
      <c r="CO193" s="21">
        <v>0</v>
      </c>
      <c r="CP193" s="8">
        <v>0</v>
      </c>
      <c r="CQ193" s="21"/>
      <c r="CR193" s="8"/>
      <c r="CS193" s="21"/>
      <c r="CT193" s="8"/>
      <c r="CU193" s="21">
        <v>0</v>
      </c>
      <c r="CV193" s="8">
        <v>0</v>
      </c>
      <c r="CW193" s="21">
        <v>0</v>
      </c>
      <c r="CX193" s="8">
        <v>0</v>
      </c>
      <c r="CY193" s="21">
        <v>0</v>
      </c>
      <c r="CZ193" s="8">
        <v>0</v>
      </c>
      <c r="DA193" s="21"/>
      <c r="DB193" s="8"/>
      <c r="DC193" s="21"/>
      <c r="DD193" s="8"/>
      <c r="DE193" s="1" t="s">
        <v>165</v>
      </c>
      <c r="DF193" s="1" t="s">
        <v>151</v>
      </c>
      <c r="DG193" s="22" t="s">
        <v>151</v>
      </c>
      <c r="DJ193" s="23">
        <v>0</v>
      </c>
      <c r="DK193" s="23">
        <v>0.5</v>
      </c>
      <c r="DL193" s="23">
        <v>0.25</v>
      </c>
      <c r="DM193" s="23"/>
      <c r="DN193" s="23"/>
      <c r="DO193" s="18">
        <v>0</v>
      </c>
      <c r="DP193" s="18">
        <v>0.5</v>
      </c>
      <c r="DQ193" s="18">
        <v>0.5</v>
      </c>
      <c r="DR193" s="18"/>
      <c r="DS193" s="18"/>
      <c r="DT193" s="22" t="s">
        <v>728</v>
      </c>
      <c r="DU193" s="24" t="s">
        <v>176</v>
      </c>
      <c r="DV193" s="25" t="s">
        <v>177</v>
      </c>
      <c r="DW193" s="25" t="s">
        <v>177</v>
      </c>
      <c r="DX193" s="26" t="s">
        <v>729</v>
      </c>
      <c r="DY193" s="1" t="s">
        <v>730</v>
      </c>
      <c r="DZ193" s="1" t="s">
        <v>731</v>
      </c>
      <c r="EA193" s="1" t="s">
        <v>732</v>
      </c>
      <c r="EB193" s="26"/>
      <c r="EC193" s="26"/>
      <c r="ED193" s="27" t="s">
        <v>182</v>
      </c>
      <c r="EE193" s="1" t="s">
        <v>232</v>
      </c>
      <c r="EF193" s="8" t="s">
        <v>151</v>
      </c>
    </row>
    <row r="194" spans="1:136" ht="12" customHeight="1" x14ac:dyDescent="0.15">
      <c r="A194" s="9" t="s">
        <v>749</v>
      </c>
      <c r="B194" s="10" t="s">
        <v>151</v>
      </c>
      <c r="C194" s="11">
        <v>2</v>
      </c>
      <c r="D194" s="12" t="s">
        <v>13</v>
      </c>
      <c r="E194" s="12" t="s">
        <v>1164</v>
      </c>
      <c r="F194" s="12" t="s">
        <v>1165</v>
      </c>
      <c r="G194" s="8" t="s">
        <v>152</v>
      </c>
      <c r="H194" s="1" t="s">
        <v>749</v>
      </c>
      <c r="I194" s="1" t="s">
        <v>750</v>
      </c>
      <c r="J194" s="3" t="s">
        <v>735</v>
      </c>
      <c r="K194" s="3" t="s">
        <v>155</v>
      </c>
      <c r="L194" s="3" t="s">
        <v>155</v>
      </c>
      <c r="M194" s="1" t="s">
        <v>156</v>
      </c>
      <c r="N194" s="1" t="s">
        <v>156</v>
      </c>
      <c r="O194" s="13" t="s">
        <v>157</v>
      </c>
      <c r="P194" s="8" t="s">
        <v>158</v>
      </c>
      <c r="Q194" s="8">
        <v>3</v>
      </c>
      <c r="R194" s="8" t="s">
        <v>159</v>
      </c>
      <c r="S194" s="8" t="s">
        <v>160</v>
      </c>
      <c r="T194" s="8" t="s">
        <v>161</v>
      </c>
      <c r="U194" s="14"/>
      <c r="V194" s="8"/>
      <c r="W194" s="15" t="s">
        <v>162</v>
      </c>
      <c r="X194" s="16" t="s">
        <v>162</v>
      </c>
      <c r="Y194" s="16" t="s">
        <v>162</v>
      </c>
      <c r="Z194" s="16"/>
      <c r="AA194" s="16"/>
      <c r="AB194" s="15" t="s">
        <v>163</v>
      </c>
      <c r="AC194" s="8">
        <v>193</v>
      </c>
      <c r="AD194" s="13" t="s">
        <v>736</v>
      </c>
      <c r="AE194" s="17" t="s">
        <v>165</v>
      </c>
      <c r="AF194" s="17" t="s">
        <v>165</v>
      </c>
      <c r="AG194" s="18" t="s">
        <v>722</v>
      </c>
      <c r="AH194" s="19" t="s">
        <v>723</v>
      </c>
      <c r="AI194" s="19" t="s">
        <v>724</v>
      </c>
      <c r="AJ194" s="19"/>
      <c r="AK194" s="19"/>
      <c r="AL194" s="20">
        <v>1</v>
      </c>
      <c r="AM194" s="20">
        <v>1</v>
      </c>
      <c r="AN194" s="20">
        <v>1</v>
      </c>
      <c r="AO194" s="20"/>
      <c r="AP194" s="20"/>
      <c r="AQ194" s="8">
        <v>5.4999999999999997E-3</v>
      </c>
      <c r="AR194" s="8">
        <v>1.09E-2</v>
      </c>
      <c r="AS194" s="8">
        <v>1.2999999999999999E-2</v>
      </c>
      <c r="AT194" s="8"/>
      <c r="AU194" s="8"/>
      <c r="AV194" s="8">
        <v>0.35</v>
      </c>
      <c r="AW194" s="20">
        <v>0.27</v>
      </c>
      <c r="AX194" s="20">
        <v>0.35</v>
      </c>
      <c r="AY194" s="20"/>
      <c r="AZ194" s="20"/>
      <c r="BA194" s="20">
        <v>0.1</v>
      </c>
      <c r="BB194" s="8">
        <v>0.1</v>
      </c>
      <c r="BC194" s="8">
        <v>0.1</v>
      </c>
      <c r="BD194" s="8"/>
      <c r="BE194" s="8"/>
      <c r="BF194" s="8">
        <v>0.36</v>
      </c>
      <c r="BG194" s="8">
        <v>0.3</v>
      </c>
      <c r="BH194" s="8">
        <v>0.36</v>
      </c>
      <c r="BI194" s="8"/>
      <c r="BJ194" s="8"/>
      <c r="BK194" s="8" t="s">
        <v>165</v>
      </c>
      <c r="BL194" s="8" t="s">
        <v>151</v>
      </c>
      <c r="BM194" s="15" t="s">
        <v>224</v>
      </c>
      <c r="BN194" s="15" t="s">
        <v>224</v>
      </c>
      <c r="BO194" s="15" t="s">
        <v>170</v>
      </c>
      <c r="BP194" s="15" t="s">
        <v>170</v>
      </c>
      <c r="BQ194" s="1" t="s">
        <v>725</v>
      </c>
      <c r="BR194" s="1" t="s">
        <v>726</v>
      </c>
      <c r="BS194" s="1" t="s">
        <v>727</v>
      </c>
      <c r="BV194" s="1" t="s">
        <v>165</v>
      </c>
      <c r="BW194" s="1" t="s">
        <v>165</v>
      </c>
      <c r="BX194" s="1" t="s">
        <v>165</v>
      </c>
      <c r="CA194" s="1" t="s">
        <v>165</v>
      </c>
      <c r="CB194" s="1" t="s">
        <v>165</v>
      </c>
      <c r="CC194" s="1" t="s">
        <v>165</v>
      </c>
      <c r="CF194" s="1" t="s">
        <v>174</v>
      </c>
      <c r="CG194" s="1" t="s">
        <v>174</v>
      </c>
      <c r="CH194" s="1" t="s">
        <v>174</v>
      </c>
      <c r="CK194" s="21">
        <v>0</v>
      </c>
      <c r="CL194" s="8">
        <v>0</v>
      </c>
      <c r="CM194" s="21">
        <v>0</v>
      </c>
      <c r="CN194" s="8">
        <v>0</v>
      </c>
      <c r="CO194" s="21">
        <v>0</v>
      </c>
      <c r="CP194" s="8">
        <v>0</v>
      </c>
      <c r="CQ194" s="21"/>
      <c r="CR194" s="8"/>
      <c r="CS194" s="21"/>
      <c r="CT194" s="8"/>
      <c r="CU194" s="21">
        <v>0</v>
      </c>
      <c r="CV194" s="8">
        <v>0</v>
      </c>
      <c r="CW194" s="21">
        <v>0</v>
      </c>
      <c r="CX194" s="8">
        <v>0</v>
      </c>
      <c r="CY194" s="21">
        <v>0</v>
      </c>
      <c r="CZ194" s="8">
        <v>0</v>
      </c>
      <c r="DA194" s="21"/>
      <c r="DB194" s="8"/>
      <c r="DC194" s="21"/>
      <c r="DD194" s="8"/>
      <c r="DE194" s="1" t="s">
        <v>165</v>
      </c>
      <c r="DF194" s="1" t="s">
        <v>151</v>
      </c>
      <c r="DG194" s="22" t="s">
        <v>151</v>
      </c>
      <c r="DJ194" s="23">
        <v>0</v>
      </c>
      <c r="DK194" s="23">
        <v>0.5</v>
      </c>
      <c r="DL194" s="23">
        <v>0.25</v>
      </c>
      <c r="DM194" s="23"/>
      <c r="DN194" s="23"/>
      <c r="DO194" s="18">
        <v>0</v>
      </c>
      <c r="DP194" s="18">
        <v>0.5</v>
      </c>
      <c r="DQ194" s="18">
        <v>0.5</v>
      </c>
      <c r="DR194" s="18"/>
      <c r="DS194" s="18"/>
      <c r="DT194" s="22" t="s">
        <v>728</v>
      </c>
      <c r="DU194" s="24" t="s">
        <v>176</v>
      </c>
      <c r="DV194" s="25" t="s">
        <v>177</v>
      </c>
      <c r="DW194" s="25" t="s">
        <v>177</v>
      </c>
      <c r="DX194" s="26" t="s">
        <v>729</v>
      </c>
      <c r="DY194" s="1" t="s">
        <v>730</v>
      </c>
      <c r="DZ194" s="1" t="s">
        <v>731</v>
      </c>
      <c r="EA194" s="1" t="s">
        <v>732</v>
      </c>
      <c r="EB194" s="26"/>
      <c r="EC194" s="26"/>
      <c r="ED194" s="27" t="s">
        <v>182</v>
      </c>
      <c r="EE194" s="1" t="s">
        <v>232</v>
      </c>
      <c r="EF194" s="8" t="s">
        <v>151</v>
      </c>
    </row>
    <row r="195" spans="1:136" ht="12" customHeight="1" x14ac:dyDescent="0.15">
      <c r="A195" s="9" t="s">
        <v>751</v>
      </c>
      <c r="B195" s="10" t="s">
        <v>151</v>
      </c>
      <c r="C195" s="11">
        <v>2</v>
      </c>
      <c r="D195" s="12" t="s">
        <v>13</v>
      </c>
      <c r="E195" s="12" t="s">
        <v>1164</v>
      </c>
      <c r="F195" s="12" t="s">
        <v>1165</v>
      </c>
      <c r="G195" s="8" t="s">
        <v>152</v>
      </c>
      <c r="H195" s="1" t="s">
        <v>751</v>
      </c>
      <c r="I195" s="1" t="s">
        <v>752</v>
      </c>
      <c r="J195" s="3" t="s">
        <v>739</v>
      </c>
      <c r="K195" s="3" t="s">
        <v>155</v>
      </c>
      <c r="L195" s="3" t="s">
        <v>155</v>
      </c>
      <c r="M195" s="1" t="s">
        <v>156</v>
      </c>
      <c r="N195" s="1" t="s">
        <v>156</v>
      </c>
      <c r="O195" s="13" t="s">
        <v>157</v>
      </c>
      <c r="P195" s="8" t="s">
        <v>158</v>
      </c>
      <c r="Q195" s="8">
        <v>3</v>
      </c>
      <c r="R195" s="8" t="s">
        <v>159</v>
      </c>
      <c r="S195" s="8" t="s">
        <v>160</v>
      </c>
      <c r="T195" s="8" t="s">
        <v>161</v>
      </c>
      <c r="U195" s="14"/>
      <c r="V195" s="8"/>
      <c r="W195" s="15" t="s">
        <v>162</v>
      </c>
      <c r="X195" s="16" t="s">
        <v>162</v>
      </c>
      <c r="Y195" s="16" t="s">
        <v>162</v>
      </c>
      <c r="Z195" s="16"/>
      <c r="AA195" s="16"/>
      <c r="AB195" s="15" t="s">
        <v>163</v>
      </c>
      <c r="AC195" s="8">
        <v>194</v>
      </c>
      <c r="AD195" s="13" t="s">
        <v>740</v>
      </c>
      <c r="AE195" s="17" t="s">
        <v>165</v>
      </c>
      <c r="AF195" s="17" t="s">
        <v>165</v>
      </c>
      <c r="AG195" s="18" t="s">
        <v>722</v>
      </c>
      <c r="AH195" s="19" t="s">
        <v>723</v>
      </c>
      <c r="AI195" s="19" t="s">
        <v>724</v>
      </c>
      <c r="AJ195" s="19"/>
      <c r="AK195" s="19"/>
      <c r="AL195" s="20">
        <v>1</v>
      </c>
      <c r="AM195" s="20">
        <v>1</v>
      </c>
      <c r="AN195" s="20">
        <v>1</v>
      </c>
      <c r="AO195" s="20"/>
      <c r="AP195" s="20"/>
      <c r="AQ195" s="8">
        <v>5.4999999999999997E-3</v>
      </c>
      <c r="AR195" s="8">
        <v>1.09E-2</v>
      </c>
      <c r="AS195" s="8">
        <v>1.2999999999999999E-2</v>
      </c>
      <c r="AT195" s="8"/>
      <c r="AU195" s="8"/>
      <c r="AV195" s="8">
        <v>0.35</v>
      </c>
      <c r="AW195" s="20">
        <v>0.27</v>
      </c>
      <c r="AX195" s="20">
        <v>0.35</v>
      </c>
      <c r="AY195" s="20"/>
      <c r="AZ195" s="20"/>
      <c r="BA195" s="20">
        <v>0.1</v>
      </c>
      <c r="BB195" s="8">
        <v>0.1</v>
      </c>
      <c r="BC195" s="8">
        <v>0.1</v>
      </c>
      <c r="BD195" s="8"/>
      <c r="BE195" s="8"/>
      <c r="BF195" s="8">
        <v>0.36</v>
      </c>
      <c r="BG195" s="8">
        <v>0.3</v>
      </c>
      <c r="BH195" s="8">
        <v>0.36</v>
      </c>
      <c r="BI195" s="8"/>
      <c r="BJ195" s="8"/>
      <c r="BK195" s="8" t="s">
        <v>165</v>
      </c>
      <c r="BL195" s="8" t="s">
        <v>151</v>
      </c>
      <c r="BM195" s="15" t="s">
        <v>224</v>
      </c>
      <c r="BN195" s="15" t="s">
        <v>224</v>
      </c>
      <c r="BO195" s="15" t="s">
        <v>170</v>
      </c>
      <c r="BP195" s="15" t="s">
        <v>170</v>
      </c>
      <c r="BQ195" s="1" t="s">
        <v>725</v>
      </c>
      <c r="BR195" s="1" t="s">
        <v>726</v>
      </c>
      <c r="BS195" s="1" t="s">
        <v>727</v>
      </c>
      <c r="BV195" s="1" t="s">
        <v>165</v>
      </c>
      <c r="BW195" s="1" t="s">
        <v>165</v>
      </c>
      <c r="BX195" s="1" t="s">
        <v>165</v>
      </c>
      <c r="CA195" s="1" t="s">
        <v>165</v>
      </c>
      <c r="CB195" s="1" t="s">
        <v>165</v>
      </c>
      <c r="CC195" s="1" t="s">
        <v>165</v>
      </c>
      <c r="CF195" s="1" t="s">
        <v>174</v>
      </c>
      <c r="CG195" s="1" t="s">
        <v>174</v>
      </c>
      <c r="CH195" s="1" t="s">
        <v>174</v>
      </c>
      <c r="CK195" s="21">
        <v>0</v>
      </c>
      <c r="CL195" s="8">
        <v>0</v>
      </c>
      <c r="CM195" s="21">
        <v>0</v>
      </c>
      <c r="CN195" s="8">
        <v>0</v>
      </c>
      <c r="CO195" s="21">
        <v>0</v>
      </c>
      <c r="CP195" s="8">
        <v>0</v>
      </c>
      <c r="CQ195" s="21"/>
      <c r="CR195" s="8"/>
      <c r="CS195" s="21"/>
      <c r="CT195" s="8"/>
      <c r="CU195" s="21">
        <v>0</v>
      </c>
      <c r="CV195" s="8">
        <v>0</v>
      </c>
      <c r="CW195" s="21">
        <v>0</v>
      </c>
      <c r="CX195" s="8">
        <v>0</v>
      </c>
      <c r="CY195" s="21">
        <v>0</v>
      </c>
      <c r="CZ195" s="8">
        <v>0</v>
      </c>
      <c r="DA195" s="21"/>
      <c r="DB195" s="8"/>
      <c r="DC195" s="21"/>
      <c r="DD195" s="8"/>
      <c r="DE195" s="1" t="s">
        <v>165</v>
      </c>
      <c r="DF195" s="1" t="s">
        <v>151</v>
      </c>
      <c r="DG195" s="22" t="s">
        <v>151</v>
      </c>
      <c r="DJ195" s="23">
        <v>0</v>
      </c>
      <c r="DK195" s="23">
        <v>0.5</v>
      </c>
      <c r="DL195" s="23">
        <v>0.25</v>
      </c>
      <c r="DM195" s="23"/>
      <c r="DN195" s="23"/>
      <c r="DO195" s="18">
        <v>0</v>
      </c>
      <c r="DP195" s="18">
        <v>0.5</v>
      </c>
      <c r="DQ195" s="18">
        <v>0.5</v>
      </c>
      <c r="DR195" s="18"/>
      <c r="DS195" s="18"/>
      <c r="DT195" s="22" t="s">
        <v>728</v>
      </c>
      <c r="DU195" s="24" t="s">
        <v>176</v>
      </c>
      <c r="DV195" s="25" t="s">
        <v>177</v>
      </c>
      <c r="DW195" s="25" t="s">
        <v>177</v>
      </c>
      <c r="DX195" s="26" t="s">
        <v>729</v>
      </c>
      <c r="DY195" s="1" t="s">
        <v>730</v>
      </c>
      <c r="DZ195" s="1" t="s">
        <v>731</v>
      </c>
      <c r="EA195" s="1" t="s">
        <v>732</v>
      </c>
      <c r="EB195" s="26"/>
      <c r="EC195" s="26"/>
      <c r="ED195" s="27" t="s">
        <v>182</v>
      </c>
      <c r="EE195" s="1" t="s">
        <v>232</v>
      </c>
      <c r="EF195" s="8" t="s">
        <v>151</v>
      </c>
    </row>
    <row r="196" spans="1:136" ht="12" customHeight="1" x14ac:dyDescent="0.15">
      <c r="A196" s="9" t="s">
        <v>753</v>
      </c>
      <c r="B196" s="10" t="s">
        <v>151</v>
      </c>
      <c r="C196" s="11">
        <v>2</v>
      </c>
      <c r="D196" s="12" t="s">
        <v>13</v>
      </c>
      <c r="E196" s="12" t="s">
        <v>1164</v>
      </c>
      <c r="F196" s="12" t="s">
        <v>1165</v>
      </c>
      <c r="G196" s="8" t="s">
        <v>152</v>
      </c>
      <c r="H196" s="1" t="s">
        <v>753</v>
      </c>
      <c r="I196" s="1" t="s">
        <v>754</v>
      </c>
      <c r="J196" s="3" t="s">
        <v>720</v>
      </c>
      <c r="K196" s="3" t="s">
        <v>155</v>
      </c>
      <c r="L196" s="3" t="s">
        <v>155</v>
      </c>
      <c r="M196" s="1" t="s">
        <v>156</v>
      </c>
      <c r="N196" s="1" t="s">
        <v>156</v>
      </c>
      <c r="O196" s="13" t="s">
        <v>157</v>
      </c>
      <c r="P196" s="8" t="s">
        <v>158</v>
      </c>
      <c r="Q196" s="8">
        <v>2</v>
      </c>
      <c r="R196" s="8" t="s">
        <v>159</v>
      </c>
      <c r="S196" s="8" t="s">
        <v>160</v>
      </c>
      <c r="T196" s="8"/>
      <c r="U196" s="14"/>
      <c r="V196" s="8"/>
      <c r="W196" s="15" t="s">
        <v>162</v>
      </c>
      <c r="X196" s="16" t="s">
        <v>162</v>
      </c>
      <c r="Y196" s="16"/>
      <c r="Z196" s="16"/>
      <c r="AA196" s="16"/>
      <c r="AB196" s="15" t="s">
        <v>613</v>
      </c>
      <c r="AC196" s="8">
        <v>195</v>
      </c>
      <c r="AD196" s="13" t="s">
        <v>721</v>
      </c>
      <c r="AE196" s="17" t="s">
        <v>165</v>
      </c>
      <c r="AF196" s="17" t="s">
        <v>165</v>
      </c>
      <c r="AG196" s="18" t="s">
        <v>723</v>
      </c>
      <c r="AH196" s="19" t="s">
        <v>724</v>
      </c>
      <c r="AI196" s="19"/>
      <c r="AJ196" s="19"/>
      <c r="AK196" s="19"/>
      <c r="AL196" s="20">
        <v>1</v>
      </c>
      <c r="AM196" s="20">
        <v>1</v>
      </c>
      <c r="AN196" s="20"/>
      <c r="AO196" s="20"/>
      <c r="AP196" s="20"/>
      <c r="AQ196" s="8">
        <v>7.6E-3</v>
      </c>
      <c r="AR196" s="8">
        <v>1.34E-2</v>
      </c>
      <c r="AS196" s="8"/>
      <c r="AT196" s="8"/>
      <c r="AU196" s="8"/>
      <c r="AV196" s="8">
        <v>0.33</v>
      </c>
      <c r="AW196" s="20">
        <v>0.45</v>
      </c>
      <c r="AX196" s="20"/>
      <c r="AY196" s="20"/>
      <c r="AZ196" s="20"/>
      <c r="BA196" s="20">
        <v>0.1</v>
      </c>
      <c r="BB196" s="8">
        <v>0.1</v>
      </c>
      <c r="BC196" s="8"/>
      <c r="BD196" s="8"/>
      <c r="BE196" s="8"/>
      <c r="BF196" s="8">
        <v>0.35</v>
      </c>
      <c r="BG196" s="8">
        <v>0.45</v>
      </c>
      <c r="BH196" s="8"/>
      <c r="BI196" s="8"/>
      <c r="BJ196" s="8"/>
      <c r="BK196" s="8" t="s">
        <v>165</v>
      </c>
      <c r="BL196" s="8" t="s">
        <v>151</v>
      </c>
      <c r="BM196" s="15" t="s">
        <v>224</v>
      </c>
      <c r="BN196" s="15" t="s">
        <v>224</v>
      </c>
      <c r="BO196" s="15" t="s">
        <v>170</v>
      </c>
      <c r="BP196" s="15" t="s">
        <v>170</v>
      </c>
      <c r="BQ196" s="1" t="s">
        <v>725</v>
      </c>
      <c r="BR196" s="1" t="s">
        <v>755</v>
      </c>
      <c r="BV196" s="1" t="s">
        <v>165</v>
      </c>
      <c r="BW196" s="1" t="s">
        <v>165</v>
      </c>
      <c r="CA196" s="1" t="s">
        <v>165</v>
      </c>
      <c r="CB196" s="1" t="s">
        <v>165</v>
      </c>
      <c r="CF196" s="1" t="s">
        <v>174</v>
      </c>
      <c r="CG196" s="1" t="s">
        <v>174</v>
      </c>
      <c r="CK196" s="21">
        <v>0</v>
      </c>
      <c r="CL196" s="8">
        <v>0</v>
      </c>
      <c r="CM196" s="21">
        <v>0</v>
      </c>
      <c r="CN196" s="8">
        <v>0</v>
      </c>
      <c r="CO196" s="21"/>
      <c r="CP196" s="8"/>
      <c r="CQ196" s="21"/>
      <c r="CR196" s="8"/>
      <c r="CS196" s="21"/>
      <c r="CT196" s="8"/>
      <c r="CU196" s="21">
        <v>0</v>
      </c>
      <c r="CV196" s="8">
        <v>0</v>
      </c>
      <c r="CW196" s="21">
        <v>0</v>
      </c>
      <c r="CX196" s="8">
        <v>0</v>
      </c>
      <c r="CY196" s="21"/>
      <c r="CZ196" s="8"/>
      <c r="DA196" s="21"/>
      <c r="DB196" s="8"/>
      <c r="DC196" s="21"/>
      <c r="DD196" s="8"/>
      <c r="DE196" s="1" t="s">
        <v>151</v>
      </c>
      <c r="DF196" s="1" t="s">
        <v>151</v>
      </c>
      <c r="DG196" s="22"/>
      <c r="DJ196" s="23">
        <v>0.5</v>
      </c>
      <c r="DK196" s="23">
        <v>0.25</v>
      </c>
      <c r="DL196" s="23"/>
      <c r="DM196" s="23"/>
      <c r="DN196" s="23"/>
      <c r="DO196" s="18">
        <v>0.5</v>
      </c>
      <c r="DP196" s="18">
        <v>0.5</v>
      </c>
      <c r="DQ196" s="18"/>
      <c r="DR196" s="18"/>
      <c r="DS196" s="18"/>
      <c r="DT196" s="22" t="s">
        <v>728</v>
      </c>
      <c r="DU196" s="24" t="s">
        <v>176</v>
      </c>
      <c r="DV196" s="25" t="s">
        <v>177</v>
      </c>
      <c r="DW196" s="25" t="s">
        <v>177</v>
      </c>
      <c r="DX196" s="26" t="s">
        <v>729</v>
      </c>
      <c r="DY196" s="1" t="s">
        <v>756</v>
      </c>
      <c r="DZ196" s="1" t="s">
        <v>757</v>
      </c>
      <c r="EB196" s="26"/>
      <c r="EC196" s="26"/>
      <c r="ED196" s="27" t="s">
        <v>182</v>
      </c>
      <c r="EE196" s="1" t="s">
        <v>232</v>
      </c>
      <c r="EF196" s="8" t="s">
        <v>151</v>
      </c>
    </row>
    <row r="197" spans="1:136" ht="12" customHeight="1" x14ac:dyDescent="0.15">
      <c r="A197" s="9" t="s">
        <v>758</v>
      </c>
      <c r="B197" s="10" t="s">
        <v>151</v>
      </c>
      <c r="C197" s="11">
        <v>2</v>
      </c>
      <c r="D197" s="12" t="s">
        <v>13</v>
      </c>
      <c r="E197" s="12" t="s">
        <v>1164</v>
      </c>
      <c r="F197" s="12" t="s">
        <v>1165</v>
      </c>
      <c r="G197" s="8" t="s">
        <v>152</v>
      </c>
      <c r="H197" s="1" t="s">
        <v>758</v>
      </c>
      <c r="I197" s="1" t="s">
        <v>759</v>
      </c>
      <c r="J197" s="3" t="s">
        <v>735</v>
      </c>
      <c r="K197" s="3" t="s">
        <v>155</v>
      </c>
      <c r="L197" s="3" t="s">
        <v>155</v>
      </c>
      <c r="M197" s="1" t="s">
        <v>156</v>
      </c>
      <c r="N197" s="1" t="s">
        <v>156</v>
      </c>
      <c r="O197" s="13" t="s">
        <v>157</v>
      </c>
      <c r="P197" s="8" t="s">
        <v>158</v>
      </c>
      <c r="Q197" s="8">
        <v>2</v>
      </c>
      <c r="R197" s="8" t="s">
        <v>159</v>
      </c>
      <c r="S197" s="8" t="s">
        <v>160</v>
      </c>
      <c r="T197" s="8"/>
      <c r="U197" s="14"/>
      <c r="V197" s="8"/>
      <c r="W197" s="15" t="s">
        <v>162</v>
      </c>
      <c r="X197" s="16" t="s">
        <v>162</v>
      </c>
      <c r="Y197" s="16"/>
      <c r="Z197" s="16"/>
      <c r="AA197" s="16"/>
      <c r="AB197" s="15" t="s">
        <v>613</v>
      </c>
      <c r="AC197" s="8">
        <v>196</v>
      </c>
      <c r="AD197" s="13" t="s">
        <v>736</v>
      </c>
      <c r="AE197" s="17" t="s">
        <v>165</v>
      </c>
      <c r="AF197" s="17" t="s">
        <v>165</v>
      </c>
      <c r="AG197" s="18" t="s">
        <v>723</v>
      </c>
      <c r="AH197" s="19" t="s">
        <v>724</v>
      </c>
      <c r="AI197" s="19"/>
      <c r="AJ197" s="19"/>
      <c r="AK197" s="19"/>
      <c r="AL197" s="20">
        <v>1</v>
      </c>
      <c r="AM197" s="20">
        <v>1</v>
      </c>
      <c r="AN197" s="20"/>
      <c r="AO197" s="20"/>
      <c r="AP197" s="20"/>
      <c r="AQ197" s="8">
        <v>7.6E-3</v>
      </c>
      <c r="AR197" s="8">
        <v>1.34E-2</v>
      </c>
      <c r="AS197" s="8"/>
      <c r="AT197" s="8"/>
      <c r="AU197" s="8"/>
      <c r="AV197" s="8">
        <v>0.33</v>
      </c>
      <c r="AW197" s="20">
        <v>0.45</v>
      </c>
      <c r="AX197" s="20"/>
      <c r="AY197" s="20"/>
      <c r="AZ197" s="20"/>
      <c r="BA197" s="20">
        <v>0.1</v>
      </c>
      <c r="BB197" s="8">
        <v>0.1</v>
      </c>
      <c r="BC197" s="8"/>
      <c r="BD197" s="8"/>
      <c r="BE197" s="8"/>
      <c r="BF197" s="8">
        <v>0.35</v>
      </c>
      <c r="BG197" s="8">
        <v>0.45</v>
      </c>
      <c r="BH197" s="8"/>
      <c r="BI197" s="8"/>
      <c r="BJ197" s="8"/>
      <c r="BK197" s="8" t="s">
        <v>165</v>
      </c>
      <c r="BL197" s="8" t="s">
        <v>151</v>
      </c>
      <c r="BM197" s="15" t="s">
        <v>224</v>
      </c>
      <c r="BN197" s="15" t="s">
        <v>224</v>
      </c>
      <c r="BO197" s="15" t="s">
        <v>170</v>
      </c>
      <c r="BP197" s="15" t="s">
        <v>170</v>
      </c>
      <c r="BQ197" s="1" t="s">
        <v>725</v>
      </c>
      <c r="BR197" s="1" t="s">
        <v>755</v>
      </c>
      <c r="BV197" s="1" t="s">
        <v>165</v>
      </c>
      <c r="BW197" s="1" t="s">
        <v>165</v>
      </c>
      <c r="CA197" s="1" t="s">
        <v>165</v>
      </c>
      <c r="CB197" s="1" t="s">
        <v>165</v>
      </c>
      <c r="CF197" s="1" t="s">
        <v>174</v>
      </c>
      <c r="CG197" s="1" t="s">
        <v>174</v>
      </c>
      <c r="CK197" s="21">
        <v>0</v>
      </c>
      <c r="CL197" s="8">
        <v>0</v>
      </c>
      <c r="CM197" s="21">
        <v>0</v>
      </c>
      <c r="CN197" s="8">
        <v>0</v>
      </c>
      <c r="CO197" s="21"/>
      <c r="CP197" s="8"/>
      <c r="CQ197" s="21"/>
      <c r="CR197" s="8"/>
      <c r="CS197" s="21"/>
      <c r="CT197" s="8"/>
      <c r="CU197" s="21">
        <v>0</v>
      </c>
      <c r="CV197" s="8">
        <v>0</v>
      </c>
      <c r="CW197" s="21">
        <v>0</v>
      </c>
      <c r="CX197" s="8">
        <v>0</v>
      </c>
      <c r="CY197" s="21"/>
      <c r="CZ197" s="8"/>
      <c r="DA197" s="21"/>
      <c r="DB197" s="8"/>
      <c r="DC197" s="21"/>
      <c r="DD197" s="8"/>
      <c r="DE197" s="1" t="s">
        <v>151</v>
      </c>
      <c r="DF197" s="1" t="s">
        <v>151</v>
      </c>
      <c r="DG197" s="22"/>
      <c r="DJ197" s="23">
        <v>0.5</v>
      </c>
      <c r="DK197" s="23">
        <v>0.25</v>
      </c>
      <c r="DL197" s="23"/>
      <c r="DM197" s="23"/>
      <c r="DN197" s="23"/>
      <c r="DO197" s="18">
        <v>0.5</v>
      </c>
      <c r="DP197" s="18">
        <v>0.5</v>
      </c>
      <c r="DQ197" s="18"/>
      <c r="DR197" s="18"/>
      <c r="DS197" s="18"/>
      <c r="DT197" s="22" t="s">
        <v>728</v>
      </c>
      <c r="DU197" s="24" t="s">
        <v>176</v>
      </c>
      <c r="DV197" s="25" t="s">
        <v>177</v>
      </c>
      <c r="DW197" s="25" t="s">
        <v>177</v>
      </c>
      <c r="DX197" s="26" t="s">
        <v>729</v>
      </c>
      <c r="DY197" s="1" t="s">
        <v>756</v>
      </c>
      <c r="DZ197" s="1" t="s">
        <v>757</v>
      </c>
      <c r="EB197" s="26"/>
      <c r="EC197" s="26"/>
      <c r="ED197" s="27" t="s">
        <v>182</v>
      </c>
      <c r="EE197" s="1" t="s">
        <v>232</v>
      </c>
      <c r="EF197" s="8" t="s">
        <v>151</v>
      </c>
    </row>
    <row r="198" spans="1:136" ht="12" customHeight="1" x14ac:dyDescent="0.15">
      <c r="A198" s="9" t="s">
        <v>760</v>
      </c>
      <c r="B198" s="10" t="s">
        <v>151</v>
      </c>
      <c r="C198" s="11">
        <v>2</v>
      </c>
      <c r="D198" s="12" t="s">
        <v>13</v>
      </c>
      <c r="E198" s="12" t="s">
        <v>1164</v>
      </c>
      <c r="F198" s="12" t="s">
        <v>1165</v>
      </c>
      <c r="G198" s="8" t="s">
        <v>152</v>
      </c>
      <c r="H198" s="1" t="s">
        <v>760</v>
      </c>
      <c r="I198" s="1" t="s">
        <v>761</v>
      </c>
      <c r="J198" s="3" t="s">
        <v>739</v>
      </c>
      <c r="K198" s="3" t="s">
        <v>155</v>
      </c>
      <c r="L198" s="3" t="s">
        <v>155</v>
      </c>
      <c r="M198" s="1" t="s">
        <v>156</v>
      </c>
      <c r="N198" s="1" t="s">
        <v>156</v>
      </c>
      <c r="O198" s="13" t="s">
        <v>157</v>
      </c>
      <c r="P198" s="8" t="s">
        <v>158</v>
      </c>
      <c r="Q198" s="8">
        <v>2</v>
      </c>
      <c r="R198" s="8" t="s">
        <v>159</v>
      </c>
      <c r="S198" s="8" t="s">
        <v>160</v>
      </c>
      <c r="T198" s="8"/>
      <c r="U198" s="14"/>
      <c r="V198" s="8"/>
      <c r="W198" s="15" t="s">
        <v>162</v>
      </c>
      <c r="X198" s="16" t="s">
        <v>162</v>
      </c>
      <c r="Y198" s="16"/>
      <c r="Z198" s="16"/>
      <c r="AA198" s="16"/>
      <c r="AB198" s="15" t="s">
        <v>613</v>
      </c>
      <c r="AC198" s="8">
        <v>197</v>
      </c>
      <c r="AD198" s="13" t="s">
        <v>740</v>
      </c>
      <c r="AE198" s="17" t="s">
        <v>165</v>
      </c>
      <c r="AF198" s="17" t="s">
        <v>165</v>
      </c>
      <c r="AG198" s="18" t="s">
        <v>723</v>
      </c>
      <c r="AH198" s="19" t="s">
        <v>724</v>
      </c>
      <c r="AI198" s="19"/>
      <c r="AJ198" s="19"/>
      <c r="AK198" s="19"/>
      <c r="AL198" s="20">
        <v>1</v>
      </c>
      <c r="AM198" s="20">
        <v>1</v>
      </c>
      <c r="AN198" s="20"/>
      <c r="AO198" s="20"/>
      <c r="AP198" s="20"/>
      <c r="AQ198" s="8">
        <v>7.6E-3</v>
      </c>
      <c r="AR198" s="8">
        <v>1.34E-2</v>
      </c>
      <c r="AS198" s="8"/>
      <c r="AT198" s="8"/>
      <c r="AU198" s="8"/>
      <c r="AV198" s="8">
        <v>0.33</v>
      </c>
      <c r="AW198" s="20">
        <v>0.45</v>
      </c>
      <c r="AX198" s="20"/>
      <c r="AY198" s="20"/>
      <c r="AZ198" s="20"/>
      <c r="BA198" s="20">
        <v>0.1</v>
      </c>
      <c r="BB198" s="8">
        <v>0.1</v>
      </c>
      <c r="BC198" s="8"/>
      <c r="BD198" s="8"/>
      <c r="BE198" s="8"/>
      <c r="BF198" s="8">
        <v>0.35</v>
      </c>
      <c r="BG198" s="8">
        <v>0.45</v>
      </c>
      <c r="BH198" s="8"/>
      <c r="BI198" s="8"/>
      <c r="BJ198" s="8"/>
      <c r="BK198" s="8" t="s">
        <v>165</v>
      </c>
      <c r="BL198" s="8" t="s">
        <v>151</v>
      </c>
      <c r="BM198" s="15" t="s">
        <v>224</v>
      </c>
      <c r="BN198" s="15" t="s">
        <v>224</v>
      </c>
      <c r="BO198" s="15" t="s">
        <v>170</v>
      </c>
      <c r="BP198" s="15" t="s">
        <v>170</v>
      </c>
      <c r="BQ198" s="1" t="s">
        <v>725</v>
      </c>
      <c r="BR198" s="1" t="s">
        <v>755</v>
      </c>
      <c r="BV198" s="1" t="s">
        <v>165</v>
      </c>
      <c r="BW198" s="1" t="s">
        <v>165</v>
      </c>
      <c r="CA198" s="1" t="s">
        <v>165</v>
      </c>
      <c r="CB198" s="1" t="s">
        <v>165</v>
      </c>
      <c r="CF198" s="1" t="s">
        <v>174</v>
      </c>
      <c r="CG198" s="1" t="s">
        <v>174</v>
      </c>
      <c r="CK198" s="21">
        <v>0</v>
      </c>
      <c r="CL198" s="8">
        <v>0</v>
      </c>
      <c r="CM198" s="21">
        <v>0</v>
      </c>
      <c r="CN198" s="8">
        <v>0</v>
      </c>
      <c r="CO198" s="21"/>
      <c r="CP198" s="8"/>
      <c r="CQ198" s="21"/>
      <c r="CR198" s="8"/>
      <c r="CS198" s="21"/>
      <c r="CT198" s="8"/>
      <c r="CU198" s="21">
        <v>0</v>
      </c>
      <c r="CV198" s="8">
        <v>0</v>
      </c>
      <c r="CW198" s="21">
        <v>0</v>
      </c>
      <c r="CX198" s="8">
        <v>0</v>
      </c>
      <c r="CY198" s="21"/>
      <c r="CZ198" s="8"/>
      <c r="DA198" s="21"/>
      <c r="DB198" s="8"/>
      <c r="DC198" s="21"/>
      <c r="DD198" s="8"/>
      <c r="DE198" s="1" t="s">
        <v>151</v>
      </c>
      <c r="DF198" s="1" t="s">
        <v>151</v>
      </c>
      <c r="DG198" s="22"/>
      <c r="DJ198" s="23">
        <v>0.5</v>
      </c>
      <c r="DK198" s="23">
        <v>0.25</v>
      </c>
      <c r="DL198" s="23"/>
      <c r="DM198" s="23"/>
      <c r="DN198" s="23"/>
      <c r="DO198" s="18">
        <v>0.5</v>
      </c>
      <c r="DP198" s="18">
        <v>0.5</v>
      </c>
      <c r="DQ198" s="18"/>
      <c r="DR198" s="18"/>
      <c r="DS198" s="18"/>
      <c r="DT198" s="22" t="s">
        <v>728</v>
      </c>
      <c r="DU198" s="24" t="s">
        <v>176</v>
      </c>
      <c r="DV198" s="25" t="s">
        <v>177</v>
      </c>
      <c r="DW198" s="25" t="s">
        <v>177</v>
      </c>
      <c r="DX198" s="26" t="s">
        <v>729</v>
      </c>
      <c r="DY198" s="1" t="s">
        <v>756</v>
      </c>
      <c r="DZ198" s="1" t="s">
        <v>757</v>
      </c>
      <c r="EB198" s="26"/>
      <c r="EC198" s="26"/>
      <c r="ED198" s="27" t="s">
        <v>182</v>
      </c>
      <c r="EE198" s="1" t="s">
        <v>232</v>
      </c>
      <c r="EF198" s="8" t="s">
        <v>151</v>
      </c>
    </row>
    <row r="199" spans="1:136" ht="12" customHeight="1" x14ac:dyDescent="0.15">
      <c r="A199" s="9" t="s">
        <v>762</v>
      </c>
      <c r="B199" s="10" t="s">
        <v>151</v>
      </c>
      <c r="C199" s="11">
        <v>2</v>
      </c>
      <c r="D199" s="12" t="s">
        <v>13</v>
      </c>
      <c r="E199" s="12" t="s">
        <v>1164</v>
      </c>
      <c r="F199" s="12" t="s">
        <v>1165</v>
      </c>
      <c r="G199" s="8" t="s">
        <v>152</v>
      </c>
      <c r="H199" s="1" t="s">
        <v>762</v>
      </c>
      <c r="I199" s="1" t="s">
        <v>763</v>
      </c>
      <c r="J199" s="3" t="s">
        <v>720</v>
      </c>
      <c r="K199" s="3" t="s">
        <v>155</v>
      </c>
      <c r="L199" s="3" t="s">
        <v>155</v>
      </c>
      <c r="M199" s="1" t="s">
        <v>156</v>
      </c>
      <c r="N199" s="1" t="s">
        <v>156</v>
      </c>
      <c r="O199" s="13" t="s">
        <v>157</v>
      </c>
      <c r="P199" s="8" t="s">
        <v>158</v>
      </c>
      <c r="Q199" s="8">
        <v>2</v>
      </c>
      <c r="R199" s="8" t="s">
        <v>159</v>
      </c>
      <c r="S199" s="8" t="s">
        <v>160</v>
      </c>
      <c r="T199" s="8"/>
      <c r="U199" s="14"/>
      <c r="V199" s="8"/>
      <c r="W199" s="15" t="s">
        <v>162</v>
      </c>
      <c r="X199" s="16" t="s">
        <v>162</v>
      </c>
      <c r="Y199" s="16"/>
      <c r="Z199" s="16"/>
      <c r="AA199" s="16"/>
      <c r="AB199" s="15" t="s">
        <v>613</v>
      </c>
      <c r="AC199" s="8">
        <v>198</v>
      </c>
      <c r="AD199" s="13" t="s">
        <v>721</v>
      </c>
      <c r="AE199" s="17" t="s">
        <v>165</v>
      </c>
      <c r="AF199" s="17" t="s">
        <v>165</v>
      </c>
      <c r="AG199" s="18" t="s">
        <v>723</v>
      </c>
      <c r="AH199" s="19" t="s">
        <v>724</v>
      </c>
      <c r="AI199" s="19"/>
      <c r="AJ199" s="19"/>
      <c r="AK199" s="19"/>
      <c r="AL199" s="20">
        <v>1</v>
      </c>
      <c r="AM199" s="20">
        <v>1</v>
      </c>
      <c r="AN199" s="20"/>
      <c r="AO199" s="20"/>
      <c r="AP199" s="20"/>
      <c r="AQ199" s="8">
        <v>7.6E-3</v>
      </c>
      <c r="AR199" s="8">
        <v>1.34E-2</v>
      </c>
      <c r="AS199" s="8"/>
      <c r="AT199" s="8"/>
      <c r="AU199" s="8"/>
      <c r="AV199" s="8">
        <v>0.33</v>
      </c>
      <c r="AW199" s="20">
        <v>0.45</v>
      </c>
      <c r="AX199" s="20"/>
      <c r="AY199" s="20"/>
      <c r="AZ199" s="20"/>
      <c r="BA199" s="20">
        <v>0.1</v>
      </c>
      <c r="BB199" s="8">
        <v>0.1</v>
      </c>
      <c r="BC199" s="8"/>
      <c r="BD199" s="8"/>
      <c r="BE199" s="8"/>
      <c r="BF199" s="8">
        <v>0.35</v>
      </c>
      <c r="BG199" s="8">
        <v>0.45</v>
      </c>
      <c r="BH199" s="8"/>
      <c r="BI199" s="8"/>
      <c r="BJ199" s="8"/>
      <c r="BK199" s="8" t="s">
        <v>165</v>
      </c>
      <c r="BL199" s="8" t="s">
        <v>151</v>
      </c>
      <c r="BM199" s="15" t="s">
        <v>224</v>
      </c>
      <c r="BN199" s="15" t="s">
        <v>224</v>
      </c>
      <c r="BO199" s="15" t="s">
        <v>170</v>
      </c>
      <c r="BP199" s="15" t="s">
        <v>170</v>
      </c>
      <c r="BQ199" s="1" t="s">
        <v>725</v>
      </c>
      <c r="BR199" s="1" t="s">
        <v>755</v>
      </c>
      <c r="BV199" s="1" t="s">
        <v>165</v>
      </c>
      <c r="BW199" s="1" t="s">
        <v>165</v>
      </c>
      <c r="CA199" s="1" t="s">
        <v>165</v>
      </c>
      <c r="CB199" s="1" t="s">
        <v>165</v>
      </c>
      <c r="CF199" s="1" t="s">
        <v>174</v>
      </c>
      <c r="CG199" s="1" t="s">
        <v>174</v>
      </c>
      <c r="CK199" s="21">
        <v>0</v>
      </c>
      <c r="CL199" s="8">
        <v>0</v>
      </c>
      <c r="CM199" s="21">
        <v>0</v>
      </c>
      <c r="CN199" s="8">
        <v>0</v>
      </c>
      <c r="CO199" s="21"/>
      <c r="CP199" s="8"/>
      <c r="CQ199" s="21"/>
      <c r="CR199" s="8"/>
      <c r="CS199" s="21"/>
      <c r="CT199" s="8"/>
      <c r="CU199" s="21">
        <v>0</v>
      </c>
      <c r="CV199" s="8">
        <v>0</v>
      </c>
      <c r="CW199" s="21">
        <v>0</v>
      </c>
      <c r="CX199" s="8">
        <v>0</v>
      </c>
      <c r="CY199" s="21"/>
      <c r="CZ199" s="8"/>
      <c r="DA199" s="21"/>
      <c r="DB199" s="8"/>
      <c r="DC199" s="21"/>
      <c r="DD199" s="8"/>
      <c r="DE199" s="1" t="s">
        <v>151</v>
      </c>
      <c r="DF199" s="1" t="s">
        <v>151</v>
      </c>
      <c r="DG199" s="22"/>
      <c r="DJ199" s="23">
        <v>0.5</v>
      </c>
      <c r="DK199" s="23">
        <v>0.25</v>
      </c>
      <c r="DL199" s="23"/>
      <c r="DM199" s="23"/>
      <c r="DN199" s="23"/>
      <c r="DO199" s="18">
        <v>0.5</v>
      </c>
      <c r="DP199" s="18">
        <v>0.5</v>
      </c>
      <c r="DQ199" s="18"/>
      <c r="DR199" s="18"/>
      <c r="DS199" s="18"/>
      <c r="DT199" s="22" t="s">
        <v>728</v>
      </c>
      <c r="DU199" s="24" t="s">
        <v>176</v>
      </c>
      <c r="DV199" s="25" t="s">
        <v>177</v>
      </c>
      <c r="DW199" s="25" t="s">
        <v>177</v>
      </c>
      <c r="DX199" s="26" t="s">
        <v>729</v>
      </c>
      <c r="DY199" s="1" t="s">
        <v>756</v>
      </c>
      <c r="DZ199" s="1" t="s">
        <v>757</v>
      </c>
      <c r="EB199" s="26"/>
      <c r="EC199" s="26"/>
      <c r="ED199" s="27" t="s">
        <v>182</v>
      </c>
      <c r="EE199" s="1" t="s">
        <v>232</v>
      </c>
      <c r="EF199" s="8" t="s">
        <v>151</v>
      </c>
    </row>
    <row r="200" spans="1:136" ht="12" customHeight="1" x14ac:dyDescent="0.15">
      <c r="A200" s="9" t="s">
        <v>764</v>
      </c>
      <c r="B200" s="10" t="s">
        <v>151</v>
      </c>
      <c r="C200" s="11">
        <v>2</v>
      </c>
      <c r="D200" s="12" t="s">
        <v>13</v>
      </c>
      <c r="E200" s="12" t="s">
        <v>1164</v>
      </c>
      <c r="F200" s="12" t="s">
        <v>1165</v>
      </c>
      <c r="G200" s="8" t="s">
        <v>152</v>
      </c>
      <c r="H200" s="1" t="s">
        <v>764</v>
      </c>
      <c r="I200" s="1" t="s">
        <v>765</v>
      </c>
      <c r="J200" s="3" t="s">
        <v>735</v>
      </c>
      <c r="K200" s="3" t="s">
        <v>155</v>
      </c>
      <c r="L200" s="3" t="s">
        <v>155</v>
      </c>
      <c r="M200" s="1" t="s">
        <v>156</v>
      </c>
      <c r="N200" s="1" t="s">
        <v>156</v>
      </c>
      <c r="O200" s="13" t="s">
        <v>157</v>
      </c>
      <c r="P200" s="8" t="s">
        <v>158</v>
      </c>
      <c r="Q200" s="8">
        <v>2</v>
      </c>
      <c r="R200" s="8" t="s">
        <v>159</v>
      </c>
      <c r="S200" s="8" t="s">
        <v>160</v>
      </c>
      <c r="T200" s="8"/>
      <c r="U200" s="14"/>
      <c r="V200" s="8"/>
      <c r="W200" s="15" t="s">
        <v>162</v>
      </c>
      <c r="X200" s="16" t="s">
        <v>162</v>
      </c>
      <c r="Y200" s="16"/>
      <c r="Z200" s="16"/>
      <c r="AA200" s="16"/>
      <c r="AB200" s="15" t="s">
        <v>613</v>
      </c>
      <c r="AC200" s="8">
        <v>199</v>
      </c>
      <c r="AD200" s="13" t="s">
        <v>736</v>
      </c>
      <c r="AE200" s="17" t="s">
        <v>165</v>
      </c>
      <c r="AF200" s="17" t="s">
        <v>165</v>
      </c>
      <c r="AG200" s="18" t="s">
        <v>723</v>
      </c>
      <c r="AH200" s="19" t="s">
        <v>724</v>
      </c>
      <c r="AI200" s="19"/>
      <c r="AJ200" s="19"/>
      <c r="AK200" s="19"/>
      <c r="AL200" s="20">
        <v>1</v>
      </c>
      <c r="AM200" s="20">
        <v>1</v>
      </c>
      <c r="AN200" s="20"/>
      <c r="AO200" s="20"/>
      <c r="AP200" s="20"/>
      <c r="AQ200" s="8">
        <v>7.6E-3</v>
      </c>
      <c r="AR200" s="8">
        <v>1.34E-2</v>
      </c>
      <c r="AS200" s="8"/>
      <c r="AT200" s="8"/>
      <c r="AU200" s="8"/>
      <c r="AV200" s="8">
        <v>0.33</v>
      </c>
      <c r="AW200" s="20">
        <v>0.45</v>
      </c>
      <c r="AX200" s="20"/>
      <c r="AY200" s="20"/>
      <c r="AZ200" s="20"/>
      <c r="BA200" s="20">
        <v>0.1</v>
      </c>
      <c r="BB200" s="8">
        <v>0.1</v>
      </c>
      <c r="BC200" s="8"/>
      <c r="BD200" s="8"/>
      <c r="BE200" s="8"/>
      <c r="BF200" s="8">
        <v>0.35</v>
      </c>
      <c r="BG200" s="8">
        <v>0.45</v>
      </c>
      <c r="BH200" s="8"/>
      <c r="BI200" s="8"/>
      <c r="BJ200" s="8"/>
      <c r="BK200" s="8" t="s">
        <v>165</v>
      </c>
      <c r="BL200" s="8" t="s">
        <v>151</v>
      </c>
      <c r="BM200" s="15" t="s">
        <v>224</v>
      </c>
      <c r="BN200" s="15" t="s">
        <v>224</v>
      </c>
      <c r="BO200" s="15" t="s">
        <v>170</v>
      </c>
      <c r="BP200" s="15" t="s">
        <v>170</v>
      </c>
      <c r="BQ200" s="1" t="s">
        <v>725</v>
      </c>
      <c r="BR200" s="1" t="s">
        <v>755</v>
      </c>
      <c r="BV200" s="1" t="s">
        <v>165</v>
      </c>
      <c r="BW200" s="1" t="s">
        <v>165</v>
      </c>
      <c r="CA200" s="1" t="s">
        <v>165</v>
      </c>
      <c r="CB200" s="1" t="s">
        <v>165</v>
      </c>
      <c r="CF200" s="1" t="s">
        <v>174</v>
      </c>
      <c r="CG200" s="1" t="s">
        <v>174</v>
      </c>
      <c r="CK200" s="21">
        <v>0</v>
      </c>
      <c r="CL200" s="8">
        <v>0</v>
      </c>
      <c r="CM200" s="21">
        <v>0</v>
      </c>
      <c r="CN200" s="8">
        <v>0</v>
      </c>
      <c r="CO200" s="21"/>
      <c r="CP200" s="8"/>
      <c r="CQ200" s="21"/>
      <c r="CR200" s="8"/>
      <c r="CS200" s="21"/>
      <c r="CT200" s="8"/>
      <c r="CU200" s="21">
        <v>0</v>
      </c>
      <c r="CV200" s="8">
        <v>0</v>
      </c>
      <c r="CW200" s="21">
        <v>0</v>
      </c>
      <c r="CX200" s="8">
        <v>0</v>
      </c>
      <c r="CY200" s="21"/>
      <c r="CZ200" s="8"/>
      <c r="DA200" s="21"/>
      <c r="DB200" s="8"/>
      <c r="DC200" s="21"/>
      <c r="DD200" s="8"/>
      <c r="DE200" s="1" t="s">
        <v>151</v>
      </c>
      <c r="DF200" s="1" t="s">
        <v>151</v>
      </c>
      <c r="DG200" s="22"/>
      <c r="DJ200" s="23">
        <v>0.5</v>
      </c>
      <c r="DK200" s="23">
        <v>0.25</v>
      </c>
      <c r="DL200" s="23"/>
      <c r="DM200" s="23"/>
      <c r="DN200" s="23"/>
      <c r="DO200" s="18">
        <v>0.5</v>
      </c>
      <c r="DP200" s="18">
        <v>0.5</v>
      </c>
      <c r="DQ200" s="18"/>
      <c r="DR200" s="18"/>
      <c r="DS200" s="18"/>
      <c r="DT200" s="22" t="s">
        <v>728</v>
      </c>
      <c r="DU200" s="24" t="s">
        <v>176</v>
      </c>
      <c r="DV200" s="25" t="s">
        <v>177</v>
      </c>
      <c r="DW200" s="25" t="s">
        <v>177</v>
      </c>
      <c r="DX200" s="26" t="s">
        <v>729</v>
      </c>
      <c r="DY200" s="1" t="s">
        <v>756</v>
      </c>
      <c r="DZ200" s="1" t="s">
        <v>757</v>
      </c>
      <c r="EB200" s="26"/>
      <c r="EC200" s="26"/>
      <c r="ED200" s="27" t="s">
        <v>182</v>
      </c>
      <c r="EE200" s="1" t="s">
        <v>232</v>
      </c>
      <c r="EF200" s="8" t="s">
        <v>151</v>
      </c>
    </row>
    <row r="201" spans="1:136" ht="12" customHeight="1" x14ac:dyDescent="0.15">
      <c r="A201" s="9" t="s">
        <v>766</v>
      </c>
      <c r="B201" s="10" t="s">
        <v>151</v>
      </c>
      <c r="C201" s="11">
        <v>2</v>
      </c>
      <c r="D201" s="12" t="s">
        <v>13</v>
      </c>
      <c r="E201" s="12" t="s">
        <v>1164</v>
      </c>
      <c r="F201" s="12" t="s">
        <v>1165</v>
      </c>
      <c r="G201" s="8" t="s">
        <v>152</v>
      </c>
      <c r="H201" s="1" t="s">
        <v>766</v>
      </c>
      <c r="I201" s="1" t="s">
        <v>767</v>
      </c>
      <c r="J201" s="3" t="s">
        <v>739</v>
      </c>
      <c r="K201" s="3" t="s">
        <v>155</v>
      </c>
      <c r="L201" s="3" t="s">
        <v>155</v>
      </c>
      <c r="M201" s="1" t="s">
        <v>156</v>
      </c>
      <c r="N201" s="1" t="s">
        <v>156</v>
      </c>
      <c r="O201" s="13" t="s">
        <v>157</v>
      </c>
      <c r="P201" s="8" t="s">
        <v>158</v>
      </c>
      <c r="Q201" s="8">
        <v>2</v>
      </c>
      <c r="R201" s="8" t="s">
        <v>159</v>
      </c>
      <c r="S201" s="8" t="s">
        <v>160</v>
      </c>
      <c r="T201" s="8"/>
      <c r="U201" s="14"/>
      <c r="V201" s="8"/>
      <c r="W201" s="15" t="s">
        <v>162</v>
      </c>
      <c r="X201" s="16" t="s">
        <v>162</v>
      </c>
      <c r="Y201" s="16"/>
      <c r="Z201" s="16"/>
      <c r="AA201" s="16"/>
      <c r="AB201" s="15" t="s">
        <v>613</v>
      </c>
      <c r="AC201" s="8">
        <v>200</v>
      </c>
      <c r="AD201" s="13" t="s">
        <v>740</v>
      </c>
      <c r="AE201" s="17" t="s">
        <v>165</v>
      </c>
      <c r="AF201" s="17" t="s">
        <v>165</v>
      </c>
      <c r="AG201" s="18" t="s">
        <v>723</v>
      </c>
      <c r="AH201" s="19" t="s">
        <v>724</v>
      </c>
      <c r="AI201" s="19"/>
      <c r="AJ201" s="19"/>
      <c r="AK201" s="19"/>
      <c r="AL201" s="20">
        <v>1</v>
      </c>
      <c r="AM201" s="20">
        <v>1</v>
      </c>
      <c r="AN201" s="20"/>
      <c r="AO201" s="20"/>
      <c r="AP201" s="20"/>
      <c r="AQ201" s="8">
        <v>7.6E-3</v>
      </c>
      <c r="AR201" s="8">
        <v>1.34E-2</v>
      </c>
      <c r="AS201" s="8"/>
      <c r="AT201" s="8"/>
      <c r="AU201" s="8"/>
      <c r="AV201" s="8">
        <v>0.33</v>
      </c>
      <c r="AW201" s="20">
        <v>0.45</v>
      </c>
      <c r="AX201" s="20"/>
      <c r="AY201" s="20"/>
      <c r="AZ201" s="20"/>
      <c r="BA201" s="20">
        <v>0.1</v>
      </c>
      <c r="BB201" s="8">
        <v>0.1</v>
      </c>
      <c r="BC201" s="8"/>
      <c r="BD201" s="8"/>
      <c r="BE201" s="8"/>
      <c r="BF201" s="8">
        <v>0.35</v>
      </c>
      <c r="BG201" s="8">
        <v>0.45</v>
      </c>
      <c r="BH201" s="8"/>
      <c r="BI201" s="8"/>
      <c r="BJ201" s="8"/>
      <c r="BK201" s="8" t="s">
        <v>165</v>
      </c>
      <c r="BL201" s="8" t="s">
        <v>151</v>
      </c>
      <c r="BM201" s="15" t="s">
        <v>224</v>
      </c>
      <c r="BN201" s="15" t="s">
        <v>224</v>
      </c>
      <c r="BO201" s="15" t="s">
        <v>170</v>
      </c>
      <c r="BP201" s="15" t="s">
        <v>170</v>
      </c>
      <c r="BQ201" s="1" t="s">
        <v>725</v>
      </c>
      <c r="BR201" s="1" t="s">
        <v>755</v>
      </c>
      <c r="BV201" s="1" t="s">
        <v>165</v>
      </c>
      <c r="BW201" s="1" t="s">
        <v>165</v>
      </c>
      <c r="CA201" s="1" t="s">
        <v>165</v>
      </c>
      <c r="CB201" s="1" t="s">
        <v>165</v>
      </c>
      <c r="CF201" s="1" t="s">
        <v>174</v>
      </c>
      <c r="CG201" s="1" t="s">
        <v>174</v>
      </c>
      <c r="CK201" s="21">
        <v>0</v>
      </c>
      <c r="CL201" s="8">
        <v>0</v>
      </c>
      <c r="CM201" s="21">
        <v>0</v>
      </c>
      <c r="CN201" s="8">
        <v>0</v>
      </c>
      <c r="CO201" s="21"/>
      <c r="CP201" s="8"/>
      <c r="CQ201" s="21"/>
      <c r="CR201" s="8"/>
      <c r="CS201" s="21"/>
      <c r="CT201" s="8"/>
      <c r="CU201" s="21">
        <v>0</v>
      </c>
      <c r="CV201" s="8">
        <v>0</v>
      </c>
      <c r="CW201" s="21">
        <v>0</v>
      </c>
      <c r="CX201" s="8">
        <v>0</v>
      </c>
      <c r="CY201" s="21"/>
      <c r="CZ201" s="8"/>
      <c r="DA201" s="21"/>
      <c r="DB201" s="8"/>
      <c r="DC201" s="21"/>
      <c r="DD201" s="8"/>
      <c r="DE201" s="1" t="s">
        <v>151</v>
      </c>
      <c r="DF201" s="1" t="s">
        <v>151</v>
      </c>
      <c r="DG201" s="22"/>
      <c r="DJ201" s="23">
        <v>0.5</v>
      </c>
      <c r="DK201" s="23">
        <v>0.25</v>
      </c>
      <c r="DL201" s="23"/>
      <c r="DM201" s="23"/>
      <c r="DN201" s="23"/>
      <c r="DO201" s="18">
        <v>0.5</v>
      </c>
      <c r="DP201" s="18">
        <v>0.5</v>
      </c>
      <c r="DQ201" s="18"/>
      <c r="DR201" s="18"/>
      <c r="DS201" s="18"/>
      <c r="DT201" s="22" t="s">
        <v>728</v>
      </c>
      <c r="DU201" s="24" t="s">
        <v>176</v>
      </c>
      <c r="DV201" s="25" t="s">
        <v>177</v>
      </c>
      <c r="DW201" s="25" t="s">
        <v>177</v>
      </c>
      <c r="DX201" s="26" t="s">
        <v>729</v>
      </c>
      <c r="DY201" s="1" t="s">
        <v>756</v>
      </c>
      <c r="DZ201" s="1" t="s">
        <v>757</v>
      </c>
      <c r="EB201" s="26"/>
      <c r="EC201" s="26"/>
      <c r="ED201" s="27" t="s">
        <v>182</v>
      </c>
      <c r="EE201" s="1" t="s">
        <v>232</v>
      </c>
      <c r="EF201" s="8" t="s">
        <v>151</v>
      </c>
    </row>
    <row r="202" spans="1:136" ht="12" customHeight="1" x14ac:dyDescent="0.15">
      <c r="A202" s="9" t="s">
        <v>768</v>
      </c>
      <c r="B202" s="10" t="s">
        <v>151</v>
      </c>
      <c r="C202" s="11">
        <v>2</v>
      </c>
      <c r="D202" s="12" t="s">
        <v>13</v>
      </c>
      <c r="E202" s="12" t="s">
        <v>1164</v>
      </c>
      <c r="F202" s="12" t="s">
        <v>1165</v>
      </c>
      <c r="G202" s="8" t="s">
        <v>152</v>
      </c>
      <c r="H202" s="1" t="s">
        <v>768</v>
      </c>
      <c r="I202" s="1" t="s">
        <v>769</v>
      </c>
      <c r="J202" s="3" t="s">
        <v>720</v>
      </c>
      <c r="K202" s="3" t="s">
        <v>155</v>
      </c>
      <c r="L202" s="3" t="s">
        <v>155</v>
      </c>
      <c r="M202" s="1" t="s">
        <v>156</v>
      </c>
      <c r="N202" s="1" t="s">
        <v>156</v>
      </c>
      <c r="O202" s="13" t="s">
        <v>157</v>
      </c>
      <c r="P202" s="8" t="s">
        <v>158</v>
      </c>
      <c r="Q202" s="8">
        <v>2</v>
      </c>
      <c r="R202" s="8" t="s">
        <v>159</v>
      </c>
      <c r="S202" s="8" t="s">
        <v>160</v>
      </c>
      <c r="T202" s="8"/>
      <c r="U202" s="14"/>
      <c r="V202" s="8"/>
      <c r="W202" s="15" t="s">
        <v>162</v>
      </c>
      <c r="X202" s="16" t="s">
        <v>162</v>
      </c>
      <c r="Y202" s="16"/>
      <c r="Z202" s="16"/>
      <c r="AA202" s="16"/>
      <c r="AB202" s="15" t="s">
        <v>613</v>
      </c>
      <c r="AC202" s="8">
        <v>201</v>
      </c>
      <c r="AD202" s="13" t="s">
        <v>721</v>
      </c>
      <c r="AE202" s="17" t="s">
        <v>165</v>
      </c>
      <c r="AF202" s="17" t="s">
        <v>165</v>
      </c>
      <c r="AG202" s="18" t="s">
        <v>723</v>
      </c>
      <c r="AH202" s="19" t="s">
        <v>724</v>
      </c>
      <c r="AI202" s="19"/>
      <c r="AJ202" s="19"/>
      <c r="AK202" s="19"/>
      <c r="AL202" s="20">
        <v>1</v>
      </c>
      <c r="AM202" s="20">
        <v>1</v>
      </c>
      <c r="AN202" s="20"/>
      <c r="AO202" s="20"/>
      <c r="AP202" s="20"/>
      <c r="AQ202" s="8">
        <v>7.6E-3</v>
      </c>
      <c r="AR202" s="8">
        <v>1.34E-2</v>
      </c>
      <c r="AS202" s="8"/>
      <c r="AT202" s="8"/>
      <c r="AU202" s="8"/>
      <c r="AV202" s="8">
        <v>0.33</v>
      </c>
      <c r="AW202" s="20">
        <v>0.45</v>
      </c>
      <c r="AX202" s="20"/>
      <c r="AY202" s="20"/>
      <c r="AZ202" s="20"/>
      <c r="BA202" s="20">
        <v>0.1</v>
      </c>
      <c r="BB202" s="8">
        <v>0.1</v>
      </c>
      <c r="BC202" s="8"/>
      <c r="BD202" s="8"/>
      <c r="BE202" s="8"/>
      <c r="BF202" s="8">
        <v>0.35</v>
      </c>
      <c r="BG202" s="8">
        <v>0.45</v>
      </c>
      <c r="BH202" s="8"/>
      <c r="BI202" s="8"/>
      <c r="BJ202" s="8"/>
      <c r="BK202" s="8" t="s">
        <v>165</v>
      </c>
      <c r="BL202" s="8" t="s">
        <v>151</v>
      </c>
      <c r="BM202" s="15" t="s">
        <v>224</v>
      </c>
      <c r="BN202" s="15" t="s">
        <v>224</v>
      </c>
      <c r="BO202" s="15" t="s">
        <v>170</v>
      </c>
      <c r="BP202" s="15" t="s">
        <v>170</v>
      </c>
      <c r="BQ202" s="1" t="s">
        <v>725</v>
      </c>
      <c r="BR202" s="1" t="s">
        <v>755</v>
      </c>
      <c r="BV202" s="1" t="s">
        <v>165</v>
      </c>
      <c r="BW202" s="1" t="s">
        <v>165</v>
      </c>
      <c r="CA202" s="1" t="s">
        <v>165</v>
      </c>
      <c r="CB202" s="1" t="s">
        <v>165</v>
      </c>
      <c r="CF202" s="1" t="s">
        <v>174</v>
      </c>
      <c r="CG202" s="1" t="s">
        <v>174</v>
      </c>
      <c r="CK202" s="21">
        <v>0</v>
      </c>
      <c r="CL202" s="8">
        <v>0</v>
      </c>
      <c r="CM202" s="21">
        <v>0</v>
      </c>
      <c r="CN202" s="8">
        <v>0</v>
      </c>
      <c r="CO202" s="21"/>
      <c r="CP202" s="8"/>
      <c r="CQ202" s="21"/>
      <c r="CR202" s="8"/>
      <c r="CS202" s="21"/>
      <c r="CT202" s="8"/>
      <c r="CU202" s="21">
        <v>0</v>
      </c>
      <c r="CV202" s="8">
        <v>0</v>
      </c>
      <c r="CW202" s="21">
        <v>0</v>
      </c>
      <c r="CX202" s="8">
        <v>0</v>
      </c>
      <c r="CY202" s="21"/>
      <c r="CZ202" s="8"/>
      <c r="DA202" s="21"/>
      <c r="DB202" s="8"/>
      <c r="DC202" s="21"/>
      <c r="DD202" s="8"/>
      <c r="DE202" s="1" t="s">
        <v>151</v>
      </c>
      <c r="DF202" s="1" t="s">
        <v>151</v>
      </c>
      <c r="DG202" s="22"/>
      <c r="DJ202" s="23">
        <v>0.5</v>
      </c>
      <c r="DK202" s="23">
        <v>0.25</v>
      </c>
      <c r="DL202" s="23"/>
      <c r="DM202" s="23"/>
      <c r="DN202" s="23"/>
      <c r="DO202" s="18">
        <v>0.5</v>
      </c>
      <c r="DP202" s="18">
        <v>0.5</v>
      </c>
      <c r="DQ202" s="18"/>
      <c r="DR202" s="18"/>
      <c r="DS202" s="18"/>
      <c r="DT202" s="22" t="s">
        <v>728</v>
      </c>
      <c r="DU202" s="24" t="s">
        <v>176</v>
      </c>
      <c r="DV202" s="25" t="s">
        <v>177</v>
      </c>
      <c r="DW202" s="25" t="s">
        <v>177</v>
      </c>
      <c r="DX202" s="26" t="s">
        <v>729</v>
      </c>
      <c r="DY202" s="1" t="s">
        <v>756</v>
      </c>
      <c r="DZ202" s="1" t="s">
        <v>757</v>
      </c>
      <c r="EB202" s="26"/>
      <c r="EC202" s="26"/>
      <c r="ED202" s="27" t="s">
        <v>182</v>
      </c>
      <c r="EE202" s="1" t="s">
        <v>232</v>
      </c>
      <c r="EF202" s="8" t="s">
        <v>151</v>
      </c>
    </row>
    <row r="203" spans="1:136" ht="12" customHeight="1" x14ac:dyDescent="0.15">
      <c r="A203" s="9" t="s">
        <v>770</v>
      </c>
      <c r="B203" s="10" t="s">
        <v>151</v>
      </c>
      <c r="C203" s="11">
        <v>2</v>
      </c>
      <c r="D203" s="12" t="s">
        <v>13</v>
      </c>
      <c r="E203" s="12" t="s">
        <v>1164</v>
      </c>
      <c r="F203" s="12" t="s">
        <v>1165</v>
      </c>
      <c r="G203" s="8" t="s">
        <v>152</v>
      </c>
      <c r="H203" s="1" t="s">
        <v>770</v>
      </c>
      <c r="I203" s="1" t="s">
        <v>771</v>
      </c>
      <c r="J203" s="3" t="s">
        <v>735</v>
      </c>
      <c r="K203" s="3" t="s">
        <v>155</v>
      </c>
      <c r="L203" s="3" t="s">
        <v>155</v>
      </c>
      <c r="M203" s="1" t="s">
        <v>156</v>
      </c>
      <c r="N203" s="1" t="s">
        <v>156</v>
      </c>
      <c r="O203" s="13" t="s">
        <v>157</v>
      </c>
      <c r="P203" s="8" t="s">
        <v>158</v>
      </c>
      <c r="Q203" s="8">
        <v>2</v>
      </c>
      <c r="R203" s="8" t="s">
        <v>159</v>
      </c>
      <c r="S203" s="8" t="s">
        <v>160</v>
      </c>
      <c r="T203" s="8"/>
      <c r="U203" s="14"/>
      <c r="V203" s="8"/>
      <c r="W203" s="15" t="s">
        <v>162</v>
      </c>
      <c r="X203" s="16" t="s">
        <v>162</v>
      </c>
      <c r="Y203" s="16"/>
      <c r="Z203" s="16"/>
      <c r="AA203" s="16"/>
      <c r="AB203" s="15" t="s">
        <v>613</v>
      </c>
      <c r="AC203" s="8">
        <v>202</v>
      </c>
      <c r="AD203" s="13" t="s">
        <v>736</v>
      </c>
      <c r="AE203" s="17" t="s">
        <v>165</v>
      </c>
      <c r="AF203" s="17" t="s">
        <v>165</v>
      </c>
      <c r="AG203" s="18" t="s">
        <v>723</v>
      </c>
      <c r="AH203" s="19" t="s">
        <v>724</v>
      </c>
      <c r="AI203" s="19"/>
      <c r="AJ203" s="19"/>
      <c r="AK203" s="19"/>
      <c r="AL203" s="20">
        <v>1</v>
      </c>
      <c r="AM203" s="20">
        <v>1</v>
      </c>
      <c r="AN203" s="20"/>
      <c r="AO203" s="20"/>
      <c r="AP203" s="20"/>
      <c r="AQ203" s="8">
        <v>7.6E-3</v>
      </c>
      <c r="AR203" s="8">
        <v>1.34E-2</v>
      </c>
      <c r="AS203" s="8"/>
      <c r="AT203" s="8"/>
      <c r="AU203" s="8"/>
      <c r="AV203" s="8">
        <v>0.33</v>
      </c>
      <c r="AW203" s="20">
        <v>0.45</v>
      </c>
      <c r="AX203" s="20"/>
      <c r="AY203" s="20"/>
      <c r="AZ203" s="20"/>
      <c r="BA203" s="20">
        <v>0.1</v>
      </c>
      <c r="BB203" s="8">
        <v>0.1</v>
      </c>
      <c r="BC203" s="8"/>
      <c r="BD203" s="8"/>
      <c r="BE203" s="8"/>
      <c r="BF203" s="8">
        <v>0.35</v>
      </c>
      <c r="BG203" s="8">
        <v>0.45</v>
      </c>
      <c r="BH203" s="8"/>
      <c r="BI203" s="8"/>
      <c r="BJ203" s="8"/>
      <c r="BK203" s="8" t="s">
        <v>165</v>
      </c>
      <c r="BL203" s="8" t="s">
        <v>151</v>
      </c>
      <c r="BM203" s="15" t="s">
        <v>224</v>
      </c>
      <c r="BN203" s="15" t="s">
        <v>224</v>
      </c>
      <c r="BO203" s="15" t="s">
        <v>170</v>
      </c>
      <c r="BP203" s="15" t="s">
        <v>170</v>
      </c>
      <c r="BQ203" s="1" t="s">
        <v>725</v>
      </c>
      <c r="BR203" s="1" t="s">
        <v>755</v>
      </c>
      <c r="BV203" s="1" t="s">
        <v>165</v>
      </c>
      <c r="BW203" s="1" t="s">
        <v>165</v>
      </c>
      <c r="CA203" s="1" t="s">
        <v>165</v>
      </c>
      <c r="CB203" s="1" t="s">
        <v>165</v>
      </c>
      <c r="CF203" s="1" t="s">
        <v>174</v>
      </c>
      <c r="CG203" s="1" t="s">
        <v>174</v>
      </c>
      <c r="CK203" s="21">
        <v>0</v>
      </c>
      <c r="CL203" s="8">
        <v>0</v>
      </c>
      <c r="CM203" s="21">
        <v>0</v>
      </c>
      <c r="CN203" s="8">
        <v>0</v>
      </c>
      <c r="CO203" s="21"/>
      <c r="CP203" s="8"/>
      <c r="CQ203" s="21"/>
      <c r="CR203" s="8"/>
      <c r="CS203" s="21"/>
      <c r="CT203" s="8"/>
      <c r="CU203" s="21">
        <v>0</v>
      </c>
      <c r="CV203" s="8">
        <v>0</v>
      </c>
      <c r="CW203" s="21">
        <v>0</v>
      </c>
      <c r="CX203" s="8">
        <v>0</v>
      </c>
      <c r="CY203" s="21"/>
      <c r="CZ203" s="8"/>
      <c r="DA203" s="21"/>
      <c r="DB203" s="8"/>
      <c r="DC203" s="21"/>
      <c r="DD203" s="8"/>
      <c r="DE203" s="1" t="s">
        <v>151</v>
      </c>
      <c r="DF203" s="1" t="s">
        <v>151</v>
      </c>
      <c r="DG203" s="22"/>
      <c r="DJ203" s="23">
        <v>0.5</v>
      </c>
      <c r="DK203" s="23">
        <v>0.25</v>
      </c>
      <c r="DL203" s="23"/>
      <c r="DM203" s="23"/>
      <c r="DN203" s="23"/>
      <c r="DO203" s="18">
        <v>0.5</v>
      </c>
      <c r="DP203" s="18">
        <v>0.5</v>
      </c>
      <c r="DQ203" s="18"/>
      <c r="DR203" s="18"/>
      <c r="DS203" s="18"/>
      <c r="DT203" s="22" t="s">
        <v>728</v>
      </c>
      <c r="DU203" s="24" t="s">
        <v>176</v>
      </c>
      <c r="DV203" s="25" t="s">
        <v>177</v>
      </c>
      <c r="DW203" s="25" t="s">
        <v>177</v>
      </c>
      <c r="DX203" s="26" t="s">
        <v>729</v>
      </c>
      <c r="DY203" s="1" t="s">
        <v>756</v>
      </c>
      <c r="DZ203" s="1" t="s">
        <v>757</v>
      </c>
      <c r="EB203" s="26"/>
      <c r="EC203" s="26"/>
      <c r="ED203" s="27" t="s">
        <v>182</v>
      </c>
      <c r="EE203" s="1" t="s">
        <v>232</v>
      </c>
      <c r="EF203" s="8" t="s">
        <v>151</v>
      </c>
    </row>
    <row r="204" spans="1:136" ht="12" customHeight="1" x14ac:dyDescent="0.15">
      <c r="A204" s="9" t="s">
        <v>772</v>
      </c>
      <c r="B204" s="10" t="s">
        <v>151</v>
      </c>
      <c r="C204" s="11">
        <v>2</v>
      </c>
      <c r="D204" s="12" t="s">
        <v>13</v>
      </c>
      <c r="E204" s="12" t="s">
        <v>1164</v>
      </c>
      <c r="F204" s="12" t="s">
        <v>1165</v>
      </c>
      <c r="G204" s="8" t="s">
        <v>152</v>
      </c>
      <c r="H204" s="1" t="s">
        <v>772</v>
      </c>
      <c r="I204" s="1" t="s">
        <v>773</v>
      </c>
      <c r="J204" s="3" t="s">
        <v>739</v>
      </c>
      <c r="K204" s="3" t="s">
        <v>155</v>
      </c>
      <c r="L204" s="3" t="s">
        <v>155</v>
      </c>
      <c r="M204" s="1" t="s">
        <v>156</v>
      </c>
      <c r="N204" s="1" t="s">
        <v>156</v>
      </c>
      <c r="O204" s="13" t="s">
        <v>157</v>
      </c>
      <c r="P204" s="8" t="s">
        <v>158</v>
      </c>
      <c r="Q204" s="8">
        <v>2</v>
      </c>
      <c r="R204" s="8" t="s">
        <v>159</v>
      </c>
      <c r="S204" s="8" t="s">
        <v>160</v>
      </c>
      <c r="T204" s="8"/>
      <c r="U204" s="14"/>
      <c r="V204" s="8"/>
      <c r="W204" s="15" t="s">
        <v>162</v>
      </c>
      <c r="X204" s="16" t="s">
        <v>162</v>
      </c>
      <c r="Y204" s="16"/>
      <c r="Z204" s="16"/>
      <c r="AA204" s="16"/>
      <c r="AB204" s="15" t="s">
        <v>613</v>
      </c>
      <c r="AC204" s="8">
        <v>203</v>
      </c>
      <c r="AD204" s="13" t="s">
        <v>740</v>
      </c>
      <c r="AE204" s="17" t="s">
        <v>165</v>
      </c>
      <c r="AF204" s="17" t="s">
        <v>165</v>
      </c>
      <c r="AG204" s="18" t="s">
        <v>723</v>
      </c>
      <c r="AH204" s="19" t="s">
        <v>724</v>
      </c>
      <c r="AI204" s="19"/>
      <c r="AJ204" s="19"/>
      <c r="AK204" s="19"/>
      <c r="AL204" s="20">
        <v>1</v>
      </c>
      <c r="AM204" s="20">
        <v>1</v>
      </c>
      <c r="AN204" s="20"/>
      <c r="AO204" s="20"/>
      <c r="AP204" s="20"/>
      <c r="AQ204" s="8">
        <v>7.6E-3</v>
      </c>
      <c r="AR204" s="8">
        <v>1.34E-2</v>
      </c>
      <c r="AS204" s="8"/>
      <c r="AT204" s="8"/>
      <c r="AU204" s="8"/>
      <c r="AV204" s="8">
        <v>0.33</v>
      </c>
      <c r="AW204" s="20">
        <v>0.45</v>
      </c>
      <c r="AX204" s="20"/>
      <c r="AY204" s="20"/>
      <c r="AZ204" s="20"/>
      <c r="BA204" s="20">
        <v>0.1</v>
      </c>
      <c r="BB204" s="8">
        <v>0.1</v>
      </c>
      <c r="BC204" s="8"/>
      <c r="BD204" s="8"/>
      <c r="BE204" s="8"/>
      <c r="BF204" s="8">
        <v>0.35</v>
      </c>
      <c r="BG204" s="8">
        <v>0.45</v>
      </c>
      <c r="BH204" s="8"/>
      <c r="BI204" s="8"/>
      <c r="BJ204" s="8"/>
      <c r="BK204" s="8" t="s">
        <v>165</v>
      </c>
      <c r="BL204" s="8" t="s">
        <v>151</v>
      </c>
      <c r="BM204" s="15" t="s">
        <v>224</v>
      </c>
      <c r="BN204" s="15" t="s">
        <v>224</v>
      </c>
      <c r="BO204" s="15" t="s">
        <v>170</v>
      </c>
      <c r="BP204" s="15" t="s">
        <v>170</v>
      </c>
      <c r="BQ204" s="1" t="s">
        <v>725</v>
      </c>
      <c r="BR204" s="1" t="s">
        <v>755</v>
      </c>
      <c r="BV204" s="1" t="s">
        <v>165</v>
      </c>
      <c r="BW204" s="1" t="s">
        <v>165</v>
      </c>
      <c r="CA204" s="1" t="s">
        <v>165</v>
      </c>
      <c r="CB204" s="1" t="s">
        <v>165</v>
      </c>
      <c r="CF204" s="1" t="s">
        <v>174</v>
      </c>
      <c r="CG204" s="1" t="s">
        <v>174</v>
      </c>
      <c r="CK204" s="21">
        <v>0</v>
      </c>
      <c r="CL204" s="8">
        <v>0</v>
      </c>
      <c r="CM204" s="21">
        <v>0</v>
      </c>
      <c r="CN204" s="8">
        <v>0</v>
      </c>
      <c r="CO204" s="21"/>
      <c r="CP204" s="8"/>
      <c r="CQ204" s="21"/>
      <c r="CR204" s="8"/>
      <c r="CS204" s="21"/>
      <c r="CT204" s="8"/>
      <c r="CU204" s="21">
        <v>0</v>
      </c>
      <c r="CV204" s="8">
        <v>0</v>
      </c>
      <c r="CW204" s="21">
        <v>0</v>
      </c>
      <c r="CX204" s="8">
        <v>0</v>
      </c>
      <c r="CY204" s="21"/>
      <c r="CZ204" s="8"/>
      <c r="DA204" s="21"/>
      <c r="DB204" s="8"/>
      <c r="DC204" s="21"/>
      <c r="DD204" s="8"/>
      <c r="DE204" s="1" t="s">
        <v>151</v>
      </c>
      <c r="DF204" s="1" t="s">
        <v>151</v>
      </c>
      <c r="DG204" s="22"/>
      <c r="DJ204" s="23">
        <v>0.5</v>
      </c>
      <c r="DK204" s="23">
        <v>0.25</v>
      </c>
      <c r="DL204" s="23"/>
      <c r="DM204" s="23"/>
      <c r="DN204" s="23"/>
      <c r="DO204" s="18">
        <v>0.5</v>
      </c>
      <c r="DP204" s="18">
        <v>0.5</v>
      </c>
      <c r="DQ204" s="18"/>
      <c r="DR204" s="18"/>
      <c r="DS204" s="18"/>
      <c r="DT204" s="22" t="s">
        <v>728</v>
      </c>
      <c r="DU204" s="24" t="s">
        <v>176</v>
      </c>
      <c r="DV204" s="25" t="s">
        <v>177</v>
      </c>
      <c r="DW204" s="25" t="s">
        <v>177</v>
      </c>
      <c r="DX204" s="26" t="s">
        <v>729</v>
      </c>
      <c r="DY204" s="1" t="s">
        <v>756</v>
      </c>
      <c r="DZ204" s="1" t="s">
        <v>757</v>
      </c>
      <c r="EB204" s="26"/>
      <c r="EC204" s="26"/>
      <c r="ED204" s="27" t="s">
        <v>182</v>
      </c>
      <c r="EE204" s="1" t="s">
        <v>232</v>
      </c>
      <c r="EF204" s="8" t="s">
        <v>151</v>
      </c>
    </row>
    <row r="205" spans="1:136" ht="12" customHeight="1" x14ac:dyDescent="0.15">
      <c r="A205" s="9" t="s">
        <v>774</v>
      </c>
      <c r="B205" s="10" t="s">
        <v>151</v>
      </c>
      <c r="C205" s="11">
        <v>2</v>
      </c>
      <c r="D205" s="12" t="s">
        <v>13</v>
      </c>
      <c r="E205" s="12" t="s">
        <v>1164</v>
      </c>
      <c r="F205" s="12" t="s">
        <v>1165</v>
      </c>
      <c r="G205" s="8" t="s">
        <v>152</v>
      </c>
      <c r="H205" s="1" t="s">
        <v>774</v>
      </c>
      <c r="I205" s="1" t="s">
        <v>775</v>
      </c>
      <c r="J205" s="3" t="s">
        <v>720</v>
      </c>
      <c r="K205" s="3" t="s">
        <v>155</v>
      </c>
      <c r="L205" s="3" t="s">
        <v>155</v>
      </c>
      <c r="M205" s="1" t="s">
        <v>156</v>
      </c>
      <c r="N205" s="1" t="s">
        <v>156</v>
      </c>
      <c r="O205" s="13" t="s">
        <v>157</v>
      </c>
      <c r="P205" s="8" t="s">
        <v>158</v>
      </c>
      <c r="Q205" s="8">
        <v>2</v>
      </c>
      <c r="R205" s="8" t="s">
        <v>159</v>
      </c>
      <c r="S205" s="8" t="s">
        <v>160</v>
      </c>
      <c r="T205" s="8"/>
      <c r="U205" s="14"/>
      <c r="V205" s="8"/>
      <c r="W205" s="15" t="s">
        <v>162</v>
      </c>
      <c r="X205" s="16" t="s">
        <v>162</v>
      </c>
      <c r="Y205" s="16"/>
      <c r="Z205" s="16"/>
      <c r="AA205" s="16"/>
      <c r="AB205" s="15" t="s">
        <v>613</v>
      </c>
      <c r="AC205" s="8">
        <v>204</v>
      </c>
      <c r="AD205" s="13" t="s">
        <v>721</v>
      </c>
      <c r="AE205" s="17" t="s">
        <v>165</v>
      </c>
      <c r="AF205" s="17" t="s">
        <v>165</v>
      </c>
      <c r="AG205" s="18" t="s">
        <v>723</v>
      </c>
      <c r="AH205" s="19" t="s">
        <v>724</v>
      </c>
      <c r="AI205" s="19"/>
      <c r="AJ205" s="19"/>
      <c r="AK205" s="19"/>
      <c r="AL205" s="20">
        <v>1</v>
      </c>
      <c r="AM205" s="20">
        <v>1</v>
      </c>
      <c r="AN205" s="20"/>
      <c r="AO205" s="20"/>
      <c r="AP205" s="20"/>
      <c r="AQ205" s="8">
        <v>3.3E-3</v>
      </c>
      <c r="AR205" s="8">
        <v>8.6999999999999994E-3</v>
      </c>
      <c r="AS205" s="8"/>
      <c r="AT205" s="8"/>
      <c r="AU205" s="8"/>
      <c r="AV205" s="8">
        <v>0.33</v>
      </c>
      <c r="AW205" s="20">
        <v>0.18</v>
      </c>
      <c r="AX205" s="20"/>
      <c r="AY205" s="20"/>
      <c r="AZ205" s="20"/>
      <c r="BA205" s="20">
        <v>0.1</v>
      </c>
      <c r="BB205" s="8">
        <v>0.1</v>
      </c>
      <c r="BC205" s="8"/>
      <c r="BD205" s="8"/>
      <c r="BE205" s="8"/>
      <c r="BF205" s="8">
        <v>0.35</v>
      </c>
      <c r="BG205" s="8">
        <v>0.2</v>
      </c>
      <c r="BH205" s="8"/>
      <c r="BI205" s="8"/>
      <c r="BJ205" s="8"/>
      <c r="BK205" s="8" t="s">
        <v>165</v>
      </c>
      <c r="BL205" s="8" t="s">
        <v>151</v>
      </c>
      <c r="BM205" s="15" t="s">
        <v>224</v>
      </c>
      <c r="BN205" s="15" t="s">
        <v>224</v>
      </c>
      <c r="BO205" s="15" t="s">
        <v>170</v>
      </c>
      <c r="BP205" s="15" t="s">
        <v>170</v>
      </c>
      <c r="BQ205" s="1" t="s">
        <v>725</v>
      </c>
      <c r="BR205" s="1" t="s">
        <v>755</v>
      </c>
      <c r="BV205" s="1" t="s">
        <v>165</v>
      </c>
      <c r="BW205" s="1" t="s">
        <v>165</v>
      </c>
      <c r="CA205" s="1" t="s">
        <v>165</v>
      </c>
      <c r="CB205" s="1" t="s">
        <v>165</v>
      </c>
      <c r="CF205" s="1" t="s">
        <v>174</v>
      </c>
      <c r="CG205" s="1" t="s">
        <v>174</v>
      </c>
      <c r="CK205" s="21">
        <v>0</v>
      </c>
      <c r="CL205" s="8">
        <v>0</v>
      </c>
      <c r="CM205" s="21">
        <v>0</v>
      </c>
      <c r="CN205" s="8">
        <v>0</v>
      </c>
      <c r="CO205" s="21"/>
      <c r="CP205" s="8"/>
      <c r="CQ205" s="21"/>
      <c r="CR205" s="8"/>
      <c r="CS205" s="21"/>
      <c r="CT205" s="8"/>
      <c r="CU205" s="21">
        <v>0</v>
      </c>
      <c r="CV205" s="8">
        <v>0</v>
      </c>
      <c r="CW205" s="21">
        <v>0</v>
      </c>
      <c r="CX205" s="8">
        <v>0</v>
      </c>
      <c r="CY205" s="21"/>
      <c r="CZ205" s="8"/>
      <c r="DA205" s="21"/>
      <c r="DB205" s="8"/>
      <c r="DC205" s="21"/>
      <c r="DD205" s="8"/>
      <c r="DE205" s="1" t="s">
        <v>151</v>
      </c>
      <c r="DF205" s="1" t="s">
        <v>151</v>
      </c>
      <c r="DG205" s="22"/>
      <c r="DJ205" s="23">
        <v>0.5</v>
      </c>
      <c r="DK205" s="23">
        <v>0.25</v>
      </c>
      <c r="DL205" s="23"/>
      <c r="DM205" s="23"/>
      <c r="DN205" s="23"/>
      <c r="DO205" s="18">
        <v>0.5</v>
      </c>
      <c r="DP205" s="18">
        <v>0.5</v>
      </c>
      <c r="DQ205" s="18"/>
      <c r="DR205" s="18"/>
      <c r="DS205" s="18"/>
      <c r="DT205" s="22" t="s">
        <v>728</v>
      </c>
      <c r="DU205" s="24" t="s">
        <v>176</v>
      </c>
      <c r="DV205" s="25" t="s">
        <v>177</v>
      </c>
      <c r="DW205" s="25" t="s">
        <v>177</v>
      </c>
      <c r="DX205" s="26" t="s">
        <v>729</v>
      </c>
      <c r="DY205" s="1" t="s">
        <v>776</v>
      </c>
      <c r="DZ205" s="1" t="s">
        <v>777</v>
      </c>
      <c r="EB205" s="26"/>
      <c r="EC205" s="26"/>
      <c r="ED205" s="27" t="s">
        <v>182</v>
      </c>
      <c r="EE205" s="3" t="s">
        <v>175</v>
      </c>
      <c r="EF205" s="8" t="s">
        <v>151</v>
      </c>
    </row>
    <row r="206" spans="1:136" ht="12" customHeight="1" x14ac:dyDescent="0.15">
      <c r="A206" s="9" t="s">
        <v>778</v>
      </c>
      <c r="B206" s="10" t="s">
        <v>151</v>
      </c>
      <c r="C206" s="11">
        <v>2</v>
      </c>
      <c r="D206" s="12" t="s">
        <v>13</v>
      </c>
      <c r="E206" s="12" t="s">
        <v>1164</v>
      </c>
      <c r="F206" s="12" t="s">
        <v>1165</v>
      </c>
      <c r="G206" s="8" t="s">
        <v>152</v>
      </c>
      <c r="H206" s="1" t="s">
        <v>778</v>
      </c>
      <c r="I206" s="1" t="s">
        <v>779</v>
      </c>
      <c r="J206" s="3" t="s">
        <v>735</v>
      </c>
      <c r="K206" s="3" t="s">
        <v>155</v>
      </c>
      <c r="L206" s="3" t="s">
        <v>155</v>
      </c>
      <c r="M206" s="1" t="s">
        <v>156</v>
      </c>
      <c r="N206" s="1" t="s">
        <v>156</v>
      </c>
      <c r="O206" s="13" t="s">
        <v>157</v>
      </c>
      <c r="P206" s="8" t="s">
        <v>158</v>
      </c>
      <c r="Q206" s="8">
        <v>2</v>
      </c>
      <c r="R206" s="8" t="s">
        <v>159</v>
      </c>
      <c r="S206" s="8" t="s">
        <v>160</v>
      </c>
      <c r="T206" s="8"/>
      <c r="U206" s="14"/>
      <c r="V206" s="8"/>
      <c r="W206" s="15" t="s">
        <v>162</v>
      </c>
      <c r="X206" s="16" t="s">
        <v>162</v>
      </c>
      <c r="Y206" s="16"/>
      <c r="Z206" s="16"/>
      <c r="AA206" s="16"/>
      <c r="AB206" s="15" t="s">
        <v>613</v>
      </c>
      <c r="AC206" s="8">
        <v>205</v>
      </c>
      <c r="AD206" s="13" t="s">
        <v>736</v>
      </c>
      <c r="AE206" s="17" t="s">
        <v>165</v>
      </c>
      <c r="AF206" s="17" t="s">
        <v>165</v>
      </c>
      <c r="AG206" s="18" t="s">
        <v>723</v>
      </c>
      <c r="AH206" s="19" t="s">
        <v>724</v>
      </c>
      <c r="AI206" s="19"/>
      <c r="AJ206" s="19"/>
      <c r="AK206" s="19"/>
      <c r="AL206" s="20">
        <v>1</v>
      </c>
      <c r="AM206" s="20">
        <v>1</v>
      </c>
      <c r="AN206" s="20"/>
      <c r="AO206" s="20"/>
      <c r="AP206" s="20"/>
      <c r="AQ206" s="8">
        <v>3.3E-3</v>
      </c>
      <c r="AR206" s="8">
        <v>8.6999999999999994E-3</v>
      </c>
      <c r="AS206" s="8"/>
      <c r="AT206" s="8"/>
      <c r="AU206" s="8"/>
      <c r="AV206" s="8">
        <v>0.33</v>
      </c>
      <c r="AW206" s="20">
        <v>0.18</v>
      </c>
      <c r="AX206" s="20"/>
      <c r="AY206" s="20"/>
      <c r="AZ206" s="20"/>
      <c r="BA206" s="20">
        <v>0.1</v>
      </c>
      <c r="BB206" s="8">
        <v>0.1</v>
      </c>
      <c r="BC206" s="8"/>
      <c r="BD206" s="8"/>
      <c r="BE206" s="8"/>
      <c r="BF206" s="8">
        <v>0.35</v>
      </c>
      <c r="BG206" s="8">
        <v>0.2</v>
      </c>
      <c r="BH206" s="8"/>
      <c r="BI206" s="8"/>
      <c r="BJ206" s="8"/>
      <c r="BK206" s="8" t="s">
        <v>165</v>
      </c>
      <c r="BL206" s="8" t="s">
        <v>151</v>
      </c>
      <c r="BM206" s="15" t="s">
        <v>224</v>
      </c>
      <c r="BN206" s="15" t="s">
        <v>224</v>
      </c>
      <c r="BO206" s="15" t="s">
        <v>170</v>
      </c>
      <c r="BP206" s="15" t="s">
        <v>170</v>
      </c>
      <c r="BQ206" s="1" t="s">
        <v>725</v>
      </c>
      <c r="BR206" s="1" t="s">
        <v>755</v>
      </c>
      <c r="BV206" s="1" t="s">
        <v>165</v>
      </c>
      <c r="BW206" s="1" t="s">
        <v>165</v>
      </c>
      <c r="CA206" s="1" t="s">
        <v>165</v>
      </c>
      <c r="CB206" s="1" t="s">
        <v>165</v>
      </c>
      <c r="CF206" s="1" t="s">
        <v>174</v>
      </c>
      <c r="CG206" s="1" t="s">
        <v>174</v>
      </c>
      <c r="CK206" s="21">
        <v>0</v>
      </c>
      <c r="CL206" s="8">
        <v>0</v>
      </c>
      <c r="CM206" s="21">
        <v>0</v>
      </c>
      <c r="CN206" s="8">
        <v>0</v>
      </c>
      <c r="CO206" s="21"/>
      <c r="CP206" s="8"/>
      <c r="CQ206" s="21"/>
      <c r="CR206" s="8"/>
      <c r="CS206" s="21"/>
      <c r="CT206" s="8"/>
      <c r="CU206" s="21">
        <v>0</v>
      </c>
      <c r="CV206" s="8">
        <v>0</v>
      </c>
      <c r="CW206" s="21">
        <v>0</v>
      </c>
      <c r="CX206" s="8">
        <v>0</v>
      </c>
      <c r="CY206" s="21"/>
      <c r="CZ206" s="8"/>
      <c r="DA206" s="21"/>
      <c r="DB206" s="8"/>
      <c r="DC206" s="21"/>
      <c r="DD206" s="8"/>
      <c r="DE206" s="1" t="s">
        <v>151</v>
      </c>
      <c r="DF206" s="1" t="s">
        <v>151</v>
      </c>
      <c r="DG206" s="22"/>
      <c r="DJ206" s="23">
        <v>0.5</v>
      </c>
      <c r="DK206" s="23">
        <v>0.25</v>
      </c>
      <c r="DL206" s="23"/>
      <c r="DM206" s="23"/>
      <c r="DN206" s="23"/>
      <c r="DO206" s="18">
        <v>0.5</v>
      </c>
      <c r="DP206" s="18">
        <v>0.5</v>
      </c>
      <c r="DQ206" s="18"/>
      <c r="DR206" s="18"/>
      <c r="DS206" s="18"/>
      <c r="DT206" s="22" t="s">
        <v>728</v>
      </c>
      <c r="DU206" s="24" t="s">
        <v>176</v>
      </c>
      <c r="DV206" s="25" t="s">
        <v>177</v>
      </c>
      <c r="DW206" s="25" t="s">
        <v>177</v>
      </c>
      <c r="DX206" s="26" t="s">
        <v>729</v>
      </c>
      <c r="DY206" s="1" t="s">
        <v>776</v>
      </c>
      <c r="DZ206" s="1" t="s">
        <v>777</v>
      </c>
      <c r="EB206" s="26"/>
      <c r="EC206" s="26"/>
      <c r="ED206" s="27" t="s">
        <v>182</v>
      </c>
      <c r="EE206" s="3" t="s">
        <v>175</v>
      </c>
      <c r="EF206" s="8" t="s">
        <v>151</v>
      </c>
    </row>
    <row r="207" spans="1:136" ht="12" customHeight="1" x14ac:dyDescent="0.15">
      <c r="A207" s="9" t="s">
        <v>780</v>
      </c>
      <c r="B207" s="10" t="s">
        <v>151</v>
      </c>
      <c r="C207" s="11">
        <v>2</v>
      </c>
      <c r="D207" s="12" t="s">
        <v>13</v>
      </c>
      <c r="E207" s="12" t="s">
        <v>1164</v>
      </c>
      <c r="F207" s="12" t="s">
        <v>1165</v>
      </c>
      <c r="G207" s="8" t="s">
        <v>152</v>
      </c>
      <c r="H207" s="1" t="s">
        <v>780</v>
      </c>
      <c r="I207" s="1" t="s">
        <v>781</v>
      </c>
      <c r="J207" s="3" t="s">
        <v>739</v>
      </c>
      <c r="K207" s="3" t="s">
        <v>155</v>
      </c>
      <c r="L207" s="3" t="s">
        <v>155</v>
      </c>
      <c r="M207" s="1" t="s">
        <v>156</v>
      </c>
      <c r="N207" s="1" t="s">
        <v>156</v>
      </c>
      <c r="O207" s="13" t="s">
        <v>157</v>
      </c>
      <c r="P207" s="8" t="s">
        <v>158</v>
      </c>
      <c r="Q207" s="8">
        <v>2</v>
      </c>
      <c r="R207" s="8" t="s">
        <v>159</v>
      </c>
      <c r="S207" s="8" t="s">
        <v>160</v>
      </c>
      <c r="T207" s="8"/>
      <c r="U207" s="14"/>
      <c r="V207" s="8"/>
      <c r="W207" s="15" t="s">
        <v>162</v>
      </c>
      <c r="X207" s="16" t="s">
        <v>162</v>
      </c>
      <c r="Y207" s="16"/>
      <c r="Z207" s="16"/>
      <c r="AA207" s="16"/>
      <c r="AB207" s="15" t="s">
        <v>613</v>
      </c>
      <c r="AC207" s="8">
        <v>206</v>
      </c>
      <c r="AD207" s="13" t="s">
        <v>740</v>
      </c>
      <c r="AE207" s="17" t="s">
        <v>165</v>
      </c>
      <c r="AF207" s="17" t="s">
        <v>165</v>
      </c>
      <c r="AG207" s="18" t="s">
        <v>723</v>
      </c>
      <c r="AH207" s="19" t="s">
        <v>724</v>
      </c>
      <c r="AI207" s="19"/>
      <c r="AJ207" s="19"/>
      <c r="AK207" s="19"/>
      <c r="AL207" s="20">
        <v>1</v>
      </c>
      <c r="AM207" s="20">
        <v>1</v>
      </c>
      <c r="AN207" s="20"/>
      <c r="AO207" s="20"/>
      <c r="AP207" s="20"/>
      <c r="AQ207" s="8">
        <v>3.3E-3</v>
      </c>
      <c r="AR207" s="8">
        <v>8.6999999999999994E-3</v>
      </c>
      <c r="AS207" s="8"/>
      <c r="AT207" s="8"/>
      <c r="AU207" s="8"/>
      <c r="AV207" s="8">
        <v>0.33</v>
      </c>
      <c r="AW207" s="20">
        <v>0.18</v>
      </c>
      <c r="AX207" s="20"/>
      <c r="AY207" s="20"/>
      <c r="AZ207" s="20"/>
      <c r="BA207" s="20">
        <v>0.1</v>
      </c>
      <c r="BB207" s="8">
        <v>0.1</v>
      </c>
      <c r="BC207" s="8"/>
      <c r="BD207" s="8"/>
      <c r="BE207" s="8"/>
      <c r="BF207" s="8">
        <v>0.35</v>
      </c>
      <c r="BG207" s="8">
        <v>0.2</v>
      </c>
      <c r="BH207" s="8"/>
      <c r="BI207" s="8"/>
      <c r="BJ207" s="8"/>
      <c r="BK207" s="8" t="s">
        <v>165</v>
      </c>
      <c r="BL207" s="8" t="s">
        <v>151</v>
      </c>
      <c r="BM207" s="15" t="s">
        <v>224</v>
      </c>
      <c r="BN207" s="15" t="s">
        <v>224</v>
      </c>
      <c r="BO207" s="15" t="s">
        <v>170</v>
      </c>
      <c r="BP207" s="15" t="s">
        <v>170</v>
      </c>
      <c r="BQ207" s="1" t="s">
        <v>725</v>
      </c>
      <c r="BR207" s="1" t="s">
        <v>755</v>
      </c>
      <c r="BV207" s="1" t="s">
        <v>165</v>
      </c>
      <c r="BW207" s="1" t="s">
        <v>165</v>
      </c>
      <c r="CA207" s="1" t="s">
        <v>165</v>
      </c>
      <c r="CB207" s="1" t="s">
        <v>165</v>
      </c>
      <c r="CF207" s="1" t="s">
        <v>174</v>
      </c>
      <c r="CG207" s="1" t="s">
        <v>174</v>
      </c>
      <c r="CK207" s="21">
        <v>0</v>
      </c>
      <c r="CL207" s="8">
        <v>0</v>
      </c>
      <c r="CM207" s="21">
        <v>0</v>
      </c>
      <c r="CN207" s="8">
        <v>0</v>
      </c>
      <c r="CO207" s="21"/>
      <c r="CP207" s="8"/>
      <c r="CQ207" s="21"/>
      <c r="CR207" s="8"/>
      <c r="CS207" s="21"/>
      <c r="CT207" s="8"/>
      <c r="CU207" s="21">
        <v>0</v>
      </c>
      <c r="CV207" s="8">
        <v>0</v>
      </c>
      <c r="CW207" s="21">
        <v>0</v>
      </c>
      <c r="CX207" s="8">
        <v>0</v>
      </c>
      <c r="CY207" s="21"/>
      <c r="CZ207" s="8"/>
      <c r="DA207" s="21"/>
      <c r="DB207" s="8"/>
      <c r="DC207" s="21"/>
      <c r="DD207" s="8"/>
      <c r="DE207" s="1" t="s">
        <v>151</v>
      </c>
      <c r="DF207" s="1" t="s">
        <v>151</v>
      </c>
      <c r="DG207" s="22"/>
      <c r="DJ207" s="23">
        <v>0.5</v>
      </c>
      <c r="DK207" s="23">
        <v>0.25</v>
      </c>
      <c r="DL207" s="23"/>
      <c r="DM207" s="23"/>
      <c r="DN207" s="23"/>
      <c r="DO207" s="18">
        <v>0.5</v>
      </c>
      <c r="DP207" s="18">
        <v>0.5</v>
      </c>
      <c r="DQ207" s="18"/>
      <c r="DR207" s="18"/>
      <c r="DS207" s="18"/>
      <c r="DT207" s="22" t="s">
        <v>728</v>
      </c>
      <c r="DU207" s="24" t="s">
        <v>176</v>
      </c>
      <c r="DV207" s="25" t="s">
        <v>177</v>
      </c>
      <c r="DW207" s="25" t="s">
        <v>177</v>
      </c>
      <c r="DX207" s="26" t="s">
        <v>729</v>
      </c>
      <c r="DY207" s="1" t="s">
        <v>776</v>
      </c>
      <c r="DZ207" s="1" t="s">
        <v>777</v>
      </c>
      <c r="EB207" s="26"/>
      <c r="EC207" s="26"/>
      <c r="ED207" s="27" t="s">
        <v>182</v>
      </c>
      <c r="EE207" s="3" t="s">
        <v>175</v>
      </c>
      <c r="EF207" s="8" t="s">
        <v>151</v>
      </c>
    </row>
    <row r="208" spans="1:136" ht="12" customHeight="1" x14ac:dyDescent="0.15">
      <c r="A208" s="9" t="s">
        <v>782</v>
      </c>
      <c r="B208" s="10" t="s">
        <v>151</v>
      </c>
      <c r="C208" s="11">
        <v>2</v>
      </c>
      <c r="D208" s="12" t="s">
        <v>13</v>
      </c>
      <c r="E208" s="12" t="s">
        <v>1164</v>
      </c>
      <c r="F208" s="12" t="s">
        <v>1165</v>
      </c>
      <c r="G208" s="8" t="s">
        <v>152</v>
      </c>
      <c r="H208" s="1" t="s">
        <v>782</v>
      </c>
      <c r="I208" s="1" t="s">
        <v>783</v>
      </c>
      <c r="J208" s="3" t="s">
        <v>720</v>
      </c>
      <c r="K208" s="3" t="s">
        <v>155</v>
      </c>
      <c r="L208" s="3" t="s">
        <v>155</v>
      </c>
      <c r="M208" s="1" t="s">
        <v>156</v>
      </c>
      <c r="N208" s="1" t="s">
        <v>156</v>
      </c>
      <c r="O208" s="13" t="s">
        <v>157</v>
      </c>
      <c r="P208" s="8" t="s">
        <v>158</v>
      </c>
      <c r="Q208" s="8">
        <v>2</v>
      </c>
      <c r="R208" s="8" t="s">
        <v>159</v>
      </c>
      <c r="S208" s="8" t="s">
        <v>160</v>
      </c>
      <c r="T208" s="8"/>
      <c r="U208" s="14"/>
      <c r="V208" s="8"/>
      <c r="W208" s="15" t="s">
        <v>162</v>
      </c>
      <c r="X208" s="16" t="s">
        <v>162</v>
      </c>
      <c r="Y208" s="16"/>
      <c r="Z208" s="16"/>
      <c r="AA208" s="16"/>
      <c r="AB208" s="15" t="s">
        <v>613</v>
      </c>
      <c r="AC208" s="8">
        <v>207</v>
      </c>
      <c r="AD208" s="13" t="s">
        <v>721</v>
      </c>
      <c r="AE208" s="17" t="s">
        <v>165</v>
      </c>
      <c r="AF208" s="17" t="s">
        <v>165</v>
      </c>
      <c r="AG208" s="18" t="s">
        <v>723</v>
      </c>
      <c r="AH208" s="19" t="s">
        <v>724</v>
      </c>
      <c r="AI208" s="19"/>
      <c r="AJ208" s="19"/>
      <c r="AK208" s="19"/>
      <c r="AL208" s="20">
        <v>1</v>
      </c>
      <c r="AM208" s="20">
        <v>1</v>
      </c>
      <c r="AN208" s="20"/>
      <c r="AO208" s="20"/>
      <c r="AP208" s="20"/>
      <c r="AQ208" s="8">
        <v>3.3E-3</v>
      </c>
      <c r="AR208" s="8">
        <v>8.6999999999999994E-3</v>
      </c>
      <c r="AS208" s="8"/>
      <c r="AT208" s="8"/>
      <c r="AU208" s="8"/>
      <c r="AV208" s="8">
        <v>0.33</v>
      </c>
      <c r="AW208" s="20">
        <v>0.18</v>
      </c>
      <c r="AX208" s="20"/>
      <c r="AY208" s="20"/>
      <c r="AZ208" s="20"/>
      <c r="BA208" s="20">
        <v>0.1</v>
      </c>
      <c r="BB208" s="8">
        <v>0.1</v>
      </c>
      <c r="BC208" s="8"/>
      <c r="BD208" s="8"/>
      <c r="BE208" s="8"/>
      <c r="BF208" s="8">
        <v>0.35</v>
      </c>
      <c r="BG208" s="8">
        <v>0.2</v>
      </c>
      <c r="BH208" s="8"/>
      <c r="BI208" s="8"/>
      <c r="BJ208" s="8"/>
      <c r="BK208" s="8" t="s">
        <v>165</v>
      </c>
      <c r="BL208" s="8" t="s">
        <v>151</v>
      </c>
      <c r="BM208" s="15" t="s">
        <v>224</v>
      </c>
      <c r="BN208" s="15" t="s">
        <v>224</v>
      </c>
      <c r="BO208" s="15" t="s">
        <v>170</v>
      </c>
      <c r="BP208" s="15" t="s">
        <v>170</v>
      </c>
      <c r="BQ208" s="1" t="s">
        <v>725</v>
      </c>
      <c r="BR208" s="1" t="s">
        <v>755</v>
      </c>
      <c r="BV208" s="1" t="s">
        <v>165</v>
      </c>
      <c r="BW208" s="1" t="s">
        <v>165</v>
      </c>
      <c r="CA208" s="1" t="s">
        <v>165</v>
      </c>
      <c r="CB208" s="1" t="s">
        <v>165</v>
      </c>
      <c r="CF208" s="1" t="s">
        <v>174</v>
      </c>
      <c r="CG208" s="1" t="s">
        <v>174</v>
      </c>
      <c r="CK208" s="21">
        <v>0</v>
      </c>
      <c r="CL208" s="8">
        <v>0</v>
      </c>
      <c r="CM208" s="21">
        <v>0</v>
      </c>
      <c r="CN208" s="8">
        <v>0</v>
      </c>
      <c r="CO208" s="21"/>
      <c r="CP208" s="8"/>
      <c r="CQ208" s="21"/>
      <c r="CR208" s="8"/>
      <c r="CS208" s="21"/>
      <c r="CT208" s="8"/>
      <c r="CU208" s="21">
        <v>0</v>
      </c>
      <c r="CV208" s="8">
        <v>0</v>
      </c>
      <c r="CW208" s="21">
        <v>0</v>
      </c>
      <c r="CX208" s="8">
        <v>0</v>
      </c>
      <c r="CY208" s="21"/>
      <c r="CZ208" s="8"/>
      <c r="DA208" s="21"/>
      <c r="DB208" s="8"/>
      <c r="DC208" s="21"/>
      <c r="DD208" s="8"/>
      <c r="DE208" s="1" t="s">
        <v>151</v>
      </c>
      <c r="DF208" s="1" t="s">
        <v>151</v>
      </c>
      <c r="DG208" s="22"/>
      <c r="DJ208" s="23">
        <v>0.5</v>
      </c>
      <c r="DK208" s="23">
        <v>0.25</v>
      </c>
      <c r="DL208" s="23"/>
      <c r="DM208" s="23"/>
      <c r="DN208" s="23"/>
      <c r="DO208" s="18">
        <v>0.5</v>
      </c>
      <c r="DP208" s="18">
        <v>0.5</v>
      </c>
      <c r="DQ208" s="18"/>
      <c r="DR208" s="18"/>
      <c r="DS208" s="18"/>
      <c r="DT208" s="22" t="s">
        <v>728</v>
      </c>
      <c r="DU208" s="24" t="s">
        <v>176</v>
      </c>
      <c r="DV208" s="25" t="s">
        <v>177</v>
      </c>
      <c r="DW208" s="25" t="s">
        <v>177</v>
      </c>
      <c r="DX208" s="26" t="s">
        <v>729</v>
      </c>
      <c r="DY208" s="1" t="s">
        <v>776</v>
      </c>
      <c r="DZ208" s="1" t="s">
        <v>777</v>
      </c>
      <c r="EB208" s="26"/>
      <c r="EC208" s="26"/>
      <c r="ED208" s="27" t="s">
        <v>182</v>
      </c>
      <c r="EE208" s="3" t="s">
        <v>175</v>
      </c>
      <c r="EF208" s="8" t="s">
        <v>151</v>
      </c>
    </row>
    <row r="209" spans="1:136" ht="12" customHeight="1" x14ac:dyDescent="0.15">
      <c r="A209" s="9" t="s">
        <v>784</v>
      </c>
      <c r="B209" s="10" t="s">
        <v>151</v>
      </c>
      <c r="C209" s="11">
        <v>2</v>
      </c>
      <c r="D209" s="12" t="s">
        <v>13</v>
      </c>
      <c r="E209" s="12" t="s">
        <v>1164</v>
      </c>
      <c r="F209" s="12" t="s">
        <v>1165</v>
      </c>
      <c r="G209" s="8" t="s">
        <v>152</v>
      </c>
      <c r="H209" s="1" t="s">
        <v>784</v>
      </c>
      <c r="I209" s="1" t="s">
        <v>785</v>
      </c>
      <c r="J209" s="3" t="s">
        <v>735</v>
      </c>
      <c r="K209" s="3" t="s">
        <v>155</v>
      </c>
      <c r="L209" s="3" t="s">
        <v>155</v>
      </c>
      <c r="M209" s="1" t="s">
        <v>156</v>
      </c>
      <c r="N209" s="1" t="s">
        <v>156</v>
      </c>
      <c r="O209" s="13" t="s">
        <v>157</v>
      </c>
      <c r="P209" s="8" t="s">
        <v>158</v>
      </c>
      <c r="Q209" s="8">
        <v>2</v>
      </c>
      <c r="R209" s="8" t="s">
        <v>159</v>
      </c>
      <c r="S209" s="8" t="s">
        <v>160</v>
      </c>
      <c r="T209" s="8"/>
      <c r="U209" s="14"/>
      <c r="V209" s="8"/>
      <c r="W209" s="15" t="s">
        <v>162</v>
      </c>
      <c r="X209" s="16" t="s">
        <v>162</v>
      </c>
      <c r="Y209" s="16"/>
      <c r="Z209" s="16"/>
      <c r="AA209" s="16"/>
      <c r="AB209" s="15" t="s">
        <v>613</v>
      </c>
      <c r="AC209" s="8">
        <v>208</v>
      </c>
      <c r="AD209" s="13" t="s">
        <v>736</v>
      </c>
      <c r="AE209" s="17" t="s">
        <v>165</v>
      </c>
      <c r="AF209" s="17" t="s">
        <v>165</v>
      </c>
      <c r="AG209" s="18" t="s">
        <v>723</v>
      </c>
      <c r="AH209" s="19" t="s">
        <v>724</v>
      </c>
      <c r="AI209" s="19"/>
      <c r="AJ209" s="19"/>
      <c r="AK209" s="19"/>
      <c r="AL209" s="20">
        <v>1</v>
      </c>
      <c r="AM209" s="20">
        <v>1</v>
      </c>
      <c r="AN209" s="20"/>
      <c r="AO209" s="20"/>
      <c r="AP209" s="20"/>
      <c r="AQ209" s="8">
        <v>3.3E-3</v>
      </c>
      <c r="AR209" s="8">
        <v>8.6999999999999994E-3</v>
      </c>
      <c r="AS209" s="8"/>
      <c r="AT209" s="8"/>
      <c r="AU209" s="8"/>
      <c r="AV209" s="8">
        <v>0.33</v>
      </c>
      <c r="AW209" s="20">
        <v>0.18</v>
      </c>
      <c r="AX209" s="20"/>
      <c r="AY209" s="20"/>
      <c r="AZ209" s="20"/>
      <c r="BA209" s="20">
        <v>0.1</v>
      </c>
      <c r="BB209" s="8">
        <v>0.1</v>
      </c>
      <c r="BC209" s="8"/>
      <c r="BD209" s="8"/>
      <c r="BE209" s="8"/>
      <c r="BF209" s="8">
        <v>0.35</v>
      </c>
      <c r="BG209" s="8">
        <v>0.2</v>
      </c>
      <c r="BH209" s="8"/>
      <c r="BI209" s="8"/>
      <c r="BJ209" s="8"/>
      <c r="BK209" s="8" t="s">
        <v>165</v>
      </c>
      <c r="BL209" s="8" t="s">
        <v>151</v>
      </c>
      <c r="BM209" s="15" t="s">
        <v>224</v>
      </c>
      <c r="BN209" s="15" t="s">
        <v>224</v>
      </c>
      <c r="BO209" s="15" t="s">
        <v>170</v>
      </c>
      <c r="BP209" s="15" t="s">
        <v>170</v>
      </c>
      <c r="BQ209" s="1" t="s">
        <v>725</v>
      </c>
      <c r="BR209" s="1" t="s">
        <v>755</v>
      </c>
      <c r="BV209" s="1" t="s">
        <v>165</v>
      </c>
      <c r="BW209" s="1" t="s">
        <v>165</v>
      </c>
      <c r="CA209" s="1" t="s">
        <v>165</v>
      </c>
      <c r="CB209" s="1" t="s">
        <v>165</v>
      </c>
      <c r="CF209" s="1" t="s">
        <v>174</v>
      </c>
      <c r="CG209" s="1" t="s">
        <v>174</v>
      </c>
      <c r="CK209" s="21">
        <v>0</v>
      </c>
      <c r="CL209" s="8">
        <v>0</v>
      </c>
      <c r="CM209" s="21">
        <v>0</v>
      </c>
      <c r="CN209" s="8">
        <v>0</v>
      </c>
      <c r="CO209" s="21"/>
      <c r="CP209" s="8"/>
      <c r="CQ209" s="21"/>
      <c r="CR209" s="8"/>
      <c r="CS209" s="21"/>
      <c r="CT209" s="8"/>
      <c r="CU209" s="21">
        <v>0</v>
      </c>
      <c r="CV209" s="8">
        <v>0</v>
      </c>
      <c r="CW209" s="21">
        <v>0</v>
      </c>
      <c r="CX209" s="8">
        <v>0</v>
      </c>
      <c r="CY209" s="21"/>
      <c r="CZ209" s="8"/>
      <c r="DA209" s="21"/>
      <c r="DB209" s="8"/>
      <c r="DC209" s="21"/>
      <c r="DD209" s="8"/>
      <c r="DE209" s="1" t="s">
        <v>151</v>
      </c>
      <c r="DF209" s="1" t="s">
        <v>151</v>
      </c>
      <c r="DG209" s="22"/>
      <c r="DJ209" s="23">
        <v>0.5</v>
      </c>
      <c r="DK209" s="23">
        <v>0.25</v>
      </c>
      <c r="DL209" s="23"/>
      <c r="DM209" s="23"/>
      <c r="DN209" s="23"/>
      <c r="DO209" s="18">
        <v>0.5</v>
      </c>
      <c r="DP209" s="18">
        <v>0.5</v>
      </c>
      <c r="DQ209" s="18"/>
      <c r="DR209" s="18"/>
      <c r="DS209" s="18"/>
      <c r="DT209" s="22" t="s">
        <v>728</v>
      </c>
      <c r="DU209" s="24" t="s">
        <v>176</v>
      </c>
      <c r="DV209" s="25" t="s">
        <v>177</v>
      </c>
      <c r="DW209" s="25" t="s">
        <v>177</v>
      </c>
      <c r="DX209" s="26" t="s">
        <v>729</v>
      </c>
      <c r="DY209" s="1" t="s">
        <v>776</v>
      </c>
      <c r="DZ209" s="1" t="s">
        <v>777</v>
      </c>
      <c r="EB209" s="26"/>
      <c r="EC209" s="26"/>
      <c r="ED209" s="27" t="s">
        <v>182</v>
      </c>
      <c r="EE209" s="3" t="s">
        <v>175</v>
      </c>
      <c r="EF209" s="8" t="s">
        <v>151</v>
      </c>
    </row>
    <row r="210" spans="1:136" ht="12" customHeight="1" x14ac:dyDescent="0.15">
      <c r="A210" s="9" t="s">
        <v>786</v>
      </c>
      <c r="B210" s="10" t="s">
        <v>151</v>
      </c>
      <c r="C210" s="11">
        <v>2</v>
      </c>
      <c r="D210" s="12" t="s">
        <v>13</v>
      </c>
      <c r="E210" s="12" t="s">
        <v>1164</v>
      </c>
      <c r="F210" s="12" t="s">
        <v>1165</v>
      </c>
      <c r="G210" s="8" t="s">
        <v>152</v>
      </c>
      <c r="H210" s="1" t="s">
        <v>786</v>
      </c>
      <c r="I210" s="1" t="s">
        <v>787</v>
      </c>
      <c r="J210" s="3" t="s">
        <v>739</v>
      </c>
      <c r="K210" s="3" t="s">
        <v>155</v>
      </c>
      <c r="L210" s="3" t="s">
        <v>155</v>
      </c>
      <c r="M210" s="1" t="s">
        <v>156</v>
      </c>
      <c r="N210" s="1" t="s">
        <v>156</v>
      </c>
      <c r="O210" s="13" t="s">
        <v>157</v>
      </c>
      <c r="P210" s="8" t="s">
        <v>158</v>
      </c>
      <c r="Q210" s="8">
        <v>2</v>
      </c>
      <c r="R210" s="8" t="s">
        <v>159</v>
      </c>
      <c r="S210" s="8" t="s">
        <v>160</v>
      </c>
      <c r="T210" s="8"/>
      <c r="U210" s="14"/>
      <c r="V210" s="8"/>
      <c r="W210" s="15" t="s">
        <v>162</v>
      </c>
      <c r="X210" s="16" t="s">
        <v>162</v>
      </c>
      <c r="Y210" s="16"/>
      <c r="Z210" s="16"/>
      <c r="AA210" s="16"/>
      <c r="AB210" s="15" t="s">
        <v>613</v>
      </c>
      <c r="AC210" s="8">
        <v>209</v>
      </c>
      <c r="AD210" s="13" t="s">
        <v>740</v>
      </c>
      <c r="AE210" s="17" t="s">
        <v>165</v>
      </c>
      <c r="AF210" s="17" t="s">
        <v>165</v>
      </c>
      <c r="AG210" s="18" t="s">
        <v>723</v>
      </c>
      <c r="AH210" s="19" t="s">
        <v>724</v>
      </c>
      <c r="AI210" s="19"/>
      <c r="AJ210" s="19"/>
      <c r="AK210" s="19"/>
      <c r="AL210" s="20">
        <v>1</v>
      </c>
      <c r="AM210" s="20">
        <v>1</v>
      </c>
      <c r="AN210" s="20"/>
      <c r="AO210" s="20"/>
      <c r="AP210" s="20"/>
      <c r="AQ210" s="8">
        <v>3.3E-3</v>
      </c>
      <c r="AR210" s="8">
        <v>8.6999999999999994E-3</v>
      </c>
      <c r="AS210" s="8"/>
      <c r="AT210" s="8"/>
      <c r="AU210" s="8"/>
      <c r="AV210" s="8">
        <v>0.33</v>
      </c>
      <c r="AW210" s="20">
        <v>0.18</v>
      </c>
      <c r="AX210" s="20"/>
      <c r="AY210" s="20"/>
      <c r="AZ210" s="20"/>
      <c r="BA210" s="20">
        <v>0.1</v>
      </c>
      <c r="BB210" s="8">
        <v>0.1</v>
      </c>
      <c r="BC210" s="8"/>
      <c r="BD210" s="8"/>
      <c r="BE210" s="8"/>
      <c r="BF210" s="8">
        <v>0.35</v>
      </c>
      <c r="BG210" s="8">
        <v>0.2</v>
      </c>
      <c r="BH210" s="8"/>
      <c r="BI210" s="8"/>
      <c r="BJ210" s="8"/>
      <c r="BK210" s="8" t="s">
        <v>165</v>
      </c>
      <c r="BL210" s="8" t="s">
        <v>151</v>
      </c>
      <c r="BM210" s="15" t="s">
        <v>224</v>
      </c>
      <c r="BN210" s="15" t="s">
        <v>224</v>
      </c>
      <c r="BO210" s="15" t="s">
        <v>170</v>
      </c>
      <c r="BP210" s="15" t="s">
        <v>170</v>
      </c>
      <c r="BQ210" s="1" t="s">
        <v>725</v>
      </c>
      <c r="BR210" s="1" t="s">
        <v>755</v>
      </c>
      <c r="BV210" s="1" t="s">
        <v>165</v>
      </c>
      <c r="BW210" s="1" t="s">
        <v>165</v>
      </c>
      <c r="CA210" s="1" t="s">
        <v>165</v>
      </c>
      <c r="CB210" s="1" t="s">
        <v>165</v>
      </c>
      <c r="CF210" s="1" t="s">
        <v>174</v>
      </c>
      <c r="CG210" s="1" t="s">
        <v>174</v>
      </c>
      <c r="CK210" s="21">
        <v>0</v>
      </c>
      <c r="CL210" s="8">
        <v>0</v>
      </c>
      <c r="CM210" s="21">
        <v>0</v>
      </c>
      <c r="CN210" s="8">
        <v>0</v>
      </c>
      <c r="CO210" s="21"/>
      <c r="CP210" s="8"/>
      <c r="CQ210" s="21"/>
      <c r="CR210" s="8"/>
      <c r="CS210" s="21"/>
      <c r="CT210" s="8"/>
      <c r="CU210" s="21">
        <v>0</v>
      </c>
      <c r="CV210" s="8">
        <v>0</v>
      </c>
      <c r="CW210" s="21">
        <v>0</v>
      </c>
      <c r="CX210" s="8">
        <v>0</v>
      </c>
      <c r="CY210" s="21"/>
      <c r="CZ210" s="8"/>
      <c r="DA210" s="21"/>
      <c r="DB210" s="8"/>
      <c r="DC210" s="21"/>
      <c r="DD210" s="8"/>
      <c r="DE210" s="1" t="s">
        <v>151</v>
      </c>
      <c r="DF210" s="1" t="s">
        <v>151</v>
      </c>
      <c r="DG210" s="22"/>
      <c r="DJ210" s="23">
        <v>0.5</v>
      </c>
      <c r="DK210" s="23">
        <v>0.25</v>
      </c>
      <c r="DL210" s="23"/>
      <c r="DM210" s="23"/>
      <c r="DN210" s="23"/>
      <c r="DO210" s="18">
        <v>0.5</v>
      </c>
      <c r="DP210" s="18">
        <v>0.5</v>
      </c>
      <c r="DQ210" s="18"/>
      <c r="DR210" s="18"/>
      <c r="DS210" s="18"/>
      <c r="DT210" s="22" t="s">
        <v>728</v>
      </c>
      <c r="DU210" s="24" t="s">
        <v>176</v>
      </c>
      <c r="DV210" s="25" t="s">
        <v>177</v>
      </c>
      <c r="DW210" s="25" t="s">
        <v>177</v>
      </c>
      <c r="DX210" s="26" t="s">
        <v>729</v>
      </c>
      <c r="DY210" s="1" t="s">
        <v>776</v>
      </c>
      <c r="DZ210" s="1" t="s">
        <v>777</v>
      </c>
      <c r="EB210" s="26"/>
      <c r="EC210" s="26"/>
      <c r="ED210" s="27" t="s">
        <v>182</v>
      </c>
      <c r="EE210" s="3" t="s">
        <v>175</v>
      </c>
      <c r="EF210" s="8" t="s">
        <v>151</v>
      </c>
    </row>
    <row r="211" spans="1:136" ht="12" customHeight="1" x14ac:dyDescent="0.15">
      <c r="A211" s="9" t="s">
        <v>788</v>
      </c>
      <c r="B211" s="10" t="s">
        <v>151</v>
      </c>
      <c r="C211" s="11">
        <v>2</v>
      </c>
      <c r="D211" s="12" t="s">
        <v>13</v>
      </c>
      <c r="E211" s="12" t="s">
        <v>1164</v>
      </c>
      <c r="F211" s="12" t="s">
        <v>1165</v>
      </c>
      <c r="G211" s="8" t="s">
        <v>152</v>
      </c>
      <c r="H211" s="1" t="s">
        <v>788</v>
      </c>
      <c r="I211" s="1" t="s">
        <v>789</v>
      </c>
      <c r="J211" s="3" t="s">
        <v>720</v>
      </c>
      <c r="K211" s="3" t="s">
        <v>155</v>
      </c>
      <c r="L211" s="3" t="s">
        <v>155</v>
      </c>
      <c r="M211" s="1" t="s">
        <v>156</v>
      </c>
      <c r="N211" s="1" t="s">
        <v>156</v>
      </c>
      <c r="O211" s="13" t="s">
        <v>157</v>
      </c>
      <c r="P211" s="8" t="s">
        <v>158</v>
      </c>
      <c r="Q211" s="8">
        <v>2</v>
      </c>
      <c r="R211" s="8" t="s">
        <v>159</v>
      </c>
      <c r="S211" s="8" t="s">
        <v>160</v>
      </c>
      <c r="T211" s="8"/>
      <c r="U211" s="14"/>
      <c r="V211" s="8"/>
      <c r="W211" s="15" t="s">
        <v>162</v>
      </c>
      <c r="X211" s="16" t="s">
        <v>162</v>
      </c>
      <c r="Y211" s="16"/>
      <c r="Z211" s="16"/>
      <c r="AA211" s="16"/>
      <c r="AB211" s="15" t="s">
        <v>613</v>
      </c>
      <c r="AC211" s="8">
        <v>210</v>
      </c>
      <c r="AD211" s="13" t="s">
        <v>721</v>
      </c>
      <c r="AE211" s="17" t="s">
        <v>165</v>
      </c>
      <c r="AF211" s="17" t="s">
        <v>165</v>
      </c>
      <c r="AG211" s="18" t="s">
        <v>723</v>
      </c>
      <c r="AH211" s="19" t="s">
        <v>724</v>
      </c>
      <c r="AI211" s="19"/>
      <c r="AJ211" s="19"/>
      <c r="AK211" s="19"/>
      <c r="AL211" s="20">
        <v>1</v>
      </c>
      <c r="AM211" s="20">
        <v>1</v>
      </c>
      <c r="AN211" s="20"/>
      <c r="AO211" s="20"/>
      <c r="AP211" s="20"/>
      <c r="AQ211" s="8">
        <v>3.3E-3</v>
      </c>
      <c r="AR211" s="8">
        <v>8.6999999999999994E-3</v>
      </c>
      <c r="AS211" s="8"/>
      <c r="AT211" s="8"/>
      <c r="AU211" s="8"/>
      <c r="AV211" s="8">
        <v>0.33</v>
      </c>
      <c r="AW211" s="20">
        <v>0.18</v>
      </c>
      <c r="AX211" s="20"/>
      <c r="AY211" s="20"/>
      <c r="AZ211" s="20"/>
      <c r="BA211" s="20">
        <v>0.1</v>
      </c>
      <c r="BB211" s="8">
        <v>0.1</v>
      </c>
      <c r="BC211" s="8"/>
      <c r="BD211" s="8"/>
      <c r="BE211" s="8"/>
      <c r="BF211" s="8">
        <v>0.35</v>
      </c>
      <c r="BG211" s="8">
        <v>0.2</v>
      </c>
      <c r="BH211" s="8"/>
      <c r="BI211" s="8"/>
      <c r="BJ211" s="8"/>
      <c r="BK211" s="8" t="s">
        <v>165</v>
      </c>
      <c r="BL211" s="8" t="s">
        <v>151</v>
      </c>
      <c r="BM211" s="15" t="s">
        <v>224</v>
      </c>
      <c r="BN211" s="15" t="s">
        <v>224</v>
      </c>
      <c r="BO211" s="15" t="s">
        <v>170</v>
      </c>
      <c r="BP211" s="15" t="s">
        <v>170</v>
      </c>
      <c r="BQ211" s="1" t="s">
        <v>725</v>
      </c>
      <c r="BR211" s="1" t="s">
        <v>755</v>
      </c>
      <c r="BV211" s="1" t="s">
        <v>165</v>
      </c>
      <c r="BW211" s="1" t="s">
        <v>165</v>
      </c>
      <c r="CA211" s="1" t="s">
        <v>165</v>
      </c>
      <c r="CB211" s="1" t="s">
        <v>165</v>
      </c>
      <c r="CF211" s="1" t="s">
        <v>174</v>
      </c>
      <c r="CG211" s="1" t="s">
        <v>174</v>
      </c>
      <c r="CK211" s="21">
        <v>0</v>
      </c>
      <c r="CL211" s="8">
        <v>0</v>
      </c>
      <c r="CM211" s="21">
        <v>0</v>
      </c>
      <c r="CN211" s="8">
        <v>0</v>
      </c>
      <c r="CO211" s="21"/>
      <c r="CP211" s="8"/>
      <c r="CQ211" s="21"/>
      <c r="CR211" s="8"/>
      <c r="CS211" s="21"/>
      <c r="CT211" s="8"/>
      <c r="CU211" s="21">
        <v>0</v>
      </c>
      <c r="CV211" s="8">
        <v>0</v>
      </c>
      <c r="CW211" s="21">
        <v>0</v>
      </c>
      <c r="CX211" s="8">
        <v>0</v>
      </c>
      <c r="CY211" s="21"/>
      <c r="CZ211" s="8"/>
      <c r="DA211" s="21"/>
      <c r="DB211" s="8"/>
      <c r="DC211" s="21"/>
      <c r="DD211" s="8"/>
      <c r="DE211" s="1" t="s">
        <v>151</v>
      </c>
      <c r="DF211" s="1" t="s">
        <v>151</v>
      </c>
      <c r="DG211" s="22"/>
      <c r="DJ211" s="23">
        <v>0.5</v>
      </c>
      <c r="DK211" s="23">
        <v>0.25</v>
      </c>
      <c r="DL211" s="23"/>
      <c r="DM211" s="23"/>
      <c r="DN211" s="23"/>
      <c r="DO211" s="18">
        <v>0.5</v>
      </c>
      <c r="DP211" s="18">
        <v>0.5</v>
      </c>
      <c r="DQ211" s="18"/>
      <c r="DR211" s="18"/>
      <c r="DS211" s="18"/>
      <c r="DT211" s="22" t="s">
        <v>728</v>
      </c>
      <c r="DU211" s="24" t="s">
        <v>176</v>
      </c>
      <c r="DV211" s="25" t="s">
        <v>177</v>
      </c>
      <c r="DW211" s="25" t="s">
        <v>177</v>
      </c>
      <c r="DX211" s="26" t="s">
        <v>729</v>
      </c>
      <c r="DY211" s="1" t="s">
        <v>776</v>
      </c>
      <c r="DZ211" s="1" t="s">
        <v>777</v>
      </c>
      <c r="EB211" s="26"/>
      <c r="EC211" s="26"/>
      <c r="ED211" s="27" t="s">
        <v>182</v>
      </c>
      <c r="EE211" s="3" t="s">
        <v>175</v>
      </c>
      <c r="EF211" s="8" t="s">
        <v>151</v>
      </c>
    </row>
    <row r="212" spans="1:136" ht="12" customHeight="1" x14ac:dyDescent="0.15">
      <c r="A212" s="9" t="s">
        <v>790</v>
      </c>
      <c r="B212" s="10" t="s">
        <v>151</v>
      </c>
      <c r="C212" s="11">
        <v>2</v>
      </c>
      <c r="D212" s="12" t="s">
        <v>13</v>
      </c>
      <c r="E212" s="12" t="s">
        <v>1164</v>
      </c>
      <c r="F212" s="12" t="s">
        <v>1165</v>
      </c>
      <c r="G212" s="8" t="s">
        <v>152</v>
      </c>
      <c r="H212" s="1" t="s">
        <v>790</v>
      </c>
      <c r="I212" s="1" t="s">
        <v>791</v>
      </c>
      <c r="J212" s="3" t="s">
        <v>735</v>
      </c>
      <c r="K212" s="3" t="s">
        <v>155</v>
      </c>
      <c r="L212" s="3" t="s">
        <v>155</v>
      </c>
      <c r="M212" s="1" t="s">
        <v>156</v>
      </c>
      <c r="N212" s="1" t="s">
        <v>156</v>
      </c>
      <c r="O212" s="13" t="s">
        <v>157</v>
      </c>
      <c r="P212" s="8" t="s">
        <v>158</v>
      </c>
      <c r="Q212" s="8">
        <v>2</v>
      </c>
      <c r="R212" s="8" t="s">
        <v>159</v>
      </c>
      <c r="S212" s="8" t="s">
        <v>160</v>
      </c>
      <c r="T212" s="8"/>
      <c r="U212" s="14"/>
      <c r="V212" s="8"/>
      <c r="W212" s="15" t="s">
        <v>162</v>
      </c>
      <c r="X212" s="16" t="s">
        <v>162</v>
      </c>
      <c r="Y212" s="16"/>
      <c r="Z212" s="16"/>
      <c r="AA212" s="16"/>
      <c r="AB212" s="15" t="s">
        <v>613</v>
      </c>
      <c r="AC212" s="8">
        <v>211</v>
      </c>
      <c r="AD212" s="13" t="s">
        <v>736</v>
      </c>
      <c r="AE212" s="17" t="s">
        <v>165</v>
      </c>
      <c r="AF212" s="17" t="s">
        <v>165</v>
      </c>
      <c r="AG212" s="18" t="s">
        <v>723</v>
      </c>
      <c r="AH212" s="19" t="s">
        <v>724</v>
      </c>
      <c r="AI212" s="19"/>
      <c r="AJ212" s="19"/>
      <c r="AK212" s="19"/>
      <c r="AL212" s="20">
        <v>1</v>
      </c>
      <c r="AM212" s="20">
        <v>1</v>
      </c>
      <c r="AN212" s="20"/>
      <c r="AO212" s="20"/>
      <c r="AP212" s="20"/>
      <c r="AQ212" s="8">
        <v>3.3E-3</v>
      </c>
      <c r="AR212" s="8">
        <v>8.6999999999999994E-3</v>
      </c>
      <c r="AS212" s="8"/>
      <c r="AT212" s="8"/>
      <c r="AU212" s="8"/>
      <c r="AV212" s="8">
        <v>0.33</v>
      </c>
      <c r="AW212" s="20">
        <v>0.18</v>
      </c>
      <c r="AX212" s="20"/>
      <c r="AY212" s="20"/>
      <c r="AZ212" s="20"/>
      <c r="BA212" s="20">
        <v>0.1</v>
      </c>
      <c r="BB212" s="8">
        <v>0.1</v>
      </c>
      <c r="BC212" s="8"/>
      <c r="BD212" s="8"/>
      <c r="BE212" s="8"/>
      <c r="BF212" s="8">
        <v>0.35</v>
      </c>
      <c r="BG212" s="8">
        <v>0.2</v>
      </c>
      <c r="BH212" s="8"/>
      <c r="BI212" s="8"/>
      <c r="BJ212" s="8"/>
      <c r="BK212" s="8" t="s">
        <v>165</v>
      </c>
      <c r="BL212" s="8" t="s">
        <v>151</v>
      </c>
      <c r="BM212" s="15" t="s">
        <v>224</v>
      </c>
      <c r="BN212" s="15" t="s">
        <v>224</v>
      </c>
      <c r="BO212" s="15" t="s">
        <v>170</v>
      </c>
      <c r="BP212" s="15" t="s">
        <v>170</v>
      </c>
      <c r="BQ212" s="1" t="s">
        <v>725</v>
      </c>
      <c r="BR212" s="1" t="s">
        <v>755</v>
      </c>
      <c r="BV212" s="1" t="s">
        <v>165</v>
      </c>
      <c r="BW212" s="1" t="s">
        <v>165</v>
      </c>
      <c r="CA212" s="1" t="s">
        <v>165</v>
      </c>
      <c r="CB212" s="1" t="s">
        <v>165</v>
      </c>
      <c r="CF212" s="1" t="s">
        <v>174</v>
      </c>
      <c r="CG212" s="1" t="s">
        <v>174</v>
      </c>
      <c r="CK212" s="21">
        <v>0</v>
      </c>
      <c r="CL212" s="8">
        <v>0</v>
      </c>
      <c r="CM212" s="21">
        <v>0</v>
      </c>
      <c r="CN212" s="8">
        <v>0</v>
      </c>
      <c r="CO212" s="21"/>
      <c r="CP212" s="8"/>
      <c r="CQ212" s="21"/>
      <c r="CR212" s="8"/>
      <c r="CS212" s="21"/>
      <c r="CT212" s="8"/>
      <c r="CU212" s="21">
        <v>0</v>
      </c>
      <c r="CV212" s="8">
        <v>0</v>
      </c>
      <c r="CW212" s="21">
        <v>0</v>
      </c>
      <c r="CX212" s="8">
        <v>0</v>
      </c>
      <c r="CY212" s="21"/>
      <c r="CZ212" s="8"/>
      <c r="DA212" s="21"/>
      <c r="DB212" s="8"/>
      <c r="DC212" s="21"/>
      <c r="DD212" s="8"/>
      <c r="DE212" s="1" t="s">
        <v>151</v>
      </c>
      <c r="DF212" s="1" t="s">
        <v>151</v>
      </c>
      <c r="DG212" s="22"/>
      <c r="DJ212" s="23">
        <v>0.5</v>
      </c>
      <c r="DK212" s="23">
        <v>0.25</v>
      </c>
      <c r="DL212" s="23"/>
      <c r="DM212" s="23"/>
      <c r="DN212" s="23"/>
      <c r="DO212" s="18">
        <v>0.5</v>
      </c>
      <c r="DP212" s="18">
        <v>0.5</v>
      </c>
      <c r="DQ212" s="18"/>
      <c r="DR212" s="18"/>
      <c r="DS212" s="18"/>
      <c r="DT212" s="22" t="s">
        <v>728</v>
      </c>
      <c r="DU212" s="24" t="s">
        <v>176</v>
      </c>
      <c r="DV212" s="25" t="s">
        <v>177</v>
      </c>
      <c r="DW212" s="25" t="s">
        <v>177</v>
      </c>
      <c r="DX212" s="26" t="s">
        <v>729</v>
      </c>
      <c r="DY212" s="1" t="s">
        <v>776</v>
      </c>
      <c r="DZ212" s="1" t="s">
        <v>777</v>
      </c>
      <c r="EB212" s="26"/>
      <c r="EC212" s="26"/>
      <c r="ED212" s="27" t="s">
        <v>182</v>
      </c>
      <c r="EE212" s="3" t="s">
        <v>175</v>
      </c>
      <c r="EF212" s="8" t="s">
        <v>151</v>
      </c>
    </row>
    <row r="213" spans="1:136" ht="12" customHeight="1" x14ac:dyDescent="0.15">
      <c r="A213" s="9" t="s">
        <v>792</v>
      </c>
      <c r="B213" s="10" t="s">
        <v>151</v>
      </c>
      <c r="C213" s="11">
        <v>2</v>
      </c>
      <c r="D213" s="12" t="s">
        <v>13</v>
      </c>
      <c r="E213" s="12" t="s">
        <v>1164</v>
      </c>
      <c r="F213" s="12" t="s">
        <v>1165</v>
      </c>
      <c r="G213" s="8" t="s">
        <v>152</v>
      </c>
      <c r="H213" s="1" t="s">
        <v>792</v>
      </c>
      <c r="I213" s="1" t="s">
        <v>793</v>
      </c>
      <c r="J213" s="3" t="s">
        <v>739</v>
      </c>
      <c r="K213" s="3" t="s">
        <v>155</v>
      </c>
      <c r="L213" s="3" t="s">
        <v>155</v>
      </c>
      <c r="M213" s="1" t="s">
        <v>156</v>
      </c>
      <c r="N213" s="1" t="s">
        <v>156</v>
      </c>
      <c r="O213" s="13" t="s">
        <v>157</v>
      </c>
      <c r="P213" s="8" t="s">
        <v>158</v>
      </c>
      <c r="Q213" s="8">
        <v>2</v>
      </c>
      <c r="R213" s="8" t="s">
        <v>159</v>
      </c>
      <c r="S213" s="8" t="s">
        <v>160</v>
      </c>
      <c r="T213" s="8"/>
      <c r="U213" s="14"/>
      <c r="V213" s="8"/>
      <c r="W213" s="15" t="s">
        <v>162</v>
      </c>
      <c r="X213" s="16" t="s">
        <v>162</v>
      </c>
      <c r="Y213" s="16"/>
      <c r="Z213" s="16"/>
      <c r="AA213" s="16"/>
      <c r="AB213" s="15" t="s">
        <v>613</v>
      </c>
      <c r="AC213" s="8">
        <v>212</v>
      </c>
      <c r="AD213" s="13" t="s">
        <v>740</v>
      </c>
      <c r="AE213" s="17" t="s">
        <v>165</v>
      </c>
      <c r="AF213" s="17" t="s">
        <v>165</v>
      </c>
      <c r="AG213" s="18" t="s">
        <v>723</v>
      </c>
      <c r="AH213" s="19" t="s">
        <v>724</v>
      </c>
      <c r="AI213" s="19"/>
      <c r="AJ213" s="19"/>
      <c r="AK213" s="19"/>
      <c r="AL213" s="20">
        <v>1</v>
      </c>
      <c r="AM213" s="20">
        <v>1</v>
      </c>
      <c r="AN213" s="20"/>
      <c r="AO213" s="20"/>
      <c r="AP213" s="20"/>
      <c r="AQ213" s="8">
        <v>3.3E-3</v>
      </c>
      <c r="AR213" s="8">
        <v>8.6999999999999994E-3</v>
      </c>
      <c r="AS213" s="8"/>
      <c r="AT213" s="8"/>
      <c r="AU213" s="8"/>
      <c r="AV213" s="8">
        <v>0.33</v>
      </c>
      <c r="AW213" s="20">
        <v>0.18</v>
      </c>
      <c r="AX213" s="20"/>
      <c r="AY213" s="20"/>
      <c r="AZ213" s="20"/>
      <c r="BA213" s="20">
        <v>0.1</v>
      </c>
      <c r="BB213" s="8">
        <v>0.1</v>
      </c>
      <c r="BC213" s="8"/>
      <c r="BD213" s="8"/>
      <c r="BE213" s="8"/>
      <c r="BF213" s="8">
        <v>0.35</v>
      </c>
      <c r="BG213" s="8">
        <v>0.2</v>
      </c>
      <c r="BH213" s="8"/>
      <c r="BI213" s="8"/>
      <c r="BJ213" s="8"/>
      <c r="BK213" s="8" t="s">
        <v>165</v>
      </c>
      <c r="BL213" s="8" t="s">
        <v>151</v>
      </c>
      <c r="BM213" s="15" t="s">
        <v>224</v>
      </c>
      <c r="BN213" s="15" t="s">
        <v>224</v>
      </c>
      <c r="BO213" s="15" t="s">
        <v>170</v>
      </c>
      <c r="BP213" s="15" t="s">
        <v>170</v>
      </c>
      <c r="BQ213" s="1" t="s">
        <v>725</v>
      </c>
      <c r="BR213" s="1" t="s">
        <v>755</v>
      </c>
      <c r="BV213" s="1" t="s">
        <v>165</v>
      </c>
      <c r="BW213" s="1" t="s">
        <v>165</v>
      </c>
      <c r="CA213" s="1" t="s">
        <v>165</v>
      </c>
      <c r="CB213" s="1" t="s">
        <v>165</v>
      </c>
      <c r="CF213" s="1" t="s">
        <v>174</v>
      </c>
      <c r="CG213" s="1" t="s">
        <v>174</v>
      </c>
      <c r="CK213" s="21">
        <v>0</v>
      </c>
      <c r="CL213" s="8">
        <v>0</v>
      </c>
      <c r="CM213" s="21">
        <v>0</v>
      </c>
      <c r="CN213" s="8">
        <v>0</v>
      </c>
      <c r="CO213" s="21"/>
      <c r="CP213" s="8"/>
      <c r="CQ213" s="21"/>
      <c r="CR213" s="8"/>
      <c r="CS213" s="21"/>
      <c r="CT213" s="8"/>
      <c r="CU213" s="21">
        <v>0</v>
      </c>
      <c r="CV213" s="8">
        <v>0</v>
      </c>
      <c r="CW213" s="21">
        <v>0</v>
      </c>
      <c r="CX213" s="8">
        <v>0</v>
      </c>
      <c r="CY213" s="21"/>
      <c r="CZ213" s="8"/>
      <c r="DA213" s="21"/>
      <c r="DB213" s="8"/>
      <c r="DC213" s="21"/>
      <c r="DD213" s="8"/>
      <c r="DE213" s="1" t="s">
        <v>151</v>
      </c>
      <c r="DF213" s="1" t="s">
        <v>151</v>
      </c>
      <c r="DG213" s="22"/>
      <c r="DJ213" s="23">
        <v>0.5</v>
      </c>
      <c r="DK213" s="23">
        <v>0.25</v>
      </c>
      <c r="DL213" s="23"/>
      <c r="DM213" s="23"/>
      <c r="DN213" s="23"/>
      <c r="DO213" s="18">
        <v>0.5</v>
      </c>
      <c r="DP213" s="18">
        <v>0.5</v>
      </c>
      <c r="DQ213" s="18"/>
      <c r="DR213" s="18"/>
      <c r="DS213" s="18"/>
      <c r="DT213" s="22" t="s">
        <v>728</v>
      </c>
      <c r="DU213" s="24" t="s">
        <v>176</v>
      </c>
      <c r="DV213" s="25" t="s">
        <v>177</v>
      </c>
      <c r="DW213" s="25" t="s">
        <v>177</v>
      </c>
      <c r="DX213" s="26" t="s">
        <v>729</v>
      </c>
      <c r="DY213" s="1" t="s">
        <v>776</v>
      </c>
      <c r="DZ213" s="1" t="s">
        <v>777</v>
      </c>
      <c r="EB213" s="26"/>
      <c r="EC213" s="26"/>
      <c r="ED213" s="27" t="s">
        <v>182</v>
      </c>
      <c r="EE213" s="3" t="s">
        <v>175</v>
      </c>
      <c r="EF213" s="8" t="s">
        <v>151</v>
      </c>
    </row>
    <row r="214" spans="1:136" ht="12" customHeight="1" x14ac:dyDescent="0.15">
      <c r="A214" s="9" t="s">
        <v>794</v>
      </c>
      <c r="B214" s="10" t="s">
        <v>151</v>
      </c>
      <c r="C214" s="11">
        <v>2</v>
      </c>
      <c r="D214" s="12" t="s">
        <v>13</v>
      </c>
      <c r="E214" s="12" t="s">
        <v>1164</v>
      </c>
      <c r="F214" s="12" t="s">
        <v>1165</v>
      </c>
      <c r="G214" s="8" t="s">
        <v>152</v>
      </c>
      <c r="H214" s="1" t="s">
        <v>794</v>
      </c>
      <c r="I214" s="1" t="s">
        <v>795</v>
      </c>
      <c r="J214" s="3" t="s">
        <v>796</v>
      </c>
      <c r="K214" s="3" t="s">
        <v>155</v>
      </c>
      <c r="L214" s="3" t="s">
        <v>797</v>
      </c>
      <c r="M214" s="1" t="s">
        <v>156</v>
      </c>
      <c r="N214" s="1" t="s">
        <v>156</v>
      </c>
      <c r="O214" s="13" t="s">
        <v>157</v>
      </c>
      <c r="P214" s="8" t="s">
        <v>158</v>
      </c>
      <c r="Q214" s="8">
        <v>3</v>
      </c>
      <c r="R214" s="8" t="s">
        <v>159</v>
      </c>
      <c r="S214" s="8" t="s">
        <v>160</v>
      </c>
      <c r="T214" s="8" t="s">
        <v>161</v>
      </c>
      <c r="U214" s="14"/>
      <c r="V214" s="8"/>
      <c r="W214" s="15" t="s">
        <v>162</v>
      </c>
      <c r="X214" s="16" t="s">
        <v>162</v>
      </c>
      <c r="Y214" s="16" t="s">
        <v>162</v>
      </c>
      <c r="Z214" s="16"/>
      <c r="AA214" s="16"/>
      <c r="AB214" s="15" t="s">
        <v>163</v>
      </c>
      <c r="AC214" s="8">
        <v>213</v>
      </c>
      <c r="AD214" s="13" t="s">
        <v>721</v>
      </c>
      <c r="AE214" s="17" t="s">
        <v>165</v>
      </c>
      <c r="AF214" s="17" t="s">
        <v>165</v>
      </c>
      <c r="AG214" s="18" t="s">
        <v>798</v>
      </c>
      <c r="AH214" s="19" t="s">
        <v>799</v>
      </c>
      <c r="AI214" s="19" t="s">
        <v>800</v>
      </c>
      <c r="AJ214" s="19"/>
      <c r="AK214" s="19"/>
      <c r="AL214" s="20">
        <v>1</v>
      </c>
      <c r="AM214" s="20">
        <v>1</v>
      </c>
      <c r="AN214" s="20">
        <v>1</v>
      </c>
      <c r="AO214" s="20"/>
      <c r="AP214" s="20"/>
      <c r="AQ214" s="8">
        <v>8.3999999999999995E-3</v>
      </c>
      <c r="AR214" s="8">
        <v>1.2E-2</v>
      </c>
      <c r="AS214" s="8">
        <v>1.9E-2</v>
      </c>
      <c r="AT214" s="8"/>
      <c r="AU214" s="8"/>
      <c r="AV214" s="8">
        <v>0.5</v>
      </c>
      <c r="AW214" s="20">
        <v>0.4</v>
      </c>
      <c r="AX214" s="20">
        <v>0.45</v>
      </c>
      <c r="AY214" s="20"/>
      <c r="AZ214" s="20"/>
      <c r="BA214" s="20">
        <v>0.1</v>
      </c>
      <c r="BB214" s="8">
        <v>0.1</v>
      </c>
      <c r="BC214" s="8">
        <v>0.1</v>
      </c>
      <c r="BD214" s="8"/>
      <c r="BE214" s="8"/>
      <c r="BF214" s="8">
        <v>0.5</v>
      </c>
      <c r="BG214" s="8">
        <v>0.45</v>
      </c>
      <c r="BH214" s="8">
        <v>0.5</v>
      </c>
      <c r="BI214" s="8"/>
      <c r="BJ214" s="8"/>
      <c r="BK214" s="8" t="s">
        <v>165</v>
      </c>
      <c r="BL214" s="8" t="s">
        <v>151</v>
      </c>
      <c r="BM214" s="15" t="s">
        <v>170</v>
      </c>
      <c r="BN214" s="15" t="s">
        <v>170</v>
      </c>
      <c r="BO214" s="15" t="s">
        <v>170</v>
      </c>
      <c r="BP214" s="15" t="s">
        <v>170</v>
      </c>
      <c r="BQ214" s="1" t="s">
        <v>801</v>
      </c>
      <c r="BR214" s="1" t="s">
        <v>802</v>
      </c>
      <c r="BS214" s="1" t="s">
        <v>803</v>
      </c>
      <c r="BV214" s="1" t="s">
        <v>165</v>
      </c>
      <c r="BW214" s="1" t="s">
        <v>165</v>
      </c>
      <c r="BX214" s="1" t="s">
        <v>165</v>
      </c>
      <c r="CA214" s="1" t="s">
        <v>165</v>
      </c>
      <c r="CB214" s="1" t="s">
        <v>165</v>
      </c>
      <c r="CC214" s="1" t="s">
        <v>165</v>
      </c>
      <c r="CF214" s="1" t="s">
        <v>174</v>
      </c>
      <c r="CG214" s="1" t="s">
        <v>174</v>
      </c>
      <c r="CH214" s="1" t="s">
        <v>174</v>
      </c>
      <c r="CK214" s="21">
        <v>0</v>
      </c>
      <c r="CL214" s="8">
        <v>0</v>
      </c>
      <c r="CM214" s="21">
        <v>0</v>
      </c>
      <c r="CN214" s="8">
        <v>0</v>
      </c>
      <c r="CO214" s="21">
        <v>0</v>
      </c>
      <c r="CP214" s="8">
        <v>0</v>
      </c>
      <c r="CQ214" s="21"/>
      <c r="CR214" s="8"/>
      <c r="CS214" s="21"/>
      <c r="CT214" s="8"/>
      <c r="CU214" s="21">
        <v>0</v>
      </c>
      <c r="CV214" s="8">
        <v>0</v>
      </c>
      <c r="CW214" s="21">
        <v>0</v>
      </c>
      <c r="CX214" s="8">
        <v>0</v>
      </c>
      <c r="CY214" s="21">
        <v>0</v>
      </c>
      <c r="CZ214" s="8">
        <v>0</v>
      </c>
      <c r="DA214" s="21"/>
      <c r="DB214" s="8"/>
      <c r="DC214" s="21"/>
      <c r="DD214" s="8"/>
      <c r="DE214" s="1" t="s">
        <v>165</v>
      </c>
      <c r="DF214" s="1" t="s">
        <v>151</v>
      </c>
      <c r="DG214" s="22" t="s">
        <v>151</v>
      </c>
      <c r="DJ214" s="23">
        <v>0</v>
      </c>
      <c r="DK214" s="23">
        <v>0.25</v>
      </c>
      <c r="DL214" s="23">
        <v>0.1</v>
      </c>
      <c r="DM214" s="23"/>
      <c r="DN214" s="23"/>
      <c r="DO214" s="18">
        <v>0</v>
      </c>
      <c r="DP214" s="18">
        <v>0.5</v>
      </c>
      <c r="DQ214" s="18">
        <v>0.5</v>
      </c>
      <c r="DR214" s="18"/>
      <c r="DS214" s="18"/>
      <c r="DT214" s="24" t="s">
        <v>175</v>
      </c>
      <c r="DU214" s="24" t="s">
        <v>176</v>
      </c>
      <c r="DV214" s="25" t="s">
        <v>177</v>
      </c>
      <c r="DW214" s="25" t="s">
        <v>177</v>
      </c>
      <c r="DX214" s="26" t="s">
        <v>176</v>
      </c>
      <c r="DY214" s="1" t="s">
        <v>804</v>
      </c>
      <c r="DZ214" s="1" t="s">
        <v>805</v>
      </c>
      <c r="EA214" s="1" t="s">
        <v>806</v>
      </c>
      <c r="EB214" s="26"/>
      <c r="EC214" s="26"/>
      <c r="ED214" s="27" t="s">
        <v>182</v>
      </c>
      <c r="EE214" s="1" t="s">
        <v>232</v>
      </c>
      <c r="EF214" s="8" t="s">
        <v>151</v>
      </c>
    </row>
    <row r="215" spans="1:136" ht="12" customHeight="1" x14ac:dyDescent="0.15">
      <c r="A215" s="9" t="s">
        <v>807</v>
      </c>
      <c r="B215" s="10" t="s">
        <v>151</v>
      </c>
      <c r="C215" s="11">
        <v>2</v>
      </c>
      <c r="D215" s="12" t="s">
        <v>13</v>
      </c>
      <c r="E215" s="12" t="s">
        <v>1164</v>
      </c>
      <c r="F215" s="12" t="s">
        <v>1165</v>
      </c>
      <c r="G215" s="8" t="s">
        <v>152</v>
      </c>
      <c r="H215" s="1" t="s">
        <v>807</v>
      </c>
      <c r="I215" s="1" t="s">
        <v>808</v>
      </c>
      <c r="J215" s="3" t="s">
        <v>796</v>
      </c>
      <c r="K215" s="3" t="s">
        <v>155</v>
      </c>
      <c r="L215" s="3" t="s">
        <v>797</v>
      </c>
      <c r="M215" s="1" t="s">
        <v>156</v>
      </c>
      <c r="N215" s="1" t="s">
        <v>156</v>
      </c>
      <c r="O215" s="13" t="s">
        <v>157</v>
      </c>
      <c r="P215" s="8" t="s">
        <v>158</v>
      </c>
      <c r="Q215" s="8">
        <v>3</v>
      </c>
      <c r="R215" s="8" t="s">
        <v>159</v>
      </c>
      <c r="S215" s="8" t="s">
        <v>160</v>
      </c>
      <c r="T215" s="8" t="s">
        <v>161</v>
      </c>
      <c r="U215" s="14"/>
      <c r="V215" s="8"/>
      <c r="W215" s="15" t="s">
        <v>162</v>
      </c>
      <c r="X215" s="16" t="s">
        <v>162</v>
      </c>
      <c r="Y215" s="16" t="s">
        <v>162</v>
      </c>
      <c r="Z215" s="16"/>
      <c r="AA215" s="16"/>
      <c r="AB215" s="15" t="s">
        <v>163</v>
      </c>
      <c r="AC215" s="8">
        <v>214</v>
      </c>
      <c r="AD215" s="13" t="s">
        <v>721</v>
      </c>
      <c r="AE215" s="17" t="s">
        <v>165</v>
      </c>
      <c r="AF215" s="17" t="s">
        <v>165</v>
      </c>
      <c r="AG215" s="18" t="s">
        <v>798</v>
      </c>
      <c r="AH215" s="19" t="s">
        <v>799</v>
      </c>
      <c r="AI215" s="19" t="s">
        <v>800</v>
      </c>
      <c r="AJ215" s="19"/>
      <c r="AK215" s="19"/>
      <c r="AL215" s="20">
        <v>1</v>
      </c>
      <c r="AM215" s="20">
        <v>1</v>
      </c>
      <c r="AN215" s="20">
        <v>1</v>
      </c>
      <c r="AO215" s="20"/>
      <c r="AP215" s="20"/>
      <c r="AQ215" s="8">
        <v>8.3999999999999995E-3</v>
      </c>
      <c r="AR215" s="8">
        <v>1.2E-2</v>
      </c>
      <c r="AS215" s="8">
        <v>1.9E-2</v>
      </c>
      <c r="AT215" s="8"/>
      <c r="AU215" s="8"/>
      <c r="AV215" s="8">
        <v>0.5</v>
      </c>
      <c r="AW215" s="20">
        <v>0.4</v>
      </c>
      <c r="AX215" s="20">
        <v>0.45</v>
      </c>
      <c r="AY215" s="20"/>
      <c r="AZ215" s="20"/>
      <c r="BA215" s="20">
        <v>0.1</v>
      </c>
      <c r="BB215" s="8">
        <v>0.1</v>
      </c>
      <c r="BC215" s="8">
        <v>0.1</v>
      </c>
      <c r="BD215" s="8"/>
      <c r="BE215" s="8"/>
      <c r="BF215" s="8">
        <v>0.5</v>
      </c>
      <c r="BG215" s="8">
        <v>0.45</v>
      </c>
      <c r="BH215" s="8">
        <v>0.5</v>
      </c>
      <c r="BI215" s="8"/>
      <c r="BJ215" s="8"/>
      <c r="BK215" s="8" t="s">
        <v>165</v>
      </c>
      <c r="BL215" s="8" t="s">
        <v>151</v>
      </c>
      <c r="BM215" s="15" t="s">
        <v>170</v>
      </c>
      <c r="BN215" s="15" t="s">
        <v>170</v>
      </c>
      <c r="BO215" s="15" t="s">
        <v>170</v>
      </c>
      <c r="BP215" s="15" t="s">
        <v>170</v>
      </c>
      <c r="BQ215" s="1" t="s">
        <v>801</v>
      </c>
      <c r="BR215" s="1" t="s">
        <v>802</v>
      </c>
      <c r="BS215" s="1" t="s">
        <v>803</v>
      </c>
      <c r="BV215" s="1" t="s">
        <v>165</v>
      </c>
      <c r="BW215" s="1" t="s">
        <v>165</v>
      </c>
      <c r="BX215" s="1" t="s">
        <v>165</v>
      </c>
      <c r="CA215" s="1" t="s">
        <v>165</v>
      </c>
      <c r="CB215" s="1" t="s">
        <v>165</v>
      </c>
      <c r="CC215" s="1" t="s">
        <v>165</v>
      </c>
      <c r="CF215" s="1" t="s">
        <v>174</v>
      </c>
      <c r="CG215" s="1" t="s">
        <v>174</v>
      </c>
      <c r="CH215" s="1" t="s">
        <v>174</v>
      </c>
      <c r="CK215" s="21">
        <v>0</v>
      </c>
      <c r="CL215" s="8">
        <v>0</v>
      </c>
      <c r="CM215" s="21">
        <v>0</v>
      </c>
      <c r="CN215" s="8">
        <v>0</v>
      </c>
      <c r="CO215" s="21">
        <v>0</v>
      </c>
      <c r="CP215" s="8">
        <v>0</v>
      </c>
      <c r="CQ215" s="21"/>
      <c r="CR215" s="8"/>
      <c r="CS215" s="21"/>
      <c r="CT215" s="8"/>
      <c r="CU215" s="21">
        <v>0</v>
      </c>
      <c r="CV215" s="8">
        <v>0</v>
      </c>
      <c r="CW215" s="21">
        <v>0</v>
      </c>
      <c r="CX215" s="8">
        <v>0</v>
      </c>
      <c r="CY215" s="21">
        <v>0</v>
      </c>
      <c r="CZ215" s="8">
        <v>0</v>
      </c>
      <c r="DA215" s="21"/>
      <c r="DB215" s="8"/>
      <c r="DC215" s="21"/>
      <c r="DD215" s="8"/>
      <c r="DE215" s="1" t="s">
        <v>165</v>
      </c>
      <c r="DF215" s="1" t="s">
        <v>151</v>
      </c>
      <c r="DG215" s="22" t="s">
        <v>151</v>
      </c>
      <c r="DJ215" s="23">
        <v>0</v>
      </c>
      <c r="DK215" s="23">
        <v>0.25</v>
      </c>
      <c r="DL215" s="23">
        <v>0.1</v>
      </c>
      <c r="DM215" s="23"/>
      <c r="DN215" s="23"/>
      <c r="DO215" s="18">
        <v>0</v>
      </c>
      <c r="DP215" s="18">
        <v>0.5</v>
      </c>
      <c r="DQ215" s="18">
        <v>0.5</v>
      </c>
      <c r="DR215" s="18"/>
      <c r="DS215" s="18"/>
      <c r="DT215" s="24" t="s">
        <v>175</v>
      </c>
      <c r="DU215" s="24" t="s">
        <v>176</v>
      </c>
      <c r="DV215" s="25" t="s">
        <v>177</v>
      </c>
      <c r="DW215" s="25" t="s">
        <v>177</v>
      </c>
      <c r="DX215" s="26" t="s">
        <v>176</v>
      </c>
      <c r="DY215" s="1" t="s">
        <v>804</v>
      </c>
      <c r="DZ215" s="1" t="s">
        <v>805</v>
      </c>
      <c r="EA215" s="1" t="s">
        <v>806</v>
      </c>
      <c r="EB215" s="26"/>
      <c r="EC215" s="26"/>
      <c r="ED215" s="27" t="s">
        <v>182</v>
      </c>
      <c r="EE215" s="1" t="s">
        <v>232</v>
      </c>
      <c r="EF215" s="8" t="s">
        <v>151</v>
      </c>
    </row>
    <row r="216" spans="1:136" ht="12" customHeight="1" x14ac:dyDescent="0.15">
      <c r="A216" s="9" t="s">
        <v>809</v>
      </c>
      <c r="B216" s="10" t="s">
        <v>151</v>
      </c>
      <c r="C216" s="11">
        <v>2</v>
      </c>
      <c r="D216" s="12" t="s">
        <v>13</v>
      </c>
      <c r="E216" s="12" t="s">
        <v>1164</v>
      </c>
      <c r="F216" s="12" t="s">
        <v>1165</v>
      </c>
      <c r="G216" s="8" t="s">
        <v>152</v>
      </c>
      <c r="H216" s="1" t="s">
        <v>809</v>
      </c>
      <c r="I216" s="1" t="s">
        <v>810</v>
      </c>
      <c r="J216" s="3" t="s">
        <v>796</v>
      </c>
      <c r="K216" s="3" t="s">
        <v>155</v>
      </c>
      <c r="L216" s="3" t="s">
        <v>797</v>
      </c>
      <c r="M216" s="1" t="s">
        <v>156</v>
      </c>
      <c r="N216" s="1" t="s">
        <v>156</v>
      </c>
      <c r="O216" s="13" t="s">
        <v>157</v>
      </c>
      <c r="P216" s="8" t="s">
        <v>158</v>
      </c>
      <c r="Q216" s="8">
        <v>3</v>
      </c>
      <c r="R216" s="8" t="s">
        <v>159</v>
      </c>
      <c r="S216" s="8" t="s">
        <v>160</v>
      </c>
      <c r="T216" s="8" t="s">
        <v>161</v>
      </c>
      <c r="U216" s="14"/>
      <c r="V216" s="8"/>
      <c r="W216" s="15" t="s">
        <v>162</v>
      </c>
      <c r="X216" s="16" t="s">
        <v>162</v>
      </c>
      <c r="Y216" s="16" t="s">
        <v>162</v>
      </c>
      <c r="Z216" s="16"/>
      <c r="AA216" s="16"/>
      <c r="AB216" s="15" t="s">
        <v>163</v>
      </c>
      <c r="AC216" s="8">
        <v>215</v>
      </c>
      <c r="AD216" s="13" t="s">
        <v>721</v>
      </c>
      <c r="AE216" s="17" t="s">
        <v>165</v>
      </c>
      <c r="AF216" s="17" t="s">
        <v>165</v>
      </c>
      <c r="AG216" s="18" t="s">
        <v>798</v>
      </c>
      <c r="AH216" s="19" t="s">
        <v>799</v>
      </c>
      <c r="AI216" s="19" t="s">
        <v>800</v>
      </c>
      <c r="AJ216" s="19"/>
      <c r="AK216" s="19"/>
      <c r="AL216" s="20">
        <v>1</v>
      </c>
      <c r="AM216" s="20">
        <v>1</v>
      </c>
      <c r="AN216" s="20">
        <v>1</v>
      </c>
      <c r="AO216" s="20"/>
      <c r="AP216" s="20"/>
      <c r="AQ216" s="8">
        <v>8.3999999999999995E-3</v>
      </c>
      <c r="AR216" s="8">
        <v>1.2E-2</v>
      </c>
      <c r="AS216" s="8">
        <v>1.9E-2</v>
      </c>
      <c r="AT216" s="8"/>
      <c r="AU216" s="8"/>
      <c r="AV216" s="8">
        <v>0.5</v>
      </c>
      <c r="AW216" s="20">
        <v>0.4</v>
      </c>
      <c r="AX216" s="20">
        <v>0.45</v>
      </c>
      <c r="AY216" s="20"/>
      <c r="AZ216" s="20"/>
      <c r="BA216" s="20">
        <v>0.1</v>
      </c>
      <c r="BB216" s="8">
        <v>0.1</v>
      </c>
      <c r="BC216" s="8">
        <v>0.1</v>
      </c>
      <c r="BD216" s="8"/>
      <c r="BE216" s="8"/>
      <c r="BF216" s="8">
        <v>0.5</v>
      </c>
      <c r="BG216" s="8">
        <v>0.45</v>
      </c>
      <c r="BH216" s="8">
        <v>0.5</v>
      </c>
      <c r="BI216" s="8"/>
      <c r="BJ216" s="8"/>
      <c r="BK216" s="8" t="s">
        <v>165</v>
      </c>
      <c r="BL216" s="8" t="s">
        <v>151</v>
      </c>
      <c r="BM216" s="15" t="s">
        <v>170</v>
      </c>
      <c r="BN216" s="15" t="s">
        <v>170</v>
      </c>
      <c r="BO216" s="15" t="s">
        <v>170</v>
      </c>
      <c r="BP216" s="15" t="s">
        <v>170</v>
      </c>
      <c r="BQ216" s="1" t="s">
        <v>801</v>
      </c>
      <c r="BR216" s="1" t="s">
        <v>802</v>
      </c>
      <c r="BS216" s="1" t="s">
        <v>803</v>
      </c>
      <c r="BV216" s="1" t="s">
        <v>165</v>
      </c>
      <c r="BW216" s="1" t="s">
        <v>165</v>
      </c>
      <c r="BX216" s="1" t="s">
        <v>165</v>
      </c>
      <c r="CA216" s="1" t="s">
        <v>165</v>
      </c>
      <c r="CB216" s="1" t="s">
        <v>165</v>
      </c>
      <c r="CC216" s="1" t="s">
        <v>165</v>
      </c>
      <c r="CF216" s="1" t="s">
        <v>174</v>
      </c>
      <c r="CG216" s="1" t="s">
        <v>174</v>
      </c>
      <c r="CH216" s="1" t="s">
        <v>174</v>
      </c>
      <c r="CK216" s="21">
        <v>0</v>
      </c>
      <c r="CL216" s="8">
        <v>0</v>
      </c>
      <c r="CM216" s="21">
        <v>0</v>
      </c>
      <c r="CN216" s="8">
        <v>0</v>
      </c>
      <c r="CO216" s="21">
        <v>0</v>
      </c>
      <c r="CP216" s="8">
        <v>0</v>
      </c>
      <c r="CQ216" s="21"/>
      <c r="CR216" s="8"/>
      <c r="CS216" s="21"/>
      <c r="CT216" s="8"/>
      <c r="CU216" s="21">
        <v>0</v>
      </c>
      <c r="CV216" s="8">
        <v>0</v>
      </c>
      <c r="CW216" s="21">
        <v>0</v>
      </c>
      <c r="CX216" s="8">
        <v>0</v>
      </c>
      <c r="CY216" s="21">
        <v>0</v>
      </c>
      <c r="CZ216" s="8">
        <v>0</v>
      </c>
      <c r="DA216" s="21"/>
      <c r="DB216" s="8"/>
      <c r="DC216" s="21"/>
      <c r="DD216" s="8"/>
      <c r="DE216" s="1" t="s">
        <v>165</v>
      </c>
      <c r="DF216" s="1" t="s">
        <v>151</v>
      </c>
      <c r="DG216" s="22" t="s">
        <v>151</v>
      </c>
      <c r="DJ216" s="23">
        <v>0</v>
      </c>
      <c r="DK216" s="23">
        <v>0.25</v>
      </c>
      <c r="DL216" s="23">
        <v>0.1</v>
      </c>
      <c r="DM216" s="23"/>
      <c r="DN216" s="23"/>
      <c r="DO216" s="18">
        <v>0</v>
      </c>
      <c r="DP216" s="18">
        <v>0.5</v>
      </c>
      <c r="DQ216" s="18">
        <v>0.5</v>
      </c>
      <c r="DR216" s="18"/>
      <c r="DS216" s="18"/>
      <c r="DT216" s="24" t="s">
        <v>175</v>
      </c>
      <c r="DU216" s="24" t="s">
        <v>176</v>
      </c>
      <c r="DV216" s="25" t="s">
        <v>177</v>
      </c>
      <c r="DW216" s="25" t="s">
        <v>177</v>
      </c>
      <c r="DX216" s="26" t="s">
        <v>176</v>
      </c>
      <c r="DY216" s="1" t="s">
        <v>804</v>
      </c>
      <c r="DZ216" s="1" t="s">
        <v>805</v>
      </c>
      <c r="EA216" s="1" t="s">
        <v>806</v>
      </c>
      <c r="EB216" s="26"/>
      <c r="EC216" s="26"/>
      <c r="ED216" s="27" t="s">
        <v>182</v>
      </c>
      <c r="EE216" s="1" t="s">
        <v>232</v>
      </c>
      <c r="EF216" s="8" t="s">
        <v>151</v>
      </c>
    </row>
    <row r="217" spans="1:136" ht="12" customHeight="1" x14ac:dyDescent="0.15">
      <c r="A217" s="9" t="s">
        <v>811</v>
      </c>
      <c r="B217" s="10" t="s">
        <v>151</v>
      </c>
      <c r="C217" s="11">
        <v>2</v>
      </c>
      <c r="D217" s="12" t="s">
        <v>13</v>
      </c>
      <c r="E217" s="12" t="s">
        <v>1164</v>
      </c>
      <c r="F217" s="12" t="s">
        <v>1165</v>
      </c>
      <c r="G217" s="8" t="s">
        <v>152</v>
      </c>
      <c r="H217" s="1" t="s">
        <v>811</v>
      </c>
      <c r="I217" s="1" t="s">
        <v>812</v>
      </c>
      <c r="J217" s="3" t="s">
        <v>796</v>
      </c>
      <c r="K217" s="3" t="s">
        <v>155</v>
      </c>
      <c r="L217" s="3" t="s">
        <v>797</v>
      </c>
      <c r="M217" s="1" t="s">
        <v>156</v>
      </c>
      <c r="N217" s="1" t="s">
        <v>156</v>
      </c>
      <c r="O217" s="13" t="s">
        <v>157</v>
      </c>
      <c r="P217" s="8" t="s">
        <v>158</v>
      </c>
      <c r="Q217" s="8">
        <v>3</v>
      </c>
      <c r="R217" s="8" t="s">
        <v>159</v>
      </c>
      <c r="S217" s="8" t="s">
        <v>160</v>
      </c>
      <c r="T217" s="8" t="s">
        <v>161</v>
      </c>
      <c r="U217" s="14"/>
      <c r="V217" s="8"/>
      <c r="W217" s="15" t="s">
        <v>162</v>
      </c>
      <c r="X217" s="16" t="s">
        <v>162</v>
      </c>
      <c r="Y217" s="16" t="s">
        <v>162</v>
      </c>
      <c r="Z217" s="16"/>
      <c r="AA217" s="16"/>
      <c r="AB217" s="15" t="s">
        <v>163</v>
      </c>
      <c r="AC217" s="8">
        <v>216</v>
      </c>
      <c r="AD217" s="13" t="s">
        <v>721</v>
      </c>
      <c r="AE217" s="17" t="s">
        <v>165</v>
      </c>
      <c r="AF217" s="17" t="s">
        <v>165</v>
      </c>
      <c r="AG217" s="18" t="s">
        <v>798</v>
      </c>
      <c r="AH217" s="19" t="s">
        <v>799</v>
      </c>
      <c r="AI217" s="19" t="s">
        <v>800</v>
      </c>
      <c r="AJ217" s="19"/>
      <c r="AK217" s="19"/>
      <c r="AL217" s="20">
        <v>1</v>
      </c>
      <c r="AM217" s="20">
        <v>1</v>
      </c>
      <c r="AN217" s="20">
        <v>1</v>
      </c>
      <c r="AO217" s="20"/>
      <c r="AP217" s="20"/>
      <c r="AQ217" s="8">
        <v>8.3999999999999995E-3</v>
      </c>
      <c r="AR217" s="8">
        <v>1.2E-2</v>
      </c>
      <c r="AS217" s="8">
        <v>1.9E-2</v>
      </c>
      <c r="AT217" s="8"/>
      <c r="AU217" s="8"/>
      <c r="AV217" s="8">
        <v>0.5</v>
      </c>
      <c r="AW217" s="20">
        <v>0.4</v>
      </c>
      <c r="AX217" s="20">
        <v>0.45</v>
      </c>
      <c r="AY217" s="20"/>
      <c r="AZ217" s="20"/>
      <c r="BA217" s="20">
        <v>0.1</v>
      </c>
      <c r="BB217" s="8">
        <v>0.1</v>
      </c>
      <c r="BC217" s="8">
        <v>0.1</v>
      </c>
      <c r="BD217" s="8"/>
      <c r="BE217" s="8"/>
      <c r="BF217" s="8">
        <v>0.5</v>
      </c>
      <c r="BG217" s="8">
        <v>0.45</v>
      </c>
      <c r="BH217" s="8">
        <v>0.5</v>
      </c>
      <c r="BI217" s="8"/>
      <c r="BJ217" s="8"/>
      <c r="BK217" s="8" t="s">
        <v>165</v>
      </c>
      <c r="BL217" s="8" t="s">
        <v>151</v>
      </c>
      <c r="BM217" s="15" t="s">
        <v>170</v>
      </c>
      <c r="BN217" s="15" t="s">
        <v>170</v>
      </c>
      <c r="BO217" s="15" t="s">
        <v>170</v>
      </c>
      <c r="BP217" s="15" t="s">
        <v>170</v>
      </c>
      <c r="BQ217" s="1" t="s">
        <v>801</v>
      </c>
      <c r="BR217" s="1" t="s">
        <v>802</v>
      </c>
      <c r="BS217" s="1" t="s">
        <v>803</v>
      </c>
      <c r="BV217" s="1" t="s">
        <v>165</v>
      </c>
      <c r="BW217" s="1" t="s">
        <v>165</v>
      </c>
      <c r="BX217" s="1" t="s">
        <v>165</v>
      </c>
      <c r="CA217" s="1" t="s">
        <v>165</v>
      </c>
      <c r="CB217" s="1" t="s">
        <v>165</v>
      </c>
      <c r="CC217" s="1" t="s">
        <v>165</v>
      </c>
      <c r="CF217" s="1" t="s">
        <v>174</v>
      </c>
      <c r="CG217" s="1" t="s">
        <v>174</v>
      </c>
      <c r="CH217" s="1" t="s">
        <v>174</v>
      </c>
      <c r="CK217" s="21">
        <v>0</v>
      </c>
      <c r="CL217" s="8">
        <v>0</v>
      </c>
      <c r="CM217" s="21">
        <v>0</v>
      </c>
      <c r="CN217" s="8">
        <v>0</v>
      </c>
      <c r="CO217" s="21">
        <v>0</v>
      </c>
      <c r="CP217" s="8">
        <v>0</v>
      </c>
      <c r="CQ217" s="21"/>
      <c r="CR217" s="8"/>
      <c r="CS217" s="21"/>
      <c r="CT217" s="8"/>
      <c r="CU217" s="21">
        <v>0</v>
      </c>
      <c r="CV217" s="8">
        <v>0</v>
      </c>
      <c r="CW217" s="21">
        <v>0</v>
      </c>
      <c r="CX217" s="8">
        <v>0</v>
      </c>
      <c r="CY217" s="21">
        <v>0</v>
      </c>
      <c r="CZ217" s="8">
        <v>0</v>
      </c>
      <c r="DA217" s="21"/>
      <c r="DB217" s="8"/>
      <c r="DC217" s="21"/>
      <c r="DD217" s="8"/>
      <c r="DE217" s="1" t="s">
        <v>165</v>
      </c>
      <c r="DF217" s="1" t="s">
        <v>151</v>
      </c>
      <c r="DG217" s="22" t="s">
        <v>151</v>
      </c>
      <c r="DJ217" s="23">
        <v>0</v>
      </c>
      <c r="DK217" s="23">
        <v>0.25</v>
      </c>
      <c r="DL217" s="23">
        <v>0.1</v>
      </c>
      <c r="DM217" s="23"/>
      <c r="DN217" s="23"/>
      <c r="DO217" s="18">
        <v>0</v>
      </c>
      <c r="DP217" s="18">
        <v>0.5</v>
      </c>
      <c r="DQ217" s="18">
        <v>0.5</v>
      </c>
      <c r="DR217" s="18"/>
      <c r="DS217" s="18"/>
      <c r="DT217" s="24" t="s">
        <v>175</v>
      </c>
      <c r="DU217" s="24" t="s">
        <v>176</v>
      </c>
      <c r="DV217" s="25" t="s">
        <v>177</v>
      </c>
      <c r="DW217" s="25" t="s">
        <v>177</v>
      </c>
      <c r="DX217" s="26" t="s">
        <v>176</v>
      </c>
      <c r="DY217" s="1" t="s">
        <v>804</v>
      </c>
      <c r="DZ217" s="1" t="s">
        <v>805</v>
      </c>
      <c r="EA217" s="1" t="s">
        <v>806</v>
      </c>
      <c r="EB217" s="26"/>
      <c r="EC217" s="26"/>
      <c r="ED217" s="27" t="s">
        <v>182</v>
      </c>
      <c r="EE217" s="1" t="s">
        <v>232</v>
      </c>
      <c r="EF217" s="8" t="s">
        <v>151</v>
      </c>
    </row>
    <row r="218" spans="1:136" ht="12" customHeight="1" x14ac:dyDescent="0.15">
      <c r="A218" s="9" t="s">
        <v>813</v>
      </c>
      <c r="B218" s="10" t="s">
        <v>151</v>
      </c>
      <c r="C218" s="11">
        <v>2</v>
      </c>
      <c r="D218" s="12" t="s">
        <v>13</v>
      </c>
      <c r="E218" s="12" t="s">
        <v>1164</v>
      </c>
      <c r="F218" s="12" t="s">
        <v>1165</v>
      </c>
      <c r="G218" s="8" t="s">
        <v>152</v>
      </c>
      <c r="H218" s="1" t="s">
        <v>813</v>
      </c>
      <c r="I218" s="1" t="s">
        <v>814</v>
      </c>
      <c r="J218" s="3" t="s">
        <v>796</v>
      </c>
      <c r="K218" s="3" t="s">
        <v>155</v>
      </c>
      <c r="L218" s="3" t="s">
        <v>797</v>
      </c>
      <c r="M218" s="1" t="s">
        <v>156</v>
      </c>
      <c r="N218" s="1" t="s">
        <v>156</v>
      </c>
      <c r="O218" s="13" t="s">
        <v>157</v>
      </c>
      <c r="P218" s="8" t="s">
        <v>158</v>
      </c>
      <c r="Q218" s="8">
        <v>3</v>
      </c>
      <c r="R218" s="8" t="s">
        <v>159</v>
      </c>
      <c r="S218" s="8" t="s">
        <v>160</v>
      </c>
      <c r="T218" s="8" t="s">
        <v>161</v>
      </c>
      <c r="U218" s="14"/>
      <c r="V218" s="8"/>
      <c r="W218" s="15" t="s">
        <v>162</v>
      </c>
      <c r="X218" s="16" t="s">
        <v>162</v>
      </c>
      <c r="Y218" s="16" t="s">
        <v>162</v>
      </c>
      <c r="Z218" s="16"/>
      <c r="AA218" s="16"/>
      <c r="AB218" s="15" t="s">
        <v>163</v>
      </c>
      <c r="AC218" s="8">
        <v>217</v>
      </c>
      <c r="AD218" s="13" t="s">
        <v>721</v>
      </c>
      <c r="AE218" s="17" t="s">
        <v>165</v>
      </c>
      <c r="AF218" s="17" t="s">
        <v>165</v>
      </c>
      <c r="AG218" s="18" t="s">
        <v>798</v>
      </c>
      <c r="AH218" s="19" t="s">
        <v>799</v>
      </c>
      <c r="AI218" s="19" t="s">
        <v>800</v>
      </c>
      <c r="AJ218" s="19"/>
      <c r="AK218" s="19"/>
      <c r="AL218" s="20">
        <v>1</v>
      </c>
      <c r="AM218" s="20">
        <v>1</v>
      </c>
      <c r="AN218" s="20">
        <v>1</v>
      </c>
      <c r="AO218" s="20"/>
      <c r="AP218" s="20"/>
      <c r="AQ218" s="8">
        <v>8.3999999999999995E-3</v>
      </c>
      <c r="AR218" s="8">
        <v>1.2E-2</v>
      </c>
      <c r="AS218" s="8">
        <v>1.9E-2</v>
      </c>
      <c r="AT218" s="8"/>
      <c r="AU218" s="8"/>
      <c r="AV218" s="8">
        <v>0.5</v>
      </c>
      <c r="AW218" s="20">
        <v>0.4</v>
      </c>
      <c r="AX218" s="20">
        <v>0.45</v>
      </c>
      <c r="AY218" s="20"/>
      <c r="AZ218" s="20"/>
      <c r="BA218" s="20">
        <v>0.1</v>
      </c>
      <c r="BB218" s="8">
        <v>0.1</v>
      </c>
      <c r="BC218" s="8">
        <v>0.1</v>
      </c>
      <c r="BD218" s="8"/>
      <c r="BE218" s="8"/>
      <c r="BF218" s="8">
        <v>0.5</v>
      </c>
      <c r="BG218" s="8">
        <v>0.45</v>
      </c>
      <c r="BH218" s="8">
        <v>0.5</v>
      </c>
      <c r="BI218" s="8"/>
      <c r="BJ218" s="8"/>
      <c r="BK218" s="8" t="s">
        <v>165</v>
      </c>
      <c r="BL218" s="8" t="s">
        <v>151</v>
      </c>
      <c r="BM218" s="15" t="s">
        <v>170</v>
      </c>
      <c r="BN218" s="15" t="s">
        <v>170</v>
      </c>
      <c r="BO218" s="15" t="s">
        <v>170</v>
      </c>
      <c r="BP218" s="15" t="s">
        <v>170</v>
      </c>
      <c r="BQ218" s="1" t="s">
        <v>801</v>
      </c>
      <c r="BR218" s="1" t="s">
        <v>802</v>
      </c>
      <c r="BS218" s="1" t="s">
        <v>803</v>
      </c>
      <c r="BV218" s="1" t="s">
        <v>165</v>
      </c>
      <c r="BW218" s="1" t="s">
        <v>165</v>
      </c>
      <c r="BX218" s="1" t="s">
        <v>165</v>
      </c>
      <c r="CA218" s="1" t="s">
        <v>165</v>
      </c>
      <c r="CB218" s="1" t="s">
        <v>165</v>
      </c>
      <c r="CC218" s="1" t="s">
        <v>165</v>
      </c>
      <c r="CF218" s="1" t="s">
        <v>174</v>
      </c>
      <c r="CG218" s="1" t="s">
        <v>174</v>
      </c>
      <c r="CH218" s="1" t="s">
        <v>174</v>
      </c>
      <c r="CK218" s="21">
        <v>0</v>
      </c>
      <c r="CL218" s="8">
        <v>0</v>
      </c>
      <c r="CM218" s="21">
        <v>0</v>
      </c>
      <c r="CN218" s="8">
        <v>0</v>
      </c>
      <c r="CO218" s="21">
        <v>0</v>
      </c>
      <c r="CP218" s="8">
        <v>0</v>
      </c>
      <c r="CQ218" s="21"/>
      <c r="CR218" s="8"/>
      <c r="CS218" s="21"/>
      <c r="CT218" s="8"/>
      <c r="CU218" s="21">
        <v>0</v>
      </c>
      <c r="CV218" s="8">
        <v>0</v>
      </c>
      <c r="CW218" s="21">
        <v>0</v>
      </c>
      <c r="CX218" s="8">
        <v>0</v>
      </c>
      <c r="CY218" s="21">
        <v>0</v>
      </c>
      <c r="CZ218" s="8">
        <v>0</v>
      </c>
      <c r="DA218" s="21"/>
      <c r="DB218" s="8"/>
      <c r="DC218" s="21"/>
      <c r="DD218" s="8"/>
      <c r="DE218" s="1" t="s">
        <v>165</v>
      </c>
      <c r="DF218" s="1" t="s">
        <v>151</v>
      </c>
      <c r="DG218" s="22" t="s">
        <v>151</v>
      </c>
      <c r="DJ218" s="23">
        <v>0</v>
      </c>
      <c r="DK218" s="23">
        <v>0.25</v>
      </c>
      <c r="DL218" s="23">
        <v>0.1</v>
      </c>
      <c r="DM218" s="23"/>
      <c r="DN218" s="23"/>
      <c r="DO218" s="18">
        <v>0</v>
      </c>
      <c r="DP218" s="18">
        <v>0.5</v>
      </c>
      <c r="DQ218" s="18">
        <v>0.5</v>
      </c>
      <c r="DR218" s="18"/>
      <c r="DS218" s="18"/>
      <c r="DT218" s="24" t="s">
        <v>175</v>
      </c>
      <c r="DU218" s="24" t="s">
        <v>176</v>
      </c>
      <c r="DV218" s="25" t="s">
        <v>177</v>
      </c>
      <c r="DW218" s="25" t="s">
        <v>177</v>
      </c>
      <c r="DX218" s="26" t="s">
        <v>176</v>
      </c>
      <c r="DY218" s="1" t="s">
        <v>804</v>
      </c>
      <c r="DZ218" s="1" t="s">
        <v>805</v>
      </c>
      <c r="EA218" s="1" t="s">
        <v>806</v>
      </c>
      <c r="EB218" s="26"/>
      <c r="EC218" s="26"/>
      <c r="ED218" s="27" t="s">
        <v>182</v>
      </c>
      <c r="EE218" s="1" t="s">
        <v>232</v>
      </c>
      <c r="EF218" s="8" t="s">
        <v>151</v>
      </c>
    </row>
    <row r="219" spans="1:136" ht="12" customHeight="1" x14ac:dyDescent="0.15">
      <c r="A219" s="9" t="s">
        <v>815</v>
      </c>
      <c r="B219" s="10" t="s">
        <v>151</v>
      </c>
      <c r="C219" s="11">
        <v>2</v>
      </c>
      <c r="D219" s="12" t="s">
        <v>13</v>
      </c>
      <c r="E219" s="12" t="s">
        <v>1164</v>
      </c>
      <c r="F219" s="12" t="s">
        <v>1165</v>
      </c>
      <c r="G219" s="8" t="s">
        <v>152</v>
      </c>
      <c r="H219" s="1" t="s">
        <v>815</v>
      </c>
      <c r="I219" s="1" t="s">
        <v>816</v>
      </c>
      <c r="J219" s="3" t="s">
        <v>796</v>
      </c>
      <c r="K219" s="3" t="s">
        <v>155</v>
      </c>
      <c r="L219" s="3" t="s">
        <v>797</v>
      </c>
      <c r="M219" s="1" t="s">
        <v>156</v>
      </c>
      <c r="N219" s="1" t="s">
        <v>156</v>
      </c>
      <c r="O219" s="13" t="s">
        <v>157</v>
      </c>
      <c r="P219" s="8" t="s">
        <v>158</v>
      </c>
      <c r="Q219" s="8">
        <v>3</v>
      </c>
      <c r="R219" s="8" t="s">
        <v>159</v>
      </c>
      <c r="S219" s="8" t="s">
        <v>160</v>
      </c>
      <c r="T219" s="8" t="s">
        <v>161</v>
      </c>
      <c r="U219" s="14"/>
      <c r="V219" s="8"/>
      <c r="W219" s="15" t="s">
        <v>162</v>
      </c>
      <c r="X219" s="16" t="s">
        <v>162</v>
      </c>
      <c r="Y219" s="16" t="s">
        <v>162</v>
      </c>
      <c r="Z219" s="16"/>
      <c r="AA219" s="16"/>
      <c r="AB219" s="15" t="s">
        <v>163</v>
      </c>
      <c r="AC219" s="8">
        <v>218</v>
      </c>
      <c r="AD219" s="13" t="s">
        <v>721</v>
      </c>
      <c r="AE219" s="17" t="s">
        <v>165</v>
      </c>
      <c r="AF219" s="17" t="s">
        <v>165</v>
      </c>
      <c r="AG219" s="18" t="s">
        <v>798</v>
      </c>
      <c r="AH219" s="19" t="s">
        <v>799</v>
      </c>
      <c r="AI219" s="19" t="s">
        <v>800</v>
      </c>
      <c r="AJ219" s="19"/>
      <c r="AK219" s="19"/>
      <c r="AL219" s="20">
        <v>1</v>
      </c>
      <c r="AM219" s="20">
        <v>1</v>
      </c>
      <c r="AN219" s="20">
        <v>1</v>
      </c>
      <c r="AO219" s="20"/>
      <c r="AP219" s="20"/>
      <c r="AQ219" s="8">
        <v>8.3999999999999995E-3</v>
      </c>
      <c r="AR219" s="8">
        <v>1.2E-2</v>
      </c>
      <c r="AS219" s="8">
        <v>1.9E-2</v>
      </c>
      <c r="AT219" s="8"/>
      <c r="AU219" s="8"/>
      <c r="AV219" s="8">
        <v>0.5</v>
      </c>
      <c r="AW219" s="20">
        <v>0.4</v>
      </c>
      <c r="AX219" s="20">
        <v>0.45</v>
      </c>
      <c r="AY219" s="20"/>
      <c r="AZ219" s="20"/>
      <c r="BA219" s="20">
        <v>0.1</v>
      </c>
      <c r="BB219" s="8">
        <v>0.1</v>
      </c>
      <c r="BC219" s="8">
        <v>0.1</v>
      </c>
      <c r="BD219" s="8"/>
      <c r="BE219" s="8"/>
      <c r="BF219" s="8">
        <v>0.5</v>
      </c>
      <c r="BG219" s="8">
        <v>0.45</v>
      </c>
      <c r="BH219" s="8">
        <v>0.5</v>
      </c>
      <c r="BI219" s="8"/>
      <c r="BJ219" s="8"/>
      <c r="BK219" s="8" t="s">
        <v>165</v>
      </c>
      <c r="BL219" s="8" t="s">
        <v>151</v>
      </c>
      <c r="BM219" s="15" t="s">
        <v>170</v>
      </c>
      <c r="BN219" s="15" t="s">
        <v>170</v>
      </c>
      <c r="BO219" s="15" t="s">
        <v>170</v>
      </c>
      <c r="BP219" s="15" t="s">
        <v>170</v>
      </c>
      <c r="BQ219" s="1" t="s">
        <v>801</v>
      </c>
      <c r="BR219" s="1" t="s">
        <v>802</v>
      </c>
      <c r="BS219" s="1" t="s">
        <v>803</v>
      </c>
      <c r="BV219" s="1" t="s">
        <v>165</v>
      </c>
      <c r="BW219" s="1" t="s">
        <v>165</v>
      </c>
      <c r="BX219" s="1" t="s">
        <v>165</v>
      </c>
      <c r="CA219" s="1" t="s">
        <v>165</v>
      </c>
      <c r="CB219" s="1" t="s">
        <v>165</v>
      </c>
      <c r="CC219" s="1" t="s">
        <v>165</v>
      </c>
      <c r="CF219" s="1" t="s">
        <v>174</v>
      </c>
      <c r="CG219" s="1" t="s">
        <v>174</v>
      </c>
      <c r="CH219" s="1" t="s">
        <v>174</v>
      </c>
      <c r="CK219" s="21">
        <v>0</v>
      </c>
      <c r="CL219" s="8">
        <v>0</v>
      </c>
      <c r="CM219" s="21">
        <v>0</v>
      </c>
      <c r="CN219" s="8">
        <v>0</v>
      </c>
      <c r="CO219" s="21">
        <v>0</v>
      </c>
      <c r="CP219" s="8">
        <v>0</v>
      </c>
      <c r="CQ219" s="21"/>
      <c r="CR219" s="8"/>
      <c r="CS219" s="21"/>
      <c r="CT219" s="8"/>
      <c r="CU219" s="21">
        <v>0</v>
      </c>
      <c r="CV219" s="8">
        <v>0</v>
      </c>
      <c r="CW219" s="21">
        <v>0</v>
      </c>
      <c r="CX219" s="8">
        <v>0</v>
      </c>
      <c r="CY219" s="21">
        <v>0</v>
      </c>
      <c r="CZ219" s="8">
        <v>0</v>
      </c>
      <c r="DA219" s="21"/>
      <c r="DB219" s="8"/>
      <c r="DC219" s="21"/>
      <c r="DD219" s="8"/>
      <c r="DE219" s="1" t="s">
        <v>165</v>
      </c>
      <c r="DF219" s="1" t="s">
        <v>151</v>
      </c>
      <c r="DG219" s="22" t="s">
        <v>151</v>
      </c>
      <c r="DJ219" s="23">
        <v>0</v>
      </c>
      <c r="DK219" s="23">
        <v>0.25</v>
      </c>
      <c r="DL219" s="23">
        <v>0.1</v>
      </c>
      <c r="DM219" s="23"/>
      <c r="DN219" s="23"/>
      <c r="DO219" s="18">
        <v>0</v>
      </c>
      <c r="DP219" s="18">
        <v>0.5</v>
      </c>
      <c r="DQ219" s="18">
        <v>0.5</v>
      </c>
      <c r="DR219" s="18"/>
      <c r="DS219" s="18"/>
      <c r="DT219" s="24" t="s">
        <v>175</v>
      </c>
      <c r="DU219" s="24" t="s">
        <v>176</v>
      </c>
      <c r="DV219" s="25" t="s">
        <v>177</v>
      </c>
      <c r="DW219" s="25" t="s">
        <v>177</v>
      </c>
      <c r="DX219" s="26" t="s">
        <v>176</v>
      </c>
      <c r="DY219" s="1" t="s">
        <v>804</v>
      </c>
      <c r="DZ219" s="1" t="s">
        <v>805</v>
      </c>
      <c r="EA219" s="1" t="s">
        <v>806</v>
      </c>
      <c r="EB219" s="26"/>
      <c r="EC219" s="26"/>
      <c r="ED219" s="27" t="s">
        <v>182</v>
      </c>
      <c r="EE219" s="1" t="s">
        <v>232</v>
      </c>
      <c r="EF219" s="8" t="s">
        <v>151</v>
      </c>
    </row>
    <row r="220" spans="1:136" ht="12" customHeight="1" x14ac:dyDescent="0.15">
      <c r="A220" s="9" t="s">
        <v>817</v>
      </c>
      <c r="B220" s="10" t="s">
        <v>151</v>
      </c>
      <c r="C220" s="11">
        <v>2</v>
      </c>
      <c r="D220" s="12" t="s">
        <v>13</v>
      </c>
      <c r="E220" s="12" t="s">
        <v>1164</v>
      </c>
      <c r="F220" s="12" t="s">
        <v>1165</v>
      </c>
      <c r="G220" s="8" t="s">
        <v>152</v>
      </c>
      <c r="H220" s="1" t="s">
        <v>817</v>
      </c>
      <c r="I220" s="1" t="s">
        <v>818</v>
      </c>
      <c r="J220" s="3" t="s">
        <v>796</v>
      </c>
      <c r="K220" s="3" t="s">
        <v>155</v>
      </c>
      <c r="L220" s="3" t="s">
        <v>797</v>
      </c>
      <c r="M220" s="1" t="s">
        <v>156</v>
      </c>
      <c r="N220" s="1" t="s">
        <v>156</v>
      </c>
      <c r="O220" s="13" t="s">
        <v>157</v>
      </c>
      <c r="P220" s="8" t="s">
        <v>158</v>
      </c>
      <c r="Q220" s="8">
        <v>3</v>
      </c>
      <c r="R220" s="8" t="s">
        <v>159</v>
      </c>
      <c r="S220" s="8" t="s">
        <v>160</v>
      </c>
      <c r="T220" s="8" t="s">
        <v>161</v>
      </c>
      <c r="U220" s="14"/>
      <c r="V220" s="8"/>
      <c r="W220" s="15" t="s">
        <v>162</v>
      </c>
      <c r="X220" s="16" t="s">
        <v>162</v>
      </c>
      <c r="Y220" s="16" t="s">
        <v>162</v>
      </c>
      <c r="Z220" s="16"/>
      <c r="AA220" s="16"/>
      <c r="AB220" s="15" t="s">
        <v>163</v>
      </c>
      <c r="AC220" s="8">
        <v>219</v>
      </c>
      <c r="AD220" s="13" t="s">
        <v>721</v>
      </c>
      <c r="AE220" s="17" t="s">
        <v>165</v>
      </c>
      <c r="AF220" s="17" t="s">
        <v>165</v>
      </c>
      <c r="AG220" s="18" t="s">
        <v>798</v>
      </c>
      <c r="AH220" s="19" t="s">
        <v>799</v>
      </c>
      <c r="AI220" s="19" t="s">
        <v>800</v>
      </c>
      <c r="AJ220" s="19"/>
      <c r="AK220" s="19"/>
      <c r="AL220" s="20">
        <v>1</v>
      </c>
      <c r="AM220" s="20">
        <v>1</v>
      </c>
      <c r="AN220" s="20">
        <v>1</v>
      </c>
      <c r="AO220" s="20"/>
      <c r="AP220" s="20"/>
      <c r="AQ220" s="8">
        <v>8.3999999999999995E-3</v>
      </c>
      <c r="AR220" s="8">
        <v>1.2E-2</v>
      </c>
      <c r="AS220" s="8">
        <v>1.9E-2</v>
      </c>
      <c r="AT220" s="8"/>
      <c r="AU220" s="8"/>
      <c r="AV220" s="8">
        <v>0.5</v>
      </c>
      <c r="AW220" s="20">
        <v>0.4</v>
      </c>
      <c r="AX220" s="20">
        <v>0.45</v>
      </c>
      <c r="AY220" s="20"/>
      <c r="AZ220" s="20"/>
      <c r="BA220" s="20">
        <v>0.1</v>
      </c>
      <c r="BB220" s="8">
        <v>0.1</v>
      </c>
      <c r="BC220" s="8">
        <v>0.1</v>
      </c>
      <c r="BD220" s="8"/>
      <c r="BE220" s="8"/>
      <c r="BF220" s="8">
        <v>0.5</v>
      </c>
      <c r="BG220" s="8">
        <v>0.45</v>
      </c>
      <c r="BH220" s="8">
        <v>0.5</v>
      </c>
      <c r="BI220" s="8"/>
      <c r="BJ220" s="8"/>
      <c r="BK220" s="8" t="s">
        <v>165</v>
      </c>
      <c r="BL220" s="8" t="s">
        <v>151</v>
      </c>
      <c r="BM220" s="15" t="s">
        <v>170</v>
      </c>
      <c r="BN220" s="15" t="s">
        <v>170</v>
      </c>
      <c r="BO220" s="15" t="s">
        <v>170</v>
      </c>
      <c r="BP220" s="15" t="s">
        <v>170</v>
      </c>
      <c r="BQ220" s="1" t="s">
        <v>801</v>
      </c>
      <c r="BR220" s="1" t="s">
        <v>802</v>
      </c>
      <c r="BS220" s="1" t="s">
        <v>803</v>
      </c>
      <c r="BV220" s="1" t="s">
        <v>165</v>
      </c>
      <c r="BW220" s="1" t="s">
        <v>165</v>
      </c>
      <c r="BX220" s="1" t="s">
        <v>165</v>
      </c>
      <c r="CA220" s="1" t="s">
        <v>165</v>
      </c>
      <c r="CB220" s="1" t="s">
        <v>165</v>
      </c>
      <c r="CC220" s="1" t="s">
        <v>165</v>
      </c>
      <c r="CF220" s="1" t="s">
        <v>174</v>
      </c>
      <c r="CG220" s="1" t="s">
        <v>174</v>
      </c>
      <c r="CH220" s="1" t="s">
        <v>174</v>
      </c>
      <c r="CK220" s="21">
        <v>0</v>
      </c>
      <c r="CL220" s="8">
        <v>0</v>
      </c>
      <c r="CM220" s="21">
        <v>0</v>
      </c>
      <c r="CN220" s="8">
        <v>0</v>
      </c>
      <c r="CO220" s="21">
        <v>0</v>
      </c>
      <c r="CP220" s="8">
        <v>0</v>
      </c>
      <c r="CQ220" s="21"/>
      <c r="CR220" s="8"/>
      <c r="CS220" s="21"/>
      <c r="CT220" s="8"/>
      <c r="CU220" s="21">
        <v>0</v>
      </c>
      <c r="CV220" s="8">
        <v>0</v>
      </c>
      <c r="CW220" s="21">
        <v>0</v>
      </c>
      <c r="CX220" s="8">
        <v>0</v>
      </c>
      <c r="CY220" s="21">
        <v>0</v>
      </c>
      <c r="CZ220" s="8">
        <v>0</v>
      </c>
      <c r="DA220" s="21"/>
      <c r="DB220" s="8"/>
      <c r="DC220" s="21"/>
      <c r="DD220" s="8"/>
      <c r="DE220" s="1" t="s">
        <v>165</v>
      </c>
      <c r="DF220" s="1" t="s">
        <v>151</v>
      </c>
      <c r="DG220" s="22" t="s">
        <v>151</v>
      </c>
      <c r="DJ220" s="23">
        <v>0</v>
      </c>
      <c r="DK220" s="23">
        <v>0.25</v>
      </c>
      <c r="DL220" s="23">
        <v>0.1</v>
      </c>
      <c r="DM220" s="23"/>
      <c r="DN220" s="23"/>
      <c r="DO220" s="18">
        <v>0</v>
      </c>
      <c r="DP220" s="18">
        <v>0.5</v>
      </c>
      <c r="DQ220" s="18">
        <v>0.5</v>
      </c>
      <c r="DR220" s="18"/>
      <c r="DS220" s="18"/>
      <c r="DT220" s="24" t="s">
        <v>175</v>
      </c>
      <c r="DU220" s="24" t="s">
        <v>176</v>
      </c>
      <c r="DV220" s="25" t="s">
        <v>177</v>
      </c>
      <c r="DW220" s="25" t="s">
        <v>177</v>
      </c>
      <c r="DX220" s="26" t="s">
        <v>176</v>
      </c>
      <c r="DY220" s="1" t="s">
        <v>804</v>
      </c>
      <c r="DZ220" s="1" t="s">
        <v>805</v>
      </c>
      <c r="EA220" s="1" t="s">
        <v>806</v>
      </c>
      <c r="EB220" s="26"/>
      <c r="EC220" s="26"/>
      <c r="ED220" s="27" t="s">
        <v>182</v>
      </c>
      <c r="EE220" s="1" t="s">
        <v>232</v>
      </c>
      <c r="EF220" s="8" t="s">
        <v>151</v>
      </c>
    </row>
    <row r="221" spans="1:136" ht="12" customHeight="1" x14ac:dyDescent="0.15">
      <c r="A221" s="9" t="s">
        <v>819</v>
      </c>
      <c r="B221" s="10" t="s">
        <v>151</v>
      </c>
      <c r="C221" s="11">
        <v>2</v>
      </c>
      <c r="D221" s="12" t="s">
        <v>13</v>
      </c>
      <c r="E221" s="12" t="s">
        <v>1164</v>
      </c>
      <c r="F221" s="12" t="s">
        <v>1165</v>
      </c>
      <c r="G221" s="8" t="s">
        <v>152</v>
      </c>
      <c r="H221" s="1" t="s">
        <v>819</v>
      </c>
      <c r="I221" s="1" t="s">
        <v>820</v>
      </c>
      <c r="J221" s="3" t="s">
        <v>796</v>
      </c>
      <c r="K221" s="3" t="s">
        <v>155</v>
      </c>
      <c r="L221" s="3" t="s">
        <v>797</v>
      </c>
      <c r="M221" s="1" t="s">
        <v>156</v>
      </c>
      <c r="N221" s="1" t="s">
        <v>156</v>
      </c>
      <c r="O221" s="13" t="s">
        <v>157</v>
      </c>
      <c r="P221" s="8" t="s">
        <v>158</v>
      </c>
      <c r="Q221" s="8">
        <v>3</v>
      </c>
      <c r="R221" s="8" t="s">
        <v>159</v>
      </c>
      <c r="S221" s="8" t="s">
        <v>160</v>
      </c>
      <c r="T221" s="8" t="s">
        <v>161</v>
      </c>
      <c r="U221" s="14"/>
      <c r="V221" s="8"/>
      <c r="W221" s="15" t="s">
        <v>162</v>
      </c>
      <c r="X221" s="16" t="s">
        <v>162</v>
      </c>
      <c r="Y221" s="16" t="s">
        <v>162</v>
      </c>
      <c r="Z221" s="16"/>
      <c r="AA221" s="16"/>
      <c r="AB221" s="15" t="s">
        <v>163</v>
      </c>
      <c r="AC221" s="8">
        <v>220</v>
      </c>
      <c r="AD221" s="13" t="s">
        <v>721</v>
      </c>
      <c r="AE221" s="17" t="s">
        <v>165</v>
      </c>
      <c r="AF221" s="17" t="s">
        <v>165</v>
      </c>
      <c r="AG221" s="18" t="s">
        <v>798</v>
      </c>
      <c r="AH221" s="19" t="s">
        <v>799</v>
      </c>
      <c r="AI221" s="19" t="s">
        <v>800</v>
      </c>
      <c r="AJ221" s="19"/>
      <c r="AK221" s="19"/>
      <c r="AL221" s="20">
        <v>1</v>
      </c>
      <c r="AM221" s="20">
        <v>1</v>
      </c>
      <c r="AN221" s="20">
        <v>1</v>
      </c>
      <c r="AO221" s="20"/>
      <c r="AP221" s="20"/>
      <c r="AQ221" s="8">
        <v>8.3999999999999995E-3</v>
      </c>
      <c r="AR221" s="8">
        <v>1.2E-2</v>
      </c>
      <c r="AS221" s="8">
        <v>1.9E-2</v>
      </c>
      <c r="AT221" s="8"/>
      <c r="AU221" s="8"/>
      <c r="AV221" s="8">
        <v>0.5</v>
      </c>
      <c r="AW221" s="20">
        <v>0.4</v>
      </c>
      <c r="AX221" s="20">
        <v>0.45</v>
      </c>
      <c r="AY221" s="20"/>
      <c r="AZ221" s="20"/>
      <c r="BA221" s="20">
        <v>0.1</v>
      </c>
      <c r="BB221" s="8">
        <v>0.1</v>
      </c>
      <c r="BC221" s="8">
        <v>0.1</v>
      </c>
      <c r="BD221" s="8"/>
      <c r="BE221" s="8"/>
      <c r="BF221" s="8">
        <v>0.5</v>
      </c>
      <c r="BG221" s="8">
        <v>0.45</v>
      </c>
      <c r="BH221" s="8">
        <v>0.5</v>
      </c>
      <c r="BI221" s="8"/>
      <c r="BJ221" s="8"/>
      <c r="BK221" s="8" t="s">
        <v>165</v>
      </c>
      <c r="BL221" s="8" t="s">
        <v>151</v>
      </c>
      <c r="BM221" s="15" t="s">
        <v>170</v>
      </c>
      <c r="BN221" s="15" t="s">
        <v>170</v>
      </c>
      <c r="BO221" s="15" t="s">
        <v>170</v>
      </c>
      <c r="BP221" s="15" t="s">
        <v>170</v>
      </c>
      <c r="BQ221" s="1" t="s">
        <v>801</v>
      </c>
      <c r="BR221" s="1" t="s">
        <v>802</v>
      </c>
      <c r="BS221" s="1" t="s">
        <v>803</v>
      </c>
      <c r="BV221" s="1" t="s">
        <v>165</v>
      </c>
      <c r="BW221" s="1" t="s">
        <v>165</v>
      </c>
      <c r="BX221" s="1" t="s">
        <v>165</v>
      </c>
      <c r="CA221" s="1" t="s">
        <v>165</v>
      </c>
      <c r="CB221" s="1" t="s">
        <v>165</v>
      </c>
      <c r="CC221" s="1" t="s">
        <v>165</v>
      </c>
      <c r="CF221" s="1" t="s">
        <v>174</v>
      </c>
      <c r="CG221" s="1" t="s">
        <v>174</v>
      </c>
      <c r="CH221" s="1" t="s">
        <v>174</v>
      </c>
      <c r="CK221" s="21">
        <v>0</v>
      </c>
      <c r="CL221" s="8">
        <v>0</v>
      </c>
      <c r="CM221" s="21">
        <v>0</v>
      </c>
      <c r="CN221" s="8">
        <v>0</v>
      </c>
      <c r="CO221" s="21">
        <v>0</v>
      </c>
      <c r="CP221" s="8">
        <v>0</v>
      </c>
      <c r="CQ221" s="21"/>
      <c r="CR221" s="8"/>
      <c r="CS221" s="21"/>
      <c r="CT221" s="8"/>
      <c r="CU221" s="21">
        <v>0</v>
      </c>
      <c r="CV221" s="8">
        <v>0</v>
      </c>
      <c r="CW221" s="21">
        <v>0</v>
      </c>
      <c r="CX221" s="8">
        <v>0</v>
      </c>
      <c r="CY221" s="21">
        <v>0</v>
      </c>
      <c r="CZ221" s="8">
        <v>0</v>
      </c>
      <c r="DA221" s="21"/>
      <c r="DB221" s="8"/>
      <c r="DC221" s="21"/>
      <c r="DD221" s="8"/>
      <c r="DE221" s="1" t="s">
        <v>165</v>
      </c>
      <c r="DF221" s="1" t="s">
        <v>151</v>
      </c>
      <c r="DG221" s="22" t="s">
        <v>151</v>
      </c>
      <c r="DJ221" s="23">
        <v>0</v>
      </c>
      <c r="DK221" s="23">
        <v>0.25</v>
      </c>
      <c r="DL221" s="23">
        <v>0.1</v>
      </c>
      <c r="DM221" s="23"/>
      <c r="DN221" s="23"/>
      <c r="DO221" s="18">
        <v>0</v>
      </c>
      <c r="DP221" s="18">
        <v>0.5</v>
      </c>
      <c r="DQ221" s="18">
        <v>0.5</v>
      </c>
      <c r="DR221" s="18"/>
      <c r="DS221" s="18"/>
      <c r="DT221" s="24" t="s">
        <v>175</v>
      </c>
      <c r="DU221" s="24" t="s">
        <v>176</v>
      </c>
      <c r="DV221" s="25" t="s">
        <v>177</v>
      </c>
      <c r="DW221" s="25" t="s">
        <v>177</v>
      </c>
      <c r="DX221" s="26" t="s">
        <v>176</v>
      </c>
      <c r="DY221" s="1" t="s">
        <v>804</v>
      </c>
      <c r="DZ221" s="1" t="s">
        <v>805</v>
      </c>
      <c r="EA221" s="1" t="s">
        <v>806</v>
      </c>
      <c r="EB221" s="26"/>
      <c r="EC221" s="26"/>
      <c r="ED221" s="27" t="s">
        <v>182</v>
      </c>
      <c r="EE221" s="1" t="s">
        <v>232</v>
      </c>
      <c r="EF221" s="8" t="s">
        <v>151</v>
      </c>
    </row>
    <row r="222" spans="1:136" ht="12" customHeight="1" x14ac:dyDescent="0.15">
      <c r="A222" s="9" t="s">
        <v>821</v>
      </c>
      <c r="B222" s="10" t="s">
        <v>151</v>
      </c>
      <c r="C222" s="11">
        <v>2</v>
      </c>
      <c r="D222" s="12" t="s">
        <v>13</v>
      </c>
      <c r="E222" s="12" t="s">
        <v>1164</v>
      </c>
      <c r="F222" s="12" t="s">
        <v>1165</v>
      </c>
      <c r="G222" s="8" t="s">
        <v>152</v>
      </c>
      <c r="H222" s="1" t="s">
        <v>821</v>
      </c>
      <c r="I222" s="1" t="s">
        <v>822</v>
      </c>
      <c r="J222" s="3" t="s">
        <v>796</v>
      </c>
      <c r="K222" s="3" t="s">
        <v>155</v>
      </c>
      <c r="L222" s="3" t="s">
        <v>797</v>
      </c>
      <c r="M222" s="1" t="s">
        <v>156</v>
      </c>
      <c r="N222" s="1" t="s">
        <v>156</v>
      </c>
      <c r="O222" s="13" t="s">
        <v>157</v>
      </c>
      <c r="P222" s="8" t="s">
        <v>158</v>
      </c>
      <c r="Q222" s="8">
        <v>3</v>
      </c>
      <c r="R222" s="8" t="s">
        <v>159</v>
      </c>
      <c r="S222" s="8" t="s">
        <v>160</v>
      </c>
      <c r="T222" s="8" t="s">
        <v>161</v>
      </c>
      <c r="U222" s="14"/>
      <c r="V222" s="8"/>
      <c r="W222" s="15" t="s">
        <v>162</v>
      </c>
      <c r="X222" s="16" t="s">
        <v>162</v>
      </c>
      <c r="Y222" s="16" t="s">
        <v>162</v>
      </c>
      <c r="Z222" s="16"/>
      <c r="AA222" s="16"/>
      <c r="AB222" s="15" t="s">
        <v>163</v>
      </c>
      <c r="AC222" s="8">
        <v>221</v>
      </c>
      <c r="AD222" s="13" t="s">
        <v>721</v>
      </c>
      <c r="AE222" s="17" t="s">
        <v>165</v>
      </c>
      <c r="AF222" s="17" t="s">
        <v>165</v>
      </c>
      <c r="AG222" s="18" t="s">
        <v>798</v>
      </c>
      <c r="AH222" s="19" t="s">
        <v>799</v>
      </c>
      <c r="AI222" s="19" t="s">
        <v>800</v>
      </c>
      <c r="AJ222" s="19"/>
      <c r="AK222" s="19"/>
      <c r="AL222" s="20">
        <v>1</v>
      </c>
      <c r="AM222" s="20">
        <v>1</v>
      </c>
      <c r="AN222" s="20">
        <v>1</v>
      </c>
      <c r="AO222" s="20"/>
      <c r="AP222" s="20"/>
      <c r="AQ222" s="8">
        <v>8.3999999999999995E-3</v>
      </c>
      <c r="AR222" s="8">
        <v>1.2E-2</v>
      </c>
      <c r="AS222" s="8">
        <v>1.9E-2</v>
      </c>
      <c r="AT222" s="8"/>
      <c r="AU222" s="8"/>
      <c r="AV222" s="8">
        <v>0.5</v>
      </c>
      <c r="AW222" s="20">
        <v>0.4</v>
      </c>
      <c r="AX222" s="20">
        <v>0.45</v>
      </c>
      <c r="AY222" s="20"/>
      <c r="AZ222" s="20"/>
      <c r="BA222" s="20">
        <v>0.1</v>
      </c>
      <c r="BB222" s="8">
        <v>0.1</v>
      </c>
      <c r="BC222" s="8">
        <v>0.1</v>
      </c>
      <c r="BD222" s="8"/>
      <c r="BE222" s="8"/>
      <c r="BF222" s="8">
        <v>0.5</v>
      </c>
      <c r="BG222" s="8">
        <v>0.45</v>
      </c>
      <c r="BH222" s="8">
        <v>0.5</v>
      </c>
      <c r="BI222" s="8"/>
      <c r="BJ222" s="8"/>
      <c r="BK222" s="8" t="s">
        <v>165</v>
      </c>
      <c r="BL222" s="8" t="s">
        <v>151</v>
      </c>
      <c r="BM222" s="15" t="s">
        <v>170</v>
      </c>
      <c r="BN222" s="15" t="s">
        <v>170</v>
      </c>
      <c r="BO222" s="15" t="s">
        <v>170</v>
      </c>
      <c r="BP222" s="15" t="s">
        <v>170</v>
      </c>
      <c r="BQ222" s="1" t="s">
        <v>801</v>
      </c>
      <c r="BR222" s="1" t="s">
        <v>802</v>
      </c>
      <c r="BS222" s="1" t="s">
        <v>803</v>
      </c>
      <c r="BV222" s="1" t="s">
        <v>165</v>
      </c>
      <c r="BW222" s="1" t="s">
        <v>165</v>
      </c>
      <c r="BX222" s="1" t="s">
        <v>165</v>
      </c>
      <c r="CA222" s="1" t="s">
        <v>165</v>
      </c>
      <c r="CB222" s="1" t="s">
        <v>165</v>
      </c>
      <c r="CC222" s="1" t="s">
        <v>165</v>
      </c>
      <c r="CF222" s="1" t="s">
        <v>174</v>
      </c>
      <c r="CG222" s="1" t="s">
        <v>174</v>
      </c>
      <c r="CH222" s="1" t="s">
        <v>174</v>
      </c>
      <c r="CK222" s="21">
        <v>0</v>
      </c>
      <c r="CL222" s="8">
        <v>0</v>
      </c>
      <c r="CM222" s="21">
        <v>0</v>
      </c>
      <c r="CN222" s="8">
        <v>0</v>
      </c>
      <c r="CO222" s="21">
        <v>0</v>
      </c>
      <c r="CP222" s="8">
        <v>0</v>
      </c>
      <c r="CQ222" s="21"/>
      <c r="CR222" s="8"/>
      <c r="CS222" s="21"/>
      <c r="CT222" s="8"/>
      <c r="CU222" s="21">
        <v>0</v>
      </c>
      <c r="CV222" s="8">
        <v>0</v>
      </c>
      <c r="CW222" s="21">
        <v>0</v>
      </c>
      <c r="CX222" s="8">
        <v>0</v>
      </c>
      <c r="CY222" s="21">
        <v>0</v>
      </c>
      <c r="CZ222" s="8">
        <v>0</v>
      </c>
      <c r="DA222" s="21"/>
      <c r="DB222" s="8"/>
      <c r="DC222" s="21"/>
      <c r="DD222" s="8"/>
      <c r="DE222" s="1" t="s">
        <v>165</v>
      </c>
      <c r="DF222" s="1" t="s">
        <v>151</v>
      </c>
      <c r="DG222" s="22" t="s">
        <v>151</v>
      </c>
      <c r="DJ222" s="23">
        <v>0</v>
      </c>
      <c r="DK222" s="23">
        <v>0.25</v>
      </c>
      <c r="DL222" s="23">
        <v>0.1</v>
      </c>
      <c r="DM222" s="23"/>
      <c r="DN222" s="23"/>
      <c r="DO222" s="18">
        <v>0</v>
      </c>
      <c r="DP222" s="18">
        <v>0.5</v>
      </c>
      <c r="DQ222" s="18">
        <v>0.5</v>
      </c>
      <c r="DR222" s="18"/>
      <c r="DS222" s="18"/>
      <c r="DT222" s="24" t="s">
        <v>175</v>
      </c>
      <c r="DU222" s="24" t="s">
        <v>176</v>
      </c>
      <c r="DV222" s="25" t="s">
        <v>177</v>
      </c>
      <c r="DW222" s="25" t="s">
        <v>177</v>
      </c>
      <c r="DX222" s="26" t="s">
        <v>176</v>
      </c>
      <c r="DY222" s="1" t="s">
        <v>804</v>
      </c>
      <c r="DZ222" s="1" t="s">
        <v>805</v>
      </c>
      <c r="EA222" s="1" t="s">
        <v>806</v>
      </c>
      <c r="EB222" s="26"/>
      <c r="EC222" s="26"/>
      <c r="ED222" s="27" t="s">
        <v>182</v>
      </c>
      <c r="EE222" s="1" t="s">
        <v>232</v>
      </c>
      <c r="EF222" s="8" t="s">
        <v>151</v>
      </c>
    </row>
    <row r="223" spans="1:136" ht="12" customHeight="1" x14ac:dyDescent="0.15">
      <c r="A223" s="9" t="s">
        <v>823</v>
      </c>
      <c r="B223" s="10" t="s">
        <v>151</v>
      </c>
      <c r="C223" s="11">
        <v>2</v>
      </c>
      <c r="D223" s="12" t="s">
        <v>13</v>
      </c>
      <c r="E223" s="12" t="s">
        <v>1164</v>
      </c>
      <c r="F223" s="12" t="s">
        <v>1165</v>
      </c>
      <c r="G223" s="8" t="s">
        <v>152</v>
      </c>
      <c r="H223" s="1" t="s">
        <v>823</v>
      </c>
      <c r="I223" s="1" t="s">
        <v>824</v>
      </c>
      <c r="J223" s="3" t="s">
        <v>825</v>
      </c>
      <c r="K223" s="3" t="s">
        <v>155</v>
      </c>
      <c r="L223" s="3" t="s">
        <v>797</v>
      </c>
      <c r="M223" s="1" t="s">
        <v>156</v>
      </c>
      <c r="N223" s="1" t="s">
        <v>156</v>
      </c>
      <c r="O223" s="13" t="s">
        <v>157</v>
      </c>
      <c r="P223" s="8" t="s">
        <v>158</v>
      </c>
      <c r="Q223" s="8">
        <v>2</v>
      </c>
      <c r="R223" s="8" t="s">
        <v>159</v>
      </c>
      <c r="S223" s="8" t="s">
        <v>160</v>
      </c>
      <c r="T223" s="8"/>
      <c r="U223" s="14"/>
      <c r="V223" s="8"/>
      <c r="W223" s="15" t="s">
        <v>162</v>
      </c>
      <c r="X223" s="16" t="s">
        <v>162</v>
      </c>
      <c r="Y223" s="16"/>
      <c r="Z223" s="16"/>
      <c r="AA223" s="16"/>
      <c r="AB223" s="15" t="s">
        <v>613</v>
      </c>
      <c r="AC223" s="8">
        <v>222</v>
      </c>
      <c r="AD223" s="13" t="s">
        <v>164</v>
      </c>
      <c r="AE223" s="17" t="s">
        <v>151</v>
      </c>
      <c r="AF223" s="17" t="s">
        <v>165</v>
      </c>
      <c r="AG223" s="18" t="s">
        <v>826</v>
      </c>
      <c r="AH223" s="19" t="s">
        <v>827</v>
      </c>
      <c r="AI223" s="19"/>
      <c r="AJ223" s="19"/>
      <c r="AK223" s="19"/>
      <c r="AL223" s="20">
        <v>1</v>
      </c>
      <c r="AM223" s="20">
        <v>1</v>
      </c>
      <c r="AN223" s="20"/>
      <c r="AO223" s="20"/>
      <c r="AP223" s="20"/>
      <c r="AQ223" s="8">
        <v>2.5000000000000001E-2</v>
      </c>
      <c r="AR223" s="8">
        <v>0.04</v>
      </c>
      <c r="AS223" s="8"/>
      <c r="AT223" s="8"/>
      <c r="AU223" s="8"/>
      <c r="AV223" s="8">
        <v>0.2</v>
      </c>
      <c r="AW223" s="20">
        <v>0.2</v>
      </c>
      <c r="AX223" s="20"/>
      <c r="AY223" s="20"/>
      <c r="AZ223" s="20"/>
      <c r="BA223" s="20">
        <v>0.2</v>
      </c>
      <c r="BB223" s="8">
        <v>0.2</v>
      </c>
      <c r="BC223" s="8"/>
      <c r="BD223" s="8"/>
      <c r="BE223" s="8"/>
      <c r="BF223" s="8">
        <v>0.25</v>
      </c>
      <c r="BG223" s="8">
        <v>0.25</v>
      </c>
      <c r="BH223" s="8"/>
      <c r="BI223" s="8"/>
      <c r="BJ223" s="8"/>
      <c r="BK223" s="8" t="s">
        <v>165</v>
      </c>
      <c r="BL223" s="8" t="s">
        <v>165</v>
      </c>
      <c r="BM223" s="15" t="s">
        <v>224</v>
      </c>
      <c r="BN223" s="15" t="s">
        <v>224</v>
      </c>
      <c r="BO223" s="15" t="s">
        <v>224</v>
      </c>
      <c r="BP223" s="15" t="s">
        <v>170</v>
      </c>
      <c r="BQ223" s="1" t="s">
        <v>725</v>
      </c>
      <c r="BR223" s="1" t="s">
        <v>828</v>
      </c>
      <c r="BV223" s="1" t="s">
        <v>165</v>
      </c>
      <c r="BW223" s="1" t="s">
        <v>165</v>
      </c>
      <c r="CA223" s="1" t="s">
        <v>165</v>
      </c>
      <c r="CB223" s="1" t="s">
        <v>165</v>
      </c>
      <c r="CF223" s="1" t="s">
        <v>174</v>
      </c>
      <c r="CG223" s="1" t="s">
        <v>174</v>
      </c>
      <c r="CK223" s="21">
        <v>0</v>
      </c>
      <c r="CL223" s="8">
        <v>0</v>
      </c>
      <c r="CM223" s="21">
        <v>0</v>
      </c>
      <c r="CN223" s="8">
        <v>0</v>
      </c>
      <c r="CO223" s="21"/>
      <c r="CP223" s="8"/>
      <c r="CQ223" s="21"/>
      <c r="CR223" s="8"/>
      <c r="CS223" s="21"/>
      <c r="CT223" s="8"/>
      <c r="CU223" s="21">
        <v>0</v>
      </c>
      <c r="CV223" s="8">
        <v>0</v>
      </c>
      <c r="CW223" s="21">
        <v>0</v>
      </c>
      <c r="CX223" s="8">
        <v>0</v>
      </c>
      <c r="CY223" s="21"/>
      <c r="CZ223" s="8"/>
      <c r="DA223" s="21"/>
      <c r="DB223" s="8"/>
      <c r="DC223" s="21"/>
      <c r="DD223" s="8"/>
      <c r="DE223" s="1" t="s">
        <v>165</v>
      </c>
      <c r="DF223" s="1" t="s">
        <v>151</v>
      </c>
      <c r="DG223" s="22"/>
      <c r="DJ223" s="23">
        <v>0</v>
      </c>
      <c r="DK223" s="23">
        <v>0.1</v>
      </c>
      <c r="DL223" s="23"/>
      <c r="DM223" s="23"/>
      <c r="DN223" s="23"/>
      <c r="DO223" s="18">
        <v>0</v>
      </c>
      <c r="DP223" s="18">
        <v>0.5</v>
      </c>
      <c r="DQ223" s="18"/>
      <c r="DR223" s="18"/>
      <c r="DS223" s="18"/>
      <c r="DT223" s="24" t="s">
        <v>175</v>
      </c>
      <c r="DU223" s="24" t="s">
        <v>176</v>
      </c>
      <c r="DV223" s="25" t="s">
        <v>177</v>
      </c>
      <c r="DW223" s="25" t="s">
        <v>177</v>
      </c>
      <c r="DX223" s="26" t="s">
        <v>407</v>
      </c>
      <c r="DY223" s="1" t="s">
        <v>829</v>
      </c>
      <c r="DZ223" s="1" t="s">
        <v>830</v>
      </c>
      <c r="EB223" s="26"/>
      <c r="EC223" s="26"/>
      <c r="ED223" s="27" t="s">
        <v>182</v>
      </c>
      <c r="EE223" s="3" t="s">
        <v>175</v>
      </c>
      <c r="EF223" s="8" t="s">
        <v>151</v>
      </c>
    </row>
    <row r="224" spans="1:136" ht="12" customHeight="1" x14ac:dyDescent="0.15">
      <c r="A224" s="9" t="s">
        <v>831</v>
      </c>
      <c r="B224" s="10" t="s">
        <v>151</v>
      </c>
      <c r="C224" s="11">
        <v>2</v>
      </c>
      <c r="D224" s="12" t="s">
        <v>13</v>
      </c>
      <c r="E224" s="12" t="s">
        <v>1164</v>
      </c>
      <c r="F224" s="12" t="s">
        <v>1165</v>
      </c>
      <c r="G224" s="8" t="s">
        <v>152</v>
      </c>
      <c r="H224" s="1" t="s">
        <v>831</v>
      </c>
      <c r="I224" s="1" t="s">
        <v>832</v>
      </c>
      <c r="J224" s="3" t="s">
        <v>825</v>
      </c>
      <c r="K224" s="3" t="s">
        <v>155</v>
      </c>
      <c r="L224" s="3" t="s">
        <v>797</v>
      </c>
      <c r="M224" s="1" t="s">
        <v>156</v>
      </c>
      <c r="N224" s="1" t="s">
        <v>156</v>
      </c>
      <c r="O224" s="13" t="s">
        <v>157</v>
      </c>
      <c r="P224" s="8" t="s">
        <v>158</v>
      </c>
      <c r="Q224" s="8">
        <v>2</v>
      </c>
      <c r="R224" s="8" t="s">
        <v>159</v>
      </c>
      <c r="S224" s="8" t="s">
        <v>160</v>
      </c>
      <c r="T224" s="8"/>
      <c r="U224" s="14"/>
      <c r="V224" s="8"/>
      <c r="W224" s="15" t="s">
        <v>162</v>
      </c>
      <c r="X224" s="16" t="s">
        <v>162</v>
      </c>
      <c r="Y224" s="16"/>
      <c r="Z224" s="16"/>
      <c r="AA224" s="16"/>
      <c r="AB224" s="15" t="s">
        <v>613</v>
      </c>
      <c r="AC224" s="8">
        <v>223</v>
      </c>
      <c r="AD224" s="13" t="s">
        <v>164</v>
      </c>
      <c r="AE224" s="17" t="s">
        <v>151</v>
      </c>
      <c r="AF224" s="17" t="s">
        <v>165</v>
      </c>
      <c r="AG224" s="18" t="s">
        <v>826</v>
      </c>
      <c r="AH224" s="19" t="s">
        <v>827</v>
      </c>
      <c r="AI224" s="19"/>
      <c r="AJ224" s="19"/>
      <c r="AK224" s="19"/>
      <c r="AL224" s="20">
        <v>1</v>
      </c>
      <c r="AM224" s="20">
        <v>1</v>
      </c>
      <c r="AN224" s="20"/>
      <c r="AO224" s="20"/>
      <c r="AP224" s="20"/>
      <c r="AQ224" s="8">
        <v>2.5000000000000001E-2</v>
      </c>
      <c r="AR224" s="8">
        <v>0.04</v>
      </c>
      <c r="AS224" s="8"/>
      <c r="AT224" s="8"/>
      <c r="AU224" s="8"/>
      <c r="AV224" s="8">
        <v>0.2</v>
      </c>
      <c r="AW224" s="20">
        <v>0.2</v>
      </c>
      <c r="AX224" s="20"/>
      <c r="AY224" s="20"/>
      <c r="AZ224" s="20"/>
      <c r="BA224" s="20">
        <v>0.2</v>
      </c>
      <c r="BB224" s="8">
        <v>0.2</v>
      </c>
      <c r="BC224" s="8"/>
      <c r="BD224" s="8"/>
      <c r="BE224" s="8"/>
      <c r="BF224" s="8">
        <v>0.25</v>
      </c>
      <c r="BG224" s="8">
        <v>0.25</v>
      </c>
      <c r="BH224" s="8"/>
      <c r="BI224" s="8"/>
      <c r="BJ224" s="8"/>
      <c r="BK224" s="8" t="s">
        <v>165</v>
      </c>
      <c r="BL224" s="8" t="s">
        <v>165</v>
      </c>
      <c r="BM224" s="15" t="s">
        <v>224</v>
      </c>
      <c r="BN224" s="15" t="s">
        <v>224</v>
      </c>
      <c r="BO224" s="15" t="s">
        <v>224</v>
      </c>
      <c r="BP224" s="15" t="s">
        <v>170</v>
      </c>
      <c r="BQ224" s="1" t="s">
        <v>725</v>
      </c>
      <c r="BR224" s="1" t="s">
        <v>833</v>
      </c>
      <c r="BV224" s="1" t="s">
        <v>165</v>
      </c>
      <c r="BW224" s="1" t="s">
        <v>165</v>
      </c>
      <c r="CA224" s="1" t="s">
        <v>165</v>
      </c>
      <c r="CB224" s="1" t="s">
        <v>165</v>
      </c>
      <c r="CF224" s="1" t="s">
        <v>174</v>
      </c>
      <c r="CG224" s="1" t="s">
        <v>174</v>
      </c>
      <c r="CK224" s="21">
        <v>0</v>
      </c>
      <c r="CL224" s="8">
        <v>0</v>
      </c>
      <c r="CM224" s="21">
        <v>0</v>
      </c>
      <c r="CN224" s="8">
        <v>0</v>
      </c>
      <c r="CO224" s="21"/>
      <c r="CP224" s="8"/>
      <c r="CQ224" s="21"/>
      <c r="CR224" s="8"/>
      <c r="CS224" s="21"/>
      <c r="CT224" s="8"/>
      <c r="CU224" s="21">
        <v>0</v>
      </c>
      <c r="CV224" s="8">
        <v>0</v>
      </c>
      <c r="CW224" s="21">
        <v>0</v>
      </c>
      <c r="CX224" s="8">
        <v>0</v>
      </c>
      <c r="CY224" s="21"/>
      <c r="CZ224" s="8"/>
      <c r="DA224" s="21"/>
      <c r="DB224" s="8"/>
      <c r="DC224" s="21"/>
      <c r="DD224" s="8"/>
      <c r="DE224" s="1" t="s">
        <v>165</v>
      </c>
      <c r="DF224" s="1" t="s">
        <v>151</v>
      </c>
      <c r="DG224" s="22"/>
      <c r="DJ224" s="23">
        <v>0</v>
      </c>
      <c r="DK224" s="23">
        <v>0.2</v>
      </c>
      <c r="DL224" s="23"/>
      <c r="DM224" s="23"/>
      <c r="DN224" s="23"/>
      <c r="DO224" s="18">
        <v>0</v>
      </c>
      <c r="DP224" s="18">
        <v>0.5</v>
      </c>
      <c r="DQ224" s="18"/>
      <c r="DR224" s="18"/>
      <c r="DS224" s="18"/>
      <c r="DT224" s="24" t="s">
        <v>175</v>
      </c>
      <c r="DU224" s="24" t="s">
        <v>176</v>
      </c>
      <c r="DV224" s="25" t="s">
        <v>177</v>
      </c>
      <c r="DW224" s="25" t="s">
        <v>177</v>
      </c>
      <c r="DX224" s="26" t="s">
        <v>407</v>
      </c>
      <c r="DY224" s="1" t="s">
        <v>829</v>
      </c>
      <c r="DZ224" s="1" t="s">
        <v>830</v>
      </c>
      <c r="EB224" s="26"/>
      <c r="EC224" s="26"/>
      <c r="ED224" s="27" t="s">
        <v>182</v>
      </c>
      <c r="EE224" s="3" t="s">
        <v>175</v>
      </c>
      <c r="EF224" s="8" t="s">
        <v>151</v>
      </c>
    </row>
    <row r="225" spans="1:136" ht="12" customHeight="1" x14ac:dyDescent="0.15">
      <c r="A225" s="9" t="s">
        <v>834</v>
      </c>
      <c r="B225" s="10" t="s">
        <v>151</v>
      </c>
      <c r="C225" s="11">
        <v>2</v>
      </c>
      <c r="D225" s="12" t="s">
        <v>13</v>
      </c>
      <c r="E225" s="12" t="s">
        <v>1164</v>
      </c>
      <c r="F225" s="12" t="s">
        <v>1165</v>
      </c>
      <c r="G225" s="8" t="s">
        <v>152</v>
      </c>
      <c r="H225" s="1" t="s">
        <v>834</v>
      </c>
      <c r="I225" s="1" t="s">
        <v>835</v>
      </c>
      <c r="J225" s="3" t="s">
        <v>836</v>
      </c>
      <c r="K225" s="3" t="s">
        <v>837</v>
      </c>
      <c r="L225" s="3" t="s">
        <v>797</v>
      </c>
      <c r="M225" s="1" t="s">
        <v>156</v>
      </c>
      <c r="N225" s="1" t="s">
        <v>156</v>
      </c>
      <c r="O225" s="13" t="s">
        <v>157</v>
      </c>
      <c r="P225" s="8" t="s">
        <v>158</v>
      </c>
      <c r="Q225" s="8">
        <v>2</v>
      </c>
      <c r="R225" s="8" t="s">
        <v>159</v>
      </c>
      <c r="S225" s="8" t="s">
        <v>160</v>
      </c>
      <c r="T225" s="8"/>
      <c r="U225" s="14"/>
      <c r="V225" s="8"/>
      <c r="W225" s="15" t="s">
        <v>162</v>
      </c>
      <c r="X225" s="16" t="s">
        <v>162</v>
      </c>
      <c r="Y225" s="16"/>
      <c r="Z225" s="16"/>
      <c r="AA225" s="16"/>
      <c r="AB225" s="15" t="s">
        <v>613</v>
      </c>
      <c r="AC225" s="8">
        <v>224</v>
      </c>
      <c r="AD225" s="13" t="s">
        <v>164</v>
      </c>
      <c r="AE225" s="17" t="s">
        <v>151</v>
      </c>
      <c r="AF225" s="17" t="s">
        <v>165</v>
      </c>
      <c r="AG225" s="18" t="s">
        <v>826</v>
      </c>
      <c r="AH225" s="19" t="s">
        <v>827</v>
      </c>
      <c r="AI225" s="19"/>
      <c r="AJ225" s="19"/>
      <c r="AK225" s="19"/>
      <c r="AL225" s="20">
        <v>1</v>
      </c>
      <c r="AM225" s="20">
        <v>1</v>
      </c>
      <c r="AN225" s="20"/>
      <c r="AO225" s="20"/>
      <c r="AP225" s="20"/>
      <c r="AQ225" s="8">
        <v>0.02</v>
      </c>
      <c r="AR225" s="8">
        <v>3.5000000000000003E-2</v>
      </c>
      <c r="AS225" s="8"/>
      <c r="AT225" s="8"/>
      <c r="AU225" s="8"/>
      <c r="AV225" s="8">
        <v>0.4</v>
      </c>
      <c r="AW225" s="20">
        <v>0.4</v>
      </c>
      <c r="AX225" s="20"/>
      <c r="AY225" s="20"/>
      <c r="AZ225" s="20"/>
      <c r="BA225" s="20">
        <v>0.1</v>
      </c>
      <c r="BB225" s="8">
        <v>0.1</v>
      </c>
      <c r="BC225" s="8"/>
      <c r="BD225" s="8"/>
      <c r="BE225" s="8"/>
      <c r="BF225" s="8">
        <v>0.4</v>
      </c>
      <c r="BG225" s="8">
        <v>0.4</v>
      </c>
      <c r="BH225" s="8"/>
      <c r="BI225" s="8"/>
      <c r="BJ225" s="8"/>
      <c r="BK225" s="8" t="s">
        <v>165</v>
      </c>
      <c r="BL225" s="8" t="s">
        <v>165</v>
      </c>
      <c r="BM225" s="15" t="s">
        <v>224</v>
      </c>
      <c r="BN225" s="15" t="s">
        <v>224</v>
      </c>
      <c r="BO225" s="15" t="s">
        <v>224</v>
      </c>
      <c r="BP225" s="15" t="s">
        <v>170</v>
      </c>
      <c r="BQ225" s="1" t="s">
        <v>725</v>
      </c>
      <c r="BR225" s="1" t="s">
        <v>838</v>
      </c>
      <c r="BV225" s="1" t="s">
        <v>165</v>
      </c>
      <c r="BW225" s="1" t="s">
        <v>165</v>
      </c>
      <c r="CA225" s="1" t="s">
        <v>165</v>
      </c>
      <c r="CB225" s="1" t="s">
        <v>165</v>
      </c>
      <c r="CF225" s="1" t="s">
        <v>174</v>
      </c>
      <c r="CG225" s="1" t="s">
        <v>174</v>
      </c>
      <c r="CK225" s="21">
        <v>0</v>
      </c>
      <c r="CL225" s="8">
        <v>0</v>
      </c>
      <c r="CM225" s="21">
        <v>0</v>
      </c>
      <c r="CN225" s="8">
        <v>0</v>
      </c>
      <c r="CO225" s="21"/>
      <c r="CP225" s="8"/>
      <c r="CQ225" s="21"/>
      <c r="CR225" s="8"/>
      <c r="CS225" s="21"/>
      <c r="CT225" s="8"/>
      <c r="CU225" s="21">
        <v>0</v>
      </c>
      <c r="CV225" s="8">
        <v>0</v>
      </c>
      <c r="CW225" s="21">
        <v>0</v>
      </c>
      <c r="CX225" s="8">
        <v>0</v>
      </c>
      <c r="CY225" s="21"/>
      <c r="CZ225" s="8"/>
      <c r="DA225" s="21"/>
      <c r="DB225" s="8"/>
      <c r="DC225" s="21"/>
      <c r="DD225" s="8"/>
      <c r="DE225" s="1" t="s">
        <v>165</v>
      </c>
      <c r="DF225" s="1" t="s">
        <v>151</v>
      </c>
      <c r="DG225" s="22"/>
      <c r="DJ225" s="23">
        <v>0</v>
      </c>
      <c r="DK225" s="23">
        <v>0.1</v>
      </c>
      <c r="DL225" s="23"/>
      <c r="DM225" s="23"/>
      <c r="DN225" s="23"/>
      <c r="DO225" s="18">
        <v>0</v>
      </c>
      <c r="DP225" s="18">
        <v>0.5</v>
      </c>
      <c r="DQ225" s="18"/>
      <c r="DR225" s="18"/>
      <c r="DS225" s="18"/>
      <c r="DT225" s="24" t="s">
        <v>175</v>
      </c>
      <c r="DU225" s="24" t="s">
        <v>176</v>
      </c>
      <c r="DV225" s="25" t="s">
        <v>177</v>
      </c>
      <c r="DW225" s="25" t="s">
        <v>177</v>
      </c>
      <c r="DX225" s="26" t="s">
        <v>407</v>
      </c>
      <c r="DY225" s="1" t="s">
        <v>829</v>
      </c>
      <c r="DZ225" s="1" t="s">
        <v>830</v>
      </c>
      <c r="EB225" s="26"/>
      <c r="EC225" s="26"/>
      <c r="ED225" s="27" t="s">
        <v>182</v>
      </c>
      <c r="EE225" s="3" t="s">
        <v>175</v>
      </c>
      <c r="EF225" s="8" t="s">
        <v>151</v>
      </c>
    </row>
    <row r="226" spans="1:136" ht="12" customHeight="1" x14ac:dyDescent="0.15">
      <c r="A226" s="9" t="s">
        <v>839</v>
      </c>
      <c r="B226" s="10" t="s">
        <v>151</v>
      </c>
      <c r="C226" s="11">
        <v>2</v>
      </c>
      <c r="D226" s="12" t="s">
        <v>13</v>
      </c>
      <c r="E226" s="12" t="s">
        <v>1164</v>
      </c>
      <c r="F226" s="12" t="s">
        <v>1165</v>
      </c>
      <c r="G226" s="8" t="s">
        <v>152</v>
      </c>
      <c r="H226" s="1" t="s">
        <v>839</v>
      </c>
      <c r="I226" s="1" t="s">
        <v>840</v>
      </c>
      <c r="J226" s="3" t="s">
        <v>836</v>
      </c>
      <c r="K226" s="3" t="s">
        <v>837</v>
      </c>
      <c r="L226" s="3" t="s">
        <v>797</v>
      </c>
      <c r="M226" s="1" t="s">
        <v>156</v>
      </c>
      <c r="N226" s="1" t="s">
        <v>156</v>
      </c>
      <c r="O226" s="13" t="s">
        <v>157</v>
      </c>
      <c r="P226" s="8" t="s">
        <v>158</v>
      </c>
      <c r="Q226" s="8">
        <v>2</v>
      </c>
      <c r="R226" s="8" t="s">
        <v>159</v>
      </c>
      <c r="S226" s="8" t="s">
        <v>160</v>
      </c>
      <c r="T226" s="8"/>
      <c r="U226" s="14"/>
      <c r="V226" s="8"/>
      <c r="W226" s="15" t="s">
        <v>162</v>
      </c>
      <c r="X226" s="16" t="s">
        <v>162</v>
      </c>
      <c r="Y226" s="16"/>
      <c r="Z226" s="16"/>
      <c r="AA226" s="16"/>
      <c r="AB226" s="15" t="s">
        <v>613</v>
      </c>
      <c r="AC226" s="8">
        <v>225</v>
      </c>
      <c r="AD226" s="13" t="s">
        <v>164</v>
      </c>
      <c r="AE226" s="17" t="s">
        <v>151</v>
      </c>
      <c r="AF226" s="17" t="s">
        <v>165</v>
      </c>
      <c r="AG226" s="18" t="s">
        <v>826</v>
      </c>
      <c r="AH226" s="19" t="s">
        <v>827</v>
      </c>
      <c r="AI226" s="19"/>
      <c r="AJ226" s="19"/>
      <c r="AK226" s="19"/>
      <c r="AL226" s="20">
        <v>1</v>
      </c>
      <c r="AM226" s="20">
        <v>1</v>
      </c>
      <c r="AN226" s="20"/>
      <c r="AO226" s="20"/>
      <c r="AP226" s="20"/>
      <c r="AQ226" s="8">
        <v>0.02</v>
      </c>
      <c r="AR226" s="8">
        <v>3.5000000000000003E-2</v>
      </c>
      <c r="AS226" s="8"/>
      <c r="AT226" s="8"/>
      <c r="AU226" s="8"/>
      <c r="AV226" s="8">
        <v>0.4</v>
      </c>
      <c r="AW226" s="20">
        <v>0.4</v>
      </c>
      <c r="AX226" s="20"/>
      <c r="AY226" s="20"/>
      <c r="AZ226" s="20"/>
      <c r="BA226" s="20">
        <v>0.1</v>
      </c>
      <c r="BB226" s="8">
        <v>0.1</v>
      </c>
      <c r="BC226" s="8"/>
      <c r="BD226" s="8"/>
      <c r="BE226" s="8"/>
      <c r="BF226" s="8">
        <v>0.4</v>
      </c>
      <c r="BG226" s="8">
        <v>0.4</v>
      </c>
      <c r="BH226" s="8"/>
      <c r="BI226" s="8"/>
      <c r="BJ226" s="8"/>
      <c r="BK226" s="8" t="s">
        <v>165</v>
      </c>
      <c r="BL226" s="8" t="s">
        <v>165</v>
      </c>
      <c r="BM226" s="15" t="s">
        <v>224</v>
      </c>
      <c r="BN226" s="15" t="s">
        <v>224</v>
      </c>
      <c r="BO226" s="15" t="s">
        <v>224</v>
      </c>
      <c r="BP226" s="15" t="s">
        <v>170</v>
      </c>
      <c r="BQ226" s="1" t="s">
        <v>725</v>
      </c>
      <c r="BR226" s="1" t="s">
        <v>841</v>
      </c>
      <c r="BV226" s="1" t="s">
        <v>165</v>
      </c>
      <c r="BW226" s="1" t="s">
        <v>165</v>
      </c>
      <c r="CA226" s="1" t="s">
        <v>165</v>
      </c>
      <c r="CB226" s="1" t="s">
        <v>165</v>
      </c>
      <c r="CF226" s="1" t="s">
        <v>174</v>
      </c>
      <c r="CG226" s="1" t="s">
        <v>174</v>
      </c>
      <c r="CK226" s="21">
        <v>0</v>
      </c>
      <c r="CL226" s="8">
        <v>0</v>
      </c>
      <c r="CM226" s="21">
        <v>0</v>
      </c>
      <c r="CN226" s="8">
        <v>0</v>
      </c>
      <c r="CO226" s="21"/>
      <c r="CP226" s="8"/>
      <c r="CQ226" s="21"/>
      <c r="CR226" s="8"/>
      <c r="CS226" s="21"/>
      <c r="CT226" s="8"/>
      <c r="CU226" s="21">
        <v>0</v>
      </c>
      <c r="CV226" s="8">
        <v>0</v>
      </c>
      <c r="CW226" s="21">
        <v>0</v>
      </c>
      <c r="CX226" s="8">
        <v>0</v>
      </c>
      <c r="CY226" s="21"/>
      <c r="CZ226" s="8"/>
      <c r="DA226" s="21"/>
      <c r="DB226" s="8"/>
      <c r="DC226" s="21"/>
      <c r="DD226" s="8"/>
      <c r="DE226" s="1" t="s">
        <v>165</v>
      </c>
      <c r="DF226" s="1" t="s">
        <v>151</v>
      </c>
      <c r="DG226" s="22"/>
      <c r="DJ226" s="23">
        <v>0</v>
      </c>
      <c r="DK226" s="23">
        <v>0.2</v>
      </c>
      <c r="DL226" s="23"/>
      <c r="DM226" s="23"/>
      <c r="DN226" s="23"/>
      <c r="DO226" s="18">
        <v>0</v>
      </c>
      <c r="DP226" s="18">
        <v>0.5</v>
      </c>
      <c r="DQ226" s="18"/>
      <c r="DR226" s="18"/>
      <c r="DS226" s="18"/>
      <c r="DT226" s="24" t="s">
        <v>175</v>
      </c>
      <c r="DU226" s="24" t="s">
        <v>176</v>
      </c>
      <c r="DV226" s="25" t="s">
        <v>177</v>
      </c>
      <c r="DW226" s="25" t="s">
        <v>177</v>
      </c>
      <c r="DX226" s="26" t="s">
        <v>407</v>
      </c>
      <c r="DY226" s="1" t="s">
        <v>829</v>
      </c>
      <c r="DZ226" s="1" t="s">
        <v>830</v>
      </c>
      <c r="EB226" s="26"/>
      <c r="EC226" s="26"/>
      <c r="ED226" s="27" t="s">
        <v>182</v>
      </c>
      <c r="EE226" s="3" t="s">
        <v>175</v>
      </c>
      <c r="EF226" s="8" t="s">
        <v>151</v>
      </c>
    </row>
    <row r="227" spans="1:136" ht="12" customHeight="1" x14ac:dyDescent="0.15">
      <c r="A227" s="9" t="s">
        <v>842</v>
      </c>
      <c r="B227" s="10" t="s">
        <v>151</v>
      </c>
      <c r="C227" s="11">
        <v>2</v>
      </c>
      <c r="D227" s="12" t="s">
        <v>13</v>
      </c>
      <c r="E227" s="12" t="s">
        <v>1164</v>
      </c>
      <c r="F227" s="12" t="s">
        <v>1165</v>
      </c>
      <c r="G227" s="8" t="s">
        <v>152</v>
      </c>
      <c r="H227" s="1" t="s">
        <v>842</v>
      </c>
      <c r="I227" s="1" t="s">
        <v>843</v>
      </c>
      <c r="J227" s="3" t="s">
        <v>836</v>
      </c>
      <c r="K227" s="3" t="s">
        <v>844</v>
      </c>
      <c r="L227" s="3" t="s">
        <v>797</v>
      </c>
      <c r="M227" s="1" t="s">
        <v>156</v>
      </c>
      <c r="N227" s="1" t="s">
        <v>156</v>
      </c>
      <c r="O227" s="13" t="s">
        <v>157</v>
      </c>
      <c r="P227" s="8" t="s">
        <v>158</v>
      </c>
      <c r="Q227" s="8">
        <v>2</v>
      </c>
      <c r="R227" s="8" t="s">
        <v>159</v>
      </c>
      <c r="S227" s="8" t="s">
        <v>160</v>
      </c>
      <c r="T227" s="8"/>
      <c r="U227" s="14"/>
      <c r="V227" s="8"/>
      <c r="W227" s="15" t="s">
        <v>162</v>
      </c>
      <c r="X227" s="16" t="s">
        <v>162</v>
      </c>
      <c r="Y227" s="16"/>
      <c r="Z227" s="16"/>
      <c r="AA227" s="16"/>
      <c r="AB227" s="15" t="s">
        <v>613</v>
      </c>
      <c r="AC227" s="8">
        <v>226</v>
      </c>
      <c r="AD227" s="13" t="s">
        <v>164</v>
      </c>
      <c r="AE227" s="17" t="s">
        <v>151</v>
      </c>
      <c r="AF227" s="17" t="s">
        <v>165</v>
      </c>
      <c r="AG227" s="18" t="s">
        <v>826</v>
      </c>
      <c r="AH227" s="19" t="s">
        <v>827</v>
      </c>
      <c r="AI227" s="19"/>
      <c r="AJ227" s="19"/>
      <c r="AK227" s="19"/>
      <c r="AL227" s="20">
        <v>1</v>
      </c>
      <c r="AM227" s="20">
        <v>1</v>
      </c>
      <c r="AN227" s="20"/>
      <c r="AO227" s="20"/>
      <c r="AP227" s="20"/>
      <c r="AQ227" s="8">
        <v>1.2E-2</v>
      </c>
      <c r="AR227" s="8">
        <v>1.6E-2</v>
      </c>
      <c r="AS227" s="8"/>
      <c r="AT227" s="8"/>
      <c r="AU227" s="8"/>
      <c r="AV227" s="8">
        <v>0.4</v>
      </c>
      <c r="AW227" s="20">
        <v>0.4</v>
      </c>
      <c r="AX227" s="20"/>
      <c r="AY227" s="20"/>
      <c r="AZ227" s="20"/>
      <c r="BA227" s="20">
        <v>0.1</v>
      </c>
      <c r="BB227" s="8">
        <v>0.1</v>
      </c>
      <c r="BC227" s="8"/>
      <c r="BD227" s="8"/>
      <c r="BE227" s="8"/>
      <c r="BF227" s="8">
        <v>0.4</v>
      </c>
      <c r="BG227" s="8">
        <v>0.4</v>
      </c>
      <c r="BH227" s="8"/>
      <c r="BI227" s="8"/>
      <c r="BJ227" s="8"/>
      <c r="BK227" s="8" t="s">
        <v>165</v>
      </c>
      <c r="BL227" s="8" t="s">
        <v>165</v>
      </c>
      <c r="BM227" s="15" t="s">
        <v>224</v>
      </c>
      <c r="BN227" s="15" t="s">
        <v>224</v>
      </c>
      <c r="BO227" s="15" t="s">
        <v>224</v>
      </c>
      <c r="BP227" s="15" t="s">
        <v>170</v>
      </c>
      <c r="BQ227" s="1" t="s">
        <v>725</v>
      </c>
      <c r="BR227" s="1" t="s">
        <v>845</v>
      </c>
      <c r="BV227" s="1" t="s">
        <v>165</v>
      </c>
      <c r="BW227" s="1" t="s">
        <v>165</v>
      </c>
      <c r="CA227" s="1" t="s">
        <v>165</v>
      </c>
      <c r="CB227" s="1" t="s">
        <v>165</v>
      </c>
      <c r="CF227" s="1" t="s">
        <v>174</v>
      </c>
      <c r="CG227" s="1" t="s">
        <v>174</v>
      </c>
      <c r="CK227" s="21">
        <v>0</v>
      </c>
      <c r="CL227" s="8">
        <v>0</v>
      </c>
      <c r="CM227" s="21">
        <v>0</v>
      </c>
      <c r="CN227" s="8">
        <v>0</v>
      </c>
      <c r="CO227" s="21"/>
      <c r="CP227" s="8"/>
      <c r="CQ227" s="21"/>
      <c r="CR227" s="8"/>
      <c r="CS227" s="21"/>
      <c r="CT227" s="8"/>
      <c r="CU227" s="21">
        <v>0</v>
      </c>
      <c r="CV227" s="8">
        <v>0</v>
      </c>
      <c r="CW227" s="21">
        <v>0</v>
      </c>
      <c r="CX227" s="8">
        <v>0</v>
      </c>
      <c r="CY227" s="21"/>
      <c r="CZ227" s="8"/>
      <c r="DA227" s="21"/>
      <c r="DB227" s="8"/>
      <c r="DC227" s="21"/>
      <c r="DD227" s="8"/>
      <c r="DE227" s="1" t="s">
        <v>165</v>
      </c>
      <c r="DF227" s="1" t="s">
        <v>151</v>
      </c>
      <c r="DG227" s="22"/>
      <c r="DJ227" s="23">
        <v>0</v>
      </c>
      <c r="DK227" s="23">
        <v>0.1</v>
      </c>
      <c r="DL227" s="23"/>
      <c r="DM227" s="23"/>
      <c r="DN227" s="23"/>
      <c r="DO227" s="18">
        <v>0</v>
      </c>
      <c r="DP227" s="18">
        <v>0.5</v>
      </c>
      <c r="DQ227" s="18"/>
      <c r="DR227" s="18"/>
      <c r="DS227" s="18"/>
      <c r="DT227" s="24" t="s">
        <v>175</v>
      </c>
      <c r="DU227" s="24" t="s">
        <v>176</v>
      </c>
      <c r="DV227" s="25" t="s">
        <v>177</v>
      </c>
      <c r="DW227" s="25" t="s">
        <v>177</v>
      </c>
      <c r="DX227" s="26" t="s">
        <v>407</v>
      </c>
      <c r="DY227" s="1" t="s">
        <v>829</v>
      </c>
      <c r="DZ227" s="1" t="s">
        <v>830</v>
      </c>
      <c r="EB227" s="26"/>
      <c r="EC227" s="26"/>
      <c r="ED227" s="27" t="s">
        <v>182</v>
      </c>
      <c r="EE227" s="3" t="s">
        <v>175</v>
      </c>
      <c r="EF227" s="8" t="s">
        <v>151</v>
      </c>
    </row>
    <row r="228" spans="1:136" ht="12" customHeight="1" x14ac:dyDescent="0.15">
      <c r="A228" s="9" t="s">
        <v>846</v>
      </c>
      <c r="B228" s="10" t="s">
        <v>151</v>
      </c>
      <c r="C228" s="11">
        <v>2</v>
      </c>
      <c r="D228" s="12" t="s">
        <v>13</v>
      </c>
      <c r="E228" s="12" t="s">
        <v>1164</v>
      </c>
      <c r="F228" s="12" t="s">
        <v>1165</v>
      </c>
      <c r="G228" s="8" t="s">
        <v>152</v>
      </c>
      <c r="H228" s="1" t="s">
        <v>846</v>
      </c>
      <c r="I228" s="1" t="s">
        <v>847</v>
      </c>
      <c r="J228" s="3" t="s">
        <v>836</v>
      </c>
      <c r="K228" s="3" t="s">
        <v>844</v>
      </c>
      <c r="L228" s="3" t="s">
        <v>797</v>
      </c>
      <c r="M228" s="1" t="s">
        <v>156</v>
      </c>
      <c r="N228" s="1" t="s">
        <v>156</v>
      </c>
      <c r="O228" s="13" t="s">
        <v>157</v>
      </c>
      <c r="P228" s="8" t="s">
        <v>158</v>
      </c>
      <c r="Q228" s="8">
        <v>2</v>
      </c>
      <c r="R228" s="8" t="s">
        <v>159</v>
      </c>
      <c r="S228" s="8" t="s">
        <v>160</v>
      </c>
      <c r="T228" s="8"/>
      <c r="U228" s="14"/>
      <c r="V228" s="8"/>
      <c r="W228" s="15" t="s">
        <v>162</v>
      </c>
      <c r="X228" s="16" t="s">
        <v>162</v>
      </c>
      <c r="Y228" s="16"/>
      <c r="Z228" s="16"/>
      <c r="AA228" s="16"/>
      <c r="AB228" s="15" t="s">
        <v>613</v>
      </c>
      <c r="AC228" s="8">
        <v>227</v>
      </c>
      <c r="AD228" s="13" t="s">
        <v>164</v>
      </c>
      <c r="AE228" s="17" t="s">
        <v>151</v>
      </c>
      <c r="AF228" s="17" t="s">
        <v>165</v>
      </c>
      <c r="AG228" s="18" t="s">
        <v>826</v>
      </c>
      <c r="AH228" s="19" t="s">
        <v>827</v>
      </c>
      <c r="AI228" s="19"/>
      <c r="AJ228" s="19"/>
      <c r="AK228" s="19"/>
      <c r="AL228" s="20">
        <v>1</v>
      </c>
      <c r="AM228" s="20">
        <v>1</v>
      </c>
      <c r="AN228" s="20"/>
      <c r="AO228" s="20"/>
      <c r="AP228" s="20"/>
      <c r="AQ228" s="8">
        <v>1.2E-2</v>
      </c>
      <c r="AR228" s="8">
        <v>1.6E-2</v>
      </c>
      <c r="AS228" s="8"/>
      <c r="AT228" s="8"/>
      <c r="AU228" s="8"/>
      <c r="AV228" s="8">
        <v>0.4</v>
      </c>
      <c r="AW228" s="20">
        <v>0.4</v>
      </c>
      <c r="AX228" s="20"/>
      <c r="AY228" s="20"/>
      <c r="AZ228" s="20"/>
      <c r="BA228" s="20">
        <v>0.1</v>
      </c>
      <c r="BB228" s="8">
        <v>0.1</v>
      </c>
      <c r="BC228" s="8"/>
      <c r="BD228" s="8"/>
      <c r="BE228" s="8"/>
      <c r="BF228" s="8">
        <v>0.4</v>
      </c>
      <c r="BG228" s="8">
        <v>0.4</v>
      </c>
      <c r="BH228" s="8"/>
      <c r="BI228" s="8"/>
      <c r="BJ228" s="8"/>
      <c r="BK228" s="8" t="s">
        <v>165</v>
      </c>
      <c r="BL228" s="8" t="s">
        <v>165</v>
      </c>
      <c r="BM228" s="15" t="s">
        <v>224</v>
      </c>
      <c r="BN228" s="15" t="s">
        <v>224</v>
      </c>
      <c r="BO228" s="15" t="s">
        <v>224</v>
      </c>
      <c r="BP228" s="15" t="s">
        <v>170</v>
      </c>
      <c r="BQ228" s="1" t="s">
        <v>725</v>
      </c>
      <c r="BR228" s="1" t="s">
        <v>848</v>
      </c>
      <c r="BV228" s="1" t="s">
        <v>165</v>
      </c>
      <c r="BW228" s="1" t="s">
        <v>165</v>
      </c>
      <c r="CA228" s="1" t="s">
        <v>165</v>
      </c>
      <c r="CB228" s="1" t="s">
        <v>165</v>
      </c>
      <c r="CF228" s="1" t="s">
        <v>174</v>
      </c>
      <c r="CG228" s="1" t="s">
        <v>174</v>
      </c>
      <c r="CK228" s="21">
        <v>0</v>
      </c>
      <c r="CL228" s="8">
        <v>0</v>
      </c>
      <c r="CM228" s="21">
        <v>0</v>
      </c>
      <c r="CN228" s="8">
        <v>0</v>
      </c>
      <c r="CO228" s="21"/>
      <c r="CP228" s="8"/>
      <c r="CQ228" s="21"/>
      <c r="CR228" s="8"/>
      <c r="CS228" s="21"/>
      <c r="CT228" s="8"/>
      <c r="CU228" s="21">
        <v>0</v>
      </c>
      <c r="CV228" s="8">
        <v>0</v>
      </c>
      <c r="CW228" s="21">
        <v>0</v>
      </c>
      <c r="CX228" s="8">
        <v>0</v>
      </c>
      <c r="CY228" s="21"/>
      <c r="CZ228" s="8"/>
      <c r="DA228" s="21"/>
      <c r="DB228" s="8"/>
      <c r="DC228" s="21"/>
      <c r="DD228" s="8"/>
      <c r="DE228" s="1" t="s">
        <v>165</v>
      </c>
      <c r="DF228" s="1" t="s">
        <v>151</v>
      </c>
      <c r="DG228" s="22"/>
      <c r="DJ228" s="23">
        <v>0</v>
      </c>
      <c r="DK228" s="23">
        <v>0.2</v>
      </c>
      <c r="DL228" s="23"/>
      <c r="DM228" s="23"/>
      <c r="DN228" s="23"/>
      <c r="DO228" s="18">
        <v>0</v>
      </c>
      <c r="DP228" s="18">
        <v>0.5</v>
      </c>
      <c r="DQ228" s="18"/>
      <c r="DR228" s="18"/>
      <c r="DS228" s="18"/>
      <c r="DT228" s="24" t="s">
        <v>175</v>
      </c>
      <c r="DU228" s="24" t="s">
        <v>176</v>
      </c>
      <c r="DV228" s="25" t="s">
        <v>177</v>
      </c>
      <c r="DW228" s="25" t="s">
        <v>177</v>
      </c>
      <c r="DX228" s="26" t="s">
        <v>407</v>
      </c>
      <c r="DY228" s="1" t="s">
        <v>829</v>
      </c>
      <c r="DZ228" s="1" t="s">
        <v>830</v>
      </c>
      <c r="EB228" s="26"/>
      <c r="EC228" s="26"/>
      <c r="ED228" s="27" t="s">
        <v>182</v>
      </c>
      <c r="EE228" s="3" t="s">
        <v>175</v>
      </c>
      <c r="EF228" s="8" t="s">
        <v>151</v>
      </c>
    </row>
    <row r="229" spans="1:136" ht="12" customHeight="1" x14ac:dyDescent="0.15">
      <c r="A229" s="9" t="s">
        <v>849</v>
      </c>
      <c r="B229" s="10" t="s">
        <v>151</v>
      </c>
      <c r="C229" s="11">
        <v>2</v>
      </c>
      <c r="D229" s="12" t="s">
        <v>13</v>
      </c>
      <c r="E229" s="12" t="s">
        <v>1164</v>
      </c>
      <c r="F229" s="12" t="s">
        <v>1165</v>
      </c>
      <c r="G229" s="8" t="s">
        <v>152</v>
      </c>
      <c r="H229" s="1" t="s">
        <v>849</v>
      </c>
      <c r="I229" s="1" t="s">
        <v>850</v>
      </c>
      <c r="J229" s="3" t="s">
        <v>836</v>
      </c>
      <c r="K229" s="3" t="s">
        <v>851</v>
      </c>
      <c r="L229" s="3" t="s">
        <v>797</v>
      </c>
      <c r="M229" s="1" t="s">
        <v>156</v>
      </c>
      <c r="N229" s="1" t="s">
        <v>156</v>
      </c>
      <c r="O229" s="13" t="s">
        <v>157</v>
      </c>
      <c r="P229" s="8" t="s">
        <v>158</v>
      </c>
      <c r="Q229" s="8">
        <v>2</v>
      </c>
      <c r="R229" s="8" t="s">
        <v>159</v>
      </c>
      <c r="S229" s="8" t="s">
        <v>160</v>
      </c>
      <c r="T229" s="8"/>
      <c r="U229" s="14"/>
      <c r="V229" s="8"/>
      <c r="W229" s="15" t="s">
        <v>162</v>
      </c>
      <c r="X229" s="16" t="s">
        <v>162</v>
      </c>
      <c r="Y229" s="16"/>
      <c r="Z229" s="16"/>
      <c r="AA229" s="16"/>
      <c r="AB229" s="15" t="s">
        <v>613</v>
      </c>
      <c r="AC229" s="8">
        <v>228</v>
      </c>
      <c r="AD229" s="13" t="s">
        <v>164</v>
      </c>
      <c r="AE229" s="17" t="s">
        <v>151</v>
      </c>
      <c r="AF229" s="17" t="s">
        <v>165</v>
      </c>
      <c r="AG229" s="18" t="s">
        <v>826</v>
      </c>
      <c r="AH229" s="19" t="s">
        <v>827</v>
      </c>
      <c r="AI229" s="19"/>
      <c r="AJ229" s="19"/>
      <c r="AK229" s="19"/>
      <c r="AL229" s="20">
        <v>1</v>
      </c>
      <c r="AM229" s="20">
        <v>1</v>
      </c>
      <c r="AN229" s="20"/>
      <c r="AO229" s="20"/>
      <c r="AP229" s="20"/>
      <c r="AQ229" s="8">
        <v>0.03</v>
      </c>
      <c r="AR229" s="8">
        <v>4.8000000000000001E-2</v>
      </c>
      <c r="AS229" s="8"/>
      <c r="AT229" s="8"/>
      <c r="AU229" s="8"/>
      <c r="AV229" s="8">
        <v>0.35</v>
      </c>
      <c r="AW229" s="20">
        <v>0.46</v>
      </c>
      <c r="AX229" s="20"/>
      <c r="AY229" s="20"/>
      <c r="AZ229" s="20"/>
      <c r="BA229" s="20">
        <v>0.1</v>
      </c>
      <c r="BB229" s="8">
        <v>0.1</v>
      </c>
      <c r="BC229" s="8"/>
      <c r="BD229" s="8"/>
      <c r="BE229" s="8"/>
      <c r="BF229" s="8">
        <v>0.4</v>
      </c>
      <c r="BG229" s="8">
        <v>0.4</v>
      </c>
      <c r="BH229" s="8"/>
      <c r="BI229" s="8"/>
      <c r="BJ229" s="8"/>
      <c r="BK229" s="8" t="s">
        <v>165</v>
      </c>
      <c r="BL229" s="8" t="s">
        <v>165</v>
      </c>
      <c r="BM229" s="15" t="s">
        <v>224</v>
      </c>
      <c r="BN229" s="15" t="s">
        <v>224</v>
      </c>
      <c r="BO229" s="15" t="s">
        <v>224</v>
      </c>
      <c r="BP229" s="15" t="s">
        <v>170</v>
      </c>
      <c r="BQ229" s="1" t="s">
        <v>725</v>
      </c>
      <c r="BR229" s="1" t="s">
        <v>852</v>
      </c>
      <c r="BV229" s="1" t="s">
        <v>165</v>
      </c>
      <c r="BW229" s="1" t="s">
        <v>165</v>
      </c>
      <c r="CA229" s="1" t="s">
        <v>165</v>
      </c>
      <c r="CB229" s="1" t="s">
        <v>165</v>
      </c>
      <c r="CF229" s="1" t="s">
        <v>174</v>
      </c>
      <c r="CG229" s="1" t="s">
        <v>174</v>
      </c>
      <c r="CK229" s="21">
        <v>0</v>
      </c>
      <c r="CL229" s="8">
        <v>0</v>
      </c>
      <c r="CM229" s="21">
        <v>0</v>
      </c>
      <c r="CN229" s="8">
        <v>0</v>
      </c>
      <c r="CO229" s="21"/>
      <c r="CP229" s="8"/>
      <c r="CQ229" s="21"/>
      <c r="CR229" s="8"/>
      <c r="CS229" s="21"/>
      <c r="CT229" s="8"/>
      <c r="CU229" s="21">
        <v>0</v>
      </c>
      <c r="CV229" s="8">
        <v>0</v>
      </c>
      <c r="CW229" s="21">
        <v>0</v>
      </c>
      <c r="CX229" s="8">
        <v>0</v>
      </c>
      <c r="CY229" s="21"/>
      <c r="CZ229" s="8"/>
      <c r="DA229" s="21"/>
      <c r="DB229" s="8"/>
      <c r="DC229" s="21"/>
      <c r="DD229" s="8"/>
      <c r="DE229" s="1" t="s">
        <v>165</v>
      </c>
      <c r="DF229" s="1" t="s">
        <v>151</v>
      </c>
      <c r="DG229" s="22"/>
      <c r="DJ229" s="23">
        <v>0</v>
      </c>
      <c r="DK229" s="23">
        <v>0.2</v>
      </c>
      <c r="DL229" s="23"/>
      <c r="DM229" s="23"/>
      <c r="DN229" s="23"/>
      <c r="DO229" s="18">
        <v>0</v>
      </c>
      <c r="DP229" s="18">
        <v>0.5</v>
      </c>
      <c r="DQ229" s="18"/>
      <c r="DR229" s="18"/>
      <c r="DS229" s="18"/>
      <c r="DT229" s="24" t="s">
        <v>175</v>
      </c>
      <c r="DU229" s="24" t="s">
        <v>176</v>
      </c>
      <c r="DV229" s="25" t="s">
        <v>177</v>
      </c>
      <c r="DW229" s="25" t="s">
        <v>177</v>
      </c>
      <c r="DX229" s="26" t="s">
        <v>407</v>
      </c>
      <c r="DY229" s="1" t="s">
        <v>829</v>
      </c>
      <c r="DZ229" s="1" t="s">
        <v>830</v>
      </c>
      <c r="EB229" s="26"/>
      <c r="EC229" s="26"/>
      <c r="ED229" s="27" t="s">
        <v>182</v>
      </c>
      <c r="EE229" s="1" t="s">
        <v>853</v>
      </c>
      <c r="EF229" s="8" t="s">
        <v>151</v>
      </c>
    </row>
    <row r="230" spans="1:136" ht="12" customHeight="1" x14ac:dyDescent="0.15">
      <c r="A230" s="9" t="s">
        <v>854</v>
      </c>
      <c r="B230" s="10" t="s">
        <v>151</v>
      </c>
      <c r="C230" s="11">
        <v>2</v>
      </c>
      <c r="D230" s="12" t="s">
        <v>13</v>
      </c>
      <c r="E230" s="12" t="s">
        <v>1164</v>
      </c>
      <c r="F230" s="12" t="s">
        <v>1165</v>
      </c>
      <c r="G230" s="8" t="s">
        <v>152</v>
      </c>
      <c r="H230" s="1" t="s">
        <v>854</v>
      </c>
      <c r="I230" s="1" t="s">
        <v>855</v>
      </c>
      <c r="J230" s="3" t="s">
        <v>836</v>
      </c>
      <c r="K230" s="3" t="s">
        <v>856</v>
      </c>
      <c r="L230" s="3" t="s">
        <v>797</v>
      </c>
      <c r="M230" s="1" t="s">
        <v>156</v>
      </c>
      <c r="N230" s="1" t="s">
        <v>156</v>
      </c>
      <c r="O230" s="13" t="s">
        <v>157</v>
      </c>
      <c r="P230" s="8" t="s">
        <v>158</v>
      </c>
      <c r="Q230" s="8">
        <v>2</v>
      </c>
      <c r="R230" s="8" t="s">
        <v>159</v>
      </c>
      <c r="S230" s="8" t="s">
        <v>160</v>
      </c>
      <c r="T230" s="8"/>
      <c r="U230" s="14"/>
      <c r="V230" s="8"/>
      <c r="W230" s="15" t="s">
        <v>162</v>
      </c>
      <c r="X230" s="16" t="s">
        <v>162</v>
      </c>
      <c r="Y230" s="16"/>
      <c r="Z230" s="16"/>
      <c r="AA230" s="16"/>
      <c r="AB230" s="15" t="s">
        <v>613</v>
      </c>
      <c r="AC230" s="8">
        <v>229</v>
      </c>
      <c r="AD230" s="13" t="s">
        <v>164</v>
      </c>
      <c r="AE230" s="17" t="s">
        <v>151</v>
      </c>
      <c r="AF230" s="17" t="s">
        <v>165</v>
      </c>
      <c r="AG230" s="18" t="s">
        <v>826</v>
      </c>
      <c r="AH230" s="19" t="s">
        <v>827</v>
      </c>
      <c r="AI230" s="19"/>
      <c r="AJ230" s="19"/>
      <c r="AK230" s="19"/>
      <c r="AL230" s="20">
        <v>1</v>
      </c>
      <c r="AM230" s="20">
        <v>1</v>
      </c>
      <c r="AN230" s="20"/>
      <c r="AO230" s="20"/>
      <c r="AP230" s="20"/>
      <c r="AQ230" s="8">
        <v>2.1999999999999999E-2</v>
      </c>
      <c r="AR230" s="8">
        <v>0.03</v>
      </c>
      <c r="AS230" s="8"/>
      <c r="AT230" s="8"/>
      <c r="AU230" s="8"/>
      <c r="AV230" s="8">
        <v>0.4</v>
      </c>
      <c r="AW230" s="20">
        <v>0.5</v>
      </c>
      <c r="AX230" s="20"/>
      <c r="AY230" s="20"/>
      <c r="AZ230" s="20"/>
      <c r="BA230" s="20">
        <v>0.1</v>
      </c>
      <c r="BB230" s="8">
        <v>0.1</v>
      </c>
      <c r="BC230" s="8"/>
      <c r="BD230" s="8"/>
      <c r="BE230" s="8"/>
      <c r="BF230" s="8">
        <v>0.4</v>
      </c>
      <c r="BG230" s="8">
        <v>0.4</v>
      </c>
      <c r="BH230" s="8"/>
      <c r="BI230" s="8"/>
      <c r="BJ230" s="8"/>
      <c r="BK230" s="8" t="s">
        <v>165</v>
      </c>
      <c r="BL230" s="8" t="s">
        <v>165</v>
      </c>
      <c r="BM230" s="15" t="s">
        <v>224</v>
      </c>
      <c r="BN230" s="15" t="s">
        <v>224</v>
      </c>
      <c r="BO230" s="15" t="s">
        <v>224</v>
      </c>
      <c r="BP230" s="15" t="s">
        <v>170</v>
      </c>
      <c r="BQ230" s="1" t="s">
        <v>725</v>
      </c>
      <c r="BR230" s="1" t="s">
        <v>857</v>
      </c>
      <c r="BV230" s="1" t="s">
        <v>165</v>
      </c>
      <c r="BW230" s="1" t="s">
        <v>165</v>
      </c>
      <c r="CA230" s="1" t="s">
        <v>165</v>
      </c>
      <c r="CB230" s="1" t="s">
        <v>165</v>
      </c>
      <c r="CF230" s="1" t="s">
        <v>174</v>
      </c>
      <c r="CG230" s="1" t="s">
        <v>174</v>
      </c>
      <c r="CK230" s="21">
        <v>0</v>
      </c>
      <c r="CL230" s="8">
        <v>0</v>
      </c>
      <c r="CM230" s="21">
        <v>0</v>
      </c>
      <c r="CN230" s="8">
        <v>0</v>
      </c>
      <c r="CO230" s="21"/>
      <c r="CP230" s="8"/>
      <c r="CQ230" s="21"/>
      <c r="CR230" s="8"/>
      <c r="CS230" s="21"/>
      <c r="CT230" s="8"/>
      <c r="CU230" s="21">
        <v>0</v>
      </c>
      <c r="CV230" s="8">
        <v>0</v>
      </c>
      <c r="CW230" s="21">
        <v>0</v>
      </c>
      <c r="CX230" s="8">
        <v>0</v>
      </c>
      <c r="CY230" s="21"/>
      <c r="CZ230" s="8"/>
      <c r="DA230" s="21"/>
      <c r="DB230" s="8"/>
      <c r="DC230" s="21"/>
      <c r="DD230" s="8"/>
      <c r="DE230" s="1" t="s">
        <v>165</v>
      </c>
      <c r="DF230" s="1" t="s">
        <v>151</v>
      </c>
      <c r="DG230" s="22"/>
      <c r="DJ230" s="23">
        <v>0</v>
      </c>
      <c r="DK230" s="23">
        <v>0.2</v>
      </c>
      <c r="DL230" s="23"/>
      <c r="DM230" s="23"/>
      <c r="DN230" s="23"/>
      <c r="DO230" s="18">
        <v>0</v>
      </c>
      <c r="DP230" s="18">
        <v>0.5</v>
      </c>
      <c r="DQ230" s="18"/>
      <c r="DR230" s="18"/>
      <c r="DS230" s="18"/>
      <c r="DT230" s="24" t="s">
        <v>175</v>
      </c>
      <c r="DU230" s="24" t="s">
        <v>176</v>
      </c>
      <c r="DV230" s="25" t="s">
        <v>177</v>
      </c>
      <c r="DW230" s="25" t="s">
        <v>177</v>
      </c>
      <c r="DX230" s="26" t="s">
        <v>407</v>
      </c>
      <c r="DY230" s="1" t="s">
        <v>829</v>
      </c>
      <c r="DZ230" s="1" t="s">
        <v>830</v>
      </c>
      <c r="EB230" s="26"/>
      <c r="EC230" s="26"/>
      <c r="ED230" s="27" t="s">
        <v>182</v>
      </c>
      <c r="EE230" s="1" t="s">
        <v>853</v>
      </c>
      <c r="EF230" s="8" t="s">
        <v>151</v>
      </c>
    </row>
    <row r="231" spans="1:136" ht="12" customHeight="1" x14ac:dyDescent="0.15">
      <c r="A231" s="9" t="s">
        <v>858</v>
      </c>
      <c r="B231" s="10" t="s">
        <v>151</v>
      </c>
      <c r="C231" s="11">
        <v>2</v>
      </c>
      <c r="D231" s="12" t="s">
        <v>13</v>
      </c>
      <c r="E231" s="12" t="s">
        <v>1164</v>
      </c>
      <c r="F231" s="12" t="s">
        <v>1165</v>
      </c>
      <c r="G231" s="8" t="s">
        <v>152</v>
      </c>
      <c r="H231" s="1" t="s">
        <v>858</v>
      </c>
      <c r="I231" s="1" t="s">
        <v>859</v>
      </c>
      <c r="J231" s="3" t="s">
        <v>836</v>
      </c>
      <c r="K231" s="3" t="s">
        <v>860</v>
      </c>
      <c r="L231" s="3" t="s">
        <v>797</v>
      </c>
      <c r="M231" s="1" t="s">
        <v>156</v>
      </c>
      <c r="N231" s="1" t="s">
        <v>156</v>
      </c>
      <c r="O231" s="13" t="s">
        <v>157</v>
      </c>
      <c r="P231" s="8" t="s">
        <v>158</v>
      </c>
      <c r="Q231" s="8">
        <v>2</v>
      </c>
      <c r="R231" s="8" t="s">
        <v>159</v>
      </c>
      <c r="S231" s="8" t="s">
        <v>160</v>
      </c>
      <c r="T231" s="8"/>
      <c r="U231" s="14"/>
      <c r="V231" s="8"/>
      <c r="W231" s="15" t="s">
        <v>162</v>
      </c>
      <c r="X231" s="16" t="s">
        <v>162</v>
      </c>
      <c r="Y231" s="16"/>
      <c r="Z231" s="16"/>
      <c r="AA231" s="16"/>
      <c r="AB231" s="15" t="s">
        <v>613</v>
      </c>
      <c r="AC231" s="8">
        <v>230</v>
      </c>
      <c r="AD231" s="13" t="s">
        <v>164</v>
      </c>
      <c r="AE231" s="17" t="s">
        <v>151</v>
      </c>
      <c r="AF231" s="17" t="s">
        <v>165</v>
      </c>
      <c r="AG231" s="18" t="s">
        <v>826</v>
      </c>
      <c r="AH231" s="19" t="s">
        <v>827</v>
      </c>
      <c r="AI231" s="19"/>
      <c r="AJ231" s="19"/>
      <c r="AK231" s="19"/>
      <c r="AL231" s="20">
        <v>1</v>
      </c>
      <c r="AM231" s="20">
        <v>1</v>
      </c>
      <c r="AN231" s="20"/>
      <c r="AO231" s="20"/>
      <c r="AP231" s="20"/>
      <c r="AQ231" s="8">
        <v>1.7999999999999999E-2</v>
      </c>
      <c r="AR231" s="8">
        <v>0.03</v>
      </c>
      <c r="AS231" s="8"/>
      <c r="AT231" s="8"/>
      <c r="AU231" s="8"/>
      <c r="AV231" s="8">
        <v>0.39</v>
      </c>
      <c r="AW231" s="20">
        <v>0.34</v>
      </c>
      <c r="AX231" s="20"/>
      <c r="AY231" s="20"/>
      <c r="AZ231" s="20"/>
      <c r="BA231" s="20">
        <v>0.1</v>
      </c>
      <c r="BB231" s="8">
        <v>0.1</v>
      </c>
      <c r="BC231" s="8"/>
      <c r="BD231" s="8"/>
      <c r="BE231" s="8"/>
      <c r="BF231" s="8">
        <v>0.4</v>
      </c>
      <c r="BG231" s="8">
        <v>0.4</v>
      </c>
      <c r="BH231" s="8"/>
      <c r="BI231" s="8"/>
      <c r="BJ231" s="8"/>
      <c r="BK231" s="8" t="s">
        <v>165</v>
      </c>
      <c r="BL231" s="8" t="s">
        <v>165</v>
      </c>
      <c r="BM231" s="15" t="s">
        <v>224</v>
      </c>
      <c r="BN231" s="15" t="s">
        <v>224</v>
      </c>
      <c r="BO231" s="15" t="s">
        <v>224</v>
      </c>
      <c r="BP231" s="15" t="s">
        <v>170</v>
      </c>
      <c r="BQ231" s="1" t="s">
        <v>725</v>
      </c>
      <c r="BR231" s="1" t="s">
        <v>845</v>
      </c>
      <c r="BV231" s="1" t="s">
        <v>165</v>
      </c>
      <c r="BW231" s="1" t="s">
        <v>165</v>
      </c>
      <c r="CA231" s="1" t="s">
        <v>165</v>
      </c>
      <c r="CB231" s="1" t="s">
        <v>165</v>
      </c>
      <c r="CF231" s="1" t="s">
        <v>174</v>
      </c>
      <c r="CG231" s="1" t="s">
        <v>174</v>
      </c>
      <c r="CK231" s="21">
        <v>0</v>
      </c>
      <c r="CL231" s="8">
        <v>0</v>
      </c>
      <c r="CM231" s="21">
        <v>0</v>
      </c>
      <c r="CN231" s="8">
        <v>0</v>
      </c>
      <c r="CO231" s="21"/>
      <c r="CP231" s="8"/>
      <c r="CQ231" s="21"/>
      <c r="CR231" s="8"/>
      <c r="CS231" s="21"/>
      <c r="CT231" s="8"/>
      <c r="CU231" s="21">
        <v>0</v>
      </c>
      <c r="CV231" s="8">
        <v>0</v>
      </c>
      <c r="CW231" s="21">
        <v>0</v>
      </c>
      <c r="CX231" s="8">
        <v>0</v>
      </c>
      <c r="CY231" s="21"/>
      <c r="CZ231" s="8"/>
      <c r="DA231" s="21"/>
      <c r="DB231" s="8"/>
      <c r="DC231" s="21"/>
      <c r="DD231" s="8"/>
      <c r="DE231" s="1" t="s">
        <v>165</v>
      </c>
      <c r="DF231" s="1" t="s">
        <v>151</v>
      </c>
      <c r="DG231" s="22"/>
      <c r="DJ231" s="23">
        <v>0</v>
      </c>
      <c r="DK231" s="23">
        <v>0.1</v>
      </c>
      <c r="DL231" s="23"/>
      <c r="DM231" s="23"/>
      <c r="DN231" s="23"/>
      <c r="DO231" s="18">
        <v>0</v>
      </c>
      <c r="DP231" s="18">
        <v>0.5</v>
      </c>
      <c r="DQ231" s="18"/>
      <c r="DR231" s="18"/>
      <c r="DS231" s="18"/>
      <c r="DT231" s="24" t="s">
        <v>175</v>
      </c>
      <c r="DU231" s="24" t="s">
        <v>176</v>
      </c>
      <c r="DV231" s="25" t="s">
        <v>177</v>
      </c>
      <c r="DW231" s="25" t="s">
        <v>177</v>
      </c>
      <c r="DX231" s="26" t="s">
        <v>407</v>
      </c>
      <c r="DY231" s="1" t="s">
        <v>829</v>
      </c>
      <c r="DZ231" s="1" t="s">
        <v>830</v>
      </c>
      <c r="EB231" s="26"/>
      <c r="EC231" s="26"/>
      <c r="ED231" s="27" t="s">
        <v>182</v>
      </c>
      <c r="EE231" s="3" t="s">
        <v>175</v>
      </c>
      <c r="EF231" s="8" t="s">
        <v>151</v>
      </c>
    </row>
    <row r="232" spans="1:136" ht="12" customHeight="1" x14ac:dyDescent="0.15">
      <c r="A232" s="9" t="s">
        <v>861</v>
      </c>
      <c r="B232" s="10" t="s">
        <v>151</v>
      </c>
      <c r="C232" s="11">
        <v>2</v>
      </c>
      <c r="D232" s="12" t="s">
        <v>13</v>
      </c>
      <c r="E232" s="12" t="s">
        <v>1164</v>
      </c>
      <c r="F232" s="12" t="s">
        <v>1165</v>
      </c>
      <c r="G232" s="8" t="s">
        <v>152</v>
      </c>
      <c r="H232" s="1" t="s">
        <v>861</v>
      </c>
      <c r="I232" s="1" t="s">
        <v>862</v>
      </c>
      <c r="J232" s="3" t="s">
        <v>836</v>
      </c>
      <c r="K232" s="3" t="s">
        <v>860</v>
      </c>
      <c r="L232" s="3" t="s">
        <v>797</v>
      </c>
      <c r="M232" s="1" t="s">
        <v>156</v>
      </c>
      <c r="N232" s="1" t="s">
        <v>156</v>
      </c>
      <c r="O232" s="13" t="s">
        <v>157</v>
      </c>
      <c r="P232" s="8" t="s">
        <v>158</v>
      </c>
      <c r="Q232" s="8">
        <v>2</v>
      </c>
      <c r="R232" s="8" t="s">
        <v>159</v>
      </c>
      <c r="S232" s="8" t="s">
        <v>160</v>
      </c>
      <c r="T232" s="8"/>
      <c r="U232" s="14"/>
      <c r="V232" s="8"/>
      <c r="W232" s="15" t="s">
        <v>162</v>
      </c>
      <c r="X232" s="16" t="s">
        <v>162</v>
      </c>
      <c r="Y232" s="16"/>
      <c r="Z232" s="16"/>
      <c r="AA232" s="16"/>
      <c r="AB232" s="15" t="s">
        <v>613</v>
      </c>
      <c r="AC232" s="8">
        <v>231</v>
      </c>
      <c r="AD232" s="13" t="s">
        <v>164</v>
      </c>
      <c r="AE232" s="17" t="s">
        <v>151</v>
      </c>
      <c r="AF232" s="17" t="s">
        <v>165</v>
      </c>
      <c r="AG232" s="18" t="s">
        <v>826</v>
      </c>
      <c r="AH232" s="19" t="s">
        <v>827</v>
      </c>
      <c r="AI232" s="19"/>
      <c r="AJ232" s="19"/>
      <c r="AK232" s="19"/>
      <c r="AL232" s="20">
        <v>1</v>
      </c>
      <c r="AM232" s="20">
        <v>1</v>
      </c>
      <c r="AN232" s="20"/>
      <c r="AO232" s="20"/>
      <c r="AP232" s="20"/>
      <c r="AQ232" s="8">
        <v>1.7999999999999999E-2</v>
      </c>
      <c r="AR232" s="8">
        <v>0.03</v>
      </c>
      <c r="AS232" s="8"/>
      <c r="AT232" s="8"/>
      <c r="AU232" s="8"/>
      <c r="AV232" s="8">
        <v>0.39</v>
      </c>
      <c r="AW232" s="20">
        <v>0.34</v>
      </c>
      <c r="AX232" s="20"/>
      <c r="AY232" s="20"/>
      <c r="AZ232" s="20"/>
      <c r="BA232" s="20">
        <v>0.1</v>
      </c>
      <c r="BB232" s="8">
        <v>0.1</v>
      </c>
      <c r="BC232" s="8"/>
      <c r="BD232" s="8"/>
      <c r="BE232" s="8"/>
      <c r="BF232" s="8">
        <v>0.4</v>
      </c>
      <c r="BG232" s="8">
        <v>0.4</v>
      </c>
      <c r="BH232" s="8"/>
      <c r="BI232" s="8"/>
      <c r="BJ232" s="8"/>
      <c r="BK232" s="8" t="s">
        <v>165</v>
      </c>
      <c r="BL232" s="8" t="s">
        <v>165</v>
      </c>
      <c r="BM232" s="15" t="s">
        <v>224</v>
      </c>
      <c r="BN232" s="15" t="s">
        <v>224</v>
      </c>
      <c r="BO232" s="15" t="s">
        <v>224</v>
      </c>
      <c r="BP232" s="15" t="s">
        <v>170</v>
      </c>
      <c r="BQ232" s="1" t="s">
        <v>725</v>
      </c>
      <c r="BR232" s="1" t="s">
        <v>863</v>
      </c>
      <c r="BV232" s="1" t="s">
        <v>165</v>
      </c>
      <c r="BW232" s="1" t="s">
        <v>165</v>
      </c>
      <c r="CA232" s="1" t="s">
        <v>165</v>
      </c>
      <c r="CB232" s="1" t="s">
        <v>165</v>
      </c>
      <c r="CF232" s="1" t="s">
        <v>174</v>
      </c>
      <c r="CG232" s="1" t="s">
        <v>174</v>
      </c>
      <c r="CK232" s="21">
        <v>0</v>
      </c>
      <c r="CL232" s="8">
        <v>0</v>
      </c>
      <c r="CM232" s="21">
        <v>0</v>
      </c>
      <c r="CN232" s="8">
        <v>0</v>
      </c>
      <c r="CO232" s="21"/>
      <c r="CP232" s="8"/>
      <c r="CQ232" s="21"/>
      <c r="CR232" s="8"/>
      <c r="CS232" s="21"/>
      <c r="CT232" s="8"/>
      <c r="CU232" s="21">
        <v>0</v>
      </c>
      <c r="CV232" s="8">
        <v>0</v>
      </c>
      <c r="CW232" s="21">
        <v>0</v>
      </c>
      <c r="CX232" s="8">
        <v>0</v>
      </c>
      <c r="CY232" s="21"/>
      <c r="CZ232" s="8"/>
      <c r="DA232" s="21"/>
      <c r="DB232" s="8"/>
      <c r="DC232" s="21"/>
      <c r="DD232" s="8"/>
      <c r="DE232" s="1" t="s">
        <v>165</v>
      </c>
      <c r="DF232" s="1" t="s">
        <v>151</v>
      </c>
      <c r="DG232" s="22"/>
      <c r="DJ232" s="23">
        <v>0</v>
      </c>
      <c r="DK232" s="23">
        <v>0.2</v>
      </c>
      <c r="DL232" s="23"/>
      <c r="DM232" s="23"/>
      <c r="DN232" s="23"/>
      <c r="DO232" s="18">
        <v>0</v>
      </c>
      <c r="DP232" s="18">
        <v>0.5</v>
      </c>
      <c r="DQ232" s="18"/>
      <c r="DR232" s="18"/>
      <c r="DS232" s="18"/>
      <c r="DT232" s="24" t="s">
        <v>175</v>
      </c>
      <c r="DU232" s="24" t="s">
        <v>176</v>
      </c>
      <c r="DV232" s="25" t="s">
        <v>177</v>
      </c>
      <c r="DW232" s="25" t="s">
        <v>177</v>
      </c>
      <c r="DX232" s="26" t="s">
        <v>407</v>
      </c>
      <c r="DY232" s="1" t="s">
        <v>829</v>
      </c>
      <c r="DZ232" s="1" t="s">
        <v>830</v>
      </c>
      <c r="EB232" s="26"/>
      <c r="EC232" s="26"/>
      <c r="ED232" s="27" t="s">
        <v>182</v>
      </c>
      <c r="EE232" s="3" t="s">
        <v>175</v>
      </c>
      <c r="EF232" s="8" t="s">
        <v>151</v>
      </c>
    </row>
    <row r="233" spans="1:136" ht="12" customHeight="1" x14ac:dyDescent="0.15">
      <c r="A233" s="9" t="s">
        <v>864</v>
      </c>
      <c r="B233" s="10" t="s">
        <v>151</v>
      </c>
      <c r="C233" s="11">
        <v>2</v>
      </c>
      <c r="D233" s="12" t="s">
        <v>13</v>
      </c>
      <c r="E233" s="12" t="s">
        <v>1164</v>
      </c>
      <c r="F233" s="12" t="s">
        <v>1165</v>
      </c>
      <c r="G233" s="8" t="s">
        <v>152</v>
      </c>
      <c r="H233" s="1" t="s">
        <v>864</v>
      </c>
      <c r="I233" s="1" t="s">
        <v>865</v>
      </c>
      <c r="J233" s="3" t="s">
        <v>836</v>
      </c>
      <c r="K233" s="3" t="s">
        <v>866</v>
      </c>
      <c r="L233" s="3" t="s">
        <v>797</v>
      </c>
      <c r="M233" s="1" t="s">
        <v>156</v>
      </c>
      <c r="N233" s="1" t="s">
        <v>156</v>
      </c>
      <c r="O233" s="13" t="s">
        <v>157</v>
      </c>
      <c r="P233" s="8" t="s">
        <v>158</v>
      </c>
      <c r="Q233" s="8">
        <v>2</v>
      </c>
      <c r="R233" s="8" t="s">
        <v>159</v>
      </c>
      <c r="S233" s="8" t="s">
        <v>160</v>
      </c>
      <c r="T233" s="8"/>
      <c r="U233" s="14"/>
      <c r="V233" s="8"/>
      <c r="W233" s="15" t="s">
        <v>162</v>
      </c>
      <c r="X233" s="16" t="s">
        <v>162</v>
      </c>
      <c r="Y233" s="16"/>
      <c r="Z233" s="16"/>
      <c r="AA233" s="16"/>
      <c r="AB233" s="15" t="s">
        <v>613</v>
      </c>
      <c r="AC233" s="8">
        <v>232</v>
      </c>
      <c r="AD233" s="13" t="s">
        <v>164</v>
      </c>
      <c r="AE233" s="17" t="s">
        <v>151</v>
      </c>
      <c r="AF233" s="17" t="s">
        <v>165</v>
      </c>
      <c r="AG233" s="18" t="s">
        <v>826</v>
      </c>
      <c r="AH233" s="19" t="s">
        <v>827</v>
      </c>
      <c r="AI233" s="19"/>
      <c r="AJ233" s="19"/>
      <c r="AK233" s="19"/>
      <c r="AL233" s="20">
        <v>1</v>
      </c>
      <c r="AM233" s="20">
        <v>1</v>
      </c>
      <c r="AN233" s="20"/>
      <c r="AO233" s="20"/>
      <c r="AP233" s="20"/>
      <c r="AQ233" s="8">
        <v>1.2999999999999999E-2</v>
      </c>
      <c r="AR233" s="8">
        <v>1.9E-2</v>
      </c>
      <c r="AS233" s="8"/>
      <c r="AT233" s="8"/>
      <c r="AU233" s="8"/>
      <c r="AV233" s="8">
        <v>0.45</v>
      </c>
      <c r="AW233" s="20">
        <v>0.53</v>
      </c>
      <c r="AX233" s="20"/>
      <c r="AY233" s="20"/>
      <c r="AZ233" s="20"/>
      <c r="BA233" s="20">
        <v>0.2</v>
      </c>
      <c r="BB233" s="8">
        <v>0.2</v>
      </c>
      <c r="BC233" s="8"/>
      <c r="BD233" s="8"/>
      <c r="BE233" s="8"/>
      <c r="BF233" s="8">
        <v>0.5</v>
      </c>
      <c r="BG233" s="8">
        <v>0.55000000000000004</v>
      </c>
      <c r="BH233" s="8"/>
      <c r="BI233" s="8"/>
      <c r="BJ233" s="8"/>
      <c r="BK233" s="8" t="s">
        <v>165</v>
      </c>
      <c r="BL233" s="8" t="s">
        <v>165</v>
      </c>
      <c r="BM233" s="15" t="s">
        <v>224</v>
      </c>
      <c r="BN233" s="15" t="s">
        <v>224</v>
      </c>
      <c r="BO233" s="15" t="s">
        <v>224</v>
      </c>
      <c r="BP233" s="15" t="s">
        <v>170</v>
      </c>
      <c r="BQ233" s="1" t="s">
        <v>725</v>
      </c>
      <c r="BR233" s="1" t="s">
        <v>867</v>
      </c>
      <c r="BV233" s="1" t="s">
        <v>165</v>
      </c>
      <c r="BW233" s="1" t="s">
        <v>165</v>
      </c>
      <c r="CA233" s="1" t="s">
        <v>165</v>
      </c>
      <c r="CB233" s="1" t="s">
        <v>165</v>
      </c>
      <c r="CF233" s="1" t="s">
        <v>174</v>
      </c>
      <c r="CG233" s="1" t="s">
        <v>174</v>
      </c>
      <c r="CK233" s="21">
        <v>0</v>
      </c>
      <c r="CL233" s="8">
        <v>0</v>
      </c>
      <c r="CM233" s="21">
        <v>0</v>
      </c>
      <c r="CN233" s="8">
        <v>0</v>
      </c>
      <c r="CO233" s="21"/>
      <c r="CP233" s="8"/>
      <c r="CQ233" s="21"/>
      <c r="CR233" s="8"/>
      <c r="CS233" s="21"/>
      <c r="CT233" s="8"/>
      <c r="CU233" s="21">
        <v>0</v>
      </c>
      <c r="CV233" s="8">
        <v>0</v>
      </c>
      <c r="CW233" s="21">
        <v>0</v>
      </c>
      <c r="CX233" s="8">
        <v>0</v>
      </c>
      <c r="CY233" s="21"/>
      <c r="CZ233" s="8"/>
      <c r="DA233" s="21"/>
      <c r="DB233" s="8"/>
      <c r="DC233" s="21"/>
      <c r="DD233" s="8"/>
      <c r="DE233" s="1" t="s">
        <v>165</v>
      </c>
      <c r="DF233" s="1" t="s">
        <v>151</v>
      </c>
      <c r="DG233" s="22"/>
      <c r="DJ233" s="23">
        <v>0</v>
      </c>
      <c r="DK233" s="23">
        <v>0.1</v>
      </c>
      <c r="DL233" s="23"/>
      <c r="DM233" s="23"/>
      <c r="DN233" s="23"/>
      <c r="DO233" s="18">
        <v>0</v>
      </c>
      <c r="DP233" s="18">
        <v>0.5</v>
      </c>
      <c r="DQ233" s="18"/>
      <c r="DR233" s="18"/>
      <c r="DS233" s="18"/>
      <c r="DT233" s="24" t="s">
        <v>175</v>
      </c>
      <c r="DU233" s="24" t="s">
        <v>176</v>
      </c>
      <c r="DV233" s="25" t="s">
        <v>177</v>
      </c>
      <c r="DW233" s="25" t="s">
        <v>177</v>
      </c>
      <c r="DX233" s="26" t="s">
        <v>407</v>
      </c>
      <c r="DY233" s="1" t="s">
        <v>829</v>
      </c>
      <c r="DZ233" s="1" t="s">
        <v>830</v>
      </c>
      <c r="EB233" s="26"/>
      <c r="EC233" s="26"/>
      <c r="ED233" s="27" t="s">
        <v>182</v>
      </c>
      <c r="EE233" s="1" t="s">
        <v>232</v>
      </c>
      <c r="EF233" s="8" t="s">
        <v>151</v>
      </c>
    </row>
    <row r="234" spans="1:136" ht="12" customHeight="1" x14ac:dyDescent="0.15">
      <c r="A234" s="9" t="s">
        <v>868</v>
      </c>
      <c r="B234" s="10" t="s">
        <v>151</v>
      </c>
      <c r="C234" s="11">
        <v>2</v>
      </c>
      <c r="D234" s="12" t="s">
        <v>13</v>
      </c>
      <c r="E234" s="12" t="s">
        <v>1164</v>
      </c>
      <c r="F234" s="12" t="s">
        <v>1165</v>
      </c>
      <c r="G234" s="8" t="s">
        <v>152</v>
      </c>
      <c r="H234" s="1" t="s">
        <v>868</v>
      </c>
      <c r="I234" s="1" t="s">
        <v>869</v>
      </c>
      <c r="J234" s="3" t="s">
        <v>836</v>
      </c>
      <c r="K234" s="3" t="s">
        <v>866</v>
      </c>
      <c r="L234" s="3" t="s">
        <v>797</v>
      </c>
      <c r="M234" s="1" t="s">
        <v>156</v>
      </c>
      <c r="N234" s="1" t="s">
        <v>156</v>
      </c>
      <c r="O234" s="13" t="s">
        <v>157</v>
      </c>
      <c r="P234" s="8" t="s">
        <v>158</v>
      </c>
      <c r="Q234" s="8">
        <v>2</v>
      </c>
      <c r="R234" s="8" t="s">
        <v>159</v>
      </c>
      <c r="S234" s="8" t="s">
        <v>160</v>
      </c>
      <c r="T234" s="8"/>
      <c r="U234" s="14"/>
      <c r="V234" s="8"/>
      <c r="W234" s="15" t="s">
        <v>162</v>
      </c>
      <c r="X234" s="16" t="s">
        <v>162</v>
      </c>
      <c r="Y234" s="16"/>
      <c r="Z234" s="16"/>
      <c r="AA234" s="16"/>
      <c r="AB234" s="15" t="s">
        <v>613</v>
      </c>
      <c r="AC234" s="8">
        <v>233</v>
      </c>
      <c r="AD234" s="13" t="s">
        <v>164</v>
      </c>
      <c r="AE234" s="17" t="s">
        <v>151</v>
      </c>
      <c r="AF234" s="17" t="s">
        <v>165</v>
      </c>
      <c r="AG234" s="18" t="s">
        <v>826</v>
      </c>
      <c r="AH234" s="19" t="s">
        <v>827</v>
      </c>
      <c r="AI234" s="19"/>
      <c r="AJ234" s="19"/>
      <c r="AK234" s="19"/>
      <c r="AL234" s="20">
        <v>1</v>
      </c>
      <c r="AM234" s="20">
        <v>1</v>
      </c>
      <c r="AN234" s="20"/>
      <c r="AO234" s="20"/>
      <c r="AP234" s="20"/>
      <c r="AQ234" s="8">
        <v>1.2999999999999999E-2</v>
      </c>
      <c r="AR234" s="8">
        <v>1.9E-2</v>
      </c>
      <c r="AS234" s="8"/>
      <c r="AT234" s="8"/>
      <c r="AU234" s="8"/>
      <c r="AV234" s="8">
        <v>0.45</v>
      </c>
      <c r="AW234" s="20">
        <v>0.53</v>
      </c>
      <c r="AX234" s="20"/>
      <c r="AY234" s="20"/>
      <c r="AZ234" s="20"/>
      <c r="BA234" s="20">
        <v>0.2</v>
      </c>
      <c r="BB234" s="8">
        <v>0.2</v>
      </c>
      <c r="BC234" s="8"/>
      <c r="BD234" s="8"/>
      <c r="BE234" s="8"/>
      <c r="BF234" s="8">
        <v>0.5</v>
      </c>
      <c r="BG234" s="8">
        <v>0.55000000000000004</v>
      </c>
      <c r="BH234" s="8"/>
      <c r="BI234" s="8"/>
      <c r="BJ234" s="8"/>
      <c r="BK234" s="8" t="s">
        <v>165</v>
      </c>
      <c r="BL234" s="8" t="s">
        <v>165</v>
      </c>
      <c r="BM234" s="15" t="s">
        <v>224</v>
      </c>
      <c r="BN234" s="15" t="s">
        <v>224</v>
      </c>
      <c r="BO234" s="15" t="s">
        <v>224</v>
      </c>
      <c r="BP234" s="15" t="s">
        <v>170</v>
      </c>
      <c r="BQ234" s="1" t="s">
        <v>725</v>
      </c>
      <c r="BR234" s="1" t="s">
        <v>870</v>
      </c>
      <c r="BV234" s="1" t="s">
        <v>165</v>
      </c>
      <c r="BW234" s="1" t="s">
        <v>165</v>
      </c>
      <c r="CA234" s="1" t="s">
        <v>165</v>
      </c>
      <c r="CB234" s="1" t="s">
        <v>165</v>
      </c>
      <c r="CF234" s="1" t="s">
        <v>174</v>
      </c>
      <c r="CG234" s="1" t="s">
        <v>174</v>
      </c>
      <c r="CK234" s="21">
        <v>0</v>
      </c>
      <c r="CL234" s="8">
        <v>0</v>
      </c>
      <c r="CM234" s="21">
        <v>0</v>
      </c>
      <c r="CN234" s="8">
        <v>0</v>
      </c>
      <c r="CO234" s="21"/>
      <c r="CP234" s="8"/>
      <c r="CQ234" s="21"/>
      <c r="CR234" s="8"/>
      <c r="CS234" s="21"/>
      <c r="CT234" s="8"/>
      <c r="CU234" s="21">
        <v>0</v>
      </c>
      <c r="CV234" s="8">
        <v>0</v>
      </c>
      <c r="CW234" s="21">
        <v>0</v>
      </c>
      <c r="CX234" s="8">
        <v>0</v>
      </c>
      <c r="CY234" s="21"/>
      <c r="CZ234" s="8"/>
      <c r="DA234" s="21"/>
      <c r="DB234" s="8"/>
      <c r="DC234" s="21"/>
      <c r="DD234" s="8"/>
      <c r="DE234" s="1" t="s">
        <v>165</v>
      </c>
      <c r="DF234" s="1" t="s">
        <v>151</v>
      </c>
      <c r="DG234" s="22"/>
      <c r="DJ234" s="23">
        <v>0</v>
      </c>
      <c r="DK234" s="23">
        <v>0.2</v>
      </c>
      <c r="DL234" s="23"/>
      <c r="DM234" s="23"/>
      <c r="DN234" s="23"/>
      <c r="DO234" s="18">
        <v>0</v>
      </c>
      <c r="DP234" s="18">
        <v>0.5</v>
      </c>
      <c r="DQ234" s="18"/>
      <c r="DR234" s="18"/>
      <c r="DS234" s="18"/>
      <c r="DT234" s="24" t="s">
        <v>175</v>
      </c>
      <c r="DU234" s="24" t="s">
        <v>176</v>
      </c>
      <c r="DV234" s="25" t="s">
        <v>177</v>
      </c>
      <c r="DW234" s="25" t="s">
        <v>177</v>
      </c>
      <c r="DX234" s="26" t="s">
        <v>407</v>
      </c>
      <c r="DY234" s="1" t="s">
        <v>829</v>
      </c>
      <c r="DZ234" s="1" t="s">
        <v>830</v>
      </c>
      <c r="EB234" s="26"/>
      <c r="EC234" s="26"/>
      <c r="ED234" s="27" t="s">
        <v>182</v>
      </c>
      <c r="EE234" s="1" t="s">
        <v>232</v>
      </c>
      <c r="EF234" s="8" t="s">
        <v>151</v>
      </c>
    </row>
    <row r="235" spans="1:136" ht="12" customHeight="1" x14ac:dyDescent="0.15">
      <c r="A235" s="9" t="s">
        <v>871</v>
      </c>
      <c r="B235" s="10" t="s">
        <v>151</v>
      </c>
      <c r="C235" s="11">
        <v>2</v>
      </c>
      <c r="D235" s="12" t="s">
        <v>13</v>
      </c>
      <c r="E235" s="12" t="s">
        <v>1164</v>
      </c>
      <c r="F235" s="12" t="s">
        <v>1166</v>
      </c>
      <c r="G235" s="8" t="s">
        <v>152</v>
      </c>
      <c r="H235" s="1" t="s">
        <v>871</v>
      </c>
      <c r="I235" s="1" t="s">
        <v>872</v>
      </c>
      <c r="J235" s="3" t="s">
        <v>836</v>
      </c>
      <c r="K235" s="3" t="s">
        <v>155</v>
      </c>
      <c r="L235" s="3" t="s">
        <v>797</v>
      </c>
      <c r="M235" s="1" t="s">
        <v>156</v>
      </c>
      <c r="N235" s="1" t="s">
        <v>156</v>
      </c>
      <c r="O235" s="13" t="s">
        <v>157</v>
      </c>
      <c r="P235" s="8" t="s">
        <v>158</v>
      </c>
      <c r="Q235" s="8">
        <v>2</v>
      </c>
      <c r="R235" s="8" t="s">
        <v>159</v>
      </c>
      <c r="S235" s="8" t="s">
        <v>160</v>
      </c>
      <c r="T235" s="8"/>
      <c r="U235" s="14"/>
      <c r="V235" s="8"/>
      <c r="W235" s="15" t="s">
        <v>162</v>
      </c>
      <c r="X235" s="16" t="s">
        <v>162</v>
      </c>
      <c r="Y235" s="16"/>
      <c r="Z235" s="16"/>
      <c r="AA235" s="16"/>
      <c r="AB235" s="15" t="s">
        <v>613</v>
      </c>
      <c r="AC235" s="8">
        <v>234</v>
      </c>
      <c r="AD235" s="13" t="s">
        <v>164</v>
      </c>
      <c r="AE235" s="17" t="s">
        <v>151</v>
      </c>
      <c r="AF235" s="17" t="s">
        <v>165</v>
      </c>
      <c r="AG235" s="18" t="s">
        <v>826</v>
      </c>
      <c r="AH235" s="19" t="s">
        <v>827</v>
      </c>
      <c r="AI235" s="19"/>
      <c r="AJ235" s="19"/>
      <c r="AK235" s="19"/>
      <c r="AL235" s="20">
        <v>1</v>
      </c>
      <c r="AM235" s="20">
        <v>1</v>
      </c>
      <c r="AN235" s="20"/>
      <c r="AO235" s="20"/>
      <c r="AP235" s="20"/>
      <c r="AQ235" s="8">
        <v>2.8000000000000001E-2</v>
      </c>
      <c r="AR235" s="8">
        <v>0.04</v>
      </c>
      <c r="AS235" s="8"/>
      <c r="AT235" s="8"/>
      <c r="AU235" s="8"/>
      <c r="AV235" s="8" t="s">
        <v>169</v>
      </c>
      <c r="AW235" s="20" t="s">
        <v>169</v>
      </c>
      <c r="AX235" s="20"/>
      <c r="AY235" s="20"/>
      <c r="AZ235" s="20"/>
      <c r="BA235" s="20">
        <v>0.5</v>
      </c>
      <c r="BB235" s="8">
        <v>0.5</v>
      </c>
      <c r="BC235" s="8"/>
      <c r="BD235" s="8"/>
      <c r="BE235" s="8"/>
      <c r="BF235" s="8">
        <v>0.5</v>
      </c>
      <c r="BG235" s="8">
        <v>0.5</v>
      </c>
      <c r="BH235" s="8"/>
      <c r="BI235" s="8"/>
      <c r="BJ235" s="8"/>
      <c r="BK235" s="8" t="s">
        <v>165</v>
      </c>
      <c r="BL235" s="8" t="s">
        <v>165</v>
      </c>
      <c r="BM235" s="15" t="s">
        <v>224</v>
      </c>
      <c r="BN235" s="15" t="s">
        <v>224</v>
      </c>
      <c r="BO235" s="15" t="s">
        <v>170</v>
      </c>
      <c r="BP235" s="15" t="s">
        <v>170</v>
      </c>
      <c r="BQ235" s="1" t="s">
        <v>725</v>
      </c>
      <c r="BR235" s="1" t="s">
        <v>873</v>
      </c>
      <c r="BV235" s="1" t="s">
        <v>165</v>
      </c>
      <c r="BW235" s="1" t="s">
        <v>165</v>
      </c>
      <c r="CA235" s="1" t="s">
        <v>165</v>
      </c>
      <c r="CB235" s="1" t="s">
        <v>165</v>
      </c>
      <c r="CF235" s="1" t="s">
        <v>174</v>
      </c>
      <c r="CG235" s="1" t="s">
        <v>174</v>
      </c>
      <c r="CK235" s="21">
        <v>0</v>
      </c>
      <c r="CL235" s="8">
        <v>0</v>
      </c>
      <c r="CM235" s="21">
        <v>0</v>
      </c>
      <c r="CN235" s="8">
        <v>0</v>
      </c>
      <c r="CO235" s="21"/>
      <c r="CP235" s="8"/>
      <c r="CQ235" s="21"/>
      <c r="CR235" s="8"/>
      <c r="CS235" s="21"/>
      <c r="CT235" s="8"/>
      <c r="CU235" s="21">
        <v>0</v>
      </c>
      <c r="CV235" s="8">
        <v>0</v>
      </c>
      <c r="CW235" s="21">
        <v>0</v>
      </c>
      <c r="CX235" s="8">
        <v>0</v>
      </c>
      <c r="CY235" s="21"/>
      <c r="CZ235" s="8"/>
      <c r="DA235" s="21"/>
      <c r="DB235" s="8"/>
      <c r="DC235" s="21"/>
      <c r="DD235" s="8"/>
      <c r="DE235" s="1" t="s">
        <v>165</v>
      </c>
      <c r="DF235" s="1" t="s">
        <v>151</v>
      </c>
      <c r="DG235" s="22"/>
      <c r="DJ235" s="23">
        <v>0</v>
      </c>
      <c r="DK235" s="23">
        <v>0.2</v>
      </c>
      <c r="DL235" s="23"/>
      <c r="DM235" s="23"/>
      <c r="DN235" s="23"/>
      <c r="DO235" s="18">
        <v>0</v>
      </c>
      <c r="DP235" s="18">
        <v>0.5</v>
      </c>
      <c r="DQ235" s="18"/>
      <c r="DR235" s="18"/>
      <c r="DS235" s="18"/>
      <c r="DT235" s="22" t="s">
        <v>874</v>
      </c>
      <c r="DU235" s="24" t="s">
        <v>176</v>
      </c>
      <c r="DV235" s="25" t="s">
        <v>177</v>
      </c>
      <c r="DW235" s="25" t="s">
        <v>177</v>
      </c>
      <c r="DX235" s="26" t="s">
        <v>407</v>
      </c>
      <c r="DY235" s="1" t="s">
        <v>829</v>
      </c>
      <c r="DZ235" s="1" t="s">
        <v>830</v>
      </c>
      <c r="EB235" s="26"/>
      <c r="EC235" s="26"/>
      <c r="ED235" s="27" t="s">
        <v>182</v>
      </c>
      <c r="EE235" s="3" t="s">
        <v>175</v>
      </c>
      <c r="EF235" s="8" t="s">
        <v>151</v>
      </c>
    </row>
    <row r="236" spans="1:136" ht="12" customHeight="1" x14ac:dyDescent="0.15">
      <c r="A236" s="9" t="s">
        <v>875</v>
      </c>
      <c r="B236" s="10" t="s">
        <v>151</v>
      </c>
      <c r="C236" s="11">
        <v>2</v>
      </c>
      <c r="D236" s="12" t="s">
        <v>13</v>
      </c>
      <c r="E236" s="12" t="s">
        <v>1164</v>
      </c>
      <c r="F236" s="12" t="s">
        <v>1166</v>
      </c>
      <c r="G236" s="8" t="s">
        <v>152</v>
      </c>
      <c r="H236" s="1" t="s">
        <v>875</v>
      </c>
      <c r="I236" s="1" t="s">
        <v>876</v>
      </c>
      <c r="J236" s="3" t="s">
        <v>836</v>
      </c>
      <c r="K236" s="3" t="s">
        <v>155</v>
      </c>
      <c r="L236" s="3" t="s">
        <v>797</v>
      </c>
      <c r="M236" s="1" t="s">
        <v>156</v>
      </c>
      <c r="N236" s="1" t="s">
        <v>156</v>
      </c>
      <c r="O236" s="13" t="s">
        <v>157</v>
      </c>
      <c r="P236" s="8" t="s">
        <v>158</v>
      </c>
      <c r="Q236" s="8">
        <v>2</v>
      </c>
      <c r="R236" s="8" t="s">
        <v>159</v>
      </c>
      <c r="S236" s="8" t="s">
        <v>160</v>
      </c>
      <c r="T236" s="8"/>
      <c r="U236" s="14"/>
      <c r="V236" s="8"/>
      <c r="W236" s="15" t="s">
        <v>162</v>
      </c>
      <c r="X236" s="16" t="s">
        <v>162</v>
      </c>
      <c r="Y236" s="16"/>
      <c r="Z236" s="16"/>
      <c r="AA236" s="16"/>
      <c r="AB236" s="15" t="s">
        <v>613</v>
      </c>
      <c r="AC236" s="8">
        <v>235</v>
      </c>
      <c r="AD236" s="13" t="s">
        <v>164</v>
      </c>
      <c r="AE236" s="17" t="s">
        <v>151</v>
      </c>
      <c r="AF236" s="17" t="s">
        <v>165</v>
      </c>
      <c r="AG236" s="18" t="s">
        <v>826</v>
      </c>
      <c r="AH236" s="19" t="s">
        <v>827</v>
      </c>
      <c r="AI236" s="19"/>
      <c r="AJ236" s="19"/>
      <c r="AK236" s="19"/>
      <c r="AL236" s="20">
        <v>1</v>
      </c>
      <c r="AM236" s="20">
        <v>1</v>
      </c>
      <c r="AN236" s="20"/>
      <c r="AO236" s="20"/>
      <c r="AP236" s="20"/>
      <c r="AQ236" s="8">
        <v>2.3E-2</v>
      </c>
      <c r="AR236" s="8">
        <v>3.2000000000000001E-2</v>
      </c>
      <c r="AS236" s="8"/>
      <c r="AT236" s="8"/>
      <c r="AU236" s="8"/>
      <c r="AV236" s="8" t="s">
        <v>169</v>
      </c>
      <c r="AW236" s="20" t="s">
        <v>169</v>
      </c>
      <c r="AX236" s="20"/>
      <c r="AY236" s="20"/>
      <c r="AZ236" s="20"/>
      <c r="BA236" s="20">
        <v>0.5</v>
      </c>
      <c r="BB236" s="8">
        <v>0.5</v>
      </c>
      <c r="BC236" s="8"/>
      <c r="BD236" s="8"/>
      <c r="BE236" s="8"/>
      <c r="BF236" s="8">
        <v>0.5</v>
      </c>
      <c r="BG236" s="8">
        <v>0.5</v>
      </c>
      <c r="BH236" s="8"/>
      <c r="BI236" s="8"/>
      <c r="BJ236" s="8"/>
      <c r="BK236" s="8" t="s">
        <v>165</v>
      </c>
      <c r="BL236" s="8" t="s">
        <v>165</v>
      </c>
      <c r="BM236" s="15" t="s">
        <v>175</v>
      </c>
      <c r="BN236" s="13" t="s">
        <v>306</v>
      </c>
      <c r="BO236" s="15" t="s">
        <v>224</v>
      </c>
      <c r="BP236" s="15" t="s">
        <v>170</v>
      </c>
      <c r="BQ236" s="1" t="s">
        <v>725</v>
      </c>
      <c r="BR236" s="1" t="s">
        <v>877</v>
      </c>
      <c r="BV236" s="1" t="s">
        <v>165</v>
      </c>
      <c r="BW236" s="1" t="s">
        <v>165</v>
      </c>
      <c r="CA236" s="1" t="s">
        <v>165</v>
      </c>
      <c r="CB236" s="1" t="s">
        <v>165</v>
      </c>
      <c r="CF236" s="1" t="s">
        <v>174</v>
      </c>
      <c r="CG236" s="1" t="s">
        <v>174</v>
      </c>
      <c r="CK236" s="21">
        <v>0</v>
      </c>
      <c r="CL236" s="8">
        <v>0</v>
      </c>
      <c r="CM236" s="21">
        <v>0</v>
      </c>
      <c r="CN236" s="8">
        <v>0</v>
      </c>
      <c r="CO236" s="21"/>
      <c r="CP236" s="8"/>
      <c r="CQ236" s="21"/>
      <c r="CR236" s="8"/>
      <c r="CS236" s="21"/>
      <c r="CT236" s="8"/>
      <c r="CU236" s="21">
        <v>0</v>
      </c>
      <c r="CV236" s="8">
        <v>0</v>
      </c>
      <c r="CW236" s="21">
        <v>0</v>
      </c>
      <c r="CX236" s="8">
        <v>0</v>
      </c>
      <c r="CY236" s="21"/>
      <c r="CZ236" s="8"/>
      <c r="DA236" s="21"/>
      <c r="DB236" s="8"/>
      <c r="DC236" s="21"/>
      <c r="DD236" s="8"/>
      <c r="DE236" s="1" t="s">
        <v>165</v>
      </c>
      <c r="DF236" s="1" t="s">
        <v>151</v>
      </c>
      <c r="DG236" s="22"/>
      <c r="DJ236" s="23">
        <v>0</v>
      </c>
      <c r="DK236" s="23">
        <v>0.2</v>
      </c>
      <c r="DL236" s="23"/>
      <c r="DM236" s="23"/>
      <c r="DN236" s="23"/>
      <c r="DO236" s="18">
        <v>0</v>
      </c>
      <c r="DP236" s="18">
        <v>0.5</v>
      </c>
      <c r="DQ236" s="18"/>
      <c r="DR236" s="18"/>
      <c r="DS236" s="18"/>
      <c r="DT236" s="22" t="s">
        <v>874</v>
      </c>
      <c r="DU236" s="24" t="s">
        <v>176</v>
      </c>
      <c r="DV236" s="25" t="s">
        <v>177</v>
      </c>
      <c r="DW236" s="25" t="s">
        <v>177</v>
      </c>
      <c r="DX236" s="26" t="s">
        <v>407</v>
      </c>
      <c r="DY236" s="1" t="s">
        <v>829</v>
      </c>
      <c r="DZ236" s="1" t="s">
        <v>830</v>
      </c>
      <c r="EB236" s="26"/>
      <c r="EC236" s="26"/>
      <c r="ED236" s="27" t="s">
        <v>182</v>
      </c>
      <c r="EE236" s="3" t="s">
        <v>175</v>
      </c>
      <c r="EF236" s="8" t="s">
        <v>151</v>
      </c>
    </row>
    <row r="237" spans="1:136" ht="12" customHeight="1" x14ac:dyDescent="0.15">
      <c r="A237" s="9" t="s">
        <v>878</v>
      </c>
      <c r="B237" s="10" t="s">
        <v>151</v>
      </c>
      <c r="C237" s="11">
        <v>2</v>
      </c>
      <c r="D237" s="12" t="s">
        <v>13</v>
      </c>
      <c r="E237" s="12" t="s">
        <v>1164</v>
      </c>
      <c r="F237" s="12" t="s">
        <v>1166</v>
      </c>
      <c r="G237" s="8" t="s">
        <v>152</v>
      </c>
      <c r="H237" s="1" t="s">
        <v>878</v>
      </c>
      <c r="I237" s="1" t="s">
        <v>879</v>
      </c>
      <c r="J237" s="3" t="s">
        <v>836</v>
      </c>
      <c r="K237" s="3" t="s">
        <v>155</v>
      </c>
      <c r="L237" s="3" t="s">
        <v>797</v>
      </c>
      <c r="M237" s="1" t="s">
        <v>156</v>
      </c>
      <c r="N237" s="1" t="s">
        <v>156</v>
      </c>
      <c r="O237" s="13" t="s">
        <v>157</v>
      </c>
      <c r="P237" s="8" t="s">
        <v>158</v>
      </c>
      <c r="Q237" s="8">
        <v>2</v>
      </c>
      <c r="R237" s="8" t="s">
        <v>159</v>
      </c>
      <c r="S237" s="8" t="s">
        <v>160</v>
      </c>
      <c r="T237" s="8"/>
      <c r="U237" s="14"/>
      <c r="V237" s="8"/>
      <c r="W237" s="15" t="s">
        <v>162</v>
      </c>
      <c r="X237" s="16" t="s">
        <v>162</v>
      </c>
      <c r="Y237" s="16"/>
      <c r="Z237" s="16"/>
      <c r="AA237" s="16"/>
      <c r="AB237" s="15" t="s">
        <v>613</v>
      </c>
      <c r="AC237" s="8">
        <v>236</v>
      </c>
      <c r="AD237" s="13" t="s">
        <v>164</v>
      </c>
      <c r="AE237" s="17" t="s">
        <v>151</v>
      </c>
      <c r="AF237" s="17" t="s">
        <v>165</v>
      </c>
      <c r="AG237" s="18" t="s">
        <v>880</v>
      </c>
      <c r="AH237" s="19" t="s">
        <v>881</v>
      </c>
      <c r="AI237" s="19"/>
      <c r="AJ237" s="19"/>
      <c r="AK237" s="19"/>
      <c r="AL237" s="20">
        <v>1</v>
      </c>
      <c r="AM237" s="20">
        <v>1</v>
      </c>
      <c r="AN237" s="20"/>
      <c r="AO237" s="20"/>
      <c r="AP237" s="20"/>
      <c r="AQ237" s="8">
        <v>2.5000000000000001E-2</v>
      </c>
      <c r="AR237" s="8">
        <v>4.2000000000000003E-2</v>
      </c>
      <c r="AS237" s="8"/>
      <c r="AT237" s="8"/>
      <c r="AU237" s="8"/>
      <c r="AV237" s="8" t="s">
        <v>169</v>
      </c>
      <c r="AW237" s="20" t="s">
        <v>169</v>
      </c>
      <c r="AX237" s="20"/>
      <c r="AY237" s="20"/>
      <c r="AZ237" s="20"/>
      <c r="BA237" s="20">
        <v>0.5</v>
      </c>
      <c r="BB237" s="8">
        <v>0.5</v>
      </c>
      <c r="BC237" s="8"/>
      <c r="BD237" s="8"/>
      <c r="BE237" s="8"/>
      <c r="BF237" s="8">
        <v>0.5</v>
      </c>
      <c r="BG237" s="8">
        <v>0.5</v>
      </c>
      <c r="BH237" s="8"/>
      <c r="BI237" s="8"/>
      <c r="BJ237" s="8"/>
      <c r="BK237" s="8" t="s">
        <v>165</v>
      </c>
      <c r="BL237" s="8" t="s">
        <v>165</v>
      </c>
      <c r="BM237" s="15" t="s">
        <v>306</v>
      </c>
      <c r="BN237" s="13" t="s">
        <v>306</v>
      </c>
      <c r="BO237" s="15" t="s">
        <v>224</v>
      </c>
      <c r="BP237" s="15" t="s">
        <v>170</v>
      </c>
      <c r="BQ237" s="1" t="s">
        <v>725</v>
      </c>
      <c r="BR237" s="1" t="s">
        <v>845</v>
      </c>
      <c r="BV237" s="1" t="s">
        <v>165</v>
      </c>
      <c r="BW237" s="1" t="s">
        <v>165</v>
      </c>
      <c r="CA237" s="1" t="s">
        <v>165</v>
      </c>
      <c r="CB237" s="1" t="s">
        <v>165</v>
      </c>
      <c r="CF237" s="1" t="s">
        <v>174</v>
      </c>
      <c r="CG237" s="1" t="s">
        <v>174</v>
      </c>
      <c r="CK237" s="21">
        <v>0</v>
      </c>
      <c r="CL237" s="8">
        <v>0</v>
      </c>
      <c r="CM237" s="21">
        <v>0</v>
      </c>
      <c r="CN237" s="8">
        <v>0</v>
      </c>
      <c r="CO237" s="21"/>
      <c r="CP237" s="8"/>
      <c r="CQ237" s="21"/>
      <c r="CR237" s="8"/>
      <c r="CS237" s="21"/>
      <c r="CT237" s="8"/>
      <c r="CU237" s="21">
        <v>0</v>
      </c>
      <c r="CV237" s="8">
        <v>0</v>
      </c>
      <c r="CW237" s="21">
        <v>0</v>
      </c>
      <c r="CX237" s="8">
        <v>0</v>
      </c>
      <c r="CY237" s="21"/>
      <c r="CZ237" s="8"/>
      <c r="DA237" s="21"/>
      <c r="DB237" s="8"/>
      <c r="DC237" s="21"/>
      <c r="DD237" s="8"/>
      <c r="DE237" s="1" t="s">
        <v>165</v>
      </c>
      <c r="DF237" s="1" t="s">
        <v>151</v>
      </c>
      <c r="DG237" s="22"/>
      <c r="DJ237" s="23">
        <v>0</v>
      </c>
      <c r="DK237" s="23">
        <v>0.1</v>
      </c>
      <c r="DL237" s="23"/>
      <c r="DM237" s="23"/>
      <c r="DN237" s="23"/>
      <c r="DO237" s="18">
        <v>0</v>
      </c>
      <c r="DP237" s="18">
        <v>0.5</v>
      </c>
      <c r="DQ237" s="18"/>
      <c r="DR237" s="18"/>
      <c r="DS237" s="18"/>
      <c r="DT237" s="22" t="s">
        <v>882</v>
      </c>
      <c r="DU237" s="24" t="s">
        <v>176</v>
      </c>
      <c r="DV237" s="25" t="s">
        <v>177</v>
      </c>
      <c r="DW237" s="25" t="s">
        <v>177</v>
      </c>
      <c r="DX237" s="26" t="s">
        <v>407</v>
      </c>
      <c r="DY237" s="1" t="s">
        <v>883</v>
      </c>
      <c r="DZ237" s="1" t="s">
        <v>884</v>
      </c>
      <c r="EB237" s="26"/>
      <c r="EC237" s="26"/>
      <c r="ED237" s="27" t="s">
        <v>182</v>
      </c>
      <c r="EE237" s="3" t="s">
        <v>175</v>
      </c>
      <c r="EF237" s="8" t="s">
        <v>151</v>
      </c>
    </row>
    <row r="238" spans="1:136" ht="12" customHeight="1" x14ac:dyDescent="0.15">
      <c r="A238" s="9" t="s">
        <v>885</v>
      </c>
      <c r="B238" s="10" t="s">
        <v>151</v>
      </c>
      <c r="C238" s="11">
        <v>2</v>
      </c>
      <c r="D238" s="12" t="s">
        <v>13</v>
      </c>
      <c r="E238" s="12" t="s">
        <v>1164</v>
      </c>
      <c r="F238" s="12" t="s">
        <v>1166</v>
      </c>
      <c r="G238" s="8" t="s">
        <v>152</v>
      </c>
      <c r="H238" s="1" t="s">
        <v>885</v>
      </c>
      <c r="I238" s="1" t="s">
        <v>886</v>
      </c>
      <c r="J238" s="3" t="s">
        <v>836</v>
      </c>
      <c r="K238" s="3" t="s">
        <v>155</v>
      </c>
      <c r="L238" s="3" t="s">
        <v>797</v>
      </c>
      <c r="M238" s="1" t="s">
        <v>156</v>
      </c>
      <c r="N238" s="1" t="s">
        <v>156</v>
      </c>
      <c r="O238" s="13" t="s">
        <v>157</v>
      </c>
      <c r="P238" s="8" t="s">
        <v>158</v>
      </c>
      <c r="Q238" s="8">
        <v>2</v>
      </c>
      <c r="R238" s="8" t="s">
        <v>159</v>
      </c>
      <c r="S238" s="8" t="s">
        <v>160</v>
      </c>
      <c r="T238" s="8"/>
      <c r="U238" s="14"/>
      <c r="V238" s="8"/>
      <c r="W238" s="15" t="s">
        <v>162</v>
      </c>
      <c r="X238" s="16" t="s">
        <v>162</v>
      </c>
      <c r="Y238" s="16"/>
      <c r="Z238" s="16"/>
      <c r="AA238" s="16"/>
      <c r="AB238" s="15" t="s">
        <v>613</v>
      </c>
      <c r="AC238" s="8">
        <v>237</v>
      </c>
      <c r="AD238" s="13" t="s">
        <v>164</v>
      </c>
      <c r="AE238" s="17" t="s">
        <v>151</v>
      </c>
      <c r="AF238" s="17" t="s">
        <v>165</v>
      </c>
      <c r="AG238" s="18" t="s">
        <v>880</v>
      </c>
      <c r="AH238" s="19" t="s">
        <v>881</v>
      </c>
      <c r="AI238" s="19"/>
      <c r="AJ238" s="19"/>
      <c r="AK238" s="19"/>
      <c r="AL238" s="20">
        <v>1</v>
      </c>
      <c r="AM238" s="20">
        <v>1</v>
      </c>
      <c r="AN238" s="20"/>
      <c r="AO238" s="20"/>
      <c r="AP238" s="20"/>
      <c r="AQ238" s="8">
        <v>2.5000000000000001E-2</v>
      </c>
      <c r="AR238" s="8">
        <v>4.2000000000000003E-2</v>
      </c>
      <c r="AS238" s="8"/>
      <c r="AT238" s="8"/>
      <c r="AU238" s="8"/>
      <c r="AV238" s="8" t="s">
        <v>169</v>
      </c>
      <c r="AW238" s="20" t="s">
        <v>169</v>
      </c>
      <c r="AX238" s="20"/>
      <c r="AY238" s="20"/>
      <c r="AZ238" s="20"/>
      <c r="BA238" s="20">
        <v>0.5</v>
      </c>
      <c r="BB238" s="8">
        <v>0.5</v>
      </c>
      <c r="BC238" s="8"/>
      <c r="BD238" s="8"/>
      <c r="BE238" s="8"/>
      <c r="BF238" s="8">
        <v>0.5</v>
      </c>
      <c r="BG238" s="8">
        <v>0.5</v>
      </c>
      <c r="BH238" s="8"/>
      <c r="BI238" s="8"/>
      <c r="BJ238" s="8"/>
      <c r="BK238" s="8" t="s">
        <v>165</v>
      </c>
      <c r="BL238" s="8" t="s">
        <v>165</v>
      </c>
      <c r="BM238" s="15" t="s">
        <v>306</v>
      </c>
      <c r="BN238" s="13" t="s">
        <v>306</v>
      </c>
      <c r="BO238" s="15" t="s">
        <v>224</v>
      </c>
      <c r="BP238" s="15" t="s">
        <v>170</v>
      </c>
      <c r="BQ238" s="1" t="s">
        <v>725</v>
      </c>
      <c r="BR238" s="1" t="s">
        <v>887</v>
      </c>
      <c r="BV238" s="1" t="s">
        <v>165</v>
      </c>
      <c r="BW238" s="1" t="s">
        <v>165</v>
      </c>
      <c r="CA238" s="1" t="s">
        <v>165</v>
      </c>
      <c r="CB238" s="1" t="s">
        <v>165</v>
      </c>
      <c r="CF238" s="1" t="s">
        <v>174</v>
      </c>
      <c r="CG238" s="1" t="s">
        <v>174</v>
      </c>
      <c r="CK238" s="21">
        <v>0</v>
      </c>
      <c r="CL238" s="8">
        <v>0</v>
      </c>
      <c r="CM238" s="21">
        <v>0</v>
      </c>
      <c r="CN238" s="8">
        <v>0</v>
      </c>
      <c r="CO238" s="21"/>
      <c r="CP238" s="8"/>
      <c r="CQ238" s="21"/>
      <c r="CR238" s="8"/>
      <c r="CS238" s="21"/>
      <c r="CT238" s="8"/>
      <c r="CU238" s="21">
        <v>0</v>
      </c>
      <c r="CV238" s="8">
        <v>0</v>
      </c>
      <c r="CW238" s="21">
        <v>0</v>
      </c>
      <c r="CX238" s="8">
        <v>0</v>
      </c>
      <c r="CY238" s="21"/>
      <c r="CZ238" s="8"/>
      <c r="DA238" s="21"/>
      <c r="DB238" s="8"/>
      <c r="DC238" s="21"/>
      <c r="DD238" s="8"/>
      <c r="DE238" s="1" t="s">
        <v>165</v>
      </c>
      <c r="DF238" s="1" t="s">
        <v>151</v>
      </c>
      <c r="DG238" s="22"/>
      <c r="DJ238" s="23">
        <v>0</v>
      </c>
      <c r="DK238" s="23">
        <v>0.2</v>
      </c>
      <c r="DL238" s="23"/>
      <c r="DM238" s="23"/>
      <c r="DN238" s="23"/>
      <c r="DO238" s="18">
        <v>0</v>
      </c>
      <c r="DP238" s="18">
        <v>0.5</v>
      </c>
      <c r="DQ238" s="18"/>
      <c r="DR238" s="18"/>
      <c r="DS238" s="18"/>
      <c r="DT238" s="22" t="s">
        <v>882</v>
      </c>
      <c r="DU238" s="24" t="s">
        <v>176</v>
      </c>
      <c r="DV238" s="25" t="s">
        <v>177</v>
      </c>
      <c r="DW238" s="25" t="s">
        <v>177</v>
      </c>
      <c r="DX238" s="26" t="s">
        <v>407</v>
      </c>
      <c r="DY238" s="1" t="s">
        <v>883</v>
      </c>
      <c r="DZ238" s="1" t="s">
        <v>884</v>
      </c>
      <c r="EB238" s="26"/>
      <c r="EC238" s="26"/>
      <c r="ED238" s="27" t="s">
        <v>182</v>
      </c>
      <c r="EE238" s="3" t="s">
        <v>175</v>
      </c>
      <c r="EF238" s="8" t="s">
        <v>151</v>
      </c>
    </row>
    <row r="239" spans="1:136" ht="12" customHeight="1" x14ac:dyDescent="0.15">
      <c r="A239" s="9" t="s">
        <v>888</v>
      </c>
      <c r="B239" s="10" t="s">
        <v>151</v>
      </c>
      <c r="C239" s="11">
        <v>2</v>
      </c>
      <c r="D239" s="12" t="s">
        <v>13</v>
      </c>
      <c r="E239" s="12" t="s">
        <v>1164</v>
      </c>
      <c r="F239" s="12" t="s">
        <v>1166</v>
      </c>
      <c r="G239" s="8" t="s">
        <v>152</v>
      </c>
      <c r="H239" s="1" t="s">
        <v>888</v>
      </c>
      <c r="I239" s="1" t="s">
        <v>889</v>
      </c>
      <c r="J239" s="3" t="s">
        <v>836</v>
      </c>
      <c r="K239" s="3" t="s">
        <v>155</v>
      </c>
      <c r="L239" s="3" t="s">
        <v>797</v>
      </c>
      <c r="M239" s="1" t="s">
        <v>156</v>
      </c>
      <c r="N239" s="1" t="s">
        <v>156</v>
      </c>
      <c r="O239" s="13" t="s">
        <v>157</v>
      </c>
      <c r="P239" s="8" t="s">
        <v>158</v>
      </c>
      <c r="Q239" s="8">
        <v>2</v>
      </c>
      <c r="R239" s="8" t="s">
        <v>159</v>
      </c>
      <c r="S239" s="8" t="s">
        <v>160</v>
      </c>
      <c r="T239" s="8"/>
      <c r="U239" s="14"/>
      <c r="V239" s="8"/>
      <c r="W239" s="15" t="s">
        <v>162</v>
      </c>
      <c r="X239" s="16" t="s">
        <v>162</v>
      </c>
      <c r="Y239" s="16"/>
      <c r="Z239" s="16"/>
      <c r="AA239" s="16"/>
      <c r="AB239" s="15" t="s">
        <v>613</v>
      </c>
      <c r="AC239" s="8">
        <v>238</v>
      </c>
      <c r="AD239" s="13" t="s">
        <v>164</v>
      </c>
      <c r="AE239" s="17" t="s">
        <v>151</v>
      </c>
      <c r="AF239" s="17" t="s">
        <v>165</v>
      </c>
      <c r="AG239" s="18" t="s">
        <v>880</v>
      </c>
      <c r="AH239" s="19" t="s">
        <v>881</v>
      </c>
      <c r="AI239" s="19"/>
      <c r="AJ239" s="19"/>
      <c r="AK239" s="19"/>
      <c r="AL239" s="20">
        <v>1</v>
      </c>
      <c r="AM239" s="20">
        <v>1</v>
      </c>
      <c r="AN239" s="20"/>
      <c r="AO239" s="20"/>
      <c r="AP239" s="20"/>
      <c r="AQ239" s="8">
        <v>1.7000000000000001E-2</v>
      </c>
      <c r="AR239" s="8">
        <v>2.3E-2</v>
      </c>
      <c r="AS239" s="8"/>
      <c r="AT239" s="8"/>
      <c r="AU239" s="8"/>
      <c r="AV239" s="8" t="s">
        <v>169</v>
      </c>
      <c r="AW239" s="20" t="s">
        <v>169</v>
      </c>
      <c r="AX239" s="20"/>
      <c r="AY239" s="20"/>
      <c r="AZ239" s="20"/>
      <c r="BA239" s="20">
        <v>0.5</v>
      </c>
      <c r="BB239" s="8">
        <v>0.5</v>
      </c>
      <c r="BC239" s="8"/>
      <c r="BD239" s="8"/>
      <c r="BE239" s="8"/>
      <c r="BF239" s="8">
        <v>0.5</v>
      </c>
      <c r="BG239" s="8">
        <v>0.5</v>
      </c>
      <c r="BH239" s="8"/>
      <c r="BI239" s="8"/>
      <c r="BJ239" s="8"/>
      <c r="BK239" s="8" t="s">
        <v>165</v>
      </c>
      <c r="BL239" s="8" t="s">
        <v>165</v>
      </c>
      <c r="BM239" s="15" t="s">
        <v>175</v>
      </c>
      <c r="BN239" s="13" t="s">
        <v>306</v>
      </c>
      <c r="BO239" s="15" t="s">
        <v>224</v>
      </c>
      <c r="BP239" s="15" t="s">
        <v>170</v>
      </c>
      <c r="BQ239" s="1" t="s">
        <v>725</v>
      </c>
      <c r="BR239" s="1" t="s">
        <v>845</v>
      </c>
      <c r="BV239" s="1" t="s">
        <v>165</v>
      </c>
      <c r="BW239" s="1" t="s">
        <v>165</v>
      </c>
      <c r="CA239" s="1" t="s">
        <v>165</v>
      </c>
      <c r="CB239" s="1" t="s">
        <v>165</v>
      </c>
      <c r="CF239" s="1" t="s">
        <v>174</v>
      </c>
      <c r="CG239" s="1" t="s">
        <v>174</v>
      </c>
      <c r="CK239" s="21">
        <v>0</v>
      </c>
      <c r="CL239" s="8">
        <v>0</v>
      </c>
      <c r="CM239" s="21">
        <v>0</v>
      </c>
      <c r="CN239" s="8">
        <v>0</v>
      </c>
      <c r="CO239" s="21"/>
      <c r="CP239" s="8"/>
      <c r="CQ239" s="21"/>
      <c r="CR239" s="8"/>
      <c r="CS239" s="21"/>
      <c r="CT239" s="8"/>
      <c r="CU239" s="21">
        <v>0</v>
      </c>
      <c r="CV239" s="8">
        <v>0</v>
      </c>
      <c r="CW239" s="21">
        <v>0</v>
      </c>
      <c r="CX239" s="8">
        <v>0</v>
      </c>
      <c r="CY239" s="21"/>
      <c r="CZ239" s="8"/>
      <c r="DA239" s="21"/>
      <c r="DB239" s="8"/>
      <c r="DC239" s="21"/>
      <c r="DD239" s="8"/>
      <c r="DE239" s="1" t="s">
        <v>165</v>
      </c>
      <c r="DF239" s="1" t="s">
        <v>151</v>
      </c>
      <c r="DG239" s="22"/>
      <c r="DJ239" s="23">
        <v>0</v>
      </c>
      <c r="DK239" s="23">
        <v>0.1</v>
      </c>
      <c r="DL239" s="23"/>
      <c r="DM239" s="23"/>
      <c r="DN239" s="23"/>
      <c r="DO239" s="18">
        <v>0</v>
      </c>
      <c r="DP239" s="18">
        <v>0.5</v>
      </c>
      <c r="DQ239" s="18"/>
      <c r="DR239" s="18"/>
      <c r="DS239" s="18"/>
      <c r="DT239" s="22" t="s">
        <v>874</v>
      </c>
      <c r="DU239" s="24" t="s">
        <v>176</v>
      </c>
      <c r="DV239" s="25" t="s">
        <v>177</v>
      </c>
      <c r="DW239" s="25" t="s">
        <v>177</v>
      </c>
      <c r="DX239" s="26" t="s">
        <v>407</v>
      </c>
      <c r="DY239" s="1" t="s">
        <v>890</v>
      </c>
      <c r="DZ239" s="1" t="s">
        <v>891</v>
      </c>
      <c r="EB239" s="26"/>
      <c r="EC239" s="26"/>
      <c r="ED239" s="27" t="s">
        <v>182</v>
      </c>
      <c r="EE239" s="3" t="s">
        <v>175</v>
      </c>
      <c r="EF239" s="8" t="s">
        <v>151</v>
      </c>
    </row>
    <row r="240" spans="1:136" ht="12" customHeight="1" x14ac:dyDescent="0.15">
      <c r="A240" s="9" t="s">
        <v>892</v>
      </c>
      <c r="B240" s="10" t="s">
        <v>151</v>
      </c>
      <c r="C240" s="11">
        <v>2</v>
      </c>
      <c r="D240" s="12" t="s">
        <v>13</v>
      </c>
      <c r="E240" s="12" t="s">
        <v>1164</v>
      </c>
      <c r="F240" s="12" t="s">
        <v>1166</v>
      </c>
      <c r="G240" s="8" t="s">
        <v>152</v>
      </c>
      <c r="H240" s="1" t="s">
        <v>892</v>
      </c>
      <c r="I240" s="1" t="s">
        <v>893</v>
      </c>
      <c r="J240" s="3" t="s">
        <v>836</v>
      </c>
      <c r="K240" s="3" t="s">
        <v>155</v>
      </c>
      <c r="L240" s="3" t="s">
        <v>797</v>
      </c>
      <c r="M240" s="1" t="s">
        <v>156</v>
      </c>
      <c r="N240" s="1" t="s">
        <v>156</v>
      </c>
      <c r="O240" s="13" t="s">
        <v>157</v>
      </c>
      <c r="P240" s="8" t="s">
        <v>158</v>
      </c>
      <c r="Q240" s="8">
        <v>2</v>
      </c>
      <c r="R240" s="8" t="s">
        <v>159</v>
      </c>
      <c r="S240" s="8" t="s">
        <v>160</v>
      </c>
      <c r="T240" s="8"/>
      <c r="U240" s="14"/>
      <c r="V240" s="8"/>
      <c r="W240" s="15" t="s">
        <v>162</v>
      </c>
      <c r="X240" s="16" t="s">
        <v>162</v>
      </c>
      <c r="Y240" s="16"/>
      <c r="Z240" s="16"/>
      <c r="AA240" s="16"/>
      <c r="AB240" s="15" t="s">
        <v>613</v>
      </c>
      <c r="AC240" s="8">
        <v>239</v>
      </c>
      <c r="AD240" s="13" t="s">
        <v>164</v>
      </c>
      <c r="AE240" s="17" t="s">
        <v>151</v>
      </c>
      <c r="AF240" s="17" t="s">
        <v>165</v>
      </c>
      <c r="AG240" s="18" t="s">
        <v>880</v>
      </c>
      <c r="AH240" s="19" t="s">
        <v>881</v>
      </c>
      <c r="AI240" s="19"/>
      <c r="AJ240" s="19"/>
      <c r="AK240" s="19"/>
      <c r="AL240" s="20">
        <v>1</v>
      </c>
      <c r="AM240" s="20">
        <v>1</v>
      </c>
      <c r="AN240" s="20"/>
      <c r="AO240" s="20"/>
      <c r="AP240" s="20"/>
      <c r="AQ240" s="8">
        <v>1.7000000000000001E-2</v>
      </c>
      <c r="AR240" s="8">
        <v>2.3E-2</v>
      </c>
      <c r="AS240" s="8"/>
      <c r="AT240" s="8"/>
      <c r="AU240" s="8"/>
      <c r="AV240" s="8" t="s">
        <v>169</v>
      </c>
      <c r="AW240" s="20" t="s">
        <v>169</v>
      </c>
      <c r="AX240" s="20"/>
      <c r="AY240" s="20"/>
      <c r="AZ240" s="20"/>
      <c r="BA240" s="20">
        <v>0.5</v>
      </c>
      <c r="BB240" s="8">
        <v>0.5</v>
      </c>
      <c r="BC240" s="8"/>
      <c r="BD240" s="8"/>
      <c r="BE240" s="8"/>
      <c r="BF240" s="8">
        <v>0.5</v>
      </c>
      <c r="BG240" s="8">
        <v>0.5</v>
      </c>
      <c r="BH240" s="8"/>
      <c r="BI240" s="8"/>
      <c r="BJ240" s="8"/>
      <c r="BK240" s="8" t="s">
        <v>165</v>
      </c>
      <c r="BL240" s="8" t="s">
        <v>165</v>
      </c>
      <c r="BM240" s="15" t="s">
        <v>175</v>
      </c>
      <c r="BN240" s="13" t="s">
        <v>306</v>
      </c>
      <c r="BO240" s="15" t="s">
        <v>224</v>
      </c>
      <c r="BP240" s="15" t="s">
        <v>170</v>
      </c>
      <c r="BQ240" s="1" t="s">
        <v>725</v>
      </c>
      <c r="BR240" s="1" t="s">
        <v>848</v>
      </c>
      <c r="BV240" s="1" t="s">
        <v>165</v>
      </c>
      <c r="BW240" s="1" t="s">
        <v>165</v>
      </c>
      <c r="CA240" s="1" t="s">
        <v>165</v>
      </c>
      <c r="CB240" s="1" t="s">
        <v>165</v>
      </c>
      <c r="CF240" s="1" t="s">
        <v>174</v>
      </c>
      <c r="CG240" s="1" t="s">
        <v>174</v>
      </c>
      <c r="CK240" s="21">
        <v>0</v>
      </c>
      <c r="CL240" s="8">
        <v>0</v>
      </c>
      <c r="CM240" s="21">
        <v>0</v>
      </c>
      <c r="CN240" s="8">
        <v>0</v>
      </c>
      <c r="CO240" s="21"/>
      <c r="CP240" s="8"/>
      <c r="CQ240" s="21"/>
      <c r="CR240" s="8"/>
      <c r="CS240" s="21"/>
      <c r="CT240" s="8"/>
      <c r="CU240" s="21">
        <v>0</v>
      </c>
      <c r="CV240" s="8">
        <v>0</v>
      </c>
      <c r="CW240" s="21">
        <v>0</v>
      </c>
      <c r="CX240" s="8">
        <v>0</v>
      </c>
      <c r="CY240" s="21"/>
      <c r="CZ240" s="8"/>
      <c r="DA240" s="21"/>
      <c r="DB240" s="8"/>
      <c r="DC240" s="21"/>
      <c r="DD240" s="8"/>
      <c r="DE240" s="1" t="s">
        <v>165</v>
      </c>
      <c r="DF240" s="1" t="s">
        <v>151</v>
      </c>
      <c r="DG240" s="22"/>
      <c r="DJ240" s="23">
        <v>0</v>
      </c>
      <c r="DK240" s="23">
        <v>0.2</v>
      </c>
      <c r="DL240" s="23"/>
      <c r="DM240" s="23"/>
      <c r="DN240" s="23"/>
      <c r="DO240" s="18">
        <v>0</v>
      </c>
      <c r="DP240" s="18">
        <v>0.5</v>
      </c>
      <c r="DQ240" s="18"/>
      <c r="DR240" s="18"/>
      <c r="DS240" s="18"/>
      <c r="DT240" s="22" t="s">
        <v>874</v>
      </c>
      <c r="DU240" s="24" t="s">
        <v>176</v>
      </c>
      <c r="DV240" s="25" t="s">
        <v>177</v>
      </c>
      <c r="DW240" s="25" t="s">
        <v>177</v>
      </c>
      <c r="DX240" s="26" t="s">
        <v>407</v>
      </c>
      <c r="DY240" s="1" t="s">
        <v>890</v>
      </c>
      <c r="DZ240" s="1" t="s">
        <v>891</v>
      </c>
      <c r="EB240" s="26"/>
      <c r="EC240" s="26"/>
      <c r="ED240" s="27" t="s">
        <v>182</v>
      </c>
      <c r="EE240" s="3" t="s">
        <v>175</v>
      </c>
      <c r="EF240" s="8" t="s">
        <v>151</v>
      </c>
    </row>
    <row r="241" spans="1:136" ht="12" customHeight="1" x14ac:dyDescent="0.15">
      <c r="A241" s="9" t="s">
        <v>894</v>
      </c>
      <c r="B241" s="10" t="s">
        <v>151</v>
      </c>
      <c r="C241" s="11">
        <v>2</v>
      </c>
      <c r="D241" s="12" t="s">
        <v>13</v>
      </c>
      <c r="E241" s="12" t="s">
        <v>1164</v>
      </c>
      <c r="F241" s="12" t="s">
        <v>1165</v>
      </c>
      <c r="G241" s="8" t="s">
        <v>152</v>
      </c>
      <c r="H241" s="1" t="s">
        <v>894</v>
      </c>
      <c r="I241" s="1" t="s">
        <v>895</v>
      </c>
      <c r="J241" s="3" t="s">
        <v>175</v>
      </c>
      <c r="K241" s="3" t="s">
        <v>155</v>
      </c>
      <c r="L241" s="3" t="s">
        <v>797</v>
      </c>
      <c r="M241" s="1" t="s">
        <v>156</v>
      </c>
      <c r="N241" s="1" t="s">
        <v>156</v>
      </c>
      <c r="O241" s="13" t="s">
        <v>896</v>
      </c>
      <c r="P241" s="8" t="s">
        <v>466</v>
      </c>
      <c r="Q241" s="8">
        <v>3</v>
      </c>
      <c r="R241" s="8" t="s">
        <v>159</v>
      </c>
      <c r="S241" s="8" t="s">
        <v>160</v>
      </c>
      <c r="T241" s="8" t="s">
        <v>161</v>
      </c>
      <c r="U241" s="14"/>
      <c r="V241" s="8"/>
      <c r="W241" s="15" t="s">
        <v>162</v>
      </c>
      <c r="X241" s="16" t="s">
        <v>162</v>
      </c>
      <c r="Y241" s="16" t="s">
        <v>162</v>
      </c>
      <c r="Z241" s="16"/>
      <c r="AA241" s="16"/>
      <c r="AB241" s="15" t="s">
        <v>163</v>
      </c>
      <c r="AC241" s="8">
        <v>240</v>
      </c>
      <c r="AD241" s="13" t="s">
        <v>164</v>
      </c>
      <c r="AE241" s="17" t="s">
        <v>151</v>
      </c>
      <c r="AF241" s="17" t="s">
        <v>165</v>
      </c>
      <c r="AG241" s="18" t="s">
        <v>897</v>
      </c>
      <c r="AH241" s="19" t="s">
        <v>898</v>
      </c>
      <c r="AI241" s="19" t="s">
        <v>899</v>
      </c>
      <c r="AJ241" s="19"/>
      <c r="AK241" s="19"/>
      <c r="AL241" s="20">
        <v>1</v>
      </c>
      <c r="AM241" s="20">
        <v>1</v>
      </c>
      <c r="AN241" s="20">
        <v>1</v>
      </c>
      <c r="AO241" s="20"/>
      <c r="AP241" s="20"/>
      <c r="AQ241" s="8">
        <v>1.79</v>
      </c>
      <c r="AR241" s="8">
        <v>3.52</v>
      </c>
      <c r="AS241" s="8">
        <v>5.43</v>
      </c>
      <c r="AT241" s="8"/>
      <c r="AU241" s="8"/>
      <c r="AV241" s="8" t="s">
        <v>169</v>
      </c>
      <c r="AW241" s="20" t="s">
        <v>169</v>
      </c>
      <c r="AX241" s="20" t="s">
        <v>169</v>
      </c>
      <c r="AY241" s="20"/>
      <c r="AZ241" s="20"/>
      <c r="BA241" s="8" t="s">
        <v>169</v>
      </c>
      <c r="BB241" s="20" t="s">
        <v>169</v>
      </c>
      <c r="BC241" s="20" t="s">
        <v>169</v>
      </c>
      <c r="BD241" s="8"/>
      <c r="BE241" s="8"/>
      <c r="BF241" s="8">
        <v>0.38</v>
      </c>
      <c r="BG241" s="8">
        <v>0.44</v>
      </c>
      <c r="BH241" s="8">
        <v>0.95</v>
      </c>
      <c r="BI241" s="8"/>
      <c r="BJ241" s="8"/>
      <c r="BK241" s="8" t="s">
        <v>165</v>
      </c>
      <c r="BL241" s="8" t="s">
        <v>151</v>
      </c>
      <c r="BM241" s="15" t="s">
        <v>384</v>
      </c>
      <c r="BN241" s="15" t="s">
        <v>384</v>
      </c>
      <c r="BO241" s="15" t="s">
        <v>384</v>
      </c>
      <c r="BP241" s="15" t="s">
        <v>384</v>
      </c>
      <c r="BQ241" s="1" t="s">
        <v>900</v>
      </c>
      <c r="BR241" s="1" t="s">
        <v>901</v>
      </c>
      <c r="BS241" s="1" t="s">
        <v>902</v>
      </c>
      <c r="BV241" s="1" t="s">
        <v>165</v>
      </c>
      <c r="BW241" s="1" t="s">
        <v>165</v>
      </c>
      <c r="BX241" s="1" t="s">
        <v>165</v>
      </c>
      <c r="CA241" s="1" t="s">
        <v>165</v>
      </c>
      <c r="CB241" s="1" t="s">
        <v>165</v>
      </c>
      <c r="CC241" s="1" t="s">
        <v>165</v>
      </c>
      <c r="CF241" s="1" t="s">
        <v>174</v>
      </c>
      <c r="CG241" s="1" t="s">
        <v>174</v>
      </c>
      <c r="CH241" s="1" t="s">
        <v>174</v>
      </c>
      <c r="CK241" s="21">
        <v>0</v>
      </c>
      <c r="CL241" s="8">
        <v>0</v>
      </c>
      <c r="CM241" s="21">
        <v>0</v>
      </c>
      <c r="CN241" s="8">
        <v>0</v>
      </c>
      <c r="CO241" s="21">
        <v>0</v>
      </c>
      <c r="CP241" s="8">
        <v>0</v>
      </c>
      <c r="CQ241" s="21"/>
      <c r="CR241" s="8"/>
      <c r="CS241" s="21"/>
      <c r="CT241" s="8"/>
      <c r="CU241" s="21">
        <v>0</v>
      </c>
      <c r="CV241" s="8">
        <v>0</v>
      </c>
      <c r="CW241" s="21">
        <v>0</v>
      </c>
      <c r="CX241" s="8">
        <v>0</v>
      </c>
      <c r="CY241" s="21">
        <v>0</v>
      </c>
      <c r="CZ241" s="8">
        <v>0</v>
      </c>
      <c r="DA241" s="21"/>
      <c r="DB241" s="8"/>
      <c r="DC241" s="21"/>
      <c r="DD241" s="8"/>
      <c r="DE241" s="1" t="s">
        <v>165</v>
      </c>
      <c r="DF241" s="1" t="s">
        <v>165</v>
      </c>
      <c r="DG241" s="22" t="s">
        <v>151</v>
      </c>
      <c r="DJ241" s="23">
        <v>0</v>
      </c>
      <c r="DK241" s="23">
        <v>0</v>
      </c>
      <c r="DL241" s="23">
        <v>0.25</v>
      </c>
      <c r="DM241" s="23"/>
      <c r="DN241" s="23"/>
      <c r="DO241" s="18">
        <v>0</v>
      </c>
      <c r="DP241" s="18">
        <v>0</v>
      </c>
      <c r="DQ241" s="18">
        <v>0.5</v>
      </c>
      <c r="DR241" s="18"/>
      <c r="DS241" s="18"/>
      <c r="DT241" s="24" t="s">
        <v>175</v>
      </c>
      <c r="DU241" s="24" t="s">
        <v>176</v>
      </c>
      <c r="DV241" s="25" t="s">
        <v>177</v>
      </c>
      <c r="DW241" s="25" t="s">
        <v>177</v>
      </c>
      <c r="DX241" s="26" t="s">
        <v>407</v>
      </c>
      <c r="DY241" s="1" t="s">
        <v>192</v>
      </c>
      <c r="DZ241" s="1" t="s">
        <v>192</v>
      </c>
      <c r="EA241" s="1" t="s">
        <v>192</v>
      </c>
      <c r="EB241" s="26"/>
      <c r="EC241" s="26"/>
      <c r="ED241" s="27" t="s">
        <v>182</v>
      </c>
      <c r="EE241" s="3" t="s">
        <v>175</v>
      </c>
      <c r="EF241" s="8" t="s">
        <v>151</v>
      </c>
    </row>
    <row r="242" spans="1:136" ht="12" customHeight="1" x14ac:dyDescent="0.15">
      <c r="A242" s="9" t="s">
        <v>903</v>
      </c>
      <c r="B242" s="10" t="s">
        <v>151</v>
      </c>
      <c r="C242" s="11">
        <v>2</v>
      </c>
      <c r="D242" s="12" t="s">
        <v>13</v>
      </c>
      <c r="E242" s="12" t="s">
        <v>1164</v>
      </c>
      <c r="F242" s="12" t="s">
        <v>1165</v>
      </c>
      <c r="G242" s="8" t="s">
        <v>152</v>
      </c>
      <c r="H242" s="1" t="s">
        <v>903</v>
      </c>
      <c r="I242" s="1" t="s">
        <v>904</v>
      </c>
      <c r="J242" s="3" t="s">
        <v>175</v>
      </c>
      <c r="K242" s="3" t="s">
        <v>155</v>
      </c>
      <c r="L242" s="3" t="s">
        <v>797</v>
      </c>
      <c r="M242" s="1" t="s">
        <v>156</v>
      </c>
      <c r="N242" s="1" t="s">
        <v>156</v>
      </c>
      <c r="O242" s="13" t="s">
        <v>896</v>
      </c>
      <c r="P242" s="8" t="s">
        <v>466</v>
      </c>
      <c r="Q242" s="8">
        <v>3</v>
      </c>
      <c r="R242" s="8" t="s">
        <v>159</v>
      </c>
      <c r="S242" s="8" t="s">
        <v>160</v>
      </c>
      <c r="T242" s="8" t="s">
        <v>161</v>
      </c>
      <c r="U242" s="14"/>
      <c r="V242" s="8"/>
      <c r="W242" s="15" t="s">
        <v>162</v>
      </c>
      <c r="X242" s="16" t="s">
        <v>162</v>
      </c>
      <c r="Y242" s="16" t="s">
        <v>162</v>
      </c>
      <c r="Z242" s="16"/>
      <c r="AA242" s="16"/>
      <c r="AB242" s="15" t="s">
        <v>163</v>
      </c>
      <c r="AC242" s="8">
        <v>241</v>
      </c>
      <c r="AD242" s="13" t="s">
        <v>164</v>
      </c>
      <c r="AE242" s="17" t="s">
        <v>151</v>
      </c>
      <c r="AF242" s="17" t="s">
        <v>165</v>
      </c>
      <c r="AG242" s="18" t="s">
        <v>897</v>
      </c>
      <c r="AH242" s="19" t="s">
        <v>898</v>
      </c>
      <c r="AI242" s="19" t="s">
        <v>899</v>
      </c>
      <c r="AJ242" s="19"/>
      <c r="AK242" s="19"/>
      <c r="AL242" s="20">
        <v>1</v>
      </c>
      <c r="AM242" s="20">
        <v>1</v>
      </c>
      <c r="AN242" s="20">
        <v>1</v>
      </c>
      <c r="AO242" s="20"/>
      <c r="AP242" s="20"/>
      <c r="AQ242" s="8">
        <v>2.0299999999999998</v>
      </c>
      <c r="AR242" s="8">
        <v>3.94</v>
      </c>
      <c r="AS242" s="8">
        <v>6.02</v>
      </c>
      <c r="AT242" s="8"/>
      <c r="AU242" s="8"/>
      <c r="AV242" s="8" t="s">
        <v>169</v>
      </c>
      <c r="AW242" s="20" t="s">
        <v>169</v>
      </c>
      <c r="AX242" s="20" t="s">
        <v>169</v>
      </c>
      <c r="AY242" s="20"/>
      <c r="AZ242" s="20"/>
      <c r="BA242" s="8" t="s">
        <v>169</v>
      </c>
      <c r="BB242" s="20" t="s">
        <v>169</v>
      </c>
      <c r="BC242" s="20" t="s">
        <v>169</v>
      </c>
      <c r="BD242" s="8"/>
      <c r="BE242" s="8"/>
      <c r="BF242" s="8">
        <v>0.39</v>
      </c>
      <c r="BG242" s="8">
        <v>0.35</v>
      </c>
      <c r="BH242" s="8">
        <v>1</v>
      </c>
      <c r="BI242" s="8"/>
      <c r="BJ242" s="8"/>
      <c r="BK242" s="8" t="s">
        <v>165</v>
      </c>
      <c r="BL242" s="8" t="s">
        <v>151</v>
      </c>
      <c r="BM242" s="15" t="s">
        <v>384</v>
      </c>
      <c r="BN242" s="15" t="s">
        <v>384</v>
      </c>
      <c r="BO242" s="15" t="s">
        <v>384</v>
      </c>
      <c r="BP242" s="15" t="s">
        <v>384</v>
      </c>
      <c r="BQ242" s="1" t="s">
        <v>900</v>
      </c>
      <c r="BR242" s="1" t="s">
        <v>901</v>
      </c>
      <c r="BS242" s="1" t="s">
        <v>902</v>
      </c>
      <c r="BV242" s="1" t="s">
        <v>165</v>
      </c>
      <c r="BW242" s="1" t="s">
        <v>165</v>
      </c>
      <c r="BX242" s="1" t="s">
        <v>165</v>
      </c>
      <c r="CA242" s="1" t="s">
        <v>165</v>
      </c>
      <c r="CB242" s="1" t="s">
        <v>165</v>
      </c>
      <c r="CC242" s="1" t="s">
        <v>165</v>
      </c>
      <c r="CF242" s="1" t="s">
        <v>174</v>
      </c>
      <c r="CG242" s="1" t="s">
        <v>174</v>
      </c>
      <c r="CH242" s="1" t="s">
        <v>174</v>
      </c>
      <c r="CK242" s="21">
        <v>0</v>
      </c>
      <c r="CL242" s="8">
        <v>0</v>
      </c>
      <c r="CM242" s="21">
        <v>0</v>
      </c>
      <c r="CN242" s="8">
        <v>0</v>
      </c>
      <c r="CO242" s="21">
        <v>0</v>
      </c>
      <c r="CP242" s="8">
        <v>0</v>
      </c>
      <c r="CQ242" s="21"/>
      <c r="CR242" s="8"/>
      <c r="CS242" s="21"/>
      <c r="CT242" s="8"/>
      <c r="CU242" s="21">
        <v>0</v>
      </c>
      <c r="CV242" s="8">
        <v>0</v>
      </c>
      <c r="CW242" s="21">
        <v>0</v>
      </c>
      <c r="CX242" s="8">
        <v>0</v>
      </c>
      <c r="CY242" s="21">
        <v>0</v>
      </c>
      <c r="CZ242" s="8">
        <v>0</v>
      </c>
      <c r="DA242" s="21"/>
      <c r="DB242" s="8"/>
      <c r="DC242" s="21"/>
      <c r="DD242" s="8"/>
      <c r="DE242" s="1" t="s">
        <v>165</v>
      </c>
      <c r="DF242" s="1" t="s">
        <v>165</v>
      </c>
      <c r="DG242" s="22" t="s">
        <v>151</v>
      </c>
      <c r="DJ242" s="23">
        <v>0</v>
      </c>
      <c r="DK242" s="23">
        <v>0</v>
      </c>
      <c r="DL242" s="23">
        <v>0.25</v>
      </c>
      <c r="DM242" s="23"/>
      <c r="DN242" s="23"/>
      <c r="DO242" s="18">
        <v>0</v>
      </c>
      <c r="DP242" s="18">
        <v>0</v>
      </c>
      <c r="DQ242" s="18">
        <v>0.5</v>
      </c>
      <c r="DR242" s="18"/>
      <c r="DS242" s="18"/>
      <c r="DT242" s="24" t="s">
        <v>175</v>
      </c>
      <c r="DU242" s="24" t="s">
        <v>176</v>
      </c>
      <c r="DV242" s="25" t="s">
        <v>177</v>
      </c>
      <c r="DW242" s="25" t="s">
        <v>177</v>
      </c>
      <c r="DX242" s="26" t="s">
        <v>407</v>
      </c>
      <c r="DY242" s="1" t="s">
        <v>192</v>
      </c>
      <c r="DZ242" s="1" t="s">
        <v>192</v>
      </c>
      <c r="EA242" s="1" t="s">
        <v>192</v>
      </c>
      <c r="EB242" s="26"/>
      <c r="EC242" s="26"/>
      <c r="ED242" s="27" t="s">
        <v>182</v>
      </c>
      <c r="EE242" s="3" t="s">
        <v>175</v>
      </c>
      <c r="EF242" s="8" t="s">
        <v>151</v>
      </c>
    </row>
    <row r="243" spans="1:136" ht="12" customHeight="1" x14ac:dyDescent="0.15">
      <c r="A243" s="9" t="s">
        <v>905</v>
      </c>
      <c r="B243" s="10" t="s">
        <v>151</v>
      </c>
      <c r="C243" s="11">
        <v>2</v>
      </c>
      <c r="D243" s="12" t="s">
        <v>13</v>
      </c>
      <c r="E243" s="12" t="s">
        <v>1164</v>
      </c>
      <c r="F243" s="12" t="s">
        <v>1165</v>
      </c>
      <c r="G243" s="8" t="s">
        <v>152</v>
      </c>
      <c r="H243" s="1" t="s">
        <v>905</v>
      </c>
      <c r="I243" s="1" t="s">
        <v>906</v>
      </c>
      <c r="J243" s="3" t="s">
        <v>175</v>
      </c>
      <c r="K243" s="3" t="s">
        <v>155</v>
      </c>
      <c r="L243" s="3" t="s">
        <v>797</v>
      </c>
      <c r="M243" s="1" t="s">
        <v>156</v>
      </c>
      <c r="N243" s="1" t="s">
        <v>156</v>
      </c>
      <c r="O243" s="13" t="s">
        <v>896</v>
      </c>
      <c r="P243" s="8" t="s">
        <v>466</v>
      </c>
      <c r="Q243" s="8">
        <v>3</v>
      </c>
      <c r="R243" s="8" t="s">
        <v>159</v>
      </c>
      <c r="S243" s="8" t="s">
        <v>160</v>
      </c>
      <c r="T243" s="8" t="s">
        <v>161</v>
      </c>
      <c r="U243" s="14"/>
      <c r="V243" s="8"/>
      <c r="W243" s="15" t="s">
        <v>162</v>
      </c>
      <c r="X243" s="16" t="s">
        <v>162</v>
      </c>
      <c r="Y243" s="16" t="s">
        <v>162</v>
      </c>
      <c r="Z243" s="16"/>
      <c r="AA243" s="16"/>
      <c r="AB243" s="15" t="s">
        <v>163</v>
      </c>
      <c r="AC243" s="8">
        <v>242</v>
      </c>
      <c r="AD243" s="13" t="s">
        <v>164</v>
      </c>
      <c r="AE243" s="17" t="s">
        <v>151</v>
      </c>
      <c r="AF243" s="17" t="s">
        <v>165</v>
      </c>
      <c r="AG243" s="18" t="s">
        <v>897</v>
      </c>
      <c r="AH243" s="19" t="s">
        <v>898</v>
      </c>
      <c r="AI243" s="19" t="s">
        <v>899</v>
      </c>
      <c r="AJ243" s="19"/>
      <c r="AK243" s="19"/>
      <c r="AL243" s="20">
        <v>1</v>
      </c>
      <c r="AM243" s="20">
        <v>1</v>
      </c>
      <c r="AN243" s="20">
        <v>1</v>
      </c>
      <c r="AO243" s="20"/>
      <c r="AP243" s="20"/>
      <c r="AQ243" s="8">
        <v>1.37</v>
      </c>
      <c r="AR243" s="8">
        <v>2.64</v>
      </c>
      <c r="AS243" s="8">
        <v>4.28</v>
      </c>
      <c r="AT243" s="8"/>
      <c r="AU243" s="8"/>
      <c r="AV243" s="8" t="s">
        <v>169</v>
      </c>
      <c r="AW243" s="20" t="s">
        <v>169</v>
      </c>
      <c r="AX243" s="20" t="s">
        <v>169</v>
      </c>
      <c r="AY243" s="20"/>
      <c r="AZ243" s="20"/>
      <c r="BA243" s="8" t="s">
        <v>169</v>
      </c>
      <c r="BB243" s="20" t="s">
        <v>169</v>
      </c>
      <c r="BC243" s="20" t="s">
        <v>169</v>
      </c>
      <c r="BD243" s="8"/>
      <c r="BE243" s="8"/>
      <c r="BF243" s="8">
        <v>0.21</v>
      </c>
      <c r="BG243" s="8">
        <v>0.33</v>
      </c>
      <c r="BH243" s="8">
        <v>0.74</v>
      </c>
      <c r="BI243" s="8"/>
      <c r="BJ243" s="8"/>
      <c r="BK243" s="8" t="s">
        <v>165</v>
      </c>
      <c r="BL243" s="8" t="s">
        <v>151</v>
      </c>
      <c r="BM243" s="15" t="s">
        <v>384</v>
      </c>
      <c r="BN243" s="15" t="s">
        <v>384</v>
      </c>
      <c r="BO243" s="15" t="s">
        <v>384</v>
      </c>
      <c r="BP243" s="15" t="s">
        <v>384</v>
      </c>
      <c r="BQ243" s="1" t="s">
        <v>900</v>
      </c>
      <c r="BR243" s="1" t="s">
        <v>901</v>
      </c>
      <c r="BS243" s="1" t="s">
        <v>902</v>
      </c>
      <c r="BV243" s="1" t="s">
        <v>165</v>
      </c>
      <c r="BW243" s="1" t="s">
        <v>165</v>
      </c>
      <c r="BX243" s="1" t="s">
        <v>165</v>
      </c>
      <c r="CA243" s="1" t="s">
        <v>165</v>
      </c>
      <c r="CB243" s="1" t="s">
        <v>165</v>
      </c>
      <c r="CC243" s="1" t="s">
        <v>165</v>
      </c>
      <c r="CF243" s="1" t="s">
        <v>174</v>
      </c>
      <c r="CG243" s="1" t="s">
        <v>174</v>
      </c>
      <c r="CH243" s="1" t="s">
        <v>174</v>
      </c>
      <c r="CK243" s="21">
        <v>0</v>
      </c>
      <c r="CL243" s="8">
        <v>0</v>
      </c>
      <c r="CM243" s="21">
        <v>0</v>
      </c>
      <c r="CN243" s="8">
        <v>0</v>
      </c>
      <c r="CO243" s="21">
        <v>0</v>
      </c>
      <c r="CP243" s="8">
        <v>0</v>
      </c>
      <c r="CQ243" s="21"/>
      <c r="CR243" s="8"/>
      <c r="CS243" s="21"/>
      <c r="CT243" s="8"/>
      <c r="CU243" s="21">
        <v>0</v>
      </c>
      <c r="CV243" s="8">
        <v>0</v>
      </c>
      <c r="CW243" s="21">
        <v>0</v>
      </c>
      <c r="CX243" s="8">
        <v>0</v>
      </c>
      <c r="CY243" s="21">
        <v>0</v>
      </c>
      <c r="CZ243" s="8">
        <v>0</v>
      </c>
      <c r="DA243" s="21"/>
      <c r="DB243" s="8"/>
      <c r="DC243" s="21"/>
      <c r="DD243" s="8"/>
      <c r="DE243" s="1" t="s">
        <v>165</v>
      </c>
      <c r="DF243" s="1" t="s">
        <v>165</v>
      </c>
      <c r="DG243" s="22" t="s">
        <v>151</v>
      </c>
      <c r="DJ243" s="23">
        <v>0</v>
      </c>
      <c r="DK243" s="23">
        <v>0</v>
      </c>
      <c r="DL243" s="23">
        <v>0.25</v>
      </c>
      <c r="DM243" s="23"/>
      <c r="DN243" s="23"/>
      <c r="DO243" s="18">
        <v>0</v>
      </c>
      <c r="DP243" s="18">
        <v>0</v>
      </c>
      <c r="DQ243" s="18">
        <v>0.5</v>
      </c>
      <c r="DR243" s="18"/>
      <c r="DS243" s="18"/>
      <c r="DT243" s="24" t="s">
        <v>175</v>
      </c>
      <c r="DU243" s="24" t="s">
        <v>176</v>
      </c>
      <c r="DV243" s="25" t="s">
        <v>177</v>
      </c>
      <c r="DW243" s="25" t="s">
        <v>177</v>
      </c>
      <c r="DX243" s="26" t="s">
        <v>407</v>
      </c>
      <c r="DY243" s="1" t="s">
        <v>192</v>
      </c>
      <c r="DZ243" s="1" t="s">
        <v>192</v>
      </c>
      <c r="EA243" s="1" t="s">
        <v>192</v>
      </c>
      <c r="EB243" s="26"/>
      <c r="EC243" s="26"/>
      <c r="ED243" s="27" t="s">
        <v>182</v>
      </c>
      <c r="EE243" s="3" t="s">
        <v>175</v>
      </c>
      <c r="EF243" s="8" t="s">
        <v>151</v>
      </c>
    </row>
    <row r="244" spans="1:136" ht="12" customHeight="1" x14ac:dyDescent="0.15">
      <c r="A244" s="9" t="s">
        <v>907</v>
      </c>
      <c r="B244" s="10" t="s">
        <v>151</v>
      </c>
      <c r="C244" s="11">
        <v>2</v>
      </c>
      <c r="D244" s="12" t="s">
        <v>13</v>
      </c>
      <c r="E244" s="12" t="s">
        <v>1164</v>
      </c>
      <c r="F244" s="12" t="s">
        <v>1165</v>
      </c>
      <c r="G244" s="8" t="s">
        <v>152</v>
      </c>
      <c r="H244" s="1" t="s">
        <v>907</v>
      </c>
      <c r="I244" s="1" t="s">
        <v>908</v>
      </c>
      <c r="J244" s="3" t="s">
        <v>175</v>
      </c>
      <c r="K244" s="3" t="s">
        <v>155</v>
      </c>
      <c r="L244" s="3" t="s">
        <v>797</v>
      </c>
      <c r="M244" s="1" t="s">
        <v>156</v>
      </c>
      <c r="N244" s="1" t="s">
        <v>156</v>
      </c>
      <c r="O244" s="13" t="s">
        <v>896</v>
      </c>
      <c r="P244" s="8" t="s">
        <v>466</v>
      </c>
      <c r="Q244" s="8">
        <v>3</v>
      </c>
      <c r="R244" s="8" t="s">
        <v>159</v>
      </c>
      <c r="S244" s="8" t="s">
        <v>160</v>
      </c>
      <c r="T244" s="8" t="s">
        <v>161</v>
      </c>
      <c r="U244" s="14"/>
      <c r="V244" s="8"/>
      <c r="W244" s="15" t="s">
        <v>162</v>
      </c>
      <c r="X244" s="16" t="s">
        <v>162</v>
      </c>
      <c r="Y244" s="16" t="s">
        <v>162</v>
      </c>
      <c r="Z244" s="16"/>
      <c r="AA244" s="16"/>
      <c r="AB244" s="15" t="s">
        <v>163</v>
      </c>
      <c r="AC244" s="8">
        <v>243</v>
      </c>
      <c r="AD244" s="13" t="s">
        <v>164</v>
      </c>
      <c r="AE244" s="17" t="s">
        <v>151</v>
      </c>
      <c r="AF244" s="17" t="s">
        <v>165</v>
      </c>
      <c r="AG244" s="18" t="s">
        <v>897</v>
      </c>
      <c r="AH244" s="19" t="s">
        <v>898</v>
      </c>
      <c r="AI244" s="19" t="s">
        <v>899</v>
      </c>
      <c r="AJ244" s="19"/>
      <c r="AK244" s="19"/>
      <c r="AL244" s="20">
        <v>1</v>
      </c>
      <c r="AM244" s="20">
        <v>1</v>
      </c>
      <c r="AN244" s="20">
        <v>1</v>
      </c>
      <c r="AO244" s="20"/>
      <c r="AP244" s="20"/>
      <c r="AQ244" s="8">
        <v>1.37</v>
      </c>
      <c r="AR244" s="8">
        <v>2.64</v>
      </c>
      <c r="AS244" s="8">
        <v>4.07</v>
      </c>
      <c r="AT244" s="8"/>
      <c r="AU244" s="8"/>
      <c r="AV244" s="8" t="s">
        <v>169</v>
      </c>
      <c r="AW244" s="20" t="s">
        <v>169</v>
      </c>
      <c r="AX244" s="20" t="s">
        <v>169</v>
      </c>
      <c r="AY244" s="20"/>
      <c r="AZ244" s="20"/>
      <c r="BA244" s="8" t="s">
        <v>169</v>
      </c>
      <c r="BB244" s="20" t="s">
        <v>169</v>
      </c>
      <c r="BC244" s="20" t="s">
        <v>169</v>
      </c>
      <c r="BD244" s="8"/>
      <c r="BE244" s="8"/>
      <c r="BF244" s="8">
        <v>0.21</v>
      </c>
      <c r="BG244" s="8">
        <v>0.33</v>
      </c>
      <c r="BH244" s="8">
        <v>0.75</v>
      </c>
      <c r="BI244" s="8"/>
      <c r="BJ244" s="8"/>
      <c r="BK244" s="8" t="s">
        <v>165</v>
      </c>
      <c r="BL244" s="8" t="s">
        <v>151</v>
      </c>
      <c r="BM244" s="15" t="s">
        <v>384</v>
      </c>
      <c r="BN244" s="15" t="s">
        <v>384</v>
      </c>
      <c r="BO244" s="15" t="s">
        <v>384</v>
      </c>
      <c r="BP244" s="15" t="s">
        <v>384</v>
      </c>
      <c r="BQ244" s="1" t="s">
        <v>900</v>
      </c>
      <c r="BR244" s="1" t="s">
        <v>901</v>
      </c>
      <c r="BS244" s="1" t="s">
        <v>902</v>
      </c>
      <c r="BV244" s="1" t="s">
        <v>165</v>
      </c>
      <c r="BW244" s="1" t="s">
        <v>165</v>
      </c>
      <c r="BX244" s="1" t="s">
        <v>165</v>
      </c>
      <c r="CA244" s="1" t="s">
        <v>165</v>
      </c>
      <c r="CB244" s="1" t="s">
        <v>165</v>
      </c>
      <c r="CC244" s="1" t="s">
        <v>165</v>
      </c>
      <c r="CF244" s="1" t="s">
        <v>174</v>
      </c>
      <c r="CG244" s="1" t="s">
        <v>174</v>
      </c>
      <c r="CH244" s="1" t="s">
        <v>174</v>
      </c>
      <c r="CK244" s="21">
        <v>0</v>
      </c>
      <c r="CL244" s="8">
        <v>0</v>
      </c>
      <c r="CM244" s="21">
        <v>0</v>
      </c>
      <c r="CN244" s="8">
        <v>0</v>
      </c>
      <c r="CO244" s="21">
        <v>0</v>
      </c>
      <c r="CP244" s="8">
        <v>0</v>
      </c>
      <c r="CQ244" s="21"/>
      <c r="CR244" s="8"/>
      <c r="CS244" s="21"/>
      <c r="CT244" s="8"/>
      <c r="CU244" s="21">
        <v>0</v>
      </c>
      <c r="CV244" s="8">
        <v>0</v>
      </c>
      <c r="CW244" s="21">
        <v>0</v>
      </c>
      <c r="CX244" s="8">
        <v>0</v>
      </c>
      <c r="CY244" s="21">
        <v>0</v>
      </c>
      <c r="CZ244" s="8">
        <v>0</v>
      </c>
      <c r="DA244" s="21"/>
      <c r="DB244" s="8"/>
      <c r="DC244" s="21"/>
      <c r="DD244" s="8"/>
      <c r="DE244" s="1" t="s">
        <v>165</v>
      </c>
      <c r="DF244" s="1" t="s">
        <v>165</v>
      </c>
      <c r="DG244" s="22" t="s">
        <v>151</v>
      </c>
      <c r="DJ244" s="23">
        <v>0</v>
      </c>
      <c r="DK244" s="23">
        <v>0</v>
      </c>
      <c r="DL244" s="23">
        <v>0.25</v>
      </c>
      <c r="DM244" s="23"/>
      <c r="DN244" s="23"/>
      <c r="DO244" s="18">
        <v>0</v>
      </c>
      <c r="DP244" s="18">
        <v>0</v>
      </c>
      <c r="DQ244" s="18">
        <v>0.5</v>
      </c>
      <c r="DR244" s="18"/>
      <c r="DS244" s="18"/>
      <c r="DT244" s="24" t="s">
        <v>175</v>
      </c>
      <c r="DU244" s="24" t="s">
        <v>176</v>
      </c>
      <c r="DV244" s="25" t="s">
        <v>177</v>
      </c>
      <c r="DW244" s="25" t="s">
        <v>177</v>
      </c>
      <c r="DX244" s="26" t="s">
        <v>407</v>
      </c>
      <c r="DY244" s="1" t="s">
        <v>192</v>
      </c>
      <c r="DZ244" s="1" t="s">
        <v>192</v>
      </c>
      <c r="EA244" s="1" t="s">
        <v>192</v>
      </c>
      <c r="EB244" s="26"/>
      <c r="EC244" s="26"/>
      <c r="ED244" s="27" t="s">
        <v>182</v>
      </c>
      <c r="EE244" s="3" t="s">
        <v>175</v>
      </c>
      <c r="EF244" s="8" t="s">
        <v>151</v>
      </c>
    </row>
    <row r="245" spans="1:136" ht="12" customHeight="1" x14ac:dyDescent="0.15">
      <c r="A245" s="9" t="s">
        <v>909</v>
      </c>
      <c r="B245" s="10" t="s">
        <v>151</v>
      </c>
      <c r="C245" s="11">
        <v>2</v>
      </c>
      <c r="D245" s="12" t="s">
        <v>13</v>
      </c>
      <c r="E245" s="12" t="s">
        <v>1164</v>
      </c>
      <c r="F245" s="12" t="s">
        <v>1165</v>
      </c>
      <c r="G245" s="8" t="s">
        <v>152</v>
      </c>
      <c r="H245" s="1" t="s">
        <v>909</v>
      </c>
      <c r="I245" s="1" t="s">
        <v>910</v>
      </c>
      <c r="J245" s="3" t="s">
        <v>175</v>
      </c>
      <c r="K245" s="3" t="s">
        <v>155</v>
      </c>
      <c r="L245" s="3" t="s">
        <v>797</v>
      </c>
      <c r="M245" s="1" t="s">
        <v>156</v>
      </c>
      <c r="N245" s="1" t="s">
        <v>156</v>
      </c>
      <c r="O245" s="13" t="s">
        <v>896</v>
      </c>
      <c r="P245" s="8" t="s">
        <v>466</v>
      </c>
      <c r="Q245" s="8">
        <v>3</v>
      </c>
      <c r="R245" s="8" t="s">
        <v>159</v>
      </c>
      <c r="S245" s="8" t="s">
        <v>160</v>
      </c>
      <c r="T245" s="8" t="s">
        <v>161</v>
      </c>
      <c r="U245" s="14"/>
      <c r="V245" s="8"/>
      <c r="W245" s="15" t="s">
        <v>162</v>
      </c>
      <c r="X245" s="16" t="s">
        <v>162</v>
      </c>
      <c r="Y245" s="16" t="s">
        <v>162</v>
      </c>
      <c r="Z245" s="16"/>
      <c r="AA245" s="16"/>
      <c r="AB245" s="15" t="s">
        <v>163</v>
      </c>
      <c r="AC245" s="8">
        <v>244</v>
      </c>
      <c r="AD245" s="13" t="s">
        <v>164</v>
      </c>
      <c r="AE245" s="17" t="s">
        <v>151</v>
      </c>
      <c r="AF245" s="17" t="s">
        <v>165</v>
      </c>
      <c r="AG245" s="18" t="s">
        <v>897</v>
      </c>
      <c r="AH245" s="19" t="s">
        <v>898</v>
      </c>
      <c r="AI245" s="19" t="s">
        <v>899</v>
      </c>
      <c r="AJ245" s="19"/>
      <c r="AK245" s="19"/>
      <c r="AL245" s="20">
        <v>1</v>
      </c>
      <c r="AM245" s="20">
        <v>1</v>
      </c>
      <c r="AN245" s="20">
        <v>1</v>
      </c>
      <c r="AO245" s="20"/>
      <c r="AP245" s="20"/>
      <c r="AQ245" s="8">
        <v>1.79</v>
      </c>
      <c r="AR245" s="8">
        <v>3.52</v>
      </c>
      <c r="AS245" s="8">
        <v>5.43</v>
      </c>
      <c r="AT245" s="8"/>
      <c r="AU245" s="8"/>
      <c r="AV245" s="8" t="s">
        <v>169</v>
      </c>
      <c r="AW245" s="20" t="s">
        <v>169</v>
      </c>
      <c r="AX245" s="20" t="s">
        <v>169</v>
      </c>
      <c r="AY245" s="20"/>
      <c r="AZ245" s="20"/>
      <c r="BA245" s="8" t="s">
        <v>169</v>
      </c>
      <c r="BB245" s="20" t="s">
        <v>169</v>
      </c>
      <c r="BC245" s="20" t="s">
        <v>169</v>
      </c>
      <c r="BD245" s="8"/>
      <c r="BE245" s="8"/>
      <c r="BF245" s="8">
        <v>0.38</v>
      </c>
      <c r="BG245" s="8">
        <v>0.44</v>
      </c>
      <c r="BH245" s="8">
        <v>0.95</v>
      </c>
      <c r="BI245" s="8"/>
      <c r="BJ245" s="8"/>
      <c r="BK245" s="8" t="s">
        <v>165</v>
      </c>
      <c r="BL245" s="8" t="s">
        <v>151</v>
      </c>
      <c r="BM245" s="15" t="s">
        <v>384</v>
      </c>
      <c r="BN245" s="15" t="s">
        <v>384</v>
      </c>
      <c r="BO245" s="15" t="s">
        <v>384</v>
      </c>
      <c r="BP245" s="15" t="s">
        <v>384</v>
      </c>
      <c r="BQ245" s="1" t="s">
        <v>900</v>
      </c>
      <c r="BR245" s="1" t="s">
        <v>901</v>
      </c>
      <c r="BS245" s="1" t="s">
        <v>902</v>
      </c>
      <c r="BV245" s="1" t="s">
        <v>165</v>
      </c>
      <c r="BW245" s="1" t="s">
        <v>165</v>
      </c>
      <c r="BX245" s="1" t="s">
        <v>165</v>
      </c>
      <c r="CA245" s="1" t="s">
        <v>165</v>
      </c>
      <c r="CB245" s="1" t="s">
        <v>165</v>
      </c>
      <c r="CC245" s="1" t="s">
        <v>165</v>
      </c>
      <c r="CF245" s="1" t="s">
        <v>174</v>
      </c>
      <c r="CG245" s="1" t="s">
        <v>174</v>
      </c>
      <c r="CH245" s="1" t="s">
        <v>174</v>
      </c>
      <c r="CK245" s="21">
        <v>0</v>
      </c>
      <c r="CL245" s="8">
        <v>0</v>
      </c>
      <c r="CM245" s="21">
        <v>0</v>
      </c>
      <c r="CN245" s="8">
        <v>0</v>
      </c>
      <c r="CO245" s="21">
        <v>0</v>
      </c>
      <c r="CP245" s="8">
        <v>0</v>
      </c>
      <c r="CQ245" s="21"/>
      <c r="CR245" s="8"/>
      <c r="CS245" s="21"/>
      <c r="CT245" s="8"/>
      <c r="CU245" s="21">
        <v>0</v>
      </c>
      <c r="CV245" s="8">
        <v>0</v>
      </c>
      <c r="CW245" s="21">
        <v>0</v>
      </c>
      <c r="CX245" s="8">
        <v>0</v>
      </c>
      <c r="CY245" s="21">
        <v>0</v>
      </c>
      <c r="CZ245" s="8">
        <v>0</v>
      </c>
      <c r="DA245" s="21"/>
      <c r="DB245" s="8"/>
      <c r="DC245" s="21"/>
      <c r="DD245" s="8"/>
      <c r="DE245" s="1" t="s">
        <v>165</v>
      </c>
      <c r="DF245" s="1" t="s">
        <v>165</v>
      </c>
      <c r="DG245" s="22" t="s">
        <v>151</v>
      </c>
      <c r="DJ245" s="23">
        <v>0</v>
      </c>
      <c r="DK245" s="23">
        <v>0</v>
      </c>
      <c r="DL245" s="23">
        <v>0.25</v>
      </c>
      <c r="DM245" s="23"/>
      <c r="DN245" s="23"/>
      <c r="DO245" s="18">
        <v>0</v>
      </c>
      <c r="DP245" s="18">
        <v>0</v>
      </c>
      <c r="DQ245" s="18">
        <v>0.5</v>
      </c>
      <c r="DR245" s="18"/>
      <c r="DS245" s="18"/>
      <c r="DT245" s="24" t="s">
        <v>175</v>
      </c>
      <c r="DU245" s="24" t="s">
        <v>176</v>
      </c>
      <c r="DV245" s="25" t="s">
        <v>177</v>
      </c>
      <c r="DW245" s="25" t="s">
        <v>177</v>
      </c>
      <c r="DX245" s="26" t="s">
        <v>407</v>
      </c>
      <c r="DY245" s="1" t="s">
        <v>192</v>
      </c>
      <c r="DZ245" s="1" t="s">
        <v>192</v>
      </c>
      <c r="EA245" s="1" t="s">
        <v>192</v>
      </c>
      <c r="EB245" s="26"/>
      <c r="EC245" s="26"/>
      <c r="ED245" s="27" t="s">
        <v>182</v>
      </c>
      <c r="EE245" s="3" t="s">
        <v>175</v>
      </c>
      <c r="EF245" s="8" t="s">
        <v>151</v>
      </c>
    </row>
    <row r="246" spans="1:136" ht="12" customHeight="1" x14ac:dyDescent="0.15">
      <c r="A246" s="9" t="s">
        <v>911</v>
      </c>
      <c r="B246" s="10" t="s">
        <v>151</v>
      </c>
      <c r="C246" s="11">
        <v>2</v>
      </c>
      <c r="D246" s="12" t="s">
        <v>13</v>
      </c>
      <c r="E246" s="12" t="s">
        <v>1164</v>
      </c>
      <c r="F246" s="12" t="s">
        <v>1165</v>
      </c>
      <c r="G246" s="8" t="s">
        <v>152</v>
      </c>
      <c r="H246" s="1" t="s">
        <v>911</v>
      </c>
      <c r="I246" s="1" t="s">
        <v>912</v>
      </c>
      <c r="J246" s="3" t="s">
        <v>175</v>
      </c>
      <c r="K246" s="3" t="s">
        <v>155</v>
      </c>
      <c r="L246" s="3" t="s">
        <v>797</v>
      </c>
      <c r="M246" s="1" t="s">
        <v>156</v>
      </c>
      <c r="N246" s="1" t="s">
        <v>156</v>
      </c>
      <c r="O246" s="13" t="s">
        <v>896</v>
      </c>
      <c r="P246" s="8" t="s">
        <v>466</v>
      </c>
      <c r="Q246" s="8">
        <v>3</v>
      </c>
      <c r="R246" s="8" t="s">
        <v>159</v>
      </c>
      <c r="S246" s="8" t="s">
        <v>160</v>
      </c>
      <c r="T246" s="8" t="s">
        <v>161</v>
      </c>
      <c r="U246" s="14"/>
      <c r="V246" s="8"/>
      <c r="W246" s="15" t="s">
        <v>162</v>
      </c>
      <c r="X246" s="16" t="s">
        <v>162</v>
      </c>
      <c r="Y246" s="16" t="s">
        <v>162</v>
      </c>
      <c r="Z246" s="16"/>
      <c r="AA246" s="16"/>
      <c r="AB246" s="15" t="s">
        <v>163</v>
      </c>
      <c r="AC246" s="8">
        <v>245</v>
      </c>
      <c r="AD246" s="13" t="s">
        <v>164</v>
      </c>
      <c r="AE246" s="17" t="s">
        <v>151</v>
      </c>
      <c r="AF246" s="17" t="s">
        <v>165</v>
      </c>
      <c r="AG246" s="18" t="s">
        <v>897</v>
      </c>
      <c r="AH246" s="19" t="s">
        <v>898</v>
      </c>
      <c r="AI246" s="19" t="s">
        <v>899</v>
      </c>
      <c r="AJ246" s="19"/>
      <c r="AK246" s="19"/>
      <c r="AL246" s="20">
        <v>1</v>
      </c>
      <c r="AM246" s="20">
        <v>1</v>
      </c>
      <c r="AN246" s="20">
        <v>1</v>
      </c>
      <c r="AO246" s="20"/>
      <c r="AP246" s="20"/>
      <c r="AQ246" s="8">
        <v>2.0299999999999998</v>
      </c>
      <c r="AR246" s="8">
        <v>3.94</v>
      </c>
      <c r="AS246" s="8">
        <v>6.02</v>
      </c>
      <c r="AT246" s="8"/>
      <c r="AU246" s="8"/>
      <c r="AV246" s="8" t="s">
        <v>169</v>
      </c>
      <c r="AW246" s="20" t="s">
        <v>169</v>
      </c>
      <c r="AX246" s="20" t="s">
        <v>169</v>
      </c>
      <c r="AY246" s="20"/>
      <c r="AZ246" s="20"/>
      <c r="BA246" s="8" t="s">
        <v>169</v>
      </c>
      <c r="BB246" s="20" t="s">
        <v>169</v>
      </c>
      <c r="BC246" s="20" t="s">
        <v>169</v>
      </c>
      <c r="BD246" s="8"/>
      <c r="BE246" s="8"/>
      <c r="BF246" s="8">
        <v>0.39</v>
      </c>
      <c r="BG246" s="8">
        <v>0.35</v>
      </c>
      <c r="BH246" s="8">
        <v>1</v>
      </c>
      <c r="BI246" s="8"/>
      <c r="BJ246" s="8"/>
      <c r="BK246" s="8" t="s">
        <v>165</v>
      </c>
      <c r="BL246" s="8" t="s">
        <v>151</v>
      </c>
      <c r="BM246" s="15" t="s">
        <v>384</v>
      </c>
      <c r="BN246" s="15" t="s">
        <v>384</v>
      </c>
      <c r="BO246" s="15" t="s">
        <v>384</v>
      </c>
      <c r="BP246" s="15" t="s">
        <v>384</v>
      </c>
      <c r="BQ246" s="1" t="s">
        <v>900</v>
      </c>
      <c r="BR246" s="1" t="s">
        <v>901</v>
      </c>
      <c r="BS246" s="1" t="s">
        <v>902</v>
      </c>
      <c r="BV246" s="1" t="s">
        <v>165</v>
      </c>
      <c r="BW246" s="1" t="s">
        <v>165</v>
      </c>
      <c r="BX246" s="1" t="s">
        <v>165</v>
      </c>
      <c r="CA246" s="1" t="s">
        <v>165</v>
      </c>
      <c r="CB246" s="1" t="s">
        <v>165</v>
      </c>
      <c r="CC246" s="1" t="s">
        <v>165</v>
      </c>
      <c r="CF246" s="1" t="s">
        <v>174</v>
      </c>
      <c r="CG246" s="1" t="s">
        <v>174</v>
      </c>
      <c r="CH246" s="1" t="s">
        <v>174</v>
      </c>
      <c r="CK246" s="21">
        <v>0</v>
      </c>
      <c r="CL246" s="8">
        <v>0</v>
      </c>
      <c r="CM246" s="21">
        <v>0</v>
      </c>
      <c r="CN246" s="8">
        <v>0</v>
      </c>
      <c r="CO246" s="21">
        <v>0</v>
      </c>
      <c r="CP246" s="8">
        <v>0</v>
      </c>
      <c r="CQ246" s="21"/>
      <c r="CR246" s="8"/>
      <c r="CS246" s="21"/>
      <c r="CT246" s="8"/>
      <c r="CU246" s="21">
        <v>0</v>
      </c>
      <c r="CV246" s="8">
        <v>0</v>
      </c>
      <c r="CW246" s="21">
        <v>0</v>
      </c>
      <c r="CX246" s="8">
        <v>0</v>
      </c>
      <c r="CY246" s="21">
        <v>0</v>
      </c>
      <c r="CZ246" s="8">
        <v>0</v>
      </c>
      <c r="DA246" s="21"/>
      <c r="DB246" s="8"/>
      <c r="DC246" s="21"/>
      <c r="DD246" s="8"/>
      <c r="DE246" s="1" t="s">
        <v>165</v>
      </c>
      <c r="DF246" s="1" t="s">
        <v>165</v>
      </c>
      <c r="DG246" s="22" t="s">
        <v>151</v>
      </c>
      <c r="DJ246" s="23">
        <v>0</v>
      </c>
      <c r="DK246" s="23">
        <v>0</v>
      </c>
      <c r="DL246" s="23">
        <v>0.25</v>
      </c>
      <c r="DM246" s="23"/>
      <c r="DN246" s="23"/>
      <c r="DO246" s="18">
        <v>0</v>
      </c>
      <c r="DP246" s="18">
        <v>0</v>
      </c>
      <c r="DQ246" s="18">
        <v>0.5</v>
      </c>
      <c r="DR246" s="18"/>
      <c r="DS246" s="18"/>
      <c r="DT246" s="24" t="s">
        <v>175</v>
      </c>
      <c r="DU246" s="24" t="s">
        <v>176</v>
      </c>
      <c r="DV246" s="25" t="s">
        <v>177</v>
      </c>
      <c r="DW246" s="25" t="s">
        <v>177</v>
      </c>
      <c r="DX246" s="26" t="s">
        <v>407</v>
      </c>
      <c r="DY246" s="1" t="s">
        <v>192</v>
      </c>
      <c r="DZ246" s="1" t="s">
        <v>192</v>
      </c>
      <c r="EA246" s="1" t="s">
        <v>192</v>
      </c>
      <c r="EB246" s="26"/>
      <c r="EC246" s="26"/>
      <c r="ED246" s="27" t="s">
        <v>182</v>
      </c>
      <c r="EE246" s="3" t="s">
        <v>175</v>
      </c>
      <c r="EF246" s="8" t="s">
        <v>151</v>
      </c>
    </row>
    <row r="247" spans="1:136" ht="12" customHeight="1" x14ac:dyDescent="0.15">
      <c r="A247" s="9" t="s">
        <v>913</v>
      </c>
      <c r="B247" s="10" t="s">
        <v>151</v>
      </c>
      <c r="C247" s="11">
        <v>2</v>
      </c>
      <c r="D247" s="12" t="s">
        <v>13</v>
      </c>
      <c r="E247" s="12" t="s">
        <v>1164</v>
      </c>
      <c r="F247" s="12" t="s">
        <v>1165</v>
      </c>
      <c r="G247" s="8" t="s">
        <v>152</v>
      </c>
      <c r="H247" s="1" t="s">
        <v>913</v>
      </c>
      <c r="I247" s="1" t="s">
        <v>914</v>
      </c>
      <c r="J247" s="3" t="s">
        <v>175</v>
      </c>
      <c r="K247" s="3" t="s">
        <v>155</v>
      </c>
      <c r="L247" s="3" t="s">
        <v>797</v>
      </c>
      <c r="M247" s="1" t="s">
        <v>156</v>
      </c>
      <c r="N247" s="1" t="s">
        <v>156</v>
      </c>
      <c r="O247" s="13" t="s">
        <v>896</v>
      </c>
      <c r="P247" s="8" t="s">
        <v>466</v>
      </c>
      <c r="Q247" s="8">
        <v>3</v>
      </c>
      <c r="R247" s="8" t="s">
        <v>159</v>
      </c>
      <c r="S247" s="8" t="s">
        <v>160</v>
      </c>
      <c r="T247" s="8" t="s">
        <v>161</v>
      </c>
      <c r="U247" s="14"/>
      <c r="V247" s="8"/>
      <c r="W247" s="15" t="s">
        <v>162</v>
      </c>
      <c r="X247" s="16" t="s">
        <v>162</v>
      </c>
      <c r="Y247" s="16" t="s">
        <v>162</v>
      </c>
      <c r="Z247" s="16"/>
      <c r="AA247" s="16"/>
      <c r="AB247" s="15" t="s">
        <v>163</v>
      </c>
      <c r="AC247" s="8">
        <v>246</v>
      </c>
      <c r="AD247" s="13" t="s">
        <v>164</v>
      </c>
      <c r="AE247" s="17" t="s">
        <v>151</v>
      </c>
      <c r="AF247" s="17" t="s">
        <v>165</v>
      </c>
      <c r="AG247" s="18" t="s">
        <v>897</v>
      </c>
      <c r="AH247" s="19" t="s">
        <v>898</v>
      </c>
      <c r="AI247" s="19" t="s">
        <v>899</v>
      </c>
      <c r="AJ247" s="19"/>
      <c r="AK247" s="19"/>
      <c r="AL247" s="20">
        <v>1</v>
      </c>
      <c r="AM247" s="20">
        <v>1</v>
      </c>
      <c r="AN247" s="20">
        <v>1</v>
      </c>
      <c r="AO247" s="20"/>
      <c r="AP247" s="20"/>
      <c r="AQ247" s="8">
        <v>1.37</v>
      </c>
      <c r="AR247" s="8">
        <v>2.64</v>
      </c>
      <c r="AS247" s="8">
        <v>4.28</v>
      </c>
      <c r="AT247" s="8"/>
      <c r="AU247" s="8"/>
      <c r="AV247" s="8" t="s">
        <v>169</v>
      </c>
      <c r="AW247" s="20" t="s">
        <v>169</v>
      </c>
      <c r="AX247" s="20" t="s">
        <v>169</v>
      </c>
      <c r="AY247" s="20"/>
      <c r="AZ247" s="20"/>
      <c r="BA247" s="8" t="s">
        <v>169</v>
      </c>
      <c r="BB247" s="20" t="s">
        <v>169</v>
      </c>
      <c r="BC247" s="20" t="s">
        <v>169</v>
      </c>
      <c r="BD247" s="8"/>
      <c r="BE247" s="8"/>
      <c r="BF247" s="8">
        <v>0.21</v>
      </c>
      <c r="BG247" s="8">
        <v>0.33</v>
      </c>
      <c r="BH247" s="8">
        <v>0.74</v>
      </c>
      <c r="BI247" s="8"/>
      <c r="BJ247" s="8"/>
      <c r="BK247" s="8" t="s">
        <v>165</v>
      </c>
      <c r="BL247" s="8" t="s">
        <v>151</v>
      </c>
      <c r="BM247" s="15" t="s">
        <v>384</v>
      </c>
      <c r="BN247" s="15" t="s">
        <v>384</v>
      </c>
      <c r="BO247" s="15" t="s">
        <v>384</v>
      </c>
      <c r="BP247" s="15" t="s">
        <v>384</v>
      </c>
      <c r="BQ247" s="1" t="s">
        <v>900</v>
      </c>
      <c r="BR247" s="1" t="s">
        <v>901</v>
      </c>
      <c r="BS247" s="1" t="s">
        <v>902</v>
      </c>
      <c r="BV247" s="1" t="s">
        <v>165</v>
      </c>
      <c r="BW247" s="1" t="s">
        <v>165</v>
      </c>
      <c r="BX247" s="1" t="s">
        <v>165</v>
      </c>
      <c r="CA247" s="1" t="s">
        <v>165</v>
      </c>
      <c r="CB247" s="1" t="s">
        <v>165</v>
      </c>
      <c r="CC247" s="1" t="s">
        <v>165</v>
      </c>
      <c r="CF247" s="1" t="s">
        <v>174</v>
      </c>
      <c r="CG247" s="1" t="s">
        <v>174</v>
      </c>
      <c r="CH247" s="1" t="s">
        <v>174</v>
      </c>
      <c r="CK247" s="21">
        <v>0</v>
      </c>
      <c r="CL247" s="8">
        <v>0</v>
      </c>
      <c r="CM247" s="21">
        <v>0</v>
      </c>
      <c r="CN247" s="8">
        <v>0</v>
      </c>
      <c r="CO247" s="21">
        <v>0</v>
      </c>
      <c r="CP247" s="8">
        <v>0</v>
      </c>
      <c r="CQ247" s="21"/>
      <c r="CR247" s="8"/>
      <c r="CS247" s="21"/>
      <c r="CT247" s="8"/>
      <c r="CU247" s="21">
        <v>0</v>
      </c>
      <c r="CV247" s="8">
        <v>0</v>
      </c>
      <c r="CW247" s="21">
        <v>0</v>
      </c>
      <c r="CX247" s="8">
        <v>0</v>
      </c>
      <c r="CY247" s="21">
        <v>0</v>
      </c>
      <c r="CZ247" s="8">
        <v>0</v>
      </c>
      <c r="DA247" s="21"/>
      <c r="DB247" s="8"/>
      <c r="DC247" s="21"/>
      <c r="DD247" s="8"/>
      <c r="DE247" s="1" t="s">
        <v>165</v>
      </c>
      <c r="DF247" s="1" t="s">
        <v>165</v>
      </c>
      <c r="DG247" s="22" t="s">
        <v>151</v>
      </c>
      <c r="DJ247" s="23">
        <v>0</v>
      </c>
      <c r="DK247" s="23">
        <v>0</v>
      </c>
      <c r="DL247" s="23">
        <v>0.25</v>
      </c>
      <c r="DM247" s="23"/>
      <c r="DN247" s="23"/>
      <c r="DO247" s="18">
        <v>0</v>
      </c>
      <c r="DP247" s="18">
        <v>0</v>
      </c>
      <c r="DQ247" s="18">
        <v>0.5</v>
      </c>
      <c r="DR247" s="18"/>
      <c r="DS247" s="18"/>
      <c r="DT247" s="24" t="s">
        <v>175</v>
      </c>
      <c r="DU247" s="24" t="s">
        <v>176</v>
      </c>
      <c r="DV247" s="25" t="s">
        <v>177</v>
      </c>
      <c r="DW247" s="25" t="s">
        <v>177</v>
      </c>
      <c r="DX247" s="26" t="s">
        <v>407</v>
      </c>
      <c r="DY247" s="1" t="s">
        <v>192</v>
      </c>
      <c r="DZ247" s="1" t="s">
        <v>192</v>
      </c>
      <c r="EA247" s="1" t="s">
        <v>192</v>
      </c>
      <c r="EB247" s="26"/>
      <c r="EC247" s="26"/>
      <c r="ED247" s="27" t="s">
        <v>182</v>
      </c>
      <c r="EE247" s="3" t="s">
        <v>175</v>
      </c>
      <c r="EF247" s="8" t="s">
        <v>151</v>
      </c>
    </row>
    <row r="248" spans="1:136" ht="12" customHeight="1" x14ac:dyDescent="0.15">
      <c r="A248" s="9" t="s">
        <v>915</v>
      </c>
      <c r="B248" s="10" t="s">
        <v>151</v>
      </c>
      <c r="C248" s="11">
        <v>2</v>
      </c>
      <c r="D248" s="12" t="s">
        <v>13</v>
      </c>
      <c r="E248" s="12" t="s">
        <v>1164</v>
      </c>
      <c r="F248" s="12" t="s">
        <v>1165</v>
      </c>
      <c r="G248" s="8" t="s">
        <v>152</v>
      </c>
      <c r="H248" s="1" t="s">
        <v>915</v>
      </c>
      <c r="I248" s="1" t="s">
        <v>916</v>
      </c>
      <c r="J248" s="3" t="s">
        <v>175</v>
      </c>
      <c r="K248" s="3" t="s">
        <v>155</v>
      </c>
      <c r="L248" s="3" t="s">
        <v>797</v>
      </c>
      <c r="M248" s="1" t="s">
        <v>156</v>
      </c>
      <c r="N248" s="1" t="s">
        <v>156</v>
      </c>
      <c r="O248" s="13" t="s">
        <v>896</v>
      </c>
      <c r="P248" s="8" t="s">
        <v>466</v>
      </c>
      <c r="Q248" s="8">
        <v>3</v>
      </c>
      <c r="R248" s="8" t="s">
        <v>159</v>
      </c>
      <c r="S248" s="8" t="s">
        <v>160</v>
      </c>
      <c r="T248" s="8" t="s">
        <v>161</v>
      </c>
      <c r="U248" s="14"/>
      <c r="V248" s="8"/>
      <c r="W248" s="15" t="s">
        <v>162</v>
      </c>
      <c r="X248" s="16" t="s">
        <v>162</v>
      </c>
      <c r="Y248" s="16" t="s">
        <v>162</v>
      </c>
      <c r="Z248" s="16"/>
      <c r="AA248" s="16"/>
      <c r="AB248" s="15" t="s">
        <v>163</v>
      </c>
      <c r="AC248" s="8">
        <v>247</v>
      </c>
      <c r="AD248" s="13" t="s">
        <v>164</v>
      </c>
      <c r="AE248" s="17" t="s">
        <v>151</v>
      </c>
      <c r="AF248" s="17" t="s">
        <v>165</v>
      </c>
      <c r="AG248" s="18" t="s">
        <v>897</v>
      </c>
      <c r="AH248" s="19" t="s">
        <v>898</v>
      </c>
      <c r="AI248" s="19" t="s">
        <v>899</v>
      </c>
      <c r="AJ248" s="19"/>
      <c r="AK248" s="19"/>
      <c r="AL248" s="20">
        <v>1</v>
      </c>
      <c r="AM248" s="20">
        <v>1</v>
      </c>
      <c r="AN248" s="20">
        <v>1</v>
      </c>
      <c r="AO248" s="20"/>
      <c r="AP248" s="20"/>
      <c r="AQ248" s="8">
        <v>1.37</v>
      </c>
      <c r="AR248" s="8">
        <v>2.64</v>
      </c>
      <c r="AS248" s="8">
        <v>4.07</v>
      </c>
      <c r="AT248" s="8"/>
      <c r="AU248" s="8"/>
      <c r="AV248" s="8" t="s">
        <v>169</v>
      </c>
      <c r="AW248" s="20" t="s">
        <v>169</v>
      </c>
      <c r="AX248" s="20" t="s">
        <v>169</v>
      </c>
      <c r="AY248" s="20"/>
      <c r="AZ248" s="20"/>
      <c r="BA248" s="8" t="s">
        <v>169</v>
      </c>
      <c r="BB248" s="20" t="s">
        <v>169</v>
      </c>
      <c r="BC248" s="20" t="s">
        <v>169</v>
      </c>
      <c r="BD248" s="8"/>
      <c r="BE248" s="8"/>
      <c r="BF248" s="8">
        <v>0.21</v>
      </c>
      <c r="BG248" s="8">
        <v>0.33</v>
      </c>
      <c r="BH248" s="8">
        <v>0.75</v>
      </c>
      <c r="BI248" s="8"/>
      <c r="BJ248" s="8"/>
      <c r="BK248" s="8" t="s">
        <v>165</v>
      </c>
      <c r="BL248" s="8" t="s">
        <v>151</v>
      </c>
      <c r="BM248" s="15" t="s">
        <v>384</v>
      </c>
      <c r="BN248" s="15" t="s">
        <v>384</v>
      </c>
      <c r="BO248" s="15" t="s">
        <v>384</v>
      </c>
      <c r="BP248" s="15" t="s">
        <v>384</v>
      </c>
      <c r="BQ248" s="1" t="s">
        <v>900</v>
      </c>
      <c r="BR248" s="1" t="s">
        <v>901</v>
      </c>
      <c r="BS248" s="1" t="s">
        <v>902</v>
      </c>
      <c r="BV248" s="1" t="s">
        <v>165</v>
      </c>
      <c r="BW248" s="1" t="s">
        <v>165</v>
      </c>
      <c r="BX248" s="1" t="s">
        <v>165</v>
      </c>
      <c r="CA248" s="1" t="s">
        <v>165</v>
      </c>
      <c r="CB248" s="1" t="s">
        <v>165</v>
      </c>
      <c r="CC248" s="1" t="s">
        <v>165</v>
      </c>
      <c r="CF248" s="1" t="s">
        <v>174</v>
      </c>
      <c r="CG248" s="1" t="s">
        <v>174</v>
      </c>
      <c r="CH248" s="1" t="s">
        <v>174</v>
      </c>
      <c r="CK248" s="21">
        <v>0</v>
      </c>
      <c r="CL248" s="8">
        <v>0</v>
      </c>
      <c r="CM248" s="21">
        <v>0</v>
      </c>
      <c r="CN248" s="8">
        <v>0</v>
      </c>
      <c r="CO248" s="21">
        <v>0</v>
      </c>
      <c r="CP248" s="8">
        <v>0</v>
      </c>
      <c r="CQ248" s="21"/>
      <c r="CR248" s="8"/>
      <c r="CS248" s="21"/>
      <c r="CT248" s="8"/>
      <c r="CU248" s="21">
        <v>0</v>
      </c>
      <c r="CV248" s="8">
        <v>0</v>
      </c>
      <c r="CW248" s="21">
        <v>0</v>
      </c>
      <c r="CX248" s="8">
        <v>0</v>
      </c>
      <c r="CY248" s="21">
        <v>0</v>
      </c>
      <c r="CZ248" s="8">
        <v>0</v>
      </c>
      <c r="DA248" s="21"/>
      <c r="DB248" s="8"/>
      <c r="DC248" s="21"/>
      <c r="DD248" s="8"/>
      <c r="DE248" s="1" t="s">
        <v>165</v>
      </c>
      <c r="DF248" s="1" t="s">
        <v>165</v>
      </c>
      <c r="DG248" s="22" t="s">
        <v>151</v>
      </c>
      <c r="DJ248" s="23">
        <v>0</v>
      </c>
      <c r="DK248" s="23">
        <v>0</v>
      </c>
      <c r="DL248" s="23">
        <v>0.25</v>
      </c>
      <c r="DM248" s="23"/>
      <c r="DN248" s="23"/>
      <c r="DO248" s="18">
        <v>0</v>
      </c>
      <c r="DP248" s="18">
        <v>0</v>
      </c>
      <c r="DQ248" s="18">
        <v>0.5</v>
      </c>
      <c r="DR248" s="18"/>
      <c r="DS248" s="18"/>
      <c r="DT248" s="24" t="s">
        <v>175</v>
      </c>
      <c r="DU248" s="24" t="s">
        <v>176</v>
      </c>
      <c r="DV248" s="25" t="s">
        <v>177</v>
      </c>
      <c r="DW248" s="25" t="s">
        <v>177</v>
      </c>
      <c r="DX248" s="26" t="s">
        <v>407</v>
      </c>
      <c r="DY248" s="1" t="s">
        <v>192</v>
      </c>
      <c r="DZ248" s="1" t="s">
        <v>192</v>
      </c>
      <c r="EA248" s="1" t="s">
        <v>192</v>
      </c>
      <c r="EB248" s="26"/>
      <c r="EC248" s="26"/>
      <c r="ED248" s="27" t="s">
        <v>182</v>
      </c>
      <c r="EE248" s="3" t="s">
        <v>175</v>
      </c>
      <c r="EF248" s="8" t="s">
        <v>151</v>
      </c>
    </row>
    <row r="249" spans="1:136" ht="12" customHeight="1" x14ac:dyDescent="0.15">
      <c r="A249" s="9" t="s">
        <v>917</v>
      </c>
      <c r="B249" s="10" t="s">
        <v>151</v>
      </c>
      <c r="C249" s="11">
        <v>2</v>
      </c>
      <c r="D249" s="12" t="s">
        <v>13</v>
      </c>
      <c r="E249" s="12" t="s">
        <v>1164</v>
      </c>
      <c r="F249" s="12" t="s">
        <v>1165</v>
      </c>
      <c r="G249" s="8" t="s">
        <v>152</v>
      </c>
      <c r="H249" s="1" t="s">
        <v>917</v>
      </c>
      <c r="I249" s="1" t="s">
        <v>918</v>
      </c>
      <c r="J249" s="3" t="s">
        <v>175</v>
      </c>
      <c r="K249" s="3" t="s">
        <v>155</v>
      </c>
      <c r="L249" s="3" t="s">
        <v>797</v>
      </c>
      <c r="M249" s="1" t="s">
        <v>156</v>
      </c>
      <c r="N249" s="1" t="s">
        <v>156</v>
      </c>
      <c r="O249" s="13" t="s">
        <v>896</v>
      </c>
      <c r="P249" s="8" t="s">
        <v>466</v>
      </c>
      <c r="Q249" s="8">
        <v>3</v>
      </c>
      <c r="R249" s="8" t="s">
        <v>159</v>
      </c>
      <c r="S249" s="8" t="s">
        <v>160</v>
      </c>
      <c r="T249" s="8" t="s">
        <v>161</v>
      </c>
      <c r="U249" s="14"/>
      <c r="V249" s="8"/>
      <c r="W249" s="15" t="s">
        <v>162</v>
      </c>
      <c r="X249" s="16" t="s">
        <v>162</v>
      </c>
      <c r="Y249" s="16" t="s">
        <v>162</v>
      </c>
      <c r="Z249" s="16"/>
      <c r="AA249" s="16"/>
      <c r="AB249" s="15" t="s">
        <v>163</v>
      </c>
      <c r="AC249" s="8">
        <v>248</v>
      </c>
      <c r="AD249" s="13" t="s">
        <v>164</v>
      </c>
      <c r="AE249" s="17" t="s">
        <v>151</v>
      </c>
      <c r="AF249" s="17" t="s">
        <v>165</v>
      </c>
      <c r="AG249" s="18" t="s">
        <v>897</v>
      </c>
      <c r="AH249" s="19" t="s">
        <v>898</v>
      </c>
      <c r="AI249" s="19" t="s">
        <v>899</v>
      </c>
      <c r="AJ249" s="19"/>
      <c r="AK249" s="19"/>
      <c r="AL249" s="20">
        <v>1</v>
      </c>
      <c r="AM249" s="20">
        <v>1</v>
      </c>
      <c r="AN249" s="20">
        <v>1</v>
      </c>
      <c r="AO249" s="20"/>
      <c r="AP249" s="20"/>
      <c r="AQ249" s="8">
        <v>1.79</v>
      </c>
      <c r="AR249" s="8">
        <v>3.52</v>
      </c>
      <c r="AS249" s="8">
        <v>5.43</v>
      </c>
      <c r="AT249" s="8"/>
      <c r="AU249" s="8"/>
      <c r="AV249" s="8" t="s">
        <v>169</v>
      </c>
      <c r="AW249" s="20" t="s">
        <v>169</v>
      </c>
      <c r="AX249" s="20" t="s">
        <v>169</v>
      </c>
      <c r="AY249" s="20"/>
      <c r="AZ249" s="20"/>
      <c r="BA249" s="8" t="s">
        <v>169</v>
      </c>
      <c r="BB249" s="20" t="s">
        <v>169</v>
      </c>
      <c r="BC249" s="20" t="s">
        <v>169</v>
      </c>
      <c r="BD249" s="8"/>
      <c r="BE249" s="8"/>
      <c r="BF249" s="8">
        <v>0.38</v>
      </c>
      <c r="BG249" s="8">
        <v>0.44</v>
      </c>
      <c r="BH249" s="8">
        <v>0.95</v>
      </c>
      <c r="BI249" s="8"/>
      <c r="BJ249" s="8"/>
      <c r="BK249" s="8" t="s">
        <v>165</v>
      </c>
      <c r="BL249" s="8" t="s">
        <v>151</v>
      </c>
      <c r="BM249" s="15" t="s">
        <v>384</v>
      </c>
      <c r="BN249" s="15" t="s">
        <v>384</v>
      </c>
      <c r="BO249" s="15" t="s">
        <v>384</v>
      </c>
      <c r="BP249" s="15" t="s">
        <v>384</v>
      </c>
      <c r="BQ249" s="1" t="s">
        <v>900</v>
      </c>
      <c r="BR249" s="1" t="s">
        <v>901</v>
      </c>
      <c r="BS249" s="1" t="s">
        <v>902</v>
      </c>
      <c r="BV249" s="1" t="s">
        <v>165</v>
      </c>
      <c r="BW249" s="1" t="s">
        <v>165</v>
      </c>
      <c r="BX249" s="1" t="s">
        <v>165</v>
      </c>
      <c r="CA249" s="1" t="s">
        <v>165</v>
      </c>
      <c r="CB249" s="1" t="s">
        <v>165</v>
      </c>
      <c r="CC249" s="1" t="s">
        <v>165</v>
      </c>
      <c r="CF249" s="1" t="s">
        <v>174</v>
      </c>
      <c r="CG249" s="1" t="s">
        <v>174</v>
      </c>
      <c r="CH249" s="1" t="s">
        <v>174</v>
      </c>
      <c r="CK249" s="21">
        <v>0</v>
      </c>
      <c r="CL249" s="8">
        <v>0</v>
      </c>
      <c r="CM249" s="21">
        <v>0</v>
      </c>
      <c r="CN249" s="8">
        <v>0</v>
      </c>
      <c r="CO249" s="21">
        <v>0</v>
      </c>
      <c r="CP249" s="8">
        <v>0</v>
      </c>
      <c r="CQ249" s="21"/>
      <c r="CR249" s="8"/>
      <c r="CS249" s="21"/>
      <c r="CT249" s="8"/>
      <c r="CU249" s="21">
        <v>0</v>
      </c>
      <c r="CV249" s="8">
        <v>0</v>
      </c>
      <c r="CW249" s="21">
        <v>0</v>
      </c>
      <c r="CX249" s="8">
        <v>0</v>
      </c>
      <c r="CY249" s="21">
        <v>0</v>
      </c>
      <c r="CZ249" s="8">
        <v>0</v>
      </c>
      <c r="DA249" s="21"/>
      <c r="DB249" s="8"/>
      <c r="DC249" s="21"/>
      <c r="DD249" s="8"/>
      <c r="DE249" s="1" t="s">
        <v>165</v>
      </c>
      <c r="DF249" s="1" t="s">
        <v>165</v>
      </c>
      <c r="DG249" s="22" t="s">
        <v>151</v>
      </c>
      <c r="DJ249" s="23">
        <v>0</v>
      </c>
      <c r="DK249" s="23">
        <v>0</v>
      </c>
      <c r="DL249" s="23">
        <v>0.25</v>
      </c>
      <c r="DM249" s="23"/>
      <c r="DN249" s="23"/>
      <c r="DO249" s="18">
        <v>0</v>
      </c>
      <c r="DP249" s="18">
        <v>0</v>
      </c>
      <c r="DQ249" s="18">
        <v>0.5</v>
      </c>
      <c r="DR249" s="18"/>
      <c r="DS249" s="18"/>
      <c r="DT249" s="24" t="s">
        <v>175</v>
      </c>
      <c r="DU249" s="24" t="s">
        <v>176</v>
      </c>
      <c r="DV249" s="25" t="s">
        <v>177</v>
      </c>
      <c r="DW249" s="25" t="s">
        <v>177</v>
      </c>
      <c r="DX249" s="26" t="s">
        <v>407</v>
      </c>
      <c r="DY249" s="1" t="s">
        <v>192</v>
      </c>
      <c r="DZ249" s="1" t="s">
        <v>192</v>
      </c>
      <c r="EA249" s="1" t="s">
        <v>192</v>
      </c>
      <c r="EB249" s="26"/>
      <c r="EC249" s="26"/>
      <c r="ED249" s="27" t="s">
        <v>182</v>
      </c>
      <c r="EE249" s="3" t="s">
        <v>175</v>
      </c>
      <c r="EF249" s="8" t="s">
        <v>151</v>
      </c>
    </row>
    <row r="250" spans="1:136" ht="12" customHeight="1" x14ac:dyDescent="0.15">
      <c r="A250" s="9" t="s">
        <v>919</v>
      </c>
      <c r="B250" s="10" t="s">
        <v>151</v>
      </c>
      <c r="C250" s="11">
        <v>2</v>
      </c>
      <c r="D250" s="12" t="s">
        <v>13</v>
      </c>
      <c r="E250" s="12" t="s">
        <v>1164</v>
      </c>
      <c r="F250" s="12" t="s">
        <v>1165</v>
      </c>
      <c r="G250" s="8" t="s">
        <v>152</v>
      </c>
      <c r="H250" s="1" t="s">
        <v>919</v>
      </c>
      <c r="I250" s="1" t="s">
        <v>920</v>
      </c>
      <c r="J250" s="3" t="s">
        <v>175</v>
      </c>
      <c r="K250" s="3" t="s">
        <v>155</v>
      </c>
      <c r="L250" s="3" t="s">
        <v>797</v>
      </c>
      <c r="M250" s="1" t="s">
        <v>156</v>
      </c>
      <c r="N250" s="1" t="s">
        <v>156</v>
      </c>
      <c r="O250" s="13" t="s">
        <v>896</v>
      </c>
      <c r="P250" s="8" t="s">
        <v>466</v>
      </c>
      <c r="Q250" s="8">
        <v>3</v>
      </c>
      <c r="R250" s="8" t="s">
        <v>159</v>
      </c>
      <c r="S250" s="8" t="s">
        <v>160</v>
      </c>
      <c r="T250" s="8" t="s">
        <v>161</v>
      </c>
      <c r="U250" s="14"/>
      <c r="V250" s="8"/>
      <c r="W250" s="15" t="s">
        <v>162</v>
      </c>
      <c r="X250" s="16" t="s">
        <v>162</v>
      </c>
      <c r="Y250" s="16" t="s">
        <v>162</v>
      </c>
      <c r="Z250" s="16"/>
      <c r="AA250" s="16"/>
      <c r="AB250" s="15" t="s">
        <v>163</v>
      </c>
      <c r="AC250" s="8">
        <v>249</v>
      </c>
      <c r="AD250" s="13" t="s">
        <v>164</v>
      </c>
      <c r="AE250" s="17" t="s">
        <v>151</v>
      </c>
      <c r="AF250" s="17" t="s">
        <v>165</v>
      </c>
      <c r="AG250" s="18" t="s">
        <v>897</v>
      </c>
      <c r="AH250" s="19" t="s">
        <v>898</v>
      </c>
      <c r="AI250" s="19" t="s">
        <v>899</v>
      </c>
      <c r="AJ250" s="19"/>
      <c r="AK250" s="19"/>
      <c r="AL250" s="20">
        <v>1</v>
      </c>
      <c r="AM250" s="20">
        <v>1</v>
      </c>
      <c r="AN250" s="20">
        <v>1</v>
      </c>
      <c r="AO250" s="20"/>
      <c r="AP250" s="20"/>
      <c r="AQ250" s="8">
        <v>2.0299999999999998</v>
      </c>
      <c r="AR250" s="8">
        <v>3.94</v>
      </c>
      <c r="AS250" s="8">
        <v>6.02</v>
      </c>
      <c r="AT250" s="8"/>
      <c r="AU250" s="8"/>
      <c r="AV250" s="8" t="s">
        <v>169</v>
      </c>
      <c r="AW250" s="20" t="s">
        <v>169</v>
      </c>
      <c r="AX250" s="20" t="s">
        <v>169</v>
      </c>
      <c r="AY250" s="20"/>
      <c r="AZ250" s="20"/>
      <c r="BA250" s="8" t="s">
        <v>169</v>
      </c>
      <c r="BB250" s="20" t="s">
        <v>169</v>
      </c>
      <c r="BC250" s="20" t="s">
        <v>169</v>
      </c>
      <c r="BD250" s="8"/>
      <c r="BE250" s="8"/>
      <c r="BF250" s="8">
        <v>0.39</v>
      </c>
      <c r="BG250" s="8">
        <v>0.35</v>
      </c>
      <c r="BH250" s="8">
        <v>1</v>
      </c>
      <c r="BI250" s="8"/>
      <c r="BJ250" s="8"/>
      <c r="BK250" s="8" t="s">
        <v>165</v>
      </c>
      <c r="BL250" s="8" t="s">
        <v>151</v>
      </c>
      <c r="BM250" s="15" t="s">
        <v>384</v>
      </c>
      <c r="BN250" s="15" t="s">
        <v>384</v>
      </c>
      <c r="BO250" s="15" t="s">
        <v>384</v>
      </c>
      <c r="BP250" s="15" t="s">
        <v>384</v>
      </c>
      <c r="BQ250" s="1" t="s">
        <v>900</v>
      </c>
      <c r="BR250" s="1" t="s">
        <v>901</v>
      </c>
      <c r="BS250" s="1" t="s">
        <v>902</v>
      </c>
      <c r="BV250" s="1" t="s">
        <v>165</v>
      </c>
      <c r="BW250" s="1" t="s">
        <v>165</v>
      </c>
      <c r="BX250" s="1" t="s">
        <v>165</v>
      </c>
      <c r="CA250" s="1" t="s">
        <v>165</v>
      </c>
      <c r="CB250" s="1" t="s">
        <v>165</v>
      </c>
      <c r="CC250" s="1" t="s">
        <v>165</v>
      </c>
      <c r="CF250" s="1" t="s">
        <v>174</v>
      </c>
      <c r="CG250" s="1" t="s">
        <v>174</v>
      </c>
      <c r="CH250" s="1" t="s">
        <v>174</v>
      </c>
      <c r="CK250" s="21">
        <v>0</v>
      </c>
      <c r="CL250" s="8">
        <v>0</v>
      </c>
      <c r="CM250" s="21">
        <v>0</v>
      </c>
      <c r="CN250" s="8">
        <v>0</v>
      </c>
      <c r="CO250" s="21">
        <v>0</v>
      </c>
      <c r="CP250" s="8">
        <v>0</v>
      </c>
      <c r="CQ250" s="21"/>
      <c r="CR250" s="8"/>
      <c r="CS250" s="21"/>
      <c r="CT250" s="8"/>
      <c r="CU250" s="21">
        <v>0</v>
      </c>
      <c r="CV250" s="8">
        <v>0</v>
      </c>
      <c r="CW250" s="21">
        <v>0</v>
      </c>
      <c r="CX250" s="8">
        <v>0</v>
      </c>
      <c r="CY250" s="21">
        <v>0</v>
      </c>
      <c r="CZ250" s="8">
        <v>0</v>
      </c>
      <c r="DA250" s="21"/>
      <c r="DB250" s="8"/>
      <c r="DC250" s="21"/>
      <c r="DD250" s="8"/>
      <c r="DE250" s="1" t="s">
        <v>165</v>
      </c>
      <c r="DF250" s="1" t="s">
        <v>165</v>
      </c>
      <c r="DG250" s="22" t="s">
        <v>151</v>
      </c>
      <c r="DJ250" s="23">
        <v>0</v>
      </c>
      <c r="DK250" s="23">
        <v>0</v>
      </c>
      <c r="DL250" s="23">
        <v>0.25</v>
      </c>
      <c r="DM250" s="23"/>
      <c r="DN250" s="23"/>
      <c r="DO250" s="18">
        <v>0</v>
      </c>
      <c r="DP250" s="18">
        <v>0</v>
      </c>
      <c r="DQ250" s="18">
        <v>0.5</v>
      </c>
      <c r="DR250" s="18"/>
      <c r="DS250" s="18"/>
      <c r="DT250" s="24" t="s">
        <v>175</v>
      </c>
      <c r="DU250" s="24" t="s">
        <v>176</v>
      </c>
      <c r="DV250" s="25" t="s">
        <v>177</v>
      </c>
      <c r="DW250" s="25" t="s">
        <v>177</v>
      </c>
      <c r="DX250" s="26" t="s">
        <v>407</v>
      </c>
      <c r="DY250" s="1" t="s">
        <v>192</v>
      </c>
      <c r="DZ250" s="1" t="s">
        <v>192</v>
      </c>
      <c r="EA250" s="1" t="s">
        <v>192</v>
      </c>
      <c r="EB250" s="26"/>
      <c r="EC250" s="26"/>
      <c r="ED250" s="27" t="s">
        <v>182</v>
      </c>
      <c r="EE250" s="3" t="s">
        <v>175</v>
      </c>
      <c r="EF250" s="8" t="s">
        <v>151</v>
      </c>
    </row>
    <row r="251" spans="1:136" ht="12" customHeight="1" x14ac:dyDescent="0.15">
      <c r="A251" s="9" t="s">
        <v>921</v>
      </c>
      <c r="B251" s="10" t="s">
        <v>151</v>
      </c>
      <c r="C251" s="11">
        <v>2</v>
      </c>
      <c r="D251" s="12" t="s">
        <v>13</v>
      </c>
      <c r="E251" s="12" t="s">
        <v>1164</v>
      </c>
      <c r="F251" s="12" t="s">
        <v>1165</v>
      </c>
      <c r="G251" s="8" t="s">
        <v>152</v>
      </c>
      <c r="H251" s="1" t="s">
        <v>921</v>
      </c>
      <c r="I251" s="1" t="s">
        <v>922</v>
      </c>
      <c r="J251" s="3" t="s">
        <v>175</v>
      </c>
      <c r="K251" s="3" t="s">
        <v>155</v>
      </c>
      <c r="L251" s="3" t="s">
        <v>797</v>
      </c>
      <c r="M251" s="1" t="s">
        <v>156</v>
      </c>
      <c r="N251" s="1" t="s">
        <v>156</v>
      </c>
      <c r="O251" s="13" t="s">
        <v>896</v>
      </c>
      <c r="P251" s="8" t="s">
        <v>466</v>
      </c>
      <c r="Q251" s="8">
        <v>3</v>
      </c>
      <c r="R251" s="8" t="s">
        <v>159</v>
      </c>
      <c r="S251" s="8" t="s">
        <v>160</v>
      </c>
      <c r="T251" s="8" t="s">
        <v>161</v>
      </c>
      <c r="U251" s="14"/>
      <c r="V251" s="8"/>
      <c r="W251" s="15" t="s">
        <v>162</v>
      </c>
      <c r="X251" s="16" t="s">
        <v>162</v>
      </c>
      <c r="Y251" s="16" t="s">
        <v>162</v>
      </c>
      <c r="Z251" s="16"/>
      <c r="AA251" s="16"/>
      <c r="AB251" s="15" t="s">
        <v>163</v>
      </c>
      <c r="AC251" s="8">
        <v>250</v>
      </c>
      <c r="AD251" s="13" t="s">
        <v>164</v>
      </c>
      <c r="AE251" s="17" t="s">
        <v>151</v>
      </c>
      <c r="AF251" s="17" t="s">
        <v>165</v>
      </c>
      <c r="AG251" s="18" t="s">
        <v>897</v>
      </c>
      <c r="AH251" s="19" t="s">
        <v>898</v>
      </c>
      <c r="AI251" s="19" t="s">
        <v>899</v>
      </c>
      <c r="AJ251" s="19"/>
      <c r="AK251" s="19"/>
      <c r="AL251" s="20">
        <v>1</v>
      </c>
      <c r="AM251" s="20">
        <v>1</v>
      </c>
      <c r="AN251" s="20">
        <v>1</v>
      </c>
      <c r="AO251" s="20"/>
      <c r="AP251" s="20"/>
      <c r="AQ251" s="8">
        <v>1.37</v>
      </c>
      <c r="AR251" s="8">
        <v>2.64</v>
      </c>
      <c r="AS251" s="8">
        <v>4.28</v>
      </c>
      <c r="AT251" s="8"/>
      <c r="AU251" s="8"/>
      <c r="AV251" s="8" t="s">
        <v>169</v>
      </c>
      <c r="AW251" s="20" t="s">
        <v>169</v>
      </c>
      <c r="AX251" s="20" t="s">
        <v>169</v>
      </c>
      <c r="AY251" s="20"/>
      <c r="AZ251" s="20"/>
      <c r="BA251" s="8" t="s">
        <v>169</v>
      </c>
      <c r="BB251" s="20" t="s">
        <v>169</v>
      </c>
      <c r="BC251" s="20" t="s">
        <v>169</v>
      </c>
      <c r="BD251" s="8"/>
      <c r="BE251" s="8"/>
      <c r="BF251" s="8">
        <v>0.21</v>
      </c>
      <c r="BG251" s="8">
        <v>0.33</v>
      </c>
      <c r="BH251" s="8">
        <v>0.74</v>
      </c>
      <c r="BI251" s="8"/>
      <c r="BJ251" s="8"/>
      <c r="BK251" s="8" t="s">
        <v>165</v>
      </c>
      <c r="BL251" s="8" t="s">
        <v>151</v>
      </c>
      <c r="BM251" s="15" t="s">
        <v>384</v>
      </c>
      <c r="BN251" s="15" t="s">
        <v>384</v>
      </c>
      <c r="BO251" s="15" t="s">
        <v>384</v>
      </c>
      <c r="BP251" s="15" t="s">
        <v>384</v>
      </c>
      <c r="BQ251" s="1" t="s">
        <v>900</v>
      </c>
      <c r="BR251" s="1" t="s">
        <v>901</v>
      </c>
      <c r="BS251" s="1" t="s">
        <v>902</v>
      </c>
      <c r="BV251" s="1" t="s">
        <v>165</v>
      </c>
      <c r="BW251" s="1" t="s">
        <v>165</v>
      </c>
      <c r="BX251" s="1" t="s">
        <v>165</v>
      </c>
      <c r="CA251" s="1" t="s">
        <v>165</v>
      </c>
      <c r="CB251" s="1" t="s">
        <v>165</v>
      </c>
      <c r="CC251" s="1" t="s">
        <v>165</v>
      </c>
      <c r="CF251" s="1" t="s">
        <v>174</v>
      </c>
      <c r="CG251" s="1" t="s">
        <v>174</v>
      </c>
      <c r="CH251" s="1" t="s">
        <v>174</v>
      </c>
      <c r="CK251" s="21">
        <v>0</v>
      </c>
      <c r="CL251" s="8">
        <v>0</v>
      </c>
      <c r="CM251" s="21">
        <v>0</v>
      </c>
      <c r="CN251" s="8">
        <v>0</v>
      </c>
      <c r="CO251" s="21">
        <v>0</v>
      </c>
      <c r="CP251" s="8">
        <v>0</v>
      </c>
      <c r="CQ251" s="21"/>
      <c r="CR251" s="8"/>
      <c r="CS251" s="21"/>
      <c r="CT251" s="8"/>
      <c r="CU251" s="21">
        <v>0</v>
      </c>
      <c r="CV251" s="8">
        <v>0</v>
      </c>
      <c r="CW251" s="21">
        <v>0</v>
      </c>
      <c r="CX251" s="8">
        <v>0</v>
      </c>
      <c r="CY251" s="21">
        <v>0</v>
      </c>
      <c r="CZ251" s="8">
        <v>0</v>
      </c>
      <c r="DA251" s="21"/>
      <c r="DB251" s="8"/>
      <c r="DC251" s="21"/>
      <c r="DD251" s="8"/>
      <c r="DE251" s="1" t="s">
        <v>165</v>
      </c>
      <c r="DF251" s="1" t="s">
        <v>165</v>
      </c>
      <c r="DG251" s="22" t="s">
        <v>151</v>
      </c>
      <c r="DJ251" s="23">
        <v>0</v>
      </c>
      <c r="DK251" s="23">
        <v>0</v>
      </c>
      <c r="DL251" s="23">
        <v>0.25</v>
      </c>
      <c r="DM251" s="23"/>
      <c r="DN251" s="23"/>
      <c r="DO251" s="18">
        <v>0</v>
      </c>
      <c r="DP251" s="18">
        <v>0</v>
      </c>
      <c r="DQ251" s="18">
        <v>0.5</v>
      </c>
      <c r="DR251" s="18"/>
      <c r="DS251" s="18"/>
      <c r="DT251" s="24" t="s">
        <v>175</v>
      </c>
      <c r="DU251" s="24" t="s">
        <v>176</v>
      </c>
      <c r="DV251" s="25" t="s">
        <v>177</v>
      </c>
      <c r="DW251" s="25" t="s">
        <v>177</v>
      </c>
      <c r="DX251" s="26" t="s">
        <v>407</v>
      </c>
      <c r="DY251" s="1" t="s">
        <v>192</v>
      </c>
      <c r="DZ251" s="1" t="s">
        <v>192</v>
      </c>
      <c r="EA251" s="1" t="s">
        <v>192</v>
      </c>
      <c r="EB251" s="26"/>
      <c r="EC251" s="26"/>
      <c r="ED251" s="27" t="s">
        <v>182</v>
      </c>
      <c r="EE251" s="3" t="s">
        <v>175</v>
      </c>
      <c r="EF251" s="8" t="s">
        <v>151</v>
      </c>
    </row>
    <row r="252" spans="1:136" ht="12" customHeight="1" x14ac:dyDescent="0.15">
      <c r="A252" s="9" t="s">
        <v>923</v>
      </c>
      <c r="B252" s="10" t="s">
        <v>151</v>
      </c>
      <c r="C252" s="11">
        <v>2</v>
      </c>
      <c r="D252" s="12" t="s">
        <v>13</v>
      </c>
      <c r="E252" s="12" t="s">
        <v>1164</v>
      </c>
      <c r="F252" s="12" t="s">
        <v>1165</v>
      </c>
      <c r="G252" s="8" t="s">
        <v>152</v>
      </c>
      <c r="H252" s="1" t="s">
        <v>923</v>
      </c>
      <c r="I252" s="1" t="s">
        <v>924</v>
      </c>
      <c r="J252" s="3" t="s">
        <v>175</v>
      </c>
      <c r="K252" s="3" t="s">
        <v>155</v>
      </c>
      <c r="L252" s="3" t="s">
        <v>797</v>
      </c>
      <c r="M252" s="1" t="s">
        <v>156</v>
      </c>
      <c r="N252" s="1" t="s">
        <v>156</v>
      </c>
      <c r="O252" s="13" t="s">
        <v>896</v>
      </c>
      <c r="P252" s="8" t="s">
        <v>466</v>
      </c>
      <c r="Q252" s="8">
        <v>3</v>
      </c>
      <c r="R252" s="8" t="s">
        <v>159</v>
      </c>
      <c r="S252" s="8" t="s">
        <v>160</v>
      </c>
      <c r="T252" s="8" t="s">
        <v>161</v>
      </c>
      <c r="U252" s="14"/>
      <c r="V252" s="8"/>
      <c r="W252" s="15" t="s">
        <v>162</v>
      </c>
      <c r="X252" s="16" t="s">
        <v>162</v>
      </c>
      <c r="Y252" s="16" t="s">
        <v>162</v>
      </c>
      <c r="Z252" s="16"/>
      <c r="AA252" s="16"/>
      <c r="AB252" s="15" t="s">
        <v>163</v>
      </c>
      <c r="AC252" s="8">
        <v>251</v>
      </c>
      <c r="AD252" s="13" t="s">
        <v>164</v>
      </c>
      <c r="AE252" s="17" t="s">
        <v>151</v>
      </c>
      <c r="AF252" s="17" t="s">
        <v>165</v>
      </c>
      <c r="AG252" s="18" t="s">
        <v>897</v>
      </c>
      <c r="AH252" s="19" t="s">
        <v>898</v>
      </c>
      <c r="AI252" s="19" t="s">
        <v>899</v>
      </c>
      <c r="AJ252" s="19"/>
      <c r="AK252" s="19"/>
      <c r="AL252" s="20">
        <v>1</v>
      </c>
      <c r="AM252" s="20">
        <v>1</v>
      </c>
      <c r="AN252" s="20">
        <v>1</v>
      </c>
      <c r="AO252" s="20"/>
      <c r="AP252" s="20"/>
      <c r="AQ252" s="8">
        <v>1.37</v>
      </c>
      <c r="AR252" s="8">
        <v>2.64</v>
      </c>
      <c r="AS252" s="8">
        <v>4.07</v>
      </c>
      <c r="AT252" s="8"/>
      <c r="AU252" s="8"/>
      <c r="AV252" s="8" t="s">
        <v>169</v>
      </c>
      <c r="AW252" s="20" t="s">
        <v>169</v>
      </c>
      <c r="AX252" s="20" t="s">
        <v>169</v>
      </c>
      <c r="AY252" s="20"/>
      <c r="AZ252" s="20"/>
      <c r="BA252" s="8" t="s">
        <v>169</v>
      </c>
      <c r="BB252" s="20" t="s">
        <v>169</v>
      </c>
      <c r="BC252" s="20" t="s">
        <v>169</v>
      </c>
      <c r="BD252" s="8"/>
      <c r="BE252" s="8"/>
      <c r="BF252" s="8">
        <v>0.21</v>
      </c>
      <c r="BG252" s="8">
        <v>0.33</v>
      </c>
      <c r="BH252" s="8">
        <v>0.75</v>
      </c>
      <c r="BI252" s="8"/>
      <c r="BJ252" s="8"/>
      <c r="BK252" s="8" t="s">
        <v>165</v>
      </c>
      <c r="BL252" s="8" t="s">
        <v>151</v>
      </c>
      <c r="BM252" s="15" t="s">
        <v>384</v>
      </c>
      <c r="BN252" s="15" t="s">
        <v>384</v>
      </c>
      <c r="BO252" s="15" t="s">
        <v>384</v>
      </c>
      <c r="BP252" s="15" t="s">
        <v>384</v>
      </c>
      <c r="BQ252" s="1" t="s">
        <v>900</v>
      </c>
      <c r="BR252" s="1" t="s">
        <v>901</v>
      </c>
      <c r="BS252" s="1" t="s">
        <v>902</v>
      </c>
      <c r="BV252" s="1" t="s">
        <v>165</v>
      </c>
      <c r="BW252" s="1" t="s">
        <v>165</v>
      </c>
      <c r="BX252" s="1" t="s">
        <v>165</v>
      </c>
      <c r="CA252" s="1" t="s">
        <v>165</v>
      </c>
      <c r="CB252" s="1" t="s">
        <v>165</v>
      </c>
      <c r="CC252" s="1" t="s">
        <v>165</v>
      </c>
      <c r="CF252" s="1" t="s">
        <v>174</v>
      </c>
      <c r="CG252" s="1" t="s">
        <v>174</v>
      </c>
      <c r="CH252" s="1" t="s">
        <v>174</v>
      </c>
      <c r="CK252" s="21">
        <v>0</v>
      </c>
      <c r="CL252" s="8">
        <v>0</v>
      </c>
      <c r="CM252" s="21">
        <v>0</v>
      </c>
      <c r="CN252" s="8">
        <v>0</v>
      </c>
      <c r="CO252" s="21">
        <v>0</v>
      </c>
      <c r="CP252" s="8">
        <v>0</v>
      </c>
      <c r="CQ252" s="21"/>
      <c r="CR252" s="8"/>
      <c r="CS252" s="21"/>
      <c r="CT252" s="8"/>
      <c r="CU252" s="21">
        <v>0</v>
      </c>
      <c r="CV252" s="8">
        <v>0</v>
      </c>
      <c r="CW252" s="21">
        <v>0</v>
      </c>
      <c r="CX252" s="8">
        <v>0</v>
      </c>
      <c r="CY252" s="21">
        <v>0</v>
      </c>
      <c r="CZ252" s="8">
        <v>0</v>
      </c>
      <c r="DA252" s="21"/>
      <c r="DB252" s="8"/>
      <c r="DC252" s="21"/>
      <c r="DD252" s="8"/>
      <c r="DE252" s="1" t="s">
        <v>165</v>
      </c>
      <c r="DF252" s="1" t="s">
        <v>165</v>
      </c>
      <c r="DG252" s="22" t="s">
        <v>151</v>
      </c>
      <c r="DJ252" s="23">
        <v>0</v>
      </c>
      <c r="DK252" s="23">
        <v>0</v>
      </c>
      <c r="DL252" s="23">
        <v>0.25</v>
      </c>
      <c r="DM252" s="23"/>
      <c r="DN252" s="23"/>
      <c r="DO252" s="18">
        <v>0</v>
      </c>
      <c r="DP252" s="18">
        <v>0</v>
      </c>
      <c r="DQ252" s="18">
        <v>0.5</v>
      </c>
      <c r="DR252" s="18"/>
      <c r="DS252" s="18"/>
      <c r="DT252" s="24" t="s">
        <v>175</v>
      </c>
      <c r="DU252" s="24" t="s">
        <v>176</v>
      </c>
      <c r="DV252" s="25" t="s">
        <v>177</v>
      </c>
      <c r="DW252" s="25" t="s">
        <v>177</v>
      </c>
      <c r="DX252" s="26" t="s">
        <v>407</v>
      </c>
      <c r="DY252" s="1" t="s">
        <v>192</v>
      </c>
      <c r="DZ252" s="1" t="s">
        <v>192</v>
      </c>
      <c r="EA252" s="1" t="s">
        <v>192</v>
      </c>
      <c r="EB252" s="26"/>
      <c r="EC252" s="26"/>
      <c r="ED252" s="27" t="s">
        <v>182</v>
      </c>
      <c r="EE252" s="3" t="s">
        <v>175</v>
      </c>
      <c r="EF252" s="8" t="s">
        <v>151</v>
      </c>
    </row>
    <row r="253" spans="1:136" ht="12" customHeight="1" x14ac:dyDescent="0.15">
      <c r="A253" s="9" t="s">
        <v>925</v>
      </c>
      <c r="B253" s="10" t="s">
        <v>151</v>
      </c>
      <c r="C253" s="11">
        <v>3</v>
      </c>
      <c r="D253" s="12" t="s">
        <v>926</v>
      </c>
      <c r="E253" s="12" t="s">
        <v>1164</v>
      </c>
      <c r="F253" s="12" t="s">
        <v>1166</v>
      </c>
      <c r="G253" s="8" t="s">
        <v>152</v>
      </c>
      <c r="H253" s="1" t="s">
        <v>925</v>
      </c>
      <c r="I253" s="1" t="s">
        <v>927</v>
      </c>
      <c r="J253" s="3" t="s">
        <v>928</v>
      </c>
      <c r="K253" s="3" t="s">
        <v>155</v>
      </c>
      <c r="L253" s="3" t="s">
        <v>155</v>
      </c>
      <c r="M253" s="1" t="s">
        <v>156</v>
      </c>
      <c r="N253" s="1" t="s">
        <v>156</v>
      </c>
      <c r="O253" s="13" t="s">
        <v>157</v>
      </c>
      <c r="P253" s="8" t="s">
        <v>158</v>
      </c>
      <c r="Q253" s="8">
        <v>2</v>
      </c>
      <c r="R253" s="8" t="s">
        <v>159</v>
      </c>
      <c r="S253" s="8" t="s">
        <v>160</v>
      </c>
      <c r="T253" s="8"/>
      <c r="U253" s="14"/>
      <c r="V253" s="8"/>
      <c r="W253" s="15" t="s">
        <v>162</v>
      </c>
      <c r="X253" s="16" t="s">
        <v>162</v>
      </c>
      <c r="Y253" s="16"/>
      <c r="Z253" s="16"/>
      <c r="AA253" s="16"/>
      <c r="AB253" s="15" t="s">
        <v>613</v>
      </c>
      <c r="AC253" s="8">
        <v>252</v>
      </c>
      <c r="AD253" s="13" t="s">
        <v>929</v>
      </c>
      <c r="AE253" s="17" t="s">
        <v>165</v>
      </c>
      <c r="AF253" s="17" t="s">
        <v>165</v>
      </c>
      <c r="AG253" s="18" t="s">
        <v>930</v>
      </c>
      <c r="AH253" s="19" t="s">
        <v>931</v>
      </c>
      <c r="AI253" s="19"/>
      <c r="AJ253" s="19"/>
      <c r="AK253" s="19"/>
      <c r="AL253" s="20">
        <v>1</v>
      </c>
      <c r="AM253" s="20">
        <v>1</v>
      </c>
      <c r="AN253" s="20"/>
      <c r="AO253" s="20"/>
      <c r="AP253" s="20"/>
      <c r="AQ253" s="8">
        <v>2E-3</v>
      </c>
      <c r="AR253" s="8">
        <v>3.3E-3</v>
      </c>
      <c r="AS253" s="8"/>
      <c r="AT253" s="8"/>
      <c r="AU253" s="8"/>
      <c r="AV253" s="8" t="s">
        <v>169</v>
      </c>
      <c r="AW253" s="20" t="s">
        <v>169</v>
      </c>
      <c r="AX253" s="20"/>
      <c r="AY253" s="20"/>
      <c r="AZ253" s="20"/>
      <c r="BA253" s="20">
        <v>0.86</v>
      </c>
      <c r="BB253" s="8">
        <v>0.77</v>
      </c>
      <c r="BC253" s="8"/>
      <c r="BD253" s="8"/>
      <c r="BE253" s="8"/>
      <c r="BF253" s="8">
        <v>0.86</v>
      </c>
      <c r="BG253" s="8">
        <v>0.77</v>
      </c>
      <c r="BH253" s="8"/>
      <c r="BI253" s="8"/>
      <c r="BJ253" s="8"/>
      <c r="BK253" s="8" t="s">
        <v>165</v>
      </c>
      <c r="BL253" s="8" t="s">
        <v>151</v>
      </c>
      <c r="BM253" s="15" t="s">
        <v>306</v>
      </c>
      <c r="BN253" s="15" t="s">
        <v>224</v>
      </c>
      <c r="BO253" s="15" t="s">
        <v>170</v>
      </c>
      <c r="BP253" s="15" t="s">
        <v>170</v>
      </c>
      <c r="BQ253" s="1" t="s">
        <v>932</v>
      </c>
      <c r="BR253" s="1" t="s">
        <v>933</v>
      </c>
      <c r="BV253" s="1" t="s">
        <v>165</v>
      </c>
      <c r="BW253" s="1" t="s">
        <v>165</v>
      </c>
      <c r="CA253" s="1" t="s">
        <v>165</v>
      </c>
      <c r="CB253" s="1" t="s">
        <v>165</v>
      </c>
      <c r="CF253" s="1" t="s">
        <v>174</v>
      </c>
      <c r="CG253" s="1" t="s">
        <v>174</v>
      </c>
      <c r="CK253" s="21">
        <v>0</v>
      </c>
      <c r="CL253" s="8">
        <v>0</v>
      </c>
      <c r="CM253" s="21">
        <v>0</v>
      </c>
      <c r="CN253" s="8">
        <v>0</v>
      </c>
      <c r="CO253" s="21"/>
      <c r="CP253" s="8"/>
      <c r="CQ253" s="21"/>
      <c r="CR253" s="8"/>
      <c r="CS253" s="21"/>
      <c r="CT253" s="8"/>
      <c r="CU253" s="21">
        <v>0</v>
      </c>
      <c r="CV253" s="8">
        <v>0</v>
      </c>
      <c r="CW253" s="21">
        <v>0</v>
      </c>
      <c r="CX253" s="8">
        <v>0</v>
      </c>
      <c r="CY253" s="21"/>
      <c r="CZ253" s="8"/>
      <c r="DA253" s="21"/>
      <c r="DB253" s="8"/>
      <c r="DC253" s="21"/>
      <c r="DD253" s="8"/>
      <c r="DE253" s="1" t="s">
        <v>165</v>
      </c>
      <c r="DF253" s="1" t="s">
        <v>151</v>
      </c>
      <c r="DG253" s="22"/>
      <c r="DJ253" s="23">
        <v>0</v>
      </c>
      <c r="DK253" s="23">
        <v>0.25</v>
      </c>
      <c r="DL253" s="23"/>
      <c r="DM253" s="23"/>
      <c r="DN253" s="23"/>
      <c r="DO253" s="18">
        <v>0</v>
      </c>
      <c r="DP253" s="18">
        <v>0.5</v>
      </c>
      <c r="DQ253" s="18"/>
      <c r="DR253" s="18"/>
      <c r="DS253" s="18"/>
      <c r="DT253" s="24" t="s">
        <v>175</v>
      </c>
      <c r="DU253" s="24" t="s">
        <v>176</v>
      </c>
      <c r="DV253" s="25" t="s">
        <v>177</v>
      </c>
      <c r="DW253" s="25" t="s">
        <v>177</v>
      </c>
      <c r="DX253" s="26" t="s">
        <v>934</v>
      </c>
      <c r="DY253" s="1" t="s">
        <v>935</v>
      </c>
      <c r="DZ253" s="1" t="s">
        <v>936</v>
      </c>
      <c r="EB253" s="26"/>
      <c r="EC253" s="26"/>
      <c r="ED253" s="27" t="s">
        <v>182</v>
      </c>
      <c r="EE253" s="3" t="s">
        <v>175</v>
      </c>
      <c r="EF253" s="8" t="s">
        <v>151</v>
      </c>
    </row>
    <row r="254" spans="1:136" ht="12" customHeight="1" x14ac:dyDescent="0.15">
      <c r="A254" s="9" t="s">
        <v>937</v>
      </c>
      <c r="B254" s="10" t="s">
        <v>151</v>
      </c>
      <c r="C254" s="11">
        <v>3</v>
      </c>
      <c r="D254" s="12" t="s">
        <v>926</v>
      </c>
      <c r="E254" s="12" t="s">
        <v>1164</v>
      </c>
      <c r="F254" s="12" t="s">
        <v>1166</v>
      </c>
      <c r="G254" s="8" t="s">
        <v>152</v>
      </c>
      <c r="H254" s="1" t="s">
        <v>937</v>
      </c>
      <c r="I254" s="1" t="s">
        <v>938</v>
      </c>
      <c r="J254" s="3" t="s">
        <v>939</v>
      </c>
      <c r="K254" s="3" t="s">
        <v>155</v>
      </c>
      <c r="L254" s="3" t="s">
        <v>155</v>
      </c>
      <c r="M254" s="1" t="s">
        <v>156</v>
      </c>
      <c r="N254" s="1" t="s">
        <v>156</v>
      </c>
      <c r="O254" s="13" t="s">
        <v>157</v>
      </c>
      <c r="P254" s="8" t="s">
        <v>158</v>
      </c>
      <c r="Q254" s="8">
        <v>2</v>
      </c>
      <c r="R254" s="8" t="s">
        <v>159</v>
      </c>
      <c r="S254" s="8" t="s">
        <v>160</v>
      </c>
      <c r="T254" s="8"/>
      <c r="U254" s="14"/>
      <c r="V254" s="8"/>
      <c r="W254" s="15" t="s">
        <v>162</v>
      </c>
      <c r="X254" s="16" t="s">
        <v>162</v>
      </c>
      <c r="Y254" s="16"/>
      <c r="Z254" s="16"/>
      <c r="AA254" s="16"/>
      <c r="AB254" s="15" t="s">
        <v>613</v>
      </c>
      <c r="AC254" s="8">
        <v>253</v>
      </c>
      <c r="AD254" s="13" t="s">
        <v>940</v>
      </c>
      <c r="AE254" s="17" t="s">
        <v>165</v>
      </c>
      <c r="AF254" s="17" t="s">
        <v>165</v>
      </c>
      <c r="AG254" s="18" t="s">
        <v>930</v>
      </c>
      <c r="AH254" s="19" t="s">
        <v>931</v>
      </c>
      <c r="AI254" s="19"/>
      <c r="AJ254" s="19"/>
      <c r="AK254" s="19"/>
      <c r="AL254" s="20">
        <v>1</v>
      </c>
      <c r="AM254" s="20">
        <v>1</v>
      </c>
      <c r="AN254" s="20"/>
      <c r="AO254" s="20"/>
      <c r="AP254" s="20"/>
      <c r="AQ254" s="8">
        <v>2E-3</v>
      </c>
      <c r="AR254" s="8">
        <v>3.3E-3</v>
      </c>
      <c r="AS254" s="8"/>
      <c r="AT254" s="8"/>
      <c r="AU254" s="8"/>
      <c r="AV254" s="8" t="s">
        <v>169</v>
      </c>
      <c r="AW254" s="20" t="s">
        <v>169</v>
      </c>
      <c r="AX254" s="20"/>
      <c r="AY254" s="20"/>
      <c r="AZ254" s="20"/>
      <c r="BA254" s="20">
        <v>0.86</v>
      </c>
      <c r="BB254" s="8">
        <v>0.77</v>
      </c>
      <c r="BC254" s="8"/>
      <c r="BD254" s="8"/>
      <c r="BE254" s="8"/>
      <c r="BF254" s="8">
        <v>0.86</v>
      </c>
      <c r="BG254" s="8">
        <v>0.77</v>
      </c>
      <c r="BH254" s="8"/>
      <c r="BI254" s="8"/>
      <c r="BJ254" s="8"/>
      <c r="BK254" s="8" t="s">
        <v>165</v>
      </c>
      <c r="BL254" s="8" t="s">
        <v>151</v>
      </c>
      <c r="BM254" s="15" t="s">
        <v>306</v>
      </c>
      <c r="BN254" s="15" t="s">
        <v>224</v>
      </c>
      <c r="BO254" s="15" t="s">
        <v>170</v>
      </c>
      <c r="BP254" s="15" t="s">
        <v>170</v>
      </c>
      <c r="BQ254" s="1" t="s">
        <v>932</v>
      </c>
      <c r="BR254" s="1" t="s">
        <v>933</v>
      </c>
      <c r="BV254" s="1" t="s">
        <v>165</v>
      </c>
      <c r="BW254" s="1" t="s">
        <v>165</v>
      </c>
      <c r="CA254" s="1" t="s">
        <v>165</v>
      </c>
      <c r="CB254" s="1" t="s">
        <v>165</v>
      </c>
      <c r="CF254" s="1" t="s">
        <v>174</v>
      </c>
      <c r="CG254" s="1" t="s">
        <v>174</v>
      </c>
      <c r="CK254" s="21">
        <v>0</v>
      </c>
      <c r="CL254" s="8">
        <v>0</v>
      </c>
      <c r="CM254" s="21">
        <v>0</v>
      </c>
      <c r="CN254" s="8">
        <v>0</v>
      </c>
      <c r="CO254" s="21"/>
      <c r="CP254" s="8"/>
      <c r="CQ254" s="21"/>
      <c r="CR254" s="8"/>
      <c r="CS254" s="21"/>
      <c r="CT254" s="8"/>
      <c r="CU254" s="21">
        <v>0</v>
      </c>
      <c r="CV254" s="8">
        <v>0</v>
      </c>
      <c r="CW254" s="21">
        <v>0</v>
      </c>
      <c r="CX254" s="8">
        <v>0</v>
      </c>
      <c r="CY254" s="21"/>
      <c r="CZ254" s="8"/>
      <c r="DA254" s="21"/>
      <c r="DB254" s="8"/>
      <c r="DC254" s="21"/>
      <c r="DD254" s="8"/>
      <c r="DE254" s="1" t="s">
        <v>165</v>
      </c>
      <c r="DF254" s="1" t="s">
        <v>151</v>
      </c>
      <c r="DG254" s="22"/>
      <c r="DJ254" s="23">
        <v>0</v>
      </c>
      <c r="DK254" s="23">
        <v>0.25</v>
      </c>
      <c r="DL254" s="23"/>
      <c r="DM254" s="23"/>
      <c r="DN254" s="23"/>
      <c r="DO254" s="18">
        <v>0</v>
      </c>
      <c r="DP254" s="18">
        <v>0.5</v>
      </c>
      <c r="DQ254" s="18"/>
      <c r="DR254" s="18"/>
      <c r="DS254" s="18"/>
      <c r="DT254" s="24" t="s">
        <v>175</v>
      </c>
      <c r="DU254" s="24" t="s">
        <v>176</v>
      </c>
      <c r="DV254" s="25" t="s">
        <v>177</v>
      </c>
      <c r="DW254" s="25" t="s">
        <v>177</v>
      </c>
      <c r="DX254" s="26" t="s">
        <v>934</v>
      </c>
      <c r="DY254" s="1" t="s">
        <v>935</v>
      </c>
      <c r="DZ254" s="1" t="s">
        <v>936</v>
      </c>
      <c r="EB254" s="26"/>
      <c r="EC254" s="26"/>
      <c r="ED254" s="27" t="s">
        <v>182</v>
      </c>
      <c r="EE254" s="3" t="s">
        <v>175</v>
      </c>
      <c r="EF254" s="8" t="s">
        <v>151</v>
      </c>
    </row>
    <row r="255" spans="1:136" ht="12" customHeight="1" x14ac:dyDescent="0.15">
      <c r="A255" s="9" t="s">
        <v>941</v>
      </c>
      <c r="B255" s="10" t="s">
        <v>151</v>
      </c>
      <c r="C255" s="11">
        <v>3</v>
      </c>
      <c r="D255" s="12" t="s">
        <v>926</v>
      </c>
      <c r="E255" s="12" t="s">
        <v>1164</v>
      </c>
      <c r="F255" s="12" t="s">
        <v>1166</v>
      </c>
      <c r="G255" s="8" t="s">
        <v>152</v>
      </c>
      <c r="H255" s="1" t="s">
        <v>941</v>
      </c>
      <c r="I255" s="1" t="s">
        <v>942</v>
      </c>
      <c r="J255" s="3" t="s">
        <v>928</v>
      </c>
      <c r="K255" s="3" t="s">
        <v>155</v>
      </c>
      <c r="L255" s="3" t="s">
        <v>155</v>
      </c>
      <c r="M255" s="1" t="s">
        <v>156</v>
      </c>
      <c r="N255" s="1" t="s">
        <v>156</v>
      </c>
      <c r="O255" s="13" t="s">
        <v>157</v>
      </c>
      <c r="P255" s="8" t="s">
        <v>158</v>
      </c>
      <c r="Q255" s="8">
        <v>3</v>
      </c>
      <c r="R255" s="8" t="s">
        <v>159</v>
      </c>
      <c r="S255" s="8" t="s">
        <v>160</v>
      </c>
      <c r="T255" s="8" t="s">
        <v>161</v>
      </c>
      <c r="U255" s="14"/>
      <c r="V255" s="8"/>
      <c r="W255" s="15" t="s">
        <v>162</v>
      </c>
      <c r="X255" s="16" t="s">
        <v>162</v>
      </c>
      <c r="Y255" s="16" t="s">
        <v>162</v>
      </c>
      <c r="Z255" s="16"/>
      <c r="AA255" s="16"/>
      <c r="AB255" s="15" t="s">
        <v>163</v>
      </c>
      <c r="AC255" s="8">
        <v>254</v>
      </c>
      <c r="AD255" s="13" t="s">
        <v>929</v>
      </c>
      <c r="AE255" s="17" t="s">
        <v>165</v>
      </c>
      <c r="AF255" s="17" t="s">
        <v>165</v>
      </c>
      <c r="AG255" s="18" t="s">
        <v>943</v>
      </c>
      <c r="AH255" s="19" t="s">
        <v>944</v>
      </c>
      <c r="AI255" s="19" t="s">
        <v>945</v>
      </c>
      <c r="AJ255" s="19"/>
      <c r="AK255" s="19"/>
      <c r="AL255" s="20">
        <v>1</v>
      </c>
      <c r="AM255" s="20">
        <v>1</v>
      </c>
      <c r="AN255" s="20">
        <v>1</v>
      </c>
      <c r="AO255" s="20"/>
      <c r="AP255" s="20"/>
      <c r="AQ255" s="8">
        <v>1.8E-3</v>
      </c>
      <c r="AR255" s="8">
        <v>5.1000000000000004E-3</v>
      </c>
      <c r="AS255" s="8">
        <v>8.6E-3</v>
      </c>
      <c r="AT255" s="8"/>
      <c r="AU255" s="8"/>
      <c r="AV255" s="8" t="s">
        <v>169</v>
      </c>
      <c r="AW255" s="20" t="s">
        <v>169</v>
      </c>
      <c r="AX255" s="20" t="s">
        <v>169</v>
      </c>
      <c r="AY255" s="20"/>
      <c r="AZ255" s="20"/>
      <c r="BA255" s="20">
        <v>0.73</v>
      </c>
      <c r="BB255" s="8">
        <v>0.65</v>
      </c>
      <c r="BC255" s="8">
        <v>0.56000000000000005</v>
      </c>
      <c r="BD255" s="8"/>
      <c r="BE255" s="8"/>
      <c r="BF255" s="8">
        <v>0.73</v>
      </c>
      <c r="BG255" s="8">
        <v>0.65</v>
      </c>
      <c r="BH255" s="8">
        <v>0.56000000000000005</v>
      </c>
      <c r="BI255" s="8"/>
      <c r="BJ255" s="8"/>
      <c r="BK255" s="8" t="s">
        <v>165</v>
      </c>
      <c r="BL255" s="8" t="s">
        <v>151</v>
      </c>
      <c r="BM255" s="15" t="s">
        <v>175</v>
      </c>
      <c r="BN255" s="13" t="s">
        <v>306</v>
      </c>
      <c r="BO255" s="15" t="s">
        <v>224</v>
      </c>
      <c r="BP255" s="15" t="s">
        <v>170</v>
      </c>
      <c r="BQ255" s="1" t="s">
        <v>946</v>
      </c>
      <c r="BR255" s="1" t="s">
        <v>947</v>
      </c>
      <c r="BS255" s="1" t="s">
        <v>948</v>
      </c>
      <c r="BV255" s="1" t="s">
        <v>165</v>
      </c>
      <c r="BW255" s="1" t="s">
        <v>165</v>
      </c>
      <c r="BX255" s="1" t="s">
        <v>165</v>
      </c>
      <c r="CA255" s="1" t="s">
        <v>165</v>
      </c>
      <c r="CB255" s="1" t="s">
        <v>165</v>
      </c>
      <c r="CC255" s="1" t="s">
        <v>165</v>
      </c>
      <c r="CF255" s="1" t="s">
        <v>174</v>
      </c>
      <c r="CG255" s="1" t="s">
        <v>174</v>
      </c>
      <c r="CH255" s="1" t="s">
        <v>174</v>
      </c>
      <c r="CK255" s="21">
        <v>0</v>
      </c>
      <c r="CL255" s="8">
        <v>0</v>
      </c>
      <c r="CM255" s="21">
        <v>0</v>
      </c>
      <c r="CN255" s="8">
        <v>0</v>
      </c>
      <c r="CO255" s="21">
        <v>0</v>
      </c>
      <c r="CP255" s="8">
        <v>0</v>
      </c>
      <c r="CQ255" s="21"/>
      <c r="CR255" s="8"/>
      <c r="CS255" s="21"/>
      <c r="CT255" s="8"/>
      <c r="CU255" s="21">
        <v>0</v>
      </c>
      <c r="CV255" s="8">
        <v>0</v>
      </c>
      <c r="CW255" s="21">
        <v>0</v>
      </c>
      <c r="CX255" s="8">
        <v>0</v>
      </c>
      <c r="CY255" s="21">
        <v>0</v>
      </c>
      <c r="CZ255" s="8">
        <v>0</v>
      </c>
      <c r="DA255" s="21"/>
      <c r="DB255" s="8"/>
      <c r="DC255" s="21"/>
      <c r="DD255" s="8"/>
      <c r="DE255" s="1" t="s">
        <v>165</v>
      </c>
      <c r="DF255" s="1" t="s">
        <v>165</v>
      </c>
      <c r="DG255" s="22" t="s">
        <v>151</v>
      </c>
      <c r="DJ255" s="23">
        <v>0</v>
      </c>
      <c r="DK255" s="23">
        <v>0</v>
      </c>
      <c r="DL255" s="23">
        <v>0.25</v>
      </c>
      <c r="DM255" s="23"/>
      <c r="DN255" s="23"/>
      <c r="DO255" s="18">
        <v>0</v>
      </c>
      <c r="DP255" s="18">
        <v>0</v>
      </c>
      <c r="DQ255" s="18">
        <v>0.5</v>
      </c>
      <c r="DR255" s="18"/>
      <c r="DS255" s="18"/>
      <c r="DT255" s="24" t="s">
        <v>175</v>
      </c>
      <c r="DU255" s="24" t="s">
        <v>176</v>
      </c>
      <c r="DV255" s="25" t="s">
        <v>177</v>
      </c>
      <c r="DW255" s="25" t="s">
        <v>177</v>
      </c>
      <c r="DX255" s="26" t="s">
        <v>934</v>
      </c>
      <c r="DY255" s="1" t="s">
        <v>192</v>
      </c>
      <c r="DZ255" s="1" t="s">
        <v>949</v>
      </c>
      <c r="EA255" s="1" t="s">
        <v>950</v>
      </c>
      <c r="EB255" s="26"/>
      <c r="EC255" s="26"/>
      <c r="ED255" s="27" t="s">
        <v>182</v>
      </c>
      <c r="EE255" s="3" t="s">
        <v>175</v>
      </c>
      <c r="EF255" s="8" t="s">
        <v>151</v>
      </c>
    </row>
    <row r="256" spans="1:136" ht="12" customHeight="1" x14ac:dyDescent="0.15">
      <c r="A256" s="9" t="s">
        <v>951</v>
      </c>
      <c r="B256" s="10" t="s">
        <v>151</v>
      </c>
      <c r="C256" s="11">
        <v>3</v>
      </c>
      <c r="D256" s="12" t="s">
        <v>926</v>
      </c>
      <c r="E256" s="12" t="s">
        <v>1164</v>
      </c>
      <c r="F256" s="12" t="s">
        <v>1166</v>
      </c>
      <c r="G256" s="8" t="s">
        <v>152</v>
      </c>
      <c r="H256" s="1" t="s">
        <v>951</v>
      </c>
      <c r="I256" s="1" t="s">
        <v>952</v>
      </c>
      <c r="J256" s="3" t="s">
        <v>939</v>
      </c>
      <c r="K256" s="3" t="s">
        <v>155</v>
      </c>
      <c r="L256" s="3" t="s">
        <v>155</v>
      </c>
      <c r="M256" s="1" t="s">
        <v>156</v>
      </c>
      <c r="N256" s="1" t="s">
        <v>156</v>
      </c>
      <c r="O256" s="13" t="s">
        <v>157</v>
      </c>
      <c r="P256" s="8" t="s">
        <v>158</v>
      </c>
      <c r="Q256" s="8">
        <v>3</v>
      </c>
      <c r="R256" s="8" t="s">
        <v>159</v>
      </c>
      <c r="S256" s="8" t="s">
        <v>160</v>
      </c>
      <c r="T256" s="8" t="s">
        <v>161</v>
      </c>
      <c r="U256" s="14"/>
      <c r="V256" s="8"/>
      <c r="W256" s="15" t="s">
        <v>162</v>
      </c>
      <c r="X256" s="16" t="s">
        <v>162</v>
      </c>
      <c r="Y256" s="16" t="s">
        <v>162</v>
      </c>
      <c r="Z256" s="16"/>
      <c r="AA256" s="16"/>
      <c r="AB256" s="15" t="s">
        <v>163</v>
      </c>
      <c r="AC256" s="8">
        <v>255</v>
      </c>
      <c r="AD256" s="13" t="s">
        <v>940</v>
      </c>
      <c r="AE256" s="17" t="s">
        <v>165</v>
      </c>
      <c r="AF256" s="17" t="s">
        <v>165</v>
      </c>
      <c r="AG256" s="18" t="s">
        <v>943</v>
      </c>
      <c r="AH256" s="19" t="s">
        <v>944</v>
      </c>
      <c r="AI256" s="19" t="s">
        <v>945</v>
      </c>
      <c r="AJ256" s="19"/>
      <c r="AK256" s="19"/>
      <c r="AL256" s="20">
        <v>1</v>
      </c>
      <c r="AM256" s="20">
        <v>1</v>
      </c>
      <c r="AN256" s="20">
        <v>1</v>
      </c>
      <c r="AO256" s="20"/>
      <c r="AP256" s="20"/>
      <c r="AQ256" s="8">
        <v>1.8E-3</v>
      </c>
      <c r="AR256" s="8">
        <v>5.1000000000000004E-3</v>
      </c>
      <c r="AS256" s="8">
        <v>8.6E-3</v>
      </c>
      <c r="AT256" s="8"/>
      <c r="AU256" s="8"/>
      <c r="AV256" s="8" t="s">
        <v>169</v>
      </c>
      <c r="AW256" s="20" t="s">
        <v>169</v>
      </c>
      <c r="AX256" s="20" t="s">
        <v>169</v>
      </c>
      <c r="AY256" s="20"/>
      <c r="AZ256" s="20"/>
      <c r="BA256" s="20">
        <v>0.73</v>
      </c>
      <c r="BB256" s="8">
        <v>0.65</v>
      </c>
      <c r="BC256" s="8">
        <v>0.56000000000000005</v>
      </c>
      <c r="BD256" s="8"/>
      <c r="BE256" s="8"/>
      <c r="BF256" s="8">
        <v>0.73</v>
      </c>
      <c r="BG256" s="8">
        <v>0.65</v>
      </c>
      <c r="BH256" s="8">
        <v>0.56000000000000005</v>
      </c>
      <c r="BI256" s="8"/>
      <c r="BJ256" s="8"/>
      <c r="BK256" s="8" t="s">
        <v>165</v>
      </c>
      <c r="BL256" s="8" t="s">
        <v>151</v>
      </c>
      <c r="BM256" s="15" t="s">
        <v>175</v>
      </c>
      <c r="BN256" s="13" t="s">
        <v>306</v>
      </c>
      <c r="BO256" s="15" t="s">
        <v>224</v>
      </c>
      <c r="BP256" s="15" t="s">
        <v>170</v>
      </c>
      <c r="BQ256" s="1" t="s">
        <v>946</v>
      </c>
      <c r="BR256" s="1" t="s">
        <v>947</v>
      </c>
      <c r="BS256" s="1" t="s">
        <v>953</v>
      </c>
      <c r="BV256" s="1" t="s">
        <v>165</v>
      </c>
      <c r="BW256" s="1" t="s">
        <v>165</v>
      </c>
      <c r="BX256" s="1" t="s">
        <v>165</v>
      </c>
      <c r="CA256" s="1" t="s">
        <v>165</v>
      </c>
      <c r="CB256" s="1" t="s">
        <v>165</v>
      </c>
      <c r="CC256" s="1" t="s">
        <v>165</v>
      </c>
      <c r="CF256" s="1" t="s">
        <v>174</v>
      </c>
      <c r="CG256" s="1" t="s">
        <v>174</v>
      </c>
      <c r="CH256" s="1" t="s">
        <v>174</v>
      </c>
      <c r="CK256" s="21">
        <v>0</v>
      </c>
      <c r="CL256" s="8">
        <v>0</v>
      </c>
      <c r="CM256" s="21">
        <v>0</v>
      </c>
      <c r="CN256" s="8">
        <v>0</v>
      </c>
      <c r="CO256" s="21">
        <v>0</v>
      </c>
      <c r="CP256" s="8">
        <v>0</v>
      </c>
      <c r="CQ256" s="21"/>
      <c r="CR256" s="8"/>
      <c r="CS256" s="21"/>
      <c r="CT256" s="8"/>
      <c r="CU256" s="21">
        <v>0</v>
      </c>
      <c r="CV256" s="8">
        <v>0</v>
      </c>
      <c r="CW256" s="21">
        <v>0</v>
      </c>
      <c r="CX256" s="8">
        <v>0</v>
      </c>
      <c r="CY256" s="21">
        <v>0</v>
      </c>
      <c r="CZ256" s="8">
        <v>0</v>
      </c>
      <c r="DA256" s="21"/>
      <c r="DB256" s="8"/>
      <c r="DC256" s="21"/>
      <c r="DD256" s="8"/>
      <c r="DE256" s="1" t="s">
        <v>165</v>
      </c>
      <c r="DF256" s="1" t="s">
        <v>165</v>
      </c>
      <c r="DG256" s="22" t="s">
        <v>151</v>
      </c>
      <c r="DJ256" s="23">
        <v>0</v>
      </c>
      <c r="DK256" s="23">
        <v>0</v>
      </c>
      <c r="DL256" s="23">
        <v>0.25</v>
      </c>
      <c r="DM256" s="23"/>
      <c r="DN256" s="23"/>
      <c r="DO256" s="18">
        <v>0</v>
      </c>
      <c r="DP256" s="18">
        <v>0</v>
      </c>
      <c r="DQ256" s="18">
        <v>0.5</v>
      </c>
      <c r="DR256" s="18"/>
      <c r="DS256" s="18"/>
      <c r="DT256" s="24" t="s">
        <v>175</v>
      </c>
      <c r="DU256" s="24" t="s">
        <v>176</v>
      </c>
      <c r="DV256" s="25" t="s">
        <v>177</v>
      </c>
      <c r="DW256" s="25" t="s">
        <v>177</v>
      </c>
      <c r="DX256" s="26" t="s">
        <v>934</v>
      </c>
      <c r="DY256" s="1" t="s">
        <v>192</v>
      </c>
      <c r="DZ256" s="1" t="s">
        <v>949</v>
      </c>
      <c r="EA256" s="1" t="s">
        <v>950</v>
      </c>
      <c r="EB256" s="26"/>
      <c r="EC256" s="26"/>
      <c r="ED256" s="27" t="s">
        <v>182</v>
      </c>
      <c r="EE256" s="3" t="s">
        <v>175</v>
      </c>
      <c r="EF256" s="8" t="s">
        <v>151</v>
      </c>
    </row>
    <row r="257" spans="1:136" ht="12" customHeight="1" x14ac:dyDescent="0.15">
      <c r="A257" s="9" t="s">
        <v>954</v>
      </c>
      <c r="B257" s="10" t="s">
        <v>151</v>
      </c>
      <c r="C257" s="11">
        <v>3</v>
      </c>
      <c r="D257" s="12" t="s">
        <v>926</v>
      </c>
      <c r="E257" s="12" t="s">
        <v>1164</v>
      </c>
      <c r="F257" s="12" t="s">
        <v>1166</v>
      </c>
      <c r="G257" s="8" t="s">
        <v>152</v>
      </c>
      <c r="H257" s="1" t="s">
        <v>954</v>
      </c>
      <c r="I257" s="1" t="s">
        <v>955</v>
      </c>
      <c r="J257" s="3" t="s">
        <v>928</v>
      </c>
      <c r="K257" s="3" t="s">
        <v>155</v>
      </c>
      <c r="L257" s="3" t="s">
        <v>155</v>
      </c>
      <c r="M257" s="1" t="s">
        <v>156</v>
      </c>
      <c r="N257" s="1" t="s">
        <v>156</v>
      </c>
      <c r="O257" s="13" t="s">
        <v>157</v>
      </c>
      <c r="P257" s="8" t="s">
        <v>158</v>
      </c>
      <c r="Q257" s="8">
        <v>2</v>
      </c>
      <c r="R257" s="8" t="s">
        <v>159</v>
      </c>
      <c r="S257" s="8" t="s">
        <v>160</v>
      </c>
      <c r="T257" s="8"/>
      <c r="U257" s="14"/>
      <c r="V257" s="8"/>
      <c r="W257" s="15" t="s">
        <v>162</v>
      </c>
      <c r="X257" s="16" t="s">
        <v>162</v>
      </c>
      <c r="Y257" s="16"/>
      <c r="Z257" s="16"/>
      <c r="AA257" s="16"/>
      <c r="AB257" s="15" t="s">
        <v>613</v>
      </c>
      <c r="AC257" s="8">
        <v>256</v>
      </c>
      <c r="AD257" s="13" t="s">
        <v>929</v>
      </c>
      <c r="AE257" s="17" t="s">
        <v>165</v>
      </c>
      <c r="AF257" s="17" t="s">
        <v>165</v>
      </c>
      <c r="AG257" s="18" t="s">
        <v>930</v>
      </c>
      <c r="AH257" s="19" t="s">
        <v>931</v>
      </c>
      <c r="AI257" s="19"/>
      <c r="AJ257" s="19"/>
      <c r="AK257" s="19"/>
      <c r="AL257" s="20">
        <v>1</v>
      </c>
      <c r="AM257" s="20">
        <v>1</v>
      </c>
      <c r="AN257" s="20"/>
      <c r="AO257" s="20"/>
      <c r="AP257" s="20"/>
      <c r="AQ257" s="8">
        <v>2E-3</v>
      </c>
      <c r="AR257" s="8">
        <v>3.3E-3</v>
      </c>
      <c r="AS257" s="8"/>
      <c r="AT257" s="8"/>
      <c r="AU257" s="8"/>
      <c r="AV257" s="8" t="s">
        <v>169</v>
      </c>
      <c r="AW257" s="20" t="s">
        <v>169</v>
      </c>
      <c r="AX257" s="20"/>
      <c r="AY257" s="20"/>
      <c r="AZ257" s="20"/>
      <c r="BA257" s="20">
        <v>0.86</v>
      </c>
      <c r="BB257" s="8">
        <v>0.77</v>
      </c>
      <c r="BC257" s="8"/>
      <c r="BD257" s="8"/>
      <c r="BE257" s="8"/>
      <c r="BF257" s="8">
        <v>0.86</v>
      </c>
      <c r="BG257" s="8">
        <v>0.77</v>
      </c>
      <c r="BH257" s="8"/>
      <c r="BI257" s="8"/>
      <c r="BJ257" s="8"/>
      <c r="BK257" s="8" t="s">
        <v>165</v>
      </c>
      <c r="BL257" s="8" t="s">
        <v>151</v>
      </c>
      <c r="BM257" s="15" t="s">
        <v>175</v>
      </c>
      <c r="BN257" s="13" t="s">
        <v>306</v>
      </c>
      <c r="BO257" s="15" t="s">
        <v>224</v>
      </c>
      <c r="BP257" s="15" t="s">
        <v>170</v>
      </c>
      <c r="BQ257" s="1" t="s">
        <v>932</v>
      </c>
      <c r="BR257" s="1" t="s">
        <v>933</v>
      </c>
      <c r="BV257" s="1" t="s">
        <v>165</v>
      </c>
      <c r="BW257" s="1" t="s">
        <v>165</v>
      </c>
      <c r="CA257" s="1" t="s">
        <v>165</v>
      </c>
      <c r="CB257" s="1" t="s">
        <v>165</v>
      </c>
      <c r="CF257" s="1" t="s">
        <v>174</v>
      </c>
      <c r="CG257" s="1" t="s">
        <v>174</v>
      </c>
      <c r="CK257" s="21">
        <v>0</v>
      </c>
      <c r="CL257" s="8">
        <v>0</v>
      </c>
      <c r="CM257" s="21">
        <v>0</v>
      </c>
      <c r="CN257" s="8">
        <v>0</v>
      </c>
      <c r="CO257" s="21"/>
      <c r="CP257" s="8"/>
      <c r="CQ257" s="21"/>
      <c r="CR257" s="8"/>
      <c r="CS257" s="21"/>
      <c r="CT257" s="8"/>
      <c r="CU257" s="21">
        <v>0</v>
      </c>
      <c r="CV257" s="8">
        <v>0</v>
      </c>
      <c r="CW257" s="21">
        <v>0</v>
      </c>
      <c r="CX257" s="8">
        <v>0</v>
      </c>
      <c r="CY257" s="21"/>
      <c r="CZ257" s="8"/>
      <c r="DA257" s="21"/>
      <c r="DB257" s="8"/>
      <c r="DC257" s="21"/>
      <c r="DD257" s="8"/>
      <c r="DE257" s="1" t="s">
        <v>165</v>
      </c>
      <c r="DF257" s="1" t="s">
        <v>151</v>
      </c>
      <c r="DG257" s="22"/>
      <c r="DJ257" s="23">
        <v>0</v>
      </c>
      <c r="DK257" s="23">
        <v>0.25</v>
      </c>
      <c r="DL257" s="23"/>
      <c r="DM257" s="23"/>
      <c r="DN257" s="23"/>
      <c r="DO257" s="18">
        <v>0</v>
      </c>
      <c r="DP257" s="18">
        <v>0.5</v>
      </c>
      <c r="DQ257" s="18"/>
      <c r="DR257" s="18"/>
      <c r="DS257" s="18"/>
      <c r="DT257" s="24" t="s">
        <v>175</v>
      </c>
      <c r="DU257" s="24" t="s">
        <v>176</v>
      </c>
      <c r="DV257" s="25" t="s">
        <v>177</v>
      </c>
      <c r="DW257" s="25" t="s">
        <v>177</v>
      </c>
      <c r="DX257" s="26" t="s">
        <v>934</v>
      </c>
      <c r="DY257" s="1" t="s">
        <v>935</v>
      </c>
      <c r="DZ257" s="1" t="s">
        <v>936</v>
      </c>
      <c r="EB257" s="26"/>
      <c r="EC257" s="26"/>
      <c r="ED257" s="27" t="s">
        <v>182</v>
      </c>
      <c r="EE257" s="3" t="s">
        <v>175</v>
      </c>
      <c r="EF257" s="8" t="s">
        <v>151</v>
      </c>
    </row>
    <row r="258" spans="1:136" ht="12" customHeight="1" x14ac:dyDescent="0.15">
      <c r="A258" s="9" t="s">
        <v>956</v>
      </c>
      <c r="B258" s="10" t="s">
        <v>151</v>
      </c>
      <c r="C258" s="11">
        <v>3</v>
      </c>
      <c r="D258" s="12" t="s">
        <v>926</v>
      </c>
      <c r="E258" s="12" t="s">
        <v>1164</v>
      </c>
      <c r="F258" s="12" t="s">
        <v>1166</v>
      </c>
      <c r="G258" s="8" t="s">
        <v>152</v>
      </c>
      <c r="H258" s="1" t="s">
        <v>956</v>
      </c>
      <c r="I258" s="1" t="s">
        <v>957</v>
      </c>
      <c r="J258" s="3" t="s">
        <v>939</v>
      </c>
      <c r="K258" s="3" t="s">
        <v>155</v>
      </c>
      <c r="L258" s="3" t="s">
        <v>155</v>
      </c>
      <c r="M258" s="1" t="s">
        <v>156</v>
      </c>
      <c r="N258" s="1" t="s">
        <v>156</v>
      </c>
      <c r="O258" s="13" t="s">
        <v>157</v>
      </c>
      <c r="P258" s="8" t="s">
        <v>158</v>
      </c>
      <c r="Q258" s="8">
        <v>2</v>
      </c>
      <c r="R258" s="8" t="s">
        <v>159</v>
      </c>
      <c r="S258" s="8" t="s">
        <v>160</v>
      </c>
      <c r="T258" s="8"/>
      <c r="U258" s="14"/>
      <c r="V258" s="8"/>
      <c r="W258" s="15" t="s">
        <v>162</v>
      </c>
      <c r="X258" s="16" t="s">
        <v>162</v>
      </c>
      <c r="Y258" s="16"/>
      <c r="Z258" s="16"/>
      <c r="AA258" s="16"/>
      <c r="AB258" s="15" t="s">
        <v>613</v>
      </c>
      <c r="AC258" s="8">
        <v>257</v>
      </c>
      <c r="AD258" s="13" t="s">
        <v>940</v>
      </c>
      <c r="AE258" s="17" t="s">
        <v>165</v>
      </c>
      <c r="AF258" s="17" t="s">
        <v>165</v>
      </c>
      <c r="AG258" s="18" t="s">
        <v>930</v>
      </c>
      <c r="AH258" s="19" t="s">
        <v>931</v>
      </c>
      <c r="AI258" s="19"/>
      <c r="AJ258" s="19"/>
      <c r="AK258" s="19"/>
      <c r="AL258" s="20">
        <v>1</v>
      </c>
      <c r="AM258" s="20">
        <v>1</v>
      </c>
      <c r="AN258" s="20"/>
      <c r="AO258" s="20"/>
      <c r="AP258" s="20"/>
      <c r="AQ258" s="8">
        <v>2E-3</v>
      </c>
      <c r="AR258" s="8">
        <v>3.3E-3</v>
      </c>
      <c r="AS258" s="8"/>
      <c r="AT258" s="8"/>
      <c r="AU258" s="8"/>
      <c r="AV258" s="8" t="s">
        <v>169</v>
      </c>
      <c r="AW258" s="20" t="s">
        <v>169</v>
      </c>
      <c r="AX258" s="20"/>
      <c r="AY258" s="20"/>
      <c r="AZ258" s="20"/>
      <c r="BA258" s="20">
        <v>0.86</v>
      </c>
      <c r="BB258" s="8">
        <v>0.77</v>
      </c>
      <c r="BC258" s="8"/>
      <c r="BD258" s="8"/>
      <c r="BE258" s="8"/>
      <c r="BF258" s="8">
        <v>0.86</v>
      </c>
      <c r="BG258" s="8">
        <v>0.77</v>
      </c>
      <c r="BH258" s="8"/>
      <c r="BI258" s="8"/>
      <c r="BJ258" s="8"/>
      <c r="BK258" s="8" t="s">
        <v>165</v>
      </c>
      <c r="BL258" s="8" t="s">
        <v>151</v>
      </c>
      <c r="BM258" s="15" t="s">
        <v>175</v>
      </c>
      <c r="BN258" s="13" t="s">
        <v>306</v>
      </c>
      <c r="BO258" s="15" t="s">
        <v>224</v>
      </c>
      <c r="BP258" s="15" t="s">
        <v>170</v>
      </c>
      <c r="BQ258" s="1" t="s">
        <v>932</v>
      </c>
      <c r="BR258" s="1" t="s">
        <v>933</v>
      </c>
      <c r="BV258" s="1" t="s">
        <v>165</v>
      </c>
      <c r="BW258" s="1" t="s">
        <v>165</v>
      </c>
      <c r="CA258" s="1" t="s">
        <v>165</v>
      </c>
      <c r="CB258" s="1" t="s">
        <v>165</v>
      </c>
      <c r="CF258" s="1" t="s">
        <v>174</v>
      </c>
      <c r="CG258" s="1" t="s">
        <v>174</v>
      </c>
      <c r="CK258" s="21">
        <v>0</v>
      </c>
      <c r="CL258" s="8">
        <v>0</v>
      </c>
      <c r="CM258" s="21">
        <v>0</v>
      </c>
      <c r="CN258" s="8">
        <v>0</v>
      </c>
      <c r="CO258" s="21"/>
      <c r="CP258" s="8"/>
      <c r="CQ258" s="21"/>
      <c r="CR258" s="8"/>
      <c r="CS258" s="21"/>
      <c r="CT258" s="8"/>
      <c r="CU258" s="21">
        <v>0</v>
      </c>
      <c r="CV258" s="8">
        <v>0</v>
      </c>
      <c r="CW258" s="21">
        <v>0</v>
      </c>
      <c r="CX258" s="8">
        <v>0</v>
      </c>
      <c r="CY258" s="21"/>
      <c r="CZ258" s="8"/>
      <c r="DA258" s="21"/>
      <c r="DB258" s="8"/>
      <c r="DC258" s="21"/>
      <c r="DD258" s="8"/>
      <c r="DE258" s="1" t="s">
        <v>165</v>
      </c>
      <c r="DF258" s="1" t="s">
        <v>151</v>
      </c>
      <c r="DG258" s="22"/>
      <c r="DJ258" s="23">
        <v>0</v>
      </c>
      <c r="DK258" s="23">
        <v>0.25</v>
      </c>
      <c r="DL258" s="23"/>
      <c r="DM258" s="23"/>
      <c r="DN258" s="23"/>
      <c r="DO258" s="18">
        <v>0</v>
      </c>
      <c r="DP258" s="18">
        <v>0.5</v>
      </c>
      <c r="DQ258" s="18"/>
      <c r="DR258" s="18"/>
      <c r="DS258" s="18"/>
      <c r="DT258" s="24" t="s">
        <v>175</v>
      </c>
      <c r="DU258" s="24" t="s">
        <v>176</v>
      </c>
      <c r="DV258" s="25" t="s">
        <v>177</v>
      </c>
      <c r="DW258" s="25" t="s">
        <v>177</v>
      </c>
      <c r="DX258" s="26" t="s">
        <v>934</v>
      </c>
      <c r="DY258" s="1" t="s">
        <v>935</v>
      </c>
      <c r="DZ258" s="1" t="s">
        <v>936</v>
      </c>
      <c r="EB258" s="26"/>
      <c r="EC258" s="26"/>
      <c r="ED258" s="27" t="s">
        <v>182</v>
      </c>
      <c r="EE258" s="3" t="s">
        <v>175</v>
      </c>
      <c r="EF258" s="8" t="s">
        <v>151</v>
      </c>
    </row>
    <row r="259" spans="1:136" ht="12" customHeight="1" x14ac:dyDescent="0.15">
      <c r="A259" s="9" t="s">
        <v>958</v>
      </c>
      <c r="B259" s="10" t="s">
        <v>151</v>
      </c>
      <c r="C259" s="11">
        <v>3</v>
      </c>
      <c r="D259" s="12" t="s">
        <v>926</v>
      </c>
      <c r="E259" s="12" t="s">
        <v>1164</v>
      </c>
      <c r="F259" s="12" t="s">
        <v>1166</v>
      </c>
      <c r="G259" s="8" t="s">
        <v>152</v>
      </c>
      <c r="H259" s="1" t="s">
        <v>958</v>
      </c>
      <c r="I259" s="1" t="s">
        <v>959</v>
      </c>
      <c r="J259" s="3" t="s">
        <v>960</v>
      </c>
      <c r="K259" s="3" t="s">
        <v>155</v>
      </c>
      <c r="L259" s="3" t="s">
        <v>155</v>
      </c>
      <c r="M259" s="1" t="s">
        <v>156</v>
      </c>
      <c r="N259" s="1" t="s">
        <v>156</v>
      </c>
      <c r="O259" s="13" t="s">
        <v>157</v>
      </c>
      <c r="P259" s="8" t="s">
        <v>158</v>
      </c>
      <c r="Q259" s="8">
        <v>3</v>
      </c>
      <c r="R259" s="8" t="s">
        <v>159</v>
      </c>
      <c r="S259" s="8" t="s">
        <v>160</v>
      </c>
      <c r="T259" s="8" t="s">
        <v>161</v>
      </c>
      <c r="U259" s="14"/>
      <c r="V259" s="8"/>
      <c r="W259" s="15" t="s">
        <v>162</v>
      </c>
      <c r="X259" s="16" t="s">
        <v>162</v>
      </c>
      <c r="Y259" s="16" t="s">
        <v>162</v>
      </c>
      <c r="Z259" s="16"/>
      <c r="AA259" s="16"/>
      <c r="AB259" s="15" t="s">
        <v>163</v>
      </c>
      <c r="AC259" s="8">
        <v>258</v>
      </c>
      <c r="AD259" s="13" t="s">
        <v>929</v>
      </c>
      <c r="AE259" s="17" t="s">
        <v>165</v>
      </c>
      <c r="AF259" s="17" t="s">
        <v>165</v>
      </c>
      <c r="AG259" s="18" t="s">
        <v>943</v>
      </c>
      <c r="AH259" s="19" t="s">
        <v>944</v>
      </c>
      <c r="AI259" s="19" t="s">
        <v>945</v>
      </c>
      <c r="AJ259" s="19"/>
      <c r="AK259" s="19"/>
      <c r="AL259" s="20">
        <v>1</v>
      </c>
      <c r="AM259" s="20">
        <v>1</v>
      </c>
      <c r="AN259" s="20">
        <v>1</v>
      </c>
      <c r="AO259" s="20"/>
      <c r="AP259" s="20"/>
      <c r="AQ259" s="8">
        <v>1.8E-3</v>
      </c>
      <c r="AR259" s="8">
        <v>5.1000000000000004E-3</v>
      </c>
      <c r="AS259" s="8">
        <v>8.6E-3</v>
      </c>
      <c r="AT259" s="8"/>
      <c r="AU259" s="8"/>
      <c r="AV259" s="8" t="s">
        <v>169</v>
      </c>
      <c r="AW259" s="20" t="s">
        <v>169</v>
      </c>
      <c r="AX259" s="20" t="s">
        <v>169</v>
      </c>
      <c r="AY259" s="20"/>
      <c r="AZ259" s="20"/>
      <c r="BA259" s="20">
        <v>0.73</v>
      </c>
      <c r="BB259" s="8">
        <v>0.65</v>
      </c>
      <c r="BC259" s="8">
        <v>0.56000000000000005</v>
      </c>
      <c r="BD259" s="8"/>
      <c r="BE259" s="8"/>
      <c r="BF259" s="8">
        <v>0.73</v>
      </c>
      <c r="BG259" s="8">
        <v>0.65</v>
      </c>
      <c r="BH259" s="8">
        <v>0.56000000000000005</v>
      </c>
      <c r="BI259" s="8"/>
      <c r="BJ259" s="8"/>
      <c r="BK259" s="8" t="s">
        <v>165</v>
      </c>
      <c r="BL259" s="8" t="s">
        <v>151</v>
      </c>
      <c r="BM259" s="15" t="s">
        <v>175</v>
      </c>
      <c r="BN259" s="13" t="s">
        <v>306</v>
      </c>
      <c r="BO259" s="15" t="s">
        <v>224</v>
      </c>
      <c r="BP259" s="15" t="s">
        <v>170</v>
      </c>
      <c r="BQ259" s="1" t="s">
        <v>946</v>
      </c>
      <c r="BR259" s="1" t="s">
        <v>947</v>
      </c>
      <c r="BS259" s="1" t="s">
        <v>953</v>
      </c>
      <c r="BV259" s="1" t="s">
        <v>165</v>
      </c>
      <c r="BW259" s="1" t="s">
        <v>165</v>
      </c>
      <c r="BX259" s="1" t="s">
        <v>165</v>
      </c>
      <c r="CA259" s="1" t="s">
        <v>165</v>
      </c>
      <c r="CB259" s="1" t="s">
        <v>165</v>
      </c>
      <c r="CC259" s="1" t="s">
        <v>165</v>
      </c>
      <c r="CF259" s="1" t="s">
        <v>174</v>
      </c>
      <c r="CG259" s="1" t="s">
        <v>174</v>
      </c>
      <c r="CH259" s="1" t="s">
        <v>174</v>
      </c>
      <c r="CK259" s="21">
        <v>0</v>
      </c>
      <c r="CL259" s="8">
        <v>0</v>
      </c>
      <c r="CM259" s="21">
        <v>0</v>
      </c>
      <c r="CN259" s="8">
        <v>0</v>
      </c>
      <c r="CO259" s="21">
        <v>0</v>
      </c>
      <c r="CP259" s="8">
        <v>0</v>
      </c>
      <c r="CQ259" s="21"/>
      <c r="CR259" s="8"/>
      <c r="CS259" s="21"/>
      <c r="CT259" s="8"/>
      <c r="CU259" s="21">
        <v>0</v>
      </c>
      <c r="CV259" s="8">
        <v>0</v>
      </c>
      <c r="CW259" s="21">
        <v>0</v>
      </c>
      <c r="CX259" s="8">
        <v>0</v>
      </c>
      <c r="CY259" s="21">
        <v>0</v>
      </c>
      <c r="CZ259" s="8">
        <v>0</v>
      </c>
      <c r="DA259" s="21"/>
      <c r="DB259" s="8"/>
      <c r="DC259" s="21"/>
      <c r="DD259" s="8"/>
      <c r="DE259" s="1" t="s">
        <v>165</v>
      </c>
      <c r="DF259" s="1" t="s">
        <v>165</v>
      </c>
      <c r="DG259" s="22" t="s">
        <v>151</v>
      </c>
      <c r="DJ259" s="23">
        <v>0</v>
      </c>
      <c r="DK259" s="23">
        <v>0</v>
      </c>
      <c r="DL259" s="23">
        <v>0.25</v>
      </c>
      <c r="DM259" s="23"/>
      <c r="DN259" s="23"/>
      <c r="DO259" s="18">
        <v>0</v>
      </c>
      <c r="DP259" s="18">
        <v>0</v>
      </c>
      <c r="DQ259" s="18">
        <v>0.5</v>
      </c>
      <c r="DR259" s="18"/>
      <c r="DS259" s="18"/>
      <c r="DT259" s="24" t="s">
        <v>175</v>
      </c>
      <c r="DU259" s="24" t="s">
        <v>176</v>
      </c>
      <c r="DV259" s="25" t="s">
        <v>177</v>
      </c>
      <c r="DW259" s="25" t="s">
        <v>177</v>
      </c>
      <c r="DX259" s="26" t="s">
        <v>934</v>
      </c>
      <c r="DY259" s="1" t="s">
        <v>192</v>
      </c>
      <c r="DZ259" s="1" t="s">
        <v>949</v>
      </c>
      <c r="EA259" s="1" t="s">
        <v>950</v>
      </c>
      <c r="EB259" s="26"/>
      <c r="EC259" s="26"/>
      <c r="ED259" s="27" t="s">
        <v>182</v>
      </c>
      <c r="EE259" s="3" t="s">
        <v>175</v>
      </c>
      <c r="EF259" s="8" t="s">
        <v>151</v>
      </c>
    </row>
    <row r="260" spans="1:136" ht="12" customHeight="1" x14ac:dyDescent="0.15">
      <c r="A260" s="9" t="s">
        <v>961</v>
      </c>
      <c r="B260" s="10" t="s">
        <v>151</v>
      </c>
      <c r="C260" s="11">
        <v>3</v>
      </c>
      <c r="D260" s="12" t="s">
        <v>926</v>
      </c>
      <c r="E260" s="12" t="s">
        <v>1164</v>
      </c>
      <c r="F260" s="12" t="s">
        <v>1166</v>
      </c>
      <c r="G260" s="8" t="s">
        <v>152</v>
      </c>
      <c r="H260" s="1" t="s">
        <v>961</v>
      </c>
      <c r="I260" s="1" t="s">
        <v>962</v>
      </c>
      <c r="J260" s="3" t="s">
        <v>939</v>
      </c>
      <c r="K260" s="3" t="s">
        <v>155</v>
      </c>
      <c r="L260" s="3" t="s">
        <v>155</v>
      </c>
      <c r="M260" s="1" t="s">
        <v>156</v>
      </c>
      <c r="N260" s="1" t="s">
        <v>156</v>
      </c>
      <c r="O260" s="13" t="s">
        <v>157</v>
      </c>
      <c r="P260" s="8" t="s">
        <v>158</v>
      </c>
      <c r="Q260" s="8">
        <v>3</v>
      </c>
      <c r="R260" s="8" t="s">
        <v>159</v>
      </c>
      <c r="S260" s="8" t="s">
        <v>160</v>
      </c>
      <c r="T260" s="8" t="s">
        <v>161</v>
      </c>
      <c r="U260" s="14"/>
      <c r="V260" s="8"/>
      <c r="W260" s="15" t="s">
        <v>162</v>
      </c>
      <c r="X260" s="16" t="s">
        <v>162</v>
      </c>
      <c r="Y260" s="16" t="s">
        <v>162</v>
      </c>
      <c r="Z260" s="16"/>
      <c r="AA260" s="16"/>
      <c r="AB260" s="15" t="s">
        <v>163</v>
      </c>
      <c r="AC260" s="8">
        <v>259</v>
      </c>
      <c r="AD260" s="13" t="s">
        <v>940</v>
      </c>
      <c r="AE260" s="17" t="s">
        <v>165</v>
      </c>
      <c r="AF260" s="17" t="s">
        <v>165</v>
      </c>
      <c r="AG260" s="18" t="s">
        <v>943</v>
      </c>
      <c r="AH260" s="19" t="s">
        <v>944</v>
      </c>
      <c r="AI260" s="19" t="s">
        <v>945</v>
      </c>
      <c r="AJ260" s="19"/>
      <c r="AK260" s="19"/>
      <c r="AL260" s="20">
        <v>1</v>
      </c>
      <c r="AM260" s="20">
        <v>1</v>
      </c>
      <c r="AN260" s="20">
        <v>1</v>
      </c>
      <c r="AO260" s="20"/>
      <c r="AP260" s="20"/>
      <c r="AQ260" s="8">
        <v>1.8E-3</v>
      </c>
      <c r="AR260" s="8">
        <v>5.1000000000000004E-3</v>
      </c>
      <c r="AS260" s="8">
        <v>8.6E-3</v>
      </c>
      <c r="AT260" s="8"/>
      <c r="AU260" s="8"/>
      <c r="AV260" s="8" t="s">
        <v>169</v>
      </c>
      <c r="AW260" s="20" t="s">
        <v>169</v>
      </c>
      <c r="AX260" s="20" t="s">
        <v>169</v>
      </c>
      <c r="AY260" s="20"/>
      <c r="AZ260" s="20"/>
      <c r="BA260" s="20">
        <v>0.73</v>
      </c>
      <c r="BB260" s="8">
        <v>0.65</v>
      </c>
      <c r="BC260" s="8">
        <v>0.56000000000000005</v>
      </c>
      <c r="BD260" s="8"/>
      <c r="BE260" s="8"/>
      <c r="BF260" s="8">
        <v>0.73</v>
      </c>
      <c r="BG260" s="8">
        <v>0.65</v>
      </c>
      <c r="BH260" s="8">
        <v>0.56000000000000005</v>
      </c>
      <c r="BI260" s="8"/>
      <c r="BJ260" s="8"/>
      <c r="BK260" s="8" t="s">
        <v>165</v>
      </c>
      <c r="BL260" s="8" t="s">
        <v>151</v>
      </c>
      <c r="BM260" s="15" t="s">
        <v>175</v>
      </c>
      <c r="BN260" s="13" t="s">
        <v>306</v>
      </c>
      <c r="BO260" s="15" t="s">
        <v>224</v>
      </c>
      <c r="BP260" s="15" t="s">
        <v>170</v>
      </c>
      <c r="BQ260" s="1" t="s">
        <v>946</v>
      </c>
      <c r="BR260" s="1" t="s">
        <v>947</v>
      </c>
      <c r="BS260" s="1" t="s">
        <v>953</v>
      </c>
      <c r="BV260" s="1" t="s">
        <v>165</v>
      </c>
      <c r="BW260" s="1" t="s">
        <v>165</v>
      </c>
      <c r="BX260" s="1" t="s">
        <v>165</v>
      </c>
      <c r="CA260" s="1" t="s">
        <v>165</v>
      </c>
      <c r="CB260" s="1" t="s">
        <v>165</v>
      </c>
      <c r="CC260" s="1" t="s">
        <v>165</v>
      </c>
      <c r="CF260" s="1" t="s">
        <v>174</v>
      </c>
      <c r="CG260" s="1" t="s">
        <v>174</v>
      </c>
      <c r="CH260" s="1" t="s">
        <v>174</v>
      </c>
      <c r="CK260" s="21">
        <v>0</v>
      </c>
      <c r="CL260" s="8">
        <v>0</v>
      </c>
      <c r="CM260" s="21">
        <v>0</v>
      </c>
      <c r="CN260" s="8">
        <v>0</v>
      </c>
      <c r="CO260" s="21">
        <v>0</v>
      </c>
      <c r="CP260" s="8">
        <v>0</v>
      </c>
      <c r="CQ260" s="21"/>
      <c r="CR260" s="8"/>
      <c r="CS260" s="21"/>
      <c r="CT260" s="8"/>
      <c r="CU260" s="21">
        <v>0</v>
      </c>
      <c r="CV260" s="8">
        <v>0</v>
      </c>
      <c r="CW260" s="21">
        <v>0</v>
      </c>
      <c r="CX260" s="8">
        <v>0</v>
      </c>
      <c r="CY260" s="21">
        <v>0</v>
      </c>
      <c r="CZ260" s="8">
        <v>0</v>
      </c>
      <c r="DA260" s="21"/>
      <c r="DB260" s="8"/>
      <c r="DC260" s="21"/>
      <c r="DD260" s="8"/>
      <c r="DE260" s="1" t="s">
        <v>165</v>
      </c>
      <c r="DF260" s="1" t="s">
        <v>165</v>
      </c>
      <c r="DG260" s="22" t="s">
        <v>151</v>
      </c>
      <c r="DJ260" s="23">
        <v>0</v>
      </c>
      <c r="DK260" s="23">
        <v>0</v>
      </c>
      <c r="DL260" s="23">
        <v>0.25</v>
      </c>
      <c r="DM260" s="23"/>
      <c r="DN260" s="23"/>
      <c r="DO260" s="18">
        <v>0</v>
      </c>
      <c r="DP260" s="18">
        <v>0</v>
      </c>
      <c r="DQ260" s="18">
        <v>0.5</v>
      </c>
      <c r="DR260" s="18"/>
      <c r="DS260" s="18"/>
      <c r="DT260" s="24" t="s">
        <v>175</v>
      </c>
      <c r="DU260" s="24" t="s">
        <v>176</v>
      </c>
      <c r="DV260" s="25" t="s">
        <v>177</v>
      </c>
      <c r="DW260" s="25" t="s">
        <v>177</v>
      </c>
      <c r="DX260" s="26" t="s">
        <v>934</v>
      </c>
      <c r="DY260" s="1" t="s">
        <v>192</v>
      </c>
      <c r="DZ260" s="1" t="s">
        <v>949</v>
      </c>
      <c r="EA260" s="1" t="s">
        <v>950</v>
      </c>
      <c r="EB260" s="26"/>
      <c r="EC260" s="26"/>
      <c r="ED260" s="27" t="s">
        <v>182</v>
      </c>
      <c r="EE260" s="3" t="s">
        <v>175</v>
      </c>
      <c r="EF260" s="8" t="s">
        <v>151</v>
      </c>
    </row>
    <row r="261" spans="1:136" ht="12" customHeight="1" x14ac:dyDescent="0.15">
      <c r="A261" s="9" t="s">
        <v>963</v>
      </c>
      <c r="B261" s="10" t="s">
        <v>151</v>
      </c>
      <c r="C261" s="11">
        <v>3</v>
      </c>
      <c r="D261" s="12" t="s">
        <v>926</v>
      </c>
      <c r="E261" s="12" t="s">
        <v>1164</v>
      </c>
      <c r="F261" s="12" t="s">
        <v>1166</v>
      </c>
      <c r="G261" s="8" t="s">
        <v>152</v>
      </c>
      <c r="H261" s="1" t="s">
        <v>963</v>
      </c>
      <c r="I261" s="1" t="s">
        <v>964</v>
      </c>
      <c r="J261" s="3" t="s">
        <v>928</v>
      </c>
      <c r="K261" s="3" t="s">
        <v>155</v>
      </c>
      <c r="L261" s="3" t="s">
        <v>155</v>
      </c>
      <c r="M261" s="1" t="s">
        <v>156</v>
      </c>
      <c r="N261" s="1" t="s">
        <v>156</v>
      </c>
      <c r="O261" s="13" t="s">
        <v>157</v>
      </c>
      <c r="P261" s="8" t="s">
        <v>158</v>
      </c>
      <c r="Q261" s="8">
        <v>2</v>
      </c>
      <c r="R261" s="8" t="s">
        <v>159</v>
      </c>
      <c r="S261" s="8" t="s">
        <v>160</v>
      </c>
      <c r="T261" s="8"/>
      <c r="U261" s="14"/>
      <c r="V261" s="8"/>
      <c r="W261" s="15" t="s">
        <v>162</v>
      </c>
      <c r="X261" s="16" t="s">
        <v>162</v>
      </c>
      <c r="Y261" s="16"/>
      <c r="Z261" s="16"/>
      <c r="AA261" s="16"/>
      <c r="AB261" s="15" t="s">
        <v>613</v>
      </c>
      <c r="AC261" s="8">
        <v>260</v>
      </c>
      <c r="AD261" s="13" t="s">
        <v>929</v>
      </c>
      <c r="AE261" s="17" t="s">
        <v>165</v>
      </c>
      <c r="AF261" s="17" t="s">
        <v>165</v>
      </c>
      <c r="AG261" s="18" t="s">
        <v>930</v>
      </c>
      <c r="AH261" s="19" t="s">
        <v>931</v>
      </c>
      <c r="AI261" s="19"/>
      <c r="AJ261" s="19"/>
      <c r="AK261" s="19"/>
      <c r="AL261" s="20">
        <v>1</v>
      </c>
      <c r="AM261" s="20">
        <v>1</v>
      </c>
      <c r="AN261" s="20"/>
      <c r="AO261" s="20"/>
      <c r="AP261" s="20"/>
      <c r="AQ261" s="8">
        <v>2E-3</v>
      </c>
      <c r="AR261" s="8">
        <v>3.3E-3</v>
      </c>
      <c r="AS261" s="8"/>
      <c r="AT261" s="8"/>
      <c r="AU261" s="8"/>
      <c r="AV261" s="8" t="s">
        <v>169</v>
      </c>
      <c r="AW261" s="20" t="s">
        <v>169</v>
      </c>
      <c r="AX261" s="20"/>
      <c r="AY261" s="20"/>
      <c r="AZ261" s="20"/>
      <c r="BA261" s="20">
        <v>0.86</v>
      </c>
      <c r="BB261" s="8">
        <v>0.77</v>
      </c>
      <c r="BC261" s="8"/>
      <c r="BD261" s="8"/>
      <c r="BE261" s="8"/>
      <c r="BF261" s="8">
        <v>0.86</v>
      </c>
      <c r="BG261" s="8">
        <v>0.77</v>
      </c>
      <c r="BH261" s="8"/>
      <c r="BI261" s="8"/>
      <c r="BJ261" s="8"/>
      <c r="BK261" s="8" t="s">
        <v>165</v>
      </c>
      <c r="BL261" s="8" t="s">
        <v>151</v>
      </c>
      <c r="BM261" s="15" t="s">
        <v>175</v>
      </c>
      <c r="BN261" s="13" t="s">
        <v>306</v>
      </c>
      <c r="BO261" s="15" t="s">
        <v>224</v>
      </c>
      <c r="BP261" s="15" t="s">
        <v>170</v>
      </c>
      <c r="BQ261" s="1" t="s">
        <v>932</v>
      </c>
      <c r="BR261" s="1" t="s">
        <v>933</v>
      </c>
      <c r="BV261" s="1" t="s">
        <v>165</v>
      </c>
      <c r="BW261" s="1" t="s">
        <v>165</v>
      </c>
      <c r="CA261" s="1" t="s">
        <v>165</v>
      </c>
      <c r="CB261" s="1" t="s">
        <v>165</v>
      </c>
      <c r="CF261" s="1" t="s">
        <v>174</v>
      </c>
      <c r="CG261" s="1" t="s">
        <v>174</v>
      </c>
      <c r="CK261" s="21">
        <v>0</v>
      </c>
      <c r="CL261" s="8">
        <v>0</v>
      </c>
      <c r="CM261" s="21">
        <v>0</v>
      </c>
      <c r="CN261" s="8">
        <v>0</v>
      </c>
      <c r="CO261" s="21"/>
      <c r="CP261" s="8"/>
      <c r="CQ261" s="21"/>
      <c r="CR261" s="8"/>
      <c r="CS261" s="21"/>
      <c r="CT261" s="8"/>
      <c r="CU261" s="21">
        <v>0</v>
      </c>
      <c r="CV261" s="8">
        <v>0</v>
      </c>
      <c r="CW261" s="21">
        <v>0</v>
      </c>
      <c r="CX261" s="8">
        <v>0</v>
      </c>
      <c r="CY261" s="21"/>
      <c r="CZ261" s="8"/>
      <c r="DA261" s="21"/>
      <c r="DB261" s="8"/>
      <c r="DC261" s="21"/>
      <c r="DD261" s="8"/>
      <c r="DE261" s="1" t="s">
        <v>165</v>
      </c>
      <c r="DF261" s="1" t="s">
        <v>151</v>
      </c>
      <c r="DG261" s="22"/>
      <c r="DJ261" s="23">
        <v>0</v>
      </c>
      <c r="DK261" s="23">
        <v>0.25</v>
      </c>
      <c r="DL261" s="23"/>
      <c r="DM261" s="23"/>
      <c r="DN261" s="23"/>
      <c r="DO261" s="18">
        <v>0</v>
      </c>
      <c r="DP261" s="18">
        <v>0.5</v>
      </c>
      <c r="DQ261" s="18"/>
      <c r="DR261" s="18"/>
      <c r="DS261" s="18"/>
      <c r="DT261" s="24" t="s">
        <v>175</v>
      </c>
      <c r="DU261" s="24" t="s">
        <v>176</v>
      </c>
      <c r="DV261" s="25" t="s">
        <v>177</v>
      </c>
      <c r="DW261" s="25" t="s">
        <v>177</v>
      </c>
      <c r="DX261" s="26" t="s">
        <v>934</v>
      </c>
      <c r="DY261" s="1" t="s">
        <v>935</v>
      </c>
      <c r="DZ261" s="1" t="s">
        <v>936</v>
      </c>
      <c r="EB261" s="26"/>
      <c r="EC261" s="26"/>
      <c r="ED261" s="27" t="s">
        <v>182</v>
      </c>
      <c r="EE261" s="3" t="s">
        <v>175</v>
      </c>
      <c r="EF261" s="8" t="s">
        <v>151</v>
      </c>
    </row>
    <row r="262" spans="1:136" ht="12" customHeight="1" x14ac:dyDescent="0.15">
      <c r="A262" s="9" t="s">
        <v>965</v>
      </c>
      <c r="B262" s="10" t="s">
        <v>151</v>
      </c>
      <c r="C262" s="11">
        <v>3</v>
      </c>
      <c r="D262" s="12" t="s">
        <v>926</v>
      </c>
      <c r="E262" s="12" t="s">
        <v>1164</v>
      </c>
      <c r="F262" s="12" t="s">
        <v>1166</v>
      </c>
      <c r="G262" s="8" t="s">
        <v>152</v>
      </c>
      <c r="H262" s="1" t="s">
        <v>965</v>
      </c>
      <c r="I262" s="1" t="s">
        <v>966</v>
      </c>
      <c r="J262" s="3" t="s">
        <v>939</v>
      </c>
      <c r="K262" s="3" t="s">
        <v>155</v>
      </c>
      <c r="L262" s="3" t="s">
        <v>155</v>
      </c>
      <c r="M262" s="1" t="s">
        <v>156</v>
      </c>
      <c r="N262" s="1" t="s">
        <v>156</v>
      </c>
      <c r="O262" s="13" t="s">
        <v>157</v>
      </c>
      <c r="P262" s="8" t="s">
        <v>158</v>
      </c>
      <c r="Q262" s="8">
        <v>2</v>
      </c>
      <c r="R262" s="8" t="s">
        <v>159</v>
      </c>
      <c r="S262" s="8" t="s">
        <v>160</v>
      </c>
      <c r="T262" s="8"/>
      <c r="U262" s="14"/>
      <c r="V262" s="8"/>
      <c r="W262" s="15" t="s">
        <v>162</v>
      </c>
      <c r="X262" s="16" t="s">
        <v>162</v>
      </c>
      <c r="Y262" s="16"/>
      <c r="Z262" s="16"/>
      <c r="AA262" s="16"/>
      <c r="AB262" s="15" t="s">
        <v>613</v>
      </c>
      <c r="AC262" s="8">
        <v>261</v>
      </c>
      <c r="AD262" s="13" t="s">
        <v>940</v>
      </c>
      <c r="AE262" s="17" t="s">
        <v>165</v>
      </c>
      <c r="AF262" s="17" t="s">
        <v>165</v>
      </c>
      <c r="AG262" s="18" t="s">
        <v>967</v>
      </c>
      <c r="AH262" s="19" t="s">
        <v>931</v>
      </c>
      <c r="AI262" s="19"/>
      <c r="AJ262" s="19"/>
      <c r="AK262" s="19"/>
      <c r="AL262" s="20">
        <v>1</v>
      </c>
      <c r="AM262" s="20">
        <v>1</v>
      </c>
      <c r="AN262" s="20"/>
      <c r="AO262" s="20"/>
      <c r="AP262" s="20"/>
      <c r="AQ262" s="8">
        <v>2E-3</v>
      </c>
      <c r="AR262" s="8">
        <v>3.3E-3</v>
      </c>
      <c r="AS262" s="8"/>
      <c r="AT262" s="8"/>
      <c r="AU262" s="8"/>
      <c r="AV262" s="8" t="s">
        <v>169</v>
      </c>
      <c r="AW262" s="20" t="s">
        <v>169</v>
      </c>
      <c r="AX262" s="20"/>
      <c r="AY262" s="20"/>
      <c r="AZ262" s="20"/>
      <c r="BA262" s="20">
        <v>0.86</v>
      </c>
      <c r="BB262" s="8">
        <v>0.77</v>
      </c>
      <c r="BC262" s="8"/>
      <c r="BD262" s="8"/>
      <c r="BE262" s="8"/>
      <c r="BF262" s="8">
        <v>0.86</v>
      </c>
      <c r="BG262" s="8">
        <v>0.77</v>
      </c>
      <c r="BH262" s="8"/>
      <c r="BI262" s="8"/>
      <c r="BJ262" s="8"/>
      <c r="BK262" s="8" t="s">
        <v>165</v>
      </c>
      <c r="BL262" s="8" t="s">
        <v>151</v>
      </c>
      <c r="BM262" s="15" t="s">
        <v>175</v>
      </c>
      <c r="BN262" s="13" t="s">
        <v>306</v>
      </c>
      <c r="BO262" s="15" t="s">
        <v>224</v>
      </c>
      <c r="BP262" s="15" t="s">
        <v>170</v>
      </c>
      <c r="BQ262" s="1" t="s">
        <v>932</v>
      </c>
      <c r="BR262" s="1" t="s">
        <v>933</v>
      </c>
      <c r="BV262" s="1" t="s">
        <v>165</v>
      </c>
      <c r="BW262" s="1" t="s">
        <v>165</v>
      </c>
      <c r="CA262" s="1" t="s">
        <v>165</v>
      </c>
      <c r="CB262" s="1" t="s">
        <v>165</v>
      </c>
      <c r="CF262" s="1" t="s">
        <v>174</v>
      </c>
      <c r="CG262" s="1" t="s">
        <v>174</v>
      </c>
      <c r="CK262" s="21">
        <v>0</v>
      </c>
      <c r="CL262" s="8">
        <v>0</v>
      </c>
      <c r="CM262" s="21">
        <v>0</v>
      </c>
      <c r="CN262" s="8">
        <v>0</v>
      </c>
      <c r="CO262" s="21"/>
      <c r="CP262" s="8"/>
      <c r="CQ262" s="21"/>
      <c r="CR262" s="8"/>
      <c r="CS262" s="21"/>
      <c r="CT262" s="8"/>
      <c r="CU262" s="21">
        <v>0</v>
      </c>
      <c r="CV262" s="8">
        <v>0</v>
      </c>
      <c r="CW262" s="21">
        <v>0</v>
      </c>
      <c r="CX262" s="8">
        <v>0</v>
      </c>
      <c r="CY262" s="21"/>
      <c r="CZ262" s="8"/>
      <c r="DA262" s="21"/>
      <c r="DB262" s="8"/>
      <c r="DC262" s="21"/>
      <c r="DD262" s="8"/>
      <c r="DE262" s="1" t="s">
        <v>165</v>
      </c>
      <c r="DF262" s="1" t="s">
        <v>151</v>
      </c>
      <c r="DG262" s="22"/>
      <c r="DJ262" s="23">
        <v>0</v>
      </c>
      <c r="DK262" s="23">
        <v>0.25</v>
      </c>
      <c r="DL262" s="23"/>
      <c r="DM262" s="23"/>
      <c r="DN262" s="23"/>
      <c r="DO262" s="18">
        <v>0</v>
      </c>
      <c r="DP262" s="18">
        <v>0.5</v>
      </c>
      <c r="DQ262" s="18"/>
      <c r="DR262" s="18"/>
      <c r="DS262" s="18"/>
      <c r="DT262" s="24" t="s">
        <v>175</v>
      </c>
      <c r="DU262" s="24" t="s">
        <v>176</v>
      </c>
      <c r="DV262" s="25" t="s">
        <v>177</v>
      </c>
      <c r="DW262" s="25" t="s">
        <v>177</v>
      </c>
      <c r="DX262" s="26" t="s">
        <v>934</v>
      </c>
      <c r="DY262" s="1" t="s">
        <v>935</v>
      </c>
      <c r="DZ262" s="1" t="s">
        <v>936</v>
      </c>
      <c r="EB262" s="26"/>
      <c r="EC262" s="26"/>
      <c r="ED262" s="27" t="s">
        <v>182</v>
      </c>
      <c r="EE262" s="3" t="s">
        <v>175</v>
      </c>
      <c r="EF262" s="8" t="s">
        <v>151</v>
      </c>
    </row>
    <row r="263" spans="1:136" ht="12" customHeight="1" x14ac:dyDescent="0.15">
      <c r="A263" s="9" t="s">
        <v>968</v>
      </c>
      <c r="B263" s="10" t="s">
        <v>151</v>
      </c>
      <c r="C263" s="11">
        <v>3</v>
      </c>
      <c r="D263" s="12" t="s">
        <v>926</v>
      </c>
      <c r="E263" s="12" t="s">
        <v>1164</v>
      </c>
      <c r="F263" s="12" t="s">
        <v>1166</v>
      </c>
      <c r="G263" s="8" t="s">
        <v>152</v>
      </c>
      <c r="H263" s="1" t="s">
        <v>968</v>
      </c>
      <c r="I263" s="1" t="s">
        <v>969</v>
      </c>
      <c r="J263" s="3" t="s">
        <v>928</v>
      </c>
      <c r="K263" s="3" t="s">
        <v>155</v>
      </c>
      <c r="L263" s="3" t="s">
        <v>155</v>
      </c>
      <c r="M263" s="1" t="s">
        <v>156</v>
      </c>
      <c r="N263" s="1" t="s">
        <v>156</v>
      </c>
      <c r="O263" s="13" t="s">
        <v>157</v>
      </c>
      <c r="P263" s="8" t="s">
        <v>158</v>
      </c>
      <c r="Q263" s="8">
        <v>3</v>
      </c>
      <c r="R263" s="8" t="s">
        <v>159</v>
      </c>
      <c r="S263" s="8" t="s">
        <v>160</v>
      </c>
      <c r="T263" s="8" t="s">
        <v>161</v>
      </c>
      <c r="U263" s="14"/>
      <c r="V263" s="8"/>
      <c r="W263" s="15" t="s">
        <v>162</v>
      </c>
      <c r="X263" s="16" t="s">
        <v>162</v>
      </c>
      <c r="Y263" s="16" t="s">
        <v>162</v>
      </c>
      <c r="Z263" s="16"/>
      <c r="AA263" s="16"/>
      <c r="AB263" s="15" t="s">
        <v>163</v>
      </c>
      <c r="AC263" s="8">
        <v>262</v>
      </c>
      <c r="AD263" s="13" t="s">
        <v>929</v>
      </c>
      <c r="AE263" s="17" t="s">
        <v>165</v>
      </c>
      <c r="AF263" s="17" t="s">
        <v>165</v>
      </c>
      <c r="AG263" s="18" t="s">
        <v>943</v>
      </c>
      <c r="AH263" s="19" t="s">
        <v>944</v>
      </c>
      <c r="AI263" s="19" t="s">
        <v>945</v>
      </c>
      <c r="AJ263" s="19"/>
      <c r="AK263" s="19"/>
      <c r="AL263" s="20">
        <v>1</v>
      </c>
      <c r="AM263" s="20">
        <v>1</v>
      </c>
      <c r="AN263" s="20">
        <v>1</v>
      </c>
      <c r="AO263" s="20"/>
      <c r="AP263" s="20"/>
      <c r="AQ263" s="8">
        <v>1.8E-3</v>
      </c>
      <c r="AR263" s="8">
        <v>5.1000000000000004E-3</v>
      </c>
      <c r="AS263" s="8">
        <v>8.6E-3</v>
      </c>
      <c r="AT263" s="8"/>
      <c r="AU263" s="8"/>
      <c r="AV263" s="8" t="s">
        <v>169</v>
      </c>
      <c r="AW263" s="20" t="s">
        <v>169</v>
      </c>
      <c r="AX263" s="20" t="s">
        <v>169</v>
      </c>
      <c r="AY263" s="20"/>
      <c r="AZ263" s="20"/>
      <c r="BA263" s="20">
        <v>0.73</v>
      </c>
      <c r="BB263" s="8">
        <v>0.65</v>
      </c>
      <c r="BC263" s="8">
        <v>0.56000000000000005</v>
      </c>
      <c r="BD263" s="8"/>
      <c r="BE263" s="8"/>
      <c r="BF263" s="8">
        <v>0.73</v>
      </c>
      <c r="BG263" s="8">
        <v>0.65</v>
      </c>
      <c r="BH263" s="8">
        <v>0.56000000000000005</v>
      </c>
      <c r="BI263" s="8"/>
      <c r="BJ263" s="8"/>
      <c r="BK263" s="8" t="s">
        <v>165</v>
      </c>
      <c r="BL263" s="8" t="s">
        <v>151</v>
      </c>
      <c r="BM263" s="15" t="s">
        <v>175</v>
      </c>
      <c r="BN263" s="13" t="s">
        <v>306</v>
      </c>
      <c r="BO263" s="15" t="s">
        <v>224</v>
      </c>
      <c r="BP263" s="15" t="s">
        <v>170</v>
      </c>
      <c r="BQ263" s="1" t="s">
        <v>946</v>
      </c>
      <c r="BR263" s="1" t="s">
        <v>947</v>
      </c>
      <c r="BS263" s="1" t="s">
        <v>948</v>
      </c>
      <c r="BV263" s="1" t="s">
        <v>165</v>
      </c>
      <c r="BW263" s="1" t="s">
        <v>165</v>
      </c>
      <c r="BX263" s="1" t="s">
        <v>165</v>
      </c>
      <c r="CA263" s="1" t="s">
        <v>165</v>
      </c>
      <c r="CB263" s="1" t="s">
        <v>165</v>
      </c>
      <c r="CC263" s="1" t="s">
        <v>165</v>
      </c>
      <c r="CF263" s="1" t="s">
        <v>174</v>
      </c>
      <c r="CG263" s="1" t="s">
        <v>174</v>
      </c>
      <c r="CH263" s="1" t="s">
        <v>174</v>
      </c>
      <c r="CK263" s="21">
        <v>0</v>
      </c>
      <c r="CL263" s="8">
        <v>0</v>
      </c>
      <c r="CM263" s="21">
        <v>0</v>
      </c>
      <c r="CN263" s="8">
        <v>0</v>
      </c>
      <c r="CO263" s="21">
        <v>0</v>
      </c>
      <c r="CP263" s="8">
        <v>0</v>
      </c>
      <c r="CQ263" s="21"/>
      <c r="CR263" s="8"/>
      <c r="CS263" s="21"/>
      <c r="CT263" s="8"/>
      <c r="CU263" s="21">
        <v>0</v>
      </c>
      <c r="CV263" s="8">
        <v>0</v>
      </c>
      <c r="CW263" s="21">
        <v>0</v>
      </c>
      <c r="CX263" s="8">
        <v>0</v>
      </c>
      <c r="CY263" s="21">
        <v>0</v>
      </c>
      <c r="CZ263" s="8">
        <v>0</v>
      </c>
      <c r="DA263" s="21"/>
      <c r="DB263" s="8"/>
      <c r="DC263" s="21"/>
      <c r="DD263" s="8"/>
      <c r="DE263" s="1" t="s">
        <v>165</v>
      </c>
      <c r="DF263" s="1" t="s">
        <v>165</v>
      </c>
      <c r="DG263" s="22" t="s">
        <v>151</v>
      </c>
      <c r="DJ263" s="23">
        <v>0</v>
      </c>
      <c r="DK263" s="23">
        <v>0</v>
      </c>
      <c r="DL263" s="23">
        <v>0.25</v>
      </c>
      <c r="DM263" s="23"/>
      <c r="DN263" s="23"/>
      <c r="DO263" s="18">
        <v>0</v>
      </c>
      <c r="DP263" s="18">
        <v>0</v>
      </c>
      <c r="DQ263" s="18">
        <v>0.5</v>
      </c>
      <c r="DR263" s="18"/>
      <c r="DS263" s="18"/>
      <c r="DT263" s="24" t="s">
        <v>175</v>
      </c>
      <c r="DU263" s="24" t="s">
        <v>176</v>
      </c>
      <c r="DV263" s="25" t="s">
        <v>177</v>
      </c>
      <c r="DW263" s="25" t="s">
        <v>177</v>
      </c>
      <c r="DX263" s="26" t="s">
        <v>934</v>
      </c>
      <c r="DY263" s="1" t="s">
        <v>192</v>
      </c>
      <c r="DZ263" s="1" t="s">
        <v>949</v>
      </c>
      <c r="EA263" s="1" t="s">
        <v>950</v>
      </c>
      <c r="EB263" s="26"/>
      <c r="EC263" s="26"/>
      <c r="ED263" s="27" t="s">
        <v>182</v>
      </c>
      <c r="EE263" s="3" t="s">
        <v>175</v>
      </c>
      <c r="EF263" s="8" t="s">
        <v>151</v>
      </c>
    </row>
    <row r="264" spans="1:136" ht="12" customHeight="1" x14ac:dyDescent="0.15">
      <c r="A264" s="9" t="s">
        <v>970</v>
      </c>
      <c r="B264" s="10" t="s">
        <v>151</v>
      </c>
      <c r="C264" s="11">
        <v>3</v>
      </c>
      <c r="D264" s="12" t="s">
        <v>926</v>
      </c>
      <c r="E264" s="12" t="s">
        <v>1164</v>
      </c>
      <c r="F264" s="12" t="s">
        <v>1166</v>
      </c>
      <c r="G264" s="8" t="s">
        <v>152</v>
      </c>
      <c r="H264" s="1" t="s">
        <v>970</v>
      </c>
      <c r="I264" s="1" t="s">
        <v>971</v>
      </c>
      <c r="J264" s="3" t="s">
        <v>939</v>
      </c>
      <c r="K264" s="3" t="s">
        <v>155</v>
      </c>
      <c r="L264" s="3" t="s">
        <v>155</v>
      </c>
      <c r="M264" s="1" t="s">
        <v>156</v>
      </c>
      <c r="N264" s="1" t="s">
        <v>156</v>
      </c>
      <c r="O264" s="13" t="s">
        <v>157</v>
      </c>
      <c r="P264" s="8" t="s">
        <v>158</v>
      </c>
      <c r="Q264" s="8">
        <v>3</v>
      </c>
      <c r="R264" s="8" t="s">
        <v>159</v>
      </c>
      <c r="S264" s="8" t="s">
        <v>160</v>
      </c>
      <c r="T264" s="8" t="s">
        <v>161</v>
      </c>
      <c r="U264" s="14"/>
      <c r="V264" s="8"/>
      <c r="W264" s="15" t="s">
        <v>162</v>
      </c>
      <c r="X264" s="16" t="s">
        <v>162</v>
      </c>
      <c r="Y264" s="16" t="s">
        <v>162</v>
      </c>
      <c r="Z264" s="16"/>
      <c r="AA264" s="16"/>
      <c r="AB264" s="15" t="s">
        <v>163</v>
      </c>
      <c r="AC264" s="8">
        <v>263</v>
      </c>
      <c r="AD264" s="13" t="s">
        <v>940</v>
      </c>
      <c r="AE264" s="17" t="s">
        <v>165</v>
      </c>
      <c r="AF264" s="17" t="s">
        <v>165</v>
      </c>
      <c r="AG264" s="18" t="s">
        <v>943</v>
      </c>
      <c r="AH264" s="19" t="s">
        <v>944</v>
      </c>
      <c r="AI264" s="19" t="s">
        <v>945</v>
      </c>
      <c r="AJ264" s="19"/>
      <c r="AK264" s="19"/>
      <c r="AL264" s="20">
        <v>1</v>
      </c>
      <c r="AM264" s="20">
        <v>1</v>
      </c>
      <c r="AN264" s="20">
        <v>1</v>
      </c>
      <c r="AO264" s="20"/>
      <c r="AP264" s="20"/>
      <c r="AQ264" s="8">
        <v>1.8E-3</v>
      </c>
      <c r="AR264" s="8">
        <v>5.1000000000000004E-3</v>
      </c>
      <c r="AS264" s="8">
        <v>8.6E-3</v>
      </c>
      <c r="AT264" s="8"/>
      <c r="AU264" s="8"/>
      <c r="AV264" s="8" t="s">
        <v>169</v>
      </c>
      <c r="AW264" s="20" t="s">
        <v>169</v>
      </c>
      <c r="AX264" s="20" t="s">
        <v>169</v>
      </c>
      <c r="AY264" s="20"/>
      <c r="AZ264" s="20"/>
      <c r="BA264" s="20">
        <v>0.73</v>
      </c>
      <c r="BB264" s="8">
        <v>0.65</v>
      </c>
      <c r="BC264" s="8">
        <v>0.56000000000000005</v>
      </c>
      <c r="BD264" s="8"/>
      <c r="BE264" s="8"/>
      <c r="BF264" s="8">
        <v>0.73</v>
      </c>
      <c r="BG264" s="8">
        <v>0.65</v>
      </c>
      <c r="BH264" s="8">
        <v>0.56000000000000005</v>
      </c>
      <c r="BI264" s="8"/>
      <c r="BJ264" s="8"/>
      <c r="BK264" s="8" t="s">
        <v>165</v>
      </c>
      <c r="BL264" s="8" t="s">
        <v>151</v>
      </c>
      <c r="BM264" s="15" t="s">
        <v>175</v>
      </c>
      <c r="BN264" s="13" t="s">
        <v>306</v>
      </c>
      <c r="BO264" s="15" t="s">
        <v>224</v>
      </c>
      <c r="BP264" s="15" t="s">
        <v>170</v>
      </c>
      <c r="BQ264" s="1" t="s">
        <v>946</v>
      </c>
      <c r="BR264" s="1" t="s">
        <v>947</v>
      </c>
      <c r="BS264" s="1" t="s">
        <v>972</v>
      </c>
      <c r="BV264" s="1" t="s">
        <v>165</v>
      </c>
      <c r="BW264" s="1" t="s">
        <v>165</v>
      </c>
      <c r="BX264" s="1" t="s">
        <v>165</v>
      </c>
      <c r="CA264" s="1" t="s">
        <v>165</v>
      </c>
      <c r="CB264" s="1" t="s">
        <v>165</v>
      </c>
      <c r="CC264" s="1" t="s">
        <v>165</v>
      </c>
      <c r="CF264" s="1" t="s">
        <v>174</v>
      </c>
      <c r="CG264" s="1" t="s">
        <v>174</v>
      </c>
      <c r="CH264" s="1" t="s">
        <v>174</v>
      </c>
      <c r="CK264" s="21">
        <v>0</v>
      </c>
      <c r="CL264" s="8">
        <v>0</v>
      </c>
      <c r="CM264" s="21">
        <v>0</v>
      </c>
      <c r="CN264" s="8">
        <v>0</v>
      </c>
      <c r="CO264" s="21">
        <v>0</v>
      </c>
      <c r="CP264" s="8">
        <v>0</v>
      </c>
      <c r="CQ264" s="21"/>
      <c r="CR264" s="8"/>
      <c r="CS264" s="21"/>
      <c r="CT264" s="8"/>
      <c r="CU264" s="21">
        <v>0</v>
      </c>
      <c r="CV264" s="8">
        <v>0</v>
      </c>
      <c r="CW264" s="21">
        <v>0</v>
      </c>
      <c r="CX264" s="8">
        <v>0</v>
      </c>
      <c r="CY264" s="21">
        <v>0</v>
      </c>
      <c r="CZ264" s="8">
        <v>0</v>
      </c>
      <c r="DA264" s="21"/>
      <c r="DB264" s="8"/>
      <c r="DC264" s="21"/>
      <c r="DD264" s="8"/>
      <c r="DE264" s="1" t="s">
        <v>165</v>
      </c>
      <c r="DF264" s="1" t="s">
        <v>165</v>
      </c>
      <c r="DG264" s="22" t="s">
        <v>151</v>
      </c>
      <c r="DJ264" s="23">
        <v>0</v>
      </c>
      <c r="DK264" s="23">
        <v>0</v>
      </c>
      <c r="DL264" s="23">
        <v>0.25</v>
      </c>
      <c r="DM264" s="23"/>
      <c r="DN264" s="23"/>
      <c r="DO264" s="18">
        <v>0</v>
      </c>
      <c r="DP264" s="18">
        <v>0</v>
      </c>
      <c r="DQ264" s="18">
        <v>0.5</v>
      </c>
      <c r="DR264" s="18"/>
      <c r="DS264" s="18"/>
      <c r="DT264" s="24" t="s">
        <v>175</v>
      </c>
      <c r="DU264" s="24" t="s">
        <v>176</v>
      </c>
      <c r="DV264" s="25" t="s">
        <v>177</v>
      </c>
      <c r="DW264" s="25" t="s">
        <v>177</v>
      </c>
      <c r="DX264" s="26" t="s">
        <v>934</v>
      </c>
      <c r="DY264" s="1" t="s">
        <v>192</v>
      </c>
      <c r="DZ264" s="1" t="s">
        <v>949</v>
      </c>
      <c r="EA264" s="1" t="s">
        <v>950</v>
      </c>
      <c r="EB264" s="26"/>
      <c r="EC264" s="26"/>
      <c r="ED264" s="27" t="s">
        <v>182</v>
      </c>
      <c r="EE264" s="3" t="s">
        <v>175</v>
      </c>
      <c r="EF264" s="8" t="s">
        <v>151</v>
      </c>
    </row>
    <row r="265" spans="1:136" ht="12" customHeight="1" x14ac:dyDescent="0.15">
      <c r="A265" s="9" t="s">
        <v>973</v>
      </c>
      <c r="B265" s="10" t="s">
        <v>151</v>
      </c>
      <c r="C265" s="11">
        <v>3</v>
      </c>
      <c r="D265" s="12" t="s">
        <v>926</v>
      </c>
      <c r="E265" s="12" t="s">
        <v>1164</v>
      </c>
      <c r="F265" s="12" t="s">
        <v>1165</v>
      </c>
      <c r="G265" s="8" t="s">
        <v>152</v>
      </c>
      <c r="H265" s="1" t="s">
        <v>973</v>
      </c>
      <c r="I265" s="1" t="s">
        <v>974</v>
      </c>
      <c r="J265" s="3" t="s">
        <v>928</v>
      </c>
      <c r="K265" s="3" t="s">
        <v>155</v>
      </c>
      <c r="L265" s="3" t="s">
        <v>155</v>
      </c>
      <c r="M265" s="1" t="s">
        <v>156</v>
      </c>
      <c r="N265" s="1" t="s">
        <v>156</v>
      </c>
      <c r="O265" s="13" t="s">
        <v>157</v>
      </c>
      <c r="P265" s="8" t="s">
        <v>158</v>
      </c>
      <c r="Q265" s="8">
        <v>2</v>
      </c>
      <c r="R265" s="8" t="s">
        <v>159</v>
      </c>
      <c r="S265" s="8" t="s">
        <v>160</v>
      </c>
      <c r="T265" s="8"/>
      <c r="U265" s="14"/>
      <c r="V265" s="8"/>
      <c r="W265" s="15" t="s">
        <v>162</v>
      </c>
      <c r="X265" s="16" t="s">
        <v>162</v>
      </c>
      <c r="Y265" s="16"/>
      <c r="Z265" s="16"/>
      <c r="AA265" s="16"/>
      <c r="AB265" s="15" t="s">
        <v>613</v>
      </c>
      <c r="AC265" s="8">
        <v>264</v>
      </c>
      <c r="AD265" s="13" t="s">
        <v>929</v>
      </c>
      <c r="AE265" s="17" t="s">
        <v>165</v>
      </c>
      <c r="AF265" s="17" t="s">
        <v>165</v>
      </c>
      <c r="AG265" s="18" t="s">
        <v>967</v>
      </c>
      <c r="AH265" s="19" t="s">
        <v>931</v>
      </c>
      <c r="AI265" s="19"/>
      <c r="AJ265" s="19"/>
      <c r="AK265" s="19"/>
      <c r="AL265" s="20">
        <v>1</v>
      </c>
      <c r="AM265" s="20">
        <v>1</v>
      </c>
      <c r="AN265" s="20"/>
      <c r="AO265" s="20"/>
      <c r="AP265" s="20"/>
      <c r="AQ265" s="8">
        <v>3.5999999999999999E-3</v>
      </c>
      <c r="AR265" s="8">
        <v>5.8999999999999999E-3</v>
      </c>
      <c r="AS265" s="8"/>
      <c r="AT265" s="8"/>
      <c r="AU265" s="8"/>
      <c r="AV265" s="8">
        <v>0.54</v>
      </c>
      <c r="AW265" s="20">
        <v>0.44</v>
      </c>
      <c r="AX265" s="20"/>
      <c r="AY265" s="20"/>
      <c r="AZ265" s="20"/>
      <c r="BA265" s="20">
        <v>0.24</v>
      </c>
      <c r="BB265" s="8">
        <v>0.26</v>
      </c>
      <c r="BC265" s="8"/>
      <c r="BD265" s="8"/>
      <c r="BE265" s="8"/>
      <c r="BF265" s="8">
        <v>0.59</v>
      </c>
      <c r="BG265" s="8">
        <v>0.51</v>
      </c>
      <c r="BH265" s="8"/>
      <c r="BI265" s="8"/>
      <c r="BJ265" s="8"/>
      <c r="BK265" s="8" t="s">
        <v>165</v>
      </c>
      <c r="BL265" s="8" t="s">
        <v>151</v>
      </c>
      <c r="BM265" s="15" t="s">
        <v>175</v>
      </c>
      <c r="BN265" s="13" t="s">
        <v>306</v>
      </c>
      <c r="BO265" s="15" t="s">
        <v>224</v>
      </c>
      <c r="BP265" s="15" t="s">
        <v>170</v>
      </c>
      <c r="BQ265" s="1" t="s">
        <v>975</v>
      </c>
      <c r="BR265" s="1" t="s">
        <v>933</v>
      </c>
      <c r="BV265" s="1" t="s">
        <v>165</v>
      </c>
      <c r="BW265" s="1" t="s">
        <v>165</v>
      </c>
      <c r="CA265" s="1" t="s">
        <v>165</v>
      </c>
      <c r="CB265" s="1" t="s">
        <v>165</v>
      </c>
      <c r="CF265" s="1" t="s">
        <v>174</v>
      </c>
      <c r="CG265" s="1" t="s">
        <v>174</v>
      </c>
      <c r="CK265" s="21">
        <v>0</v>
      </c>
      <c r="CL265" s="8">
        <v>0</v>
      </c>
      <c r="CM265" s="21">
        <v>0</v>
      </c>
      <c r="CN265" s="8">
        <v>0</v>
      </c>
      <c r="CO265" s="21"/>
      <c r="CP265" s="8"/>
      <c r="CQ265" s="21"/>
      <c r="CR265" s="8"/>
      <c r="CS265" s="21"/>
      <c r="CT265" s="8"/>
      <c r="CU265" s="21">
        <v>0</v>
      </c>
      <c r="CV265" s="8">
        <v>0</v>
      </c>
      <c r="CW265" s="21">
        <v>0</v>
      </c>
      <c r="CX265" s="8">
        <v>0</v>
      </c>
      <c r="CY265" s="21"/>
      <c r="CZ265" s="8"/>
      <c r="DA265" s="21"/>
      <c r="DB265" s="8"/>
      <c r="DC265" s="21"/>
      <c r="DD265" s="8"/>
      <c r="DE265" s="1" t="s">
        <v>165</v>
      </c>
      <c r="DF265" s="1" t="s">
        <v>151</v>
      </c>
      <c r="DG265" s="22"/>
      <c r="DJ265" s="23">
        <v>0</v>
      </c>
      <c r="DK265" s="23">
        <v>0.25</v>
      </c>
      <c r="DL265" s="23"/>
      <c r="DM265" s="23"/>
      <c r="DN265" s="23"/>
      <c r="DO265" s="18">
        <v>0</v>
      </c>
      <c r="DP265" s="18">
        <v>0.5</v>
      </c>
      <c r="DQ265" s="18"/>
      <c r="DR265" s="18"/>
      <c r="DS265" s="18"/>
      <c r="DT265" s="24" t="s">
        <v>175</v>
      </c>
      <c r="DU265" s="24" t="s">
        <v>176</v>
      </c>
      <c r="DV265" s="25" t="s">
        <v>177</v>
      </c>
      <c r="DW265" s="25" t="s">
        <v>177</v>
      </c>
      <c r="DX265" s="26" t="s">
        <v>934</v>
      </c>
      <c r="DY265" s="1" t="s">
        <v>935</v>
      </c>
      <c r="DZ265" s="1" t="s">
        <v>936</v>
      </c>
      <c r="EB265" s="26"/>
      <c r="EC265" s="26"/>
      <c r="ED265" s="27" t="s">
        <v>182</v>
      </c>
      <c r="EE265" s="3" t="s">
        <v>175</v>
      </c>
      <c r="EF265" s="8" t="s">
        <v>151</v>
      </c>
    </row>
    <row r="266" spans="1:136" ht="12" customHeight="1" x14ac:dyDescent="0.15">
      <c r="A266" s="9" t="s">
        <v>976</v>
      </c>
      <c r="B266" s="10" t="s">
        <v>151</v>
      </c>
      <c r="C266" s="11">
        <v>3</v>
      </c>
      <c r="D266" s="12" t="s">
        <v>926</v>
      </c>
      <c r="E266" s="12" t="s">
        <v>1164</v>
      </c>
      <c r="F266" s="12" t="s">
        <v>1165</v>
      </c>
      <c r="G266" s="8" t="s">
        <v>152</v>
      </c>
      <c r="H266" s="1" t="s">
        <v>976</v>
      </c>
      <c r="I266" s="1" t="s">
        <v>977</v>
      </c>
      <c r="J266" s="3" t="s">
        <v>939</v>
      </c>
      <c r="K266" s="3" t="s">
        <v>155</v>
      </c>
      <c r="L266" s="3" t="s">
        <v>155</v>
      </c>
      <c r="M266" s="1" t="s">
        <v>156</v>
      </c>
      <c r="N266" s="1" t="s">
        <v>156</v>
      </c>
      <c r="O266" s="13" t="s">
        <v>157</v>
      </c>
      <c r="P266" s="8" t="s">
        <v>158</v>
      </c>
      <c r="Q266" s="8">
        <v>2</v>
      </c>
      <c r="R266" s="8" t="s">
        <v>159</v>
      </c>
      <c r="S266" s="8" t="s">
        <v>160</v>
      </c>
      <c r="T266" s="8"/>
      <c r="U266" s="14"/>
      <c r="V266" s="8"/>
      <c r="W266" s="15" t="s">
        <v>162</v>
      </c>
      <c r="X266" s="16" t="s">
        <v>162</v>
      </c>
      <c r="Y266" s="16"/>
      <c r="Z266" s="16"/>
      <c r="AA266" s="16"/>
      <c r="AB266" s="15" t="s">
        <v>613</v>
      </c>
      <c r="AC266" s="8">
        <v>265</v>
      </c>
      <c r="AD266" s="13" t="s">
        <v>940</v>
      </c>
      <c r="AE266" s="17" t="s">
        <v>165</v>
      </c>
      <c r="AF266" s="17" t="s">
        <v>165</v>
      </c>
      <c r="AG266" s="18" t="s">
        <v>967</v>
      </c>
      <c r="AH266" s="19" t="s">
        <v>931</v>
      </c>
      <c r="AI266" s="19"/>
      <c r="AJ266" s="19"/>
      <c r="AK266" s="19"/>
      <c r="AL266" s="20">
        <v>1</v>
      </c>
      <c r="AM266" s="20">
        <v>1</v>
      </c>
      <c r="AN266" s="20"/>
      <c r="AO266" s="20"/>
      <c r="AP266" s="20"/>
      <c r="AQ266" s="8">
        <v>3.5999999999999999E-3</v>
      </c>
      <c r="AR266" s="8">
        <v>5.8999999999999999E-3</v>
      </c>
      <c r="AS266" s="8"/>
      <c r="AT266" s="8"/>
      <c r="AU266" s="8"/>
      <c r="AV266" s="8">
        <v>0.54</v>
      </c>
      <c r="AW266" s="20">
        <v>0.44</v>
      </c>
      <c r="AX266" s="20"/>
      <c r="AY266" s="20"/>
      <c r="AZ266" s="20"/>
      <c r="BA266" s="20">
        <v>0.24</v>
      </c>
      <c r="BB266" s="8">
        <v>0.26</v>
      </c>
      <c r="BC266" s="8"/>
      <c r="BD266" s="8"/>
      <c r="BE266" s="8"/>
      <c r="BF266" s="8">
        <v>0.59</v>
      </c>
      <c r="BG266" s="8">
        <v>0.51</v>
      </c>
      <c r="BH266" s="8"/>
      <c r="BI266" s="8"/>
      <c r="BJ266" s="8"/>
      <c r="BK266" s="8" t="s">
        <v>165</v>
      </c>
      <c r="BL266" s="8" t="s">
        <v>151</v>
      </c>
      <c r="BM266" s="15" t="s">
        <v>175</v>
      </c>
      <c r="BN266" s="13" t="s">
        <v>306</v>
      </c>
      <c r="BO266" s="15" t="s">
        <v>224</v>
      </c>
      <c r="BP266" s="15" t="s">
        <v>170</v>
      </c>
      <c r="BQ266" s="1" t="s">
        <v>975</v>
      </c>
      <c r="BR266" s="1" t="s">
        <v>933</v>
      </c>
      <c r="BV266" s="1" t="s">
        <v>165</v>
      </c>
      <c r="BW266" s="1" t="s">
        <v>165</v>
      </c>
      <c r="CA266" s="1" t="s">
        <v>165</v>
      </c>
      <c r="CB266" s="1" t="s">
        <v>165</v>
      </c>
      <c r="CF266" s="1" t="s">
        <v>174</v>
      </c>
      <c r="CG266" s="1" t="s">
        <v>174</v>
      </c>
      <c r="CK266" s="21">
        <v>0</v>
      </c>
      <c r="CL266" s="8">
        <v>0</v>
      </c>
      <c r="CM266" s="21">
        <v>0</v>
      </c>
      <c r="CN266" s="8">
        <v>0</v>
      </c>
      <c r="CO266" s="21"/>
      <c r="CP266" s="8"/>
      <c r="CQ266" s="21"/>
      <c r="CR266" s="8"/>
      <c r="CS266" s="21"/>
      <c r="CT266" s="8"/>
      <c r="CU266" s="21">
        <v>0</v>
      </c>
      <c r="CV266" s="8">
        <v>0</v>
      </c>
      <c r="CW266" s="21">
        <v>0</v>
      </c>
      <c r="CX266" s="8">
        <v>0</v>
      </c>
      <c r="CY266" s="21"/>
      <c r="CZ266" s="8"/>
      <c r="DA266" s="21"/>
      <c r="DB266" s="8"/>
      <c r="DC266" s="21"/>
      <c r="DD266" s="8"/>
      <c r="DE266" s="1" t="s">
        <v>165</v>
      </c>
      <c r="DF266" s="1" t="s">
        <v>151</v>
      </c>
      <c r="DG266" s="22"/>
      <c r="DJ266" s="23">
        <v>0</v>
      </c>
      <c r="DK266" s="23">
        <v>0.25</v>
      </c>
      <c r="DL266" s="23"/>
      <c r="DM266" s="23"/>
      <c r="DN266" s="23"/>
      <c r="DO266" s="18">
        <v>0</v>
      </c>
      <c r="DP266" s="18">
        <v>0.5</v>
      </c>
      <c r="DQ266" s="18"/>
      <c r="DR266" s="18"/>
      <c r="DS266" s="18"/>
      <c r="DT266" s="24" t="s">
        <v>175</v>
      </c>
      <c r="DU266" s="24" t="s">
        <v>176</v>
      </c>
      <c r="DV266" s="25" t="s">
        <v>177</v>
      </c>
      <c r="DW266" s="25" t="s">
        <v>177</v>
      </c>
      <c r="DX266" s="26" t="s">
        <v>934</v>
      </c>
      <c r="DY266" s="1" t="s">
        <v>935</v>
      </c>
      <c r="DZ266" s="1" t="s">
        <v>936</v>
      </c>
      <c r="EB266" s="26"/>
      <c r="EC266" s="26"/>
      <c r="ED266" s="27" t="s">
        <v>182</v>
      </c>
      <c r="EE266" s="3" t="s">
        <v>175</v>
      </c>
      <c r="EF266" s="8" t="s">
        <v>151</v>
      </c>
    </row>
    <row r="267" spans="1:136" ht="12" customHeight="1" x14ac:dyDescent="0.15">
      <c r="A267" s="9" t="s">
        <v>978</v>
      </c>
      <c r="B267" s="10" t="s">
        <v>151</v>
      </c>
      <c r="C267" s="11">
        <v>3</v>
      </c>
      <c r="D267" s="12" t="s">
        <v>926</v>
      </c>
      <c r="E267" s="12" t="s">
        <v>1164</v>
      </c>
      <c r="F267" s="12" t="s">
        <v>1165</v>
      </c>
      <c r="G267" s="8" t="s">
        <v>152</v>
      </c>
      <c r="H267" s="1" t="s">
        <v>978</v>
      </c>
      <c r="I267" s="1" t="s">
        <v>979</v>
      </c>
      <c r="J267" s="3" t="s">
        <v>928</v>
      </c>
      <c r="K267" s="3" t="s">
        <v>155</v>
      </c>
      <c r="L267" s="3" t="s">
        <v>155</v>
      </c>
      <c r="M267" s="1" t="s">
        <v>156</v>
      </c>
      <c r="N267" s="1" t="s">
        <v>156</v>
      </c>
      <c r="O267" s="13" t="s">
        <v>157</v>
      </c>
      <c r="P267" s="8" t="s">
        <v>158</v>
      </c>
      <c r="Q267" s="8">
        <v>3</v>
      </c>
      <c r="R267" s="8" t="s">
        <v>159</v>
      </c>
      <c r="S267" s="8" t="s">
        <v>160</v>
      </c>
      <c r="T267" s="8" t="s">
        <v>161</v>
      </c>
      <c r="U267" s="14"/>
      <c r="V267" s="8"/>
      <c r="W267" s="15" t="s">
        <v>162</v>
      </c>
      <c r="X267" s="16" t="s">
        <v>162</v>
      </c>
      <c r="Y267" s="16" t="s">
        <v>162</v>
      </c>
      <c r="Z267" s="16"/>
      <c r="AA267" s="16"/>
      <c r="AB267" s="15" t="s">
        <v>163</v>
      </c>
      <c r="AC267" s="8">
        <v>266</v>
      </c>
      <c r="AD267" s="13" t="s">
        <v>929</v>
      </c>
      <c r="AE267" s="17" t="s">
        <v>165</v>
      </c>
      <c r="AF267" s="17" t="s">
        <v>165</v>
      </c>
      <c r="AG267" s="18" t="s">
        <v>943</v>
      </c>
      <c r="AH267" s="19" t="s">
        <v>944</v>
      </c>
      <c r="AI267" s="19" t="s">
        <v>945</v>
      </c>
      <c r="AJ267" s="19"/>
      <c r="AK267" s="19"/>
      <c r="AL267" s="20">
        <v>1</v>
      </c>
      <c r="AM267" s="20">
        <v>1</v>
      </c>
      <c r="AN267" s="20">
        <v>1</v>
      </c>
      <c r="AO267" s="20"/>
      <c r="AP267" s="20"/>
      <c r="AQ267" s="8">
        <v>3.0999999999999999E-3</v>
      </c>
      <c r="AR267" s="8">
        <v>8.9999999999999993E-3</v>
      </c>
      <c r="AS267" s="8">
        <v>1.5100000000000001E-2</v>
      </c>
      <c r="AT267" s="8"/>
      <c r="AU267" s="8"/>
      <c r="AV267" s="8">
        <v>0.4</v>
      </c>
      <c r="AW267" s="20">
        <v>0.27</v>
      </c>
      <c r="AX267" s="20">
        <v>0.2</v>
      </c>
      <c r="AY267" s="20"/>
      <c r="AZ267" s="20"/>
      <c r="BA267" s="20">
        <v>0.25</v>
      </c>
      <c r="BB267" s="8">
        <v>0.25</v>
      </c>
      <c r="BC267" s="8">
        <v>0.25</v>
      </c>
      <c r="BD267" s="8"/>
      <c r="BE267" s="8"/>
      <c r="BF267" s="8">
        <v>0.47</v>
      </c>
      <c r="BG267" s="8">
        <v>0.4</v>
      </c>
      <c r="BH267" s="8">
        <v>0.32</v>
      </c>
      <c r="BI267" s="8"/>
      <c r="BJ267" s="8"/>
      <c r="BK267" s="8" t="s">
        <v>165</v>
      </c>
      <c r="BL267" s="8" t="s">
        <v>151</v>
      </c>
      <c r="BM267" s="15" t="s">
        <v>175</v>
      </c>
      <c r="BN267" s="13" t="s">
        <v>306</v>
      </c>
      <c r="BO267" s="15" t="s">
        <v>224</v>
      </c>
      <c r="BP267" s="15" t="s">
        <v>170</v>
      </c>
      <c r="BQ267" s="1" t="s">
        <v>946</v>
      </c>
      <c r="BR267" s="1" t="s">
        <v>980</v>
      </c>
      <c r="BS267" s="1" t="s">
        <v>953</v>
      </c>
      <c r="BV267" s="1" t="s">
        <v>165</v>
      </c>
      <c r="BW267" s="1" t="s">
        <v>165</v>
      </c>
      <c r="BX267" s="1" t="s">
        <v>165</v>
      </c>
      <c r="CA267" s="1" t="s">
        <v>165</v>
      </c>
      <c r="CB267" s="1" t="s">
        <v>165</v>
      </c>
      <c r="CC267" s="1" t="s">
        <v>165</v>
      </c>
      <c r="CF267" s="1" t="s">
        <v>174</v>
      </c>
      <c r="CG267" s="1" t="s">
        <v>174</v>
      </c>
      <c r="CH267" s="1" t="s">
        <v>174</v>
      </c>
      <c r="CK267" s="21">
        <v>0</v>
      </c>
      <c r="CL267" s="8">
        <v>0</v>
      </c>
      <c r="CM267" s="21">
        <v>0</v>
      </c>
      <c r="CN267" s="8">
        <v>0</v>
      </c>
      <c r="CO267" s="21">
        <v>0</v>
      </c>
      <c r="CP267" s="8">
        <v>0</v>
      </c>
      <c r="CQ267" s="21"/>
      <c r="CR267" s="8"/>
      <c r="CS267" s="21"/>
      <c r="CT267" s="8"/>
      <c r="CU267" s="21">
        <v>0</v>
      </c>
      <c r="CV267" s="8">
        <v>0</v>
      </c>
      <c r="CW267" s="21">
        <v>0</v>
      </c>
      <c r="CX267" s="8">
        <v>0</v>
      </c>
      <c r="CY267" s="21">
        <v>0</v>
      </c>
      <c r="CZ267" s="8">
        <v>0</v>
      </c>
      <c r="DA267" s="21"/>
      <c r="DB267" s="8"/>
      <c r="DC267" s="21"/>
      <c r="DD267" s="8"/>
      <c r="DE267" s="1" t="s">
        <v>165</v>
      </c>
      <c r="DF267" s="1" t="s">
        <v>165</v>
      </c>
      <c r="DG267" s="22" t="s">
        <v>151</v>
      </c>
      <c r="DJ267" s="23">
        <v>0</v>
      </c>
      <c r="DK267" s="23">
        <v>0</v>
      </c>
      <c r="DL267" s="23">
        <v>0.25</v>
      </c>
      <c r="DM267" s="23"/>
      <c r="DN267" s="23"/>
      <c r="DO267" s="18">
        <v>0</v>
      </c>
      <c r="DP267" s="18">
        <v>0</v>
      </c>
      <c r="DQ267" s="18">
        <v>0.5</v>
      </c>
      <c r="DR267" s="18"/>
      <c r="DS267" s="18"/>
      <c r="DT267" s="24" t="s">
        <v>175</v>
      </c>
      <c r="DU267" s="24" t="s">
        <v>176</v>
      </c>
      <c r="DV267" s="25" t="s">
        <v>177</v>
      </c>
      <c r="DW267" s="25" t="s">
        <v>177</v>
      </c>
      <c r="DX267" s="26" t="s">
        <v>934</v>
      </c>
      <c r="DY267" s="1" t="s">
        <v>192</v>
      </c>
      <c r="DZ267" s="1" t="s">
        <v>949</v>
      </c>
      <c r="EA267" s="1" t="s">
        <v>950</v>
      </c>
      <c r="EB267" s="26"/>
      <c r="EC267" s="26"/>
      <c r="ED267" s="27" t="s">
        <v>182</v>
      </c>
      <c r="EE267" s="3" t="s">
        <v>175</v>
      </c>
      <c r="EF267" s="8" t="s">
        <v>151</v>
      </c>
    </row>
    <row r="268" spans="1:136" ht="12" customHeight="1" x14ac:dyDescent="0.15">
      <c r="A268" s="9" t="s">
        <v>981</v>
      </c>
      <c r="B268" s="10" t="s">
        <v>151</v>
      </c>
      <c r="C268" s="11">
        <v>3</v>
      </c>
      <c r="D268" s="12" t="s">
        <v>926</v>
      </c>
      <c r="E268" s="12" t="s">
        <v>1164</v>
      </c>
      <c r="F268" s="12" t="s">
        <v>1165</v>
      </c>
      <c r="G268" s="8" t="s">
        <v>152</v>
      </c>
      <c r="H268" s="1" t="s">
        <v>981</v>
      </c>
      <c r="I268" s="1" t="s">
        <v>982</v>
      </c>
      <c r="J268" s="3" t="s">
        <v>939</v>
      </c>
      <c r="K268" s="3" t="s">
        <v>155</v>
      </c>
      <c r="L268" s="3" t="s">
        <v>155</v>
      </c>
      <c r="M268" s="1" t="s">
        <v>156</v>
      </c>
      <c r="N268" s="1" t="s">
        <v>156</v>
      </c>
      <c r="O268" s="13" t="s">
        <v>157</v>
      </c>
      <c r="P268" s="8" t="s">
        <v>158</v>
      </c>
      <c r="Q268" s="8">
        <v>3</v>
      </c>
      <c r="R268" s="8" t="s">
        <v>159</v>
      </c>
      <c r="S268" s="8" t="s">
        <v>160</v>
      </c>
      <c r="T268" s="8" t="s">
        <v>161</v>
      </c>
      <c r="U268" s="14"/>
      <c r="V268" s="8"/>
      <c r="W268" s="15" t="s">
        <v>162</v>
      </c>
      <c r="X268" s="16" t="s">
        <v>162</v>
      </c>
      <c r="Y268" s="16" t="s">
        <v>162</v>
      </c>
      <c r="Z268" s="16"/>
      <c r="AA268" s="16"/>
      <c r="AB268" s="15" t="s">
        <v>163</v>
      </c>
      <c r="AC268" s="8">
        <v>267</v>
      </c>
      <c r="AD268" s="13" t="s">
        <v>940</v>
      </c>
      <c r="AE268" s="17" t="s">
        <v>165</v>
      </c>
      <c r="AF268" s="17" t="s">
        <v>165</v>
      </c>
      <c r="AG268" s="18" t="s">
        <v>943</v>
      </c>
      <c r="AH268" s="19" t="s">
        <v>944</v>
      </c>
      <c r="AI268" s="19" t="s">
        <v>945</v>
      </c>
      <c r="AJ268" s="19"/>
      <c r="AK268" s="19"/>
      <c r="AL268" s="20">
        <v>1</v>
      </c>
      <c r="AM268" s="20">
        <v>1</v>
      </c>
      <c r="AN268" s="20">
        <v>1</v>
      </c>
      <c r="AO268" s="20"/>
      <c r="AP268" s="20"/>
      <c r="AQ268" s="8">
        <v>3.0999999999999999E-3</v>
      </c>
      <c r="AR268" s="8">
        <v>8.9999999999999993E-3</v>
      </c>
      <c r="AS268" s="8">
        <v>1.5100000000000001E-2</v>
      </c>
      <c r="AT268" s="8"/>
      <c r="AU268" s="8"/>
      <c r="AV268" s="8">
        <v>0.4</v>
      </c>
      <c r="AW268" s="20">
        <v>0.27</v>
      </c>
      <c r="AX268" s="20">
        <v>0.2</v>
      </c>
      <c r="AY268" s="20"/>
      <c r="AZ268" s="20"/>
      <c r="BA268" s="20">
        <v>0.25</v>
      </c>
      <c r="BB268" s="8">
        <v>0.25</v>
      </c>
      <c r="BC268" s="8">
        <v>0.25</v>
      </c>
      <c r="BD268" s="8"/>
      <c r="BE268" s="8"/>
      <c r="BF268" s="8">
        <v>0.47</v>
      </c>
      <c r="BG268" s="8">
        <v>0.4</v>
      </c>
      <c r="BH268" s="8">
        <v>0.32</v>
      </c>
      <c r="BI268" s="8"/>
      <c r="BJ268" s="8"/>
      <c r="BK268" s="8" t="s">
        <v>165</v>
      </c>
      <c r="BL268" s="8" t="s">
        <v>151</v>
      </c>
      <c r="BM268" s="15" t="s">
        <v>175</v>
      </c>
      <c r="BN268" s="13" t="s">
        <v>306</v>
      </c>
      <c r="BO268" s="15" t="s">
        <v>224</v>
      </c>
      <c r="BP268" s="15" t="s">
        <v>170</v>
      </c>
      <c r="BQ268" s="1" t="s">
        <v>946</v>
      </c>
      <c r="BR268" s="1" t="s">
        <v>980</v>
      </c>
      <c r="BS268" s="1" t="s">
        <v>953</v>
      </c>
      <c r="BV268" s="1" t="s">
        <v>165</v>
      </c>
      <c r="BW268" s="1" t="s">
        <v>165</v>
      </c>
      <c r="BX268" s="1" t="s">
        <v>165</v>
      </c>
      <c r="CA268" s="1" t="s">
        <v>165</v>
      </c>
      <c r="CB268" s="1" t="s">
        <v>165</v>
      </c>
      <c r="CC268" s="1" t="s">
        <v>165</v>
      </c>
      <c r="CF268" s="1" t="s">
        <v>174</v>
      </c>
      <c r="CG268" s="1" t="s">
        <v>174</v>
      </c>
      <c r="CH268" s="1" t="s">
        <v>174</v>
      </c>
      <c r="CK268" s="21">
        <v>0</v>
      </c>
      <c r="CL268" s="8">
        <v>0</v>
      </c>
      <c r="CM268" s="21">
        <v>0</v>
      </c>
      <c r="CN268" s="8">
        <v>0</v>
      </c>
      <c r="CO268" s="21">
        <v>0</v>
      </c>
      <c r="CP268" s="8">
        <v>0</v>
      </c>
      <c r="CQ268" s="21"/>
      <c r="CR268" s="8"/>
      <c r="CS268" s="21"/>
      <c r="CT268" s="8"/>
      <c r="CU268" s="21">
        <v>0</v>
      </c>
      <c r="CV268" s="8">
        <v>0</v>
      </c>
      <c r="CW268" s="21">
        <v>0</v>
      </c>
      <c r="CX268" s="8">
        <v>0</v>
      </c>
      <c r="CY268" s="21">
        <v>0</v>
      </c>
      <c r="CZ268" s="8">
        <v>0</v>
      </c>
      <c r="DA268" s="21"/>
      <c r="DB268" s="8"/>
      <c r="DC268" s="21"/>
      <c r="DD268" s="8"/>
      <c r="DE268" s="1" t="s">
        <v>165</v>
      </c>
      <c r="DF268" s="1" t="s">
        <v>165</v>
      </c>
      <c r="DG268" s="22" t="s">
        <v>151</v>
      </c>
      <c r="DJ268" s="23">
        <v>0</v>
      </c>
      <c r="DK268" s="23">
        <v>0</v>
      </c>
      <c r="DL268" s="23">
        <v>0.25</v>
      </c>
      <c r="DM268" s="23"/>
      <c r="DN268" s="23"/>
      <c r="DO268" s="18">
        <v>0</v>
      </c>
      <c r="DP268" s="18">
        <v>0</v>
      </c>
      <c r="DQ268" s="18">
        <v>0.5</v>
      </c>
      <c r="DR268" s="18"/>
      <c r="DS268" s="18"/>
      <c r="DT268" s="24" t="s">
        <v>175</v>
      </c>
      <c r="DU268" s="24" t="s">
        <v>176</v>
      </c>
      <c r="DV268" s="25" t="s">
        <v>177</v>
      </c>
      <c r="DW268" s="25" t="s">
        <v>177</v>
      </c>
      <c r="DX268" s="26" t="s">
        <v>934</v>
      </c>
      <c r="DY268" s="1" t="s">
        <v>192</v>
      </c>
      <c r="DZ268" s="1" t="s">
        <v>949</v>
      </c>
      <c r="EA268" s="1" t="s">
        <v>950</v>
      </c>
      <c r="EB268" s="26"/>
      <c r="EC268" s="26"/>
      <c r="ED268" s="27" t="s">
        <v>182</v>
      </c>
      <c r="EE268" s="3" t="s">
        <v>175</v>
      </c>
      <c r="EF268" s="8" t="s">
        <v>151</v>
      </c>
    </row>
    <row r="269" spans="1:136" ht="12" customHeight="1" x14ac:dyDescent="0.15">
      <c r="A269" s="9" t="s">
        <v>983</v>
      </c>
      <c r="B269" s="10" t="s">
        <v>151</v>
      </c>
      <c r="C269" s="11">
        <v>3</v>
      </c>
      <c r="D269" s="12" t="s">
        <v>926</v>
      </c>
      <c r="E269" s="12" t="s">
        <v>1164</v>
      </c>
      <c r="F269" s="12" t="s">
        <v>1165</v>
      </c>
      <c r="G269" s="8" t="s">
        <v>152</v>
      </c>
      <c r="H269" s="1" t="s">
        <v>983</v>
      </c>
      <c r="I269" s="1" t="s">
        <v>984</v>
      </c>
      <c r="J269" s="3" t="s">
        <v>928</v>
      </c>
      <c r="K269" s="3" t="s">
        <v>155</v>
      </c>
      <c r="L269" s="3" t="s">
        <v>155</v>
      </c>
      <c r="M269" s="1" t="s">
        <v>156</v>
      </c>
      <c r="N269" s="1" t="s">
        <v>156</v>
      </c>
      <c r="O269" s="13" t="s">
        <v>157</v>
      </c>
      <c r="P269" s="8" t="s">
        <v>158</v>
      </c>
      <c r="Q269" s="8">
        <v>2</v>
      </c>
      <c r="R269" s="8" t="s">
        <v>159</v>
      </c>
      <c r="S269" s="8" t="s">
        <v>160</v>
      </c>
      <c r="T269" s="8"/>
      <c r="U269" s="14"/>
      <c r="V269" s="8"/>
      <c r="W269" s="15" t="s">
        <v>162</v>
      </c>
      <c r="X269" s="16" t="s">
        <v>162</v>
      </c>
      <c r="Y269" s="16"/>
      <c r="Z269" s="16"/>
      <c r="AA269" s="16"/>
      <c r="AB269" s="15" t="s">
        <v>613</v>
      </c>
      <c r="AC269" s="8">
        <v>268</v>
      </c>
      <c r="AD269" s="13" t="s">
        <v>929</v>
      </c>
      <c r="AE269" s="17" t="s">
        <v>165</v>
      </c>
      <c r="AF269" s="17" t="s">
        <v>165</v>
      </c>
      <c r="AG269" s="18" t="s">
        <v>930</v>
      </c>
      <c r="AH269" s="19" t="s">
        <v>931</v>
      </c>
      <c r="AI269" s="19"/>
      <c r="AJ269" s="19"/>
      <c r="AK269" s="19"/>
      <c r="AL269" s="20">
        <v>1</v>
      </c>
      <c r="AM269" s="20">
        <v>1</v>
      </c>
      <c r="AN269" s="20"/>
      <c r="AO269" s="20"/>
      <c r="AP269" s="20"/>
      <c r="AQ269" s="8">
        <v>3.5999999999999999E-3</v>
      </c>
      <c r="AR269" s="8">
        <v>5.8999999999999999E-3</v>
      </c>
      <c r="AS269" s="8"/>
      <c r="AT269" s="8"/>
      <c r="AU269" s="8"/>
      <c r="AV269" s="8">
        <v>0.54</v>
      </c>
      <c r="AW269" s="20">
        <v>0.44</v>
      </c>
      <c r="AX269" s="20"/>
      <c r="AY269" s="20"/>
      <c r="AZ269" s="20"/>
      <c r="BA269" s="20">
        <v>0.24</v>
      </c>
      <c r="BB269" s="8">
        <v>0.26</v>
      </c>
      <c r="BC269" s="8"/>
      <c r="BD269" s="8"/>
      <c r="BE269" s="8"/>
      <c r="BF269" s="8">
        <v>0.59</v>
      </c>
      <c r="BG269" s="8">
        <v>0.51</v>
      </c>
      <c r="BH269" s="8"/>
      <c r="BI269" s="8"/>
      <c r="BJ269" s="8"/>
      <c r="BK269" s="8" t="s">
        <v>165</v>
      </c>
      <c r="BL269" s="8" t="s">
        <v>151</v>
      </c>
      <c r="BM269" s="15" t="s">
        <v>175</v>
      </c>
      <c r="BN269" s="13" t="s">
        <v>306</v>
      </c>
      <c r="BO269" s="15" t="s">
        <v>224</v>
      </c>
      <c r="BP269" s="15" t="s">
        <v>170</v>
      </c>
      <c r="BQ269" s="1" t="s">
        <v>985</v>
      </c>
      <c r="BR269" s="1" t="s">
        <v>933</v>
      </c>
      <c r="BV269" s="1" t="s">
        <v>165</v>
      </c>
      <c r="BW269" s="1" t="s">
        <v>165</v>
      </c>
      <c r="CA269" s="1" t="s">
        <v>165</v>
      </c>
      <c r="CB269" s="1" t="s">
        <v>165</v>
      </c>
      <c r="CF269" s="1" t="s">
        <v>174</v>
      </c>
      <c r="CG269" s="1" t="s">
        <v>174</v>
      </c>
      <c r="CK269" s="21">
        <v>0</v>
      </c>
      <c r="CL269" s="8">
        <v>0</v>
      </c>
      <c r="CM269" s="21">
        <v>0</v>
      </c>
      <c r="CN269" s="8">
        <v>0</v>
      </c>
      <c r="CO269" s="21"/>
      <c r="CP269" s="8"/>
      <c r="CQ269" s="21"/>
      <c r="CR269" s="8"/>
      <c r="CS269" s="21"/>
      <c r="CT269" s="8"/>
      <c r="CU269" s="21">
        <v>0</v>
      </c>
      <c r="CV269" s="8">
        <v>0</v>
      </c>
      <c r="CW269" s="21">
        <v>0</v>
      </c>
      <c r="CX269" s="8">
        <v>0</v>
      </c>
      <c r="CY269" s="21"/>
      <c r="CZ269" s="8"/>
      <c r="DA269" s="21"/>
      <c r="DB269" s="8"/>
      <c r="DC269" s="21"/>
      <c r="DD269" s="8"/>
      <c r="DE269" s="1" t="s">
        <v>165</v>
      </c>
      <c r="DF269" s="1" t="s">
        <v>151</v>
      </c>
      <c r="DG269" s="22"/>
      <c r="DJ269" s="23">
        <v>0</v>
      </c>
      <c r="DK269" s="23">
        <v>0.25</v>
      </c>
      <c r="DL269" s="23"/>
      <c r="DM269" s="23"/>
      <c r="DN269" s="23"/>
      <c r="DO269" s="18">
        <v>0</v>
      </c>
      <c r="DP269" s="18">
        <v>0.5</v>
      </c>
      <c r="DQ269" s="18"/>
      <c r="DR269" s="18"/>
      <c r="DS269" s="18"/>
      <c r="DT269" s="24" t="s">
        <v>175</v>
      </c>
      <c r="DU269" s="24" t="s">
        <v>176</v>
      </c>
      <c r="DV269" s="25" t="s">
        <v>177</v>
      </c>
      <c r="DW269" s="25" t="s">
        <v>177</v>
      </c>
      <c r="DX269" s="26" t="s">
        <v>934</v>
      </c>
      <c r="DY269" s="1" t="s">
        <v>935</v>
      </c>
      <c r="DZ269" s="1" t="s">
        <v>936</v>
      </c>
      <c r="EB269" s="26"/>
      <c r="EC269" s="26"/>
      <c r="ED269" s="27" t="s">
        <v>182</v>
      </c>
      <c r="EE269" s="3" t="s">
        <v>175</v>
      </c>
      <c r="EF269" s="8" t="s">
        <v>151</v>
      </c>
    </row>
    <row r="270" spans="1:136" ht="12" customHeight="1" x14ac:dyDescent="0.15">
      <c r="A270" s="9" t="s">
        <v>986</v>
      </c>
      <c r="B270" s="10" t="s">
        <v>151</v>
      </c>
      <c r="C270" s="11">
        <v>3</v>
      </c>
      <c r="D270" s="12" t="s">
        <v>926</v>
      </c>
      <c r="E270" s="12" t="s">
        <v>1164</v>
      </c>
      <c r="F270" s="12" t="s">
        <v>1165</v>
      </c>
      <c r="G270" s="8" t="s">
        <v>152</v>
      </c>
      <c r="H270" s="1" t="s">
        <v>986</v>
      </c>
      <c r="I270" s="1" t="s">
        <v>987</v>
      </c>
      <c r="J270" s="3" t="s">
        <v>939</v>
      </c>
      <c r="K270" s="3" t="s">
        <v>155</v>
      </c>
      <c r="L270" s="3" t="s">
        <v>155</v>
      </c>
      <c r="M270" s="1" t="s">
        <v>156</v>
      </c>
      <c r="N270" s="1" t="s">
        <v>156</v>
      </c>
      <c r="O270" s="13" t="s">
        <v>157</v>
      </c>
      <c r="P270" s="8" t="s">
        <v>158</v>
      </c>
      <c r="Q270" s="8">
        <v>2</v>
      </c>
      <c r="R270" s="8" t="s">
        <v>159</v>
      </c>
      <c r="S270" s="8" t="s">
        <v>160</v>
      </c>
      <c r="T270" s="8"/>
      <c r="U270" s="14"/>
      <c r="V270" s="8"/>
      <c r="W270" s="15" t="s">
        <v>162</v>
      </c>
      <c r="X270" s="16" t="s">
        <v>162</v>
      </c>
      <c r="Y270" s="16"/>
      <c r="Z270" s="16"/>
      <c r="AA270" s="16"/>
      <c r="AB270" s="15" t="s">
        <v>613</v>
      </c>
      <c r="AC270" s="8">
        <v>269</v>
      </c>
      <c r="AD270" s="13" t="s">
        <v>940</v>
      </c>
      <c r="AE270" s="17" t="s">
        <v>165</v>
      </c>
      <c r="AF270" s="17" t="s">
        <v>165</v>
      </c>
      <c r="AG270" s="18" t="s">
        <v>930</v>
      </c>
      <c r="AH270" s="19" t="s">
        <v>931</v>
      </c>
      <c r="AI270" s="19"/>
      <c r="AJ270" s="19"/>
      <c r="AK270" s="19"/>
      <c r="AL270" s="20">
        <v>1</v>
      </c>
      <c r="AM270" s="20">
        <v>1</v>
      </c>
      <c r="AN270" s="20"/>
      <c r="AO270" s="20"/>
      <c r="AP270" s="20"/>
      <c r="AQ270" s="8">
        <v>3.5999999999999999E-3</v>
      </c>
      <c r="AR270" s="8">
        <v>5.8999999999999999E-3</v>
      </c>
      <c r="AS270" s="8"/>
      <c r="AT270" s="8"/>
      <c r="AU270" s="8"/>
      <c r="AV270" s="8">
        <v>0.54</v>
      </c>
      <c r="AW270" s="20">
        <v>0.44</v>
      </c>
      <c r="AX270" s="20"/>
      <c r="AY270" s="20"/>
      <c r="AZ270" s="20"/>
      <c r="BA270" s="20">
        <v>0.24</v>
      </c>
      <c r="BB270" s="8">
        <v>0.26</v>
      </c>
      <c r="BC270" s="8"/>
      <c r="BD270" s="8"/>
      <c r="BE270" s="8"/>
      <c r="BF270" s="8">
        <v>0.59</v>
      </c>
      <c r="BG270" s="8">
        <v>0.51</v>
      </c>
      <c r="BH270" s="8"/>
      <c r="BI270" s="8"/>
      <c r="BJ270" s="8"/>
      <c r="BK270" s="8" t="s">
        <v>165</v>
      </c>
      <c r="BL270" s="8" t="s">
        <v>151</v>
      </c>
      <c r="BM270" s="15" t="s">
        <v>175</v>
      </c>
      <c r="BN270" s="13" t="s">
        <v>306</v>
      </c>
      <c r="BO270" s="15" t="s">
        <v>224</v>
      </c>
      <c r="BP270" s="15" t="s">
        <v>170</v>
      </c>
      <c r="BQ270" s="1" t="s">
        <v>985</v>
      </c>
      <c r="BR270" s="1" t="s">
        <v>933</v>
      </c>
      <c r="BV270" s="1" t="s">
        <v>165</v>
      </c>
      <c r="BW270" s="1" t="s">
        <v>165</v>
      </c>
      <c r="CA270" s="1" t="s">
        <v>165</v>
      </c>
      <c r="CB270" s="1" t="s">
        <v>165</v>
      </c>
      <c r="CF270" s="1" t="s">
        <v>174</v>
      </c>
      <c r="CG270" s="1" t="s">
        <v>174</v>
      </c>
      <c r="CK270" s="21">
        <v>0</v>
      </c>
      <c r="CL270" s="8">
        <v>0</v>
      </c>
      <c r="CM270" s="21">
        <v>0</v>
      </c>
      <c r="CN270" s="8">
        <v>0</v>
      </c>
      <c r="CO270" s="21"/>
      <c r="CP270" s="8"/>
      <c r="CQ270" s="21"/>
      <c r="CR270" s="8"/>
      <c r="CS270" s="21"/>
      <c r="CT270" s="8"/>
      <c r="CU270" s="21">
        <v>0</v>
      </c>
      <c r="CV270" s="8">
        <v>0</v>
      </c>
      <c r="CW270" s="21">
        <v>0</v>
      </c>
      <c r="CX270" s="8">
        <v>0</v>
      </c>
      <c r="CY270" s="21"/>
      <c r="CZ270" s="8"/>
      <c r="DA270" s="21"/>
      <c r="DB270" s="8"/>
      <c r="DC270" s="21"/>
      <c r="DD270" s="8"/>
      <c r="DE270" s="1" t="s">
        <v>165</v>
      </c>
      <c r="DF270" s="1" t="s">
        <v>151</v>
      </c>
      <c r="DG270" s="22"/>
      <c r="DJ270" s="23">
        <v>0</v>
      </c>
      <c r="DK270" s="23">
        <v>0.25</v>
      </c>
      <c r="DL270" s="23"/>
      <c r="DM270" s="23"/>
      <c r="DN270" s="23"/>
      <c r="DO270" s="18">
        <v>0</v>
      </c>
      <c r="DP270" s="18">
        <v>0.5</v>
      </c>
      <c r="DQ270" s="18"/>
      <c r="DR270" s="18"/>
      <c r="DS270" s="18"/>
      <c r="DT270" s="24" t="s">
        <v>175</v>
      </c>
      <c r="DU270" s="24" t="s">
        <v>176</v>
      </c>
      <c r="DV270" s="25" t="s">
        <v>177</v>
      </c>
      <c r="DW270" s="25" t="s">
        <v>177</v>
      </c>
      <c r="DX270" s="26" t="s">
        <v>934</v>
      </c>
      <c r="DY270" s="1" t="s">
        <v>935</v>
      </c>
      <c r="DZ270" s="1" t="s">
        <v>936</v>
      </c>
      <c r="EB270" s="26"/>
      <c r="EC270" s="26"/>
      <c r="ED270" s="27" t="s">
        <v>182</v>
      </c>
      <c r="EE270" s="3" t="s">
        <v>175</v>
      </c>
      <c r="EF270" s="8" t="s">
        <v>151</v>
      </c>
    </row>
    <row r="271" spans="1:136" ht="12" customHeight="1" x14ac:dyDescent="0.15">
      <c r="A271" s="9" t="s">
        <v>988</v>
      </c>
      <c r="B271" s="10" t="s">
        <v>151</v>
      </c>
      <c r="C271" s="11">
        <v>3</v>
      </c>
      <c r="D271" s="12" t="s">
        <v>926</v>
      </c>
      <c r="E271" s="12" t="s">
        <v>1164</v>
      </c>
      <c r="F271" s="12" t="s">
        <v>1165</v>
      </c>
      <c r="G271" s="8" t="s">
        <v>152</v>
      </c>
      <c r="H271" s="1" t="s">
        <v>988</v>
      </c>
      <c r="I271" s="1" t="s">
        <v>989</v>
      </c>
      <c r="J271" s="3" t="s">
        <v>928</v>
      </c>
      <c r="K271" s="3" t="s">
        <v>155</v>
      </c>
      <c r="L271" s="3" t="s">
        <v>155</v>
      </c>
      <c r="M271" s="1" t="s">
        <v>156</v>
      </c>
      <c r="N271" s="1" t="s">
        <v>156</v>
      </c>
      <c r="O271" s="13" t="s">
        <v>157</v>
      </c>
      <c r="P271" s="8" t="s">
        <v>158</v>
      </c>
      <c r="Q271" s="8">
        <v>3</v>
      </c>
      <c r="R271" s="8" t="s">
        <v>159</v>
      </c>
      <c r="S271" s="8" t="s">
        <v>160</v>
      </c>
      <c r="T271" s="8" t="s">
        <v>161</v>
      </c>
      <c r="U271" s="14"/>
      <c r="V271" s="8"/>
      <c r="W271" s="15" t="s">
        <v>162</v>
      </c>
      <c r="X271" s="16" t="s">
        <v>162</v>
      </c>
      <c r="Y271" s="16" t="s">
        <v>162</v>
      </c>
      <c r="Z271" s="16"/>
      <c r="AA271" s="16"/>
      <c r="AB271" s="15" t="s">
        <v>163</v>
      </c>
      <c r="AC271" s="8">
        <v>270</v>
      </c>
      <c r="AD271" s="13" t="s">
        <v>929</v>
      </c>
      <c r="AE271" s="17" t="s">
        <v>165</v>
      </c>
      <c r="AF271" s="17" t="s">
        <v>165</v>
      </c>
      <c r="AG271" s="18" t="s">
        <v>943</v>
      </c>
      <c r="AH271" s="19" t="s">
        <v>944</v>
      </c>
      <c r="AI271" s="19" t="s">
        <v>945</v>
      </c>
      <c r="AJ271" s="19"/>
      <c r="AK271" s="19"/>
      <c r="AL271" s="20">
        <v>1</v>
      </c>
      <c r="AM271" s="20">
        <v>1</v>
      </c>
      <c r="AN271" s="20">
        <v>1</v>
      </c>
      <c r="AO271" s="20"/>
      <c r="AP271" s="20"/>
      <c r="AQ271" s="8">
        <v>3.0999999999999999E-3</v>
      </c>
      <c r="AR271" s="8">
        <v>8.9999999999999993E-3</v>
      </c>
      <c r="AS271" s="8">
        <v>1.5100000000000001E-2</v>
      </c>
      <c r="AT271" s="8"/>
      <c r="AU271" s="8"/>
      <c r="AV271" s="8">
        <v>0.4</v>
      </c>
      <c r="AW271" s="20">
        <v>0.27</v>
      </c>
      <c r="AX271" s="20">
        <v>0.2</v>
      </c>
      <c r="AY271" s="20"/>
      <c r="AZ271" s="20"/>
      <c r="BA271" s="20">
        <v>0.25</v>
      </c>
      <c r="BB271" s="8">
        <v>0.25</v>
      </c>
      <c r="BC271" s="8">
        <v>0.25</v>
      </c>
      <c r="BD271" s="8"/>
      <c r="BE271" s="8"/>
      <c r="BF271" s="8">
        <v>0.47</v>
      </c>
      <c r="BG271" s="8">
        <v>0.4</v>
      </c>
      <c r="BH271" s="8">
        <v>0.32</v>
      </c>
      <c r="BI271" s="8"/>
      <c r="BJ271" s="8"/>
      <c r="BK271" s="8" t="s">
        <v>165</v>
      </c>
      <c r="BL271" s="8" t="s">
        <v>151</v>
      </c>
      <c r="BM271" s="15" t="s">
        <v>175</v>
      </c>
      <c r="BN271" s="13" t="s">
        <v>306</v>
      </c>
      <c r="BO271" s="15" t="s">
        <v>224</v>
      </c>
      <c r="BP271" s="15" t="s">
        <v>170</v>
      </c>
      <c r="BQ271" s="1" t="s">
        <v>946</v>
      </c>
      <c r="BR271" s="1" t="s">
        <v>980</v>
      </c>
      <c r="BS271" s="1" t="s">
        <v>948</v>
      </c>
      <c r="BV271" s="1" t="s">
        <v>165</v>
      </c>
      <c r="BW271" s="1" t="s">
        <v>165</v>
      </c>
      <c r="BX271" s="1" t="s">
        <v>165</v>
      </c>
      <c r="CA271" s="1" t="s">
        <v>165</v>
      </c>
      <c r="CB271" s="1" t="s">
        <v>165</v>
      </c>
      <c r="CC271" s="1" t="s">
        <v>165</v>
      </c>
      <c r="CF271" s="1" t="s">
        <v>174</v>
      </c>
      <c r="CG271" s="1" t="s">
        <v>174</v>
      </c>
      <c r="CH271" s="1" t="s">
        <v>174</v>
      </c>
      <c r="CK271" s="21">
        <v>0</v>
      </c>
      <c r="CL271" s="8">
        <v>0</v>
      </c>
      <c r="CM271" s="21">
        <v>0</v>
      </c>
      <c r="CN271" s="8">
        <v>0</v>
      </c>
      <c r="CO271" s="21">
        <v>0</v>
      </c>
      <c r="CP271" s="8">
        <v>0</v>
      </c>
      <c r="CQ271" s="21"/>
      <c r="CR271" s="8"/>
      <c r="CS271" s="21"/>
      <c r="CT271" s="8"/>
      <c r="CU271" s="21">
        <v>0</v>
      </c>
      <c r="CV271" s="8">
        <v>0</v>
      </c>
      <c r="CW271" s="21">
        <v>0</v>
      </c>
      <c r="CX271" s="8">
        <v>0</v>
      </c>
      <c r="CY271" s="21">
        <v>0</v>
      </c>
      <c r="CZ271" s="8">
        <v>0</v>
      </c>
      <c r="DA271" s="21"/>
      <c r="DB271" s="8"/>
      <c r="DC271" s="21"/>
      <c r="DD271" s="8"/>
      <c r="DE271" s="1" t="s">
        <v>165</v>
      </c>
      <c r="DF271" s="1" t="s">
        <v>165</v>
      </c>
      <c r="DG271" s="22" t="s">
        <v>151</v>
      </c>
      <c r="DJ271" s="23">
        <v>0</v>
      </c>
      <c r="DK271" s="23">
        <v>0</v>
      </c>
      <c r="DL271" s="23">
        <v>0.25</v>
      </c>
      <c r="DM271" s="23"/>
      <c r="DN271" s="23"/>
      <c r="DO271" s="18">
        <v>0</v>
      </c>
      <c r="DP271" s="18">
        <v>0</v>
      </c>
      <c r="DQ271" s="18">
        <v>0.5</v>
      </c>
      <c r="DR271" s="18"/>
      <c r="DS271" s="18"/>
      <c r="DT271" s="24" t="s">
        <v>175</v>
      </c>
      <c r="DU271" s="24" t="s">
        <v>176</v>
      </c>
      <c r="DV271" s="25" t="s">
        <v>177</v>
      </c>
      <c r="DW271" s="25" t="s">
        <v>177</v>
      </c>
      <c r="DX271" s="26" t="s">
        <v>934</v>
      </c>
      <c r="DY271" s="1" t="s">
        <v>192</v>
      </c>
      <c r="DZ271" s="1" t="s">
        <v>949</v>
      </c>
      <c r="EA271" s="1" t="s">
        <v>950</v>
      </c>
      <c r="EB271" s="26"/>
      <c r="EC271" s="26"/>
      <c r="ED271" s="27" t="s">
        <v>182</v>
      </c>
      <c r="EE271" s="3" t="s">
        <v>175</v>
      </c>
      <c r="EF271" s="8" t="s">
        <v>151</v>
      </c>
    </row>
    <row r="272" spans="1:136" ht="12" customHeight="1" x14ac:dyDescent="0.15">
      <c r="A272" s="9" t="s">
        <v>990</v>
      </c>
      <c r="B272" s="10" t="s">
        <v>151</v>
      </c>
      <c r="C272" s="11">
        <v>3</v>
      </c>
      <c r="D272" s="12" t="s">
        <v>926</v>
      </c>
      <c r="E272" s="12" t="s">
        <v>1164</v>
      </c>
      <c r="F272" s="12" t="s">
        <v>1165</v>
      </c>
      <c r="G272" s="8" t="s">
        <v>152</v>
      </c>
      <c r="H272" s="1" t="s">
        <v>990</v>
      </c>
      <c r="I272" s="1" t="s">
        <v>991</v>
      </c>
      <c r="J272" s="3" t="s">
        <v>939</v>
      </c>
      <c r="K272" s="3" t="s">
        <v>155</v>
      </c>
      <c r="L272" s="3" t="s">
        <v>155</v>
      </c>
      <c r="M272" s="1" t="s">
        <v>156</v>
      </c>
      <c r="N272" s="1" t="s">
        <v>156</v>
      </c>
      <c r="O272" s="13" t="s">
        <v>157</v>
      </c>
      <c r="P272" s="8" t="s">
        <v>158</v>
      </c>
      <c r="Q272" s="8">
        <v>3</v>
      </c>
      <c r="R272" s="8" t="s">
        <v>159</v>
      </c>
      <c r="S272" s="8" t="s">
        <v>160</v>
      </c>
      <c r="T272" s="8" t="s">
        <v>161</v>
      </c>
      <c r="U272" s="14"/>
      <c r="V272" s="8"/>
      <c r="W272" s="15" t="s">
        <v>162</v>
      </c>
      <c r="X272" s="16" t="s">
        <v>162</v>
      </c>
      <c r="Y272" s="16" t="s">
        <v>162</v>
      </c>
      <c r="Z272" s="16"/>
      <c r="AA272" s="16"/>
      <c r="AB272" s="15" t="s">
        <v>163</v>
      </c>
      <c r="AC272" s="8">
        <v>271</v>
      </c>
      <c r="AD272" s="13" t="s">
        <v>940</v>
      </c>
      <c r="AE272" s="17" t="s">
        <v>165</v>
      </c>
      <c r="AF272" s="17" t="s">
        <v>165</v>
      </c>
      <c r="AG272" s="18" t="s">
        <v>943</v>
      </c>
      <c r="AH272" s="19" t="s">
        <v>944</v>
      </c>
      <c r="AI272" s="19" t="s">
        <v>945</v>
      </c>
      <c r="AJ272" s="19"/>
      <c r="AK272" s="19"/>
      <c r="AL272" s="20">
        <v>1</v>
      </c>
      <c r="AM272" s="20">
        <v>1</v>
      </c>
      <c r="AN272" s="20">
        <v>1</v>
      </c>
      <c r="AO272" s="20"/>
      <c r="AP272" s="20"/>
      <c r="AQ272" s="8">
        <v>3.0999999999999999E-3</v>
      </c>
      <c r="AR272" s="8">
        <v>8.9999999999999993E-3</v>
      </c>
      <c r="AS272" s="8">
        <v>1.5100000000000001E-2</v>
      </c>
      <c r="AT272" s="8"/>
      <c r="AU272" s="8"/>
      <c r="AV272" s="8">
        <v>0.4</v>
      </c>
      <c r="AW272" s="20">
        <v>0.27</v>
      </c>
      <c r="AX272" s="20">
        <v>0.2</v>
      </c>
      <c r="AY272" s="20"/>
      <c r="AZ272" s="20"/>
      <c r="BA272" s="20">
        <v>0.25</v>
      </c>
      <c r="BB272" s="8">
        <v>0.25</v>
      </c>
      <c r="BC272" s="8">
        <v>0.25</v>
      </c>
      <c r="BD272" s="8"/>
      <c r="BE272" s="8"/>
      <c r="BF272" s="8">
        <v>0.47</v>
      </c>
      <c r="BG272" s="8">
        <v>0.4</v>
      </c>
      <c r="BH272" s="8">
        <v>0.32</v>
      </c>
      <c r="BI272" s="8"/>
      <c r="BJ272" s="8"/>
      <c r="BK272" s="8" t="s">
        <v>165</v>
      </c>
      <c r="BL272" s="8" t="s">
        <v>151</v>
      </c>
      <c r="BM272" s="15" t="s">
        <v>175</v>
      </c>
      <c r="BN272" s="13" t="s">
        <v>306</v>
      </c>
      <c r="BO272" s="15" t="s">
        <v>224</v>
      </c>
      <c r="BP272" s="15" t="s">
        <v>170</v>
      </c>
      <c r="BQ272" s="1" t="s">
        <v>946</v>
      </c>
      <c r="BR272" s="1" t="s">
        <v>980</v>
      </c>
      <c r="BS272" s="1" t="s">
        <v>948</v>
      </c>
      <c r="BV272" s="1" t="s">
        <v>165</v>
      </c>
      <c r="BW272" s="1" t="s">
        <v>165</v>
      </c>
      <c r="BX272" s="1" t="s">
        <v>165</v>
      </c>
      <c r="CA272" s="1" t="s">
        <v>165</v>
      </c>
      <c r="CB272" s="1" t="s">
        <v>165</v>
      </c>
      <c r="CC272" s="1" t="s">
        <v>165</v>
      </c>
      <c r="CF272" s="1" t="s">
        <v>174</v>
      </c>
      <c r="CG272" s="1" t="s">
        <v>174</v>
      </c>
      <c r="CH272" s="1" t="s">
        <v>174</v>
      </c>
      <c r="CK272" s="21">
        <v>0</v>
      </c>
      <c r="CL272" s="8">
        <v>0</v>
      </c>
      <c r="CM272" s="21">
        <v>0</v>
      </c>
      <c r="CN272" s="8">
        <v>0</v>
      </c>
      <c r="CO272" s="21">
        <v>0</v>
      </c>
      <c r="CP272" s="8">
        <v>0</v>
      </c>
      <c r="CQ272" s="21"/>
      <c r="CR272" s="8"/>
      <c r="CS272" s="21"/>
      <c r="CT272" s="8"/>
      <c r="CU272" s="21">
        <v>0</v>
      </c>
      <c r="CV272" s="8">
        <v>0</v>
      </c>
      <c r="CW272" s="21">
        <v>0</v>
      </c>
      <c r="CX272" s="8">
        <v>0</v>
      </c>
      <c r="CY272" s="21">
        <v>0</v>
      </c>
      <c r="CZ272" s="8">
        <v>0</v>
      </c>
      <c r="DA272" s="21"/>
      <c r="DB272" s="8"/>
      <c r="DC272" s="21"/>
      <c r="DD272" s="8"/>
      <c r="DE272" s="1" t="s">
        <v>165</v>
      </c>
      <c r="DF272" s="1" t="s">
        <v>165</v>
      </c>
      <c r="DG272" s="22" t="s">
        <v>151</v>
      </c>
      <c r="DJ272" s="23">
        <v>0</v>
      </c>
      <c r="DK272" s="23">
        <v>0</v>
      </c>
      <c r="DL272" s="23">
        <v>0.25</v>
      </c>
      <c r="DM272" s="23"/>
      <c r="DN272" s="23"/>
      <c r="DO272" s="18">
        <v>0</v>
      </c>
      <c r="DP272" s="18">
        <v>0</v>
      </c>
      <c r="DQ272" s="18">
        <v>0.5</v>
      </c>
      <c r="DR272" s="18"/>
      <c r="DS272" s="18"/>
      <c r="DT272" s="24" t="s">
        <v>175</v>
      </c>
      <c r="DU272" s="24" t="s">
        <v>176</v>
      </c>
      <c r="DV272" s="25" t="s">
        <v>177</v>
      </c>
      <c r="DW272" s="25" t="s">
        <v>177</v>
      </c>
      <c r="DX272" s="26" t="s">
        <v>934</v>
      </c>
      <c r="DY272" s="1" t="s">
        <v>192</v>
      </c>
      <c r="DZ272" s="1" t="s">
        <v>949</v>
      </c>
      <c r="EA272" s="1" t="s">
        <v>950</v>
      </c>
      <c r="EB272" s="26"/>
      <c r="EC272" s="26"/>
      <c r="ED272" s="27" t="s">
        <v>182</v>
      </c>
      <c r="EE272" s="3" t="s">
        <v>175</v>
      </c>
      <c r="EF272" s="8" t="s">
        <v>151</v>
      </c>
    </row>
    <row r="273" spans="1:136" ht="12" customHeight="1" x14ac:dyDescent="0.15">
      <c r="A273" s="9" t="s">
        <v>992</v>
      </c>
      <c r="B273" s="10" t="s">
        <v>151</v>
      </c>
      <c r="C273" s="11">
        <v>3</v>
      </c>
      <c r="D273" s="12" t="s">
        <v>926</v>
      </c>
      <c r="E273" s="12" t="s">
        <v>1164</v>
      </c>
      <c r="F273" s="12" t="s">
        <v>1165</v>
      </c>
      <c r="G273" s="8" t="s">
        <v>152</v>
      </c>
      <c r="H273" s="1" t="s">
        <v>992</v>
      </c>
      <c r="I273" s="1" t="s">
        <v>993</v>
      </c>
      <c r="J273" s="3" t="s">
        <v>994</v>
      </c>
      <c r="K273" s="3" t="s">
        <v>995</v>
      </c>
      <c r="L273" s="3" t="s">
        <v>996</v>
      </c>
      <c r="M273" s="1" t="s">
        <v>156</v>
      </c>
      <c r="N273" s="1" t="s">
        <v>156</v>
      </c>
      <c r="O273" s="13" t="s">
        <v>157</v>
      </c>
      <c r="P273" s="8" t="s">
        <v>158</v>
      </c>
      <c r="Q273" s="8">
        <v>3</v>
      </c>
      <c r="R273" s="8" t="s">
        <v>159</v>
      </c>
      <c r="S273" s="8" t="s">
        <v>160</v>
      </c>
      <c r="T273" s="8" t="s">
        <v>161</v>
      </c>
      <c r="U273" s="14"/>
      <c r="V273" s="8"/>
      <c r="W273" s="15" t="s">
        <v>997</v>
      </c>
      <c r="X273" s="16" t="s">
        <v>997</v>
      </c>
      <c r="Y273" s="16" t="s">
        <v>997</v>
      </c>
      <c r="Z273" s="16"/>
      <c r="AA273" s="16"/>
      <c r="AB273" s="15" t="s">
        <v>163</v>
      </c>
      <c r="AC273" s="8">
        <v>272</v>
      </c>
      <c r="AD273" s="13" t="s">
        <v>929</v>
      </c>
      <c r="AE273" s="17" t="s">
        <v>165</v>
      </c>
      <c r="AF273" s="17" t="s">
        <v>165</v>
      </c>
      <c r="AG273" s="18" t="s">
        <v>998</v>
      </c>
      <c r="AH273" s="19" t="s">
        <v>999</v>
      </c>
      <c r="AI273" s="19" t="s">
        <v>1000</v>
      </c>
      <c r="AJ273" s="19"/>
      <c r="AK273" s="19"/>
      <c r="AL273" s="20">
        <v>1</v>
      </c>
      <c r="AM273" s="20">
        <v>1</v>
      </c>
      <c r="AN273" s="20">
        <v>1</v>
      </c>
      <c r="AO273" s="20"/>
      <c r="AP273" s="20"/>
      <c r="AQ273" s="8">
        <v>0.4</v>
      </c>
      <c r="AR273" s="8">
        <v>2.2599999999999998</v>
      </c>
      <c r="AS273" s="8">
        <v>2.67</v>
      </c>
      <c r="AT273" s="8"/>
      <c r="AU273" s="8"/>
      <c r="AV273" s="8">
        <v>0.4</v>
      </c>
      <c r="AW273" s="20">
        <v>0.3</v>
      </c>
      <c r="AX273" s="20">
        <v>0.25</v>
      </c>
      <c r="AY273" s="20"/>
      <c r="AZ273" s="20"/>
      <c r="BA273" s="20">
        <v>0.1</v>
      </c>
      <c r="BB273" s="8">
        <v>0.1</v>
      </c>
      <c r="BC273" s="8">
        <v>0.1</v>
      </c>
      <c r="BD273" s="8"/>
      <c r="BE273" s="8"/>
      <c r="BF273" s="8">
        <v>0.4</v>
      </c>
      <c r="BG273" s="8">
        <v>0.3</v>
      </c>
      <c r="BH273" s="8">
        <v>0.25</v>
      </c>
      <c r="BI273" s="8"/>
      <c r="BJ273" s="8"/>
      <c r="BK273" s="8" t="s">
        <v>165</v>
      </c>
      <c r="BL273" s="8" t="s">
        <v>151</v>
      </c>
      <c r="BM273" s="15" t="s">
        <v>170</v>
      </c>
      <c r="BN273" s="15" t="s">
        <v>170</v>
      </c>
      <c r="BO273" s="15" t="s">
        <v>170</v>
      </c>
      <c r="BP273" s="15" t="s">
        <v>170</v>
      </c>
      <c r="BQ273" s="1" t="s">
        <v>1001</v>
      </c>
      <c r="BR273" s="1" t="s">
        <v>1002</v>
      </c>
      <c r="BS273" s="1" t="s">
        <v>1003</v>
      </c>
      <c r="BV273" s="1" t="s">
        <v>165</v>
      </c>
      <c r="BW273" s="1" t="s">
        <v>165</v>
      </c>
      <c r="BX273" s="1" t="s">
        <v>165</v>
      </c>
      <c r="CA273" s="1" t="s">
        <v>165</v>
      </c>
      <c r="CB273" s="1" t="s">
        <v>165</v>
      </c>
      <c r="CC273" s="1" t="s">
        <v>165</v>
      </c>
      <c r="CF273" s="1" t="s">
        <v>174</v>
      </c>
      <c r="CG273" s="1" t="s">
        <v>174</v>
      </c>
      <c r="CH273" s="1" t="s">
        <v>174</v>
      </c>
      <c r="CK273" s="21">
        <v>0</v>
      </c>
      <c r="CL273" s="8">
        <v>0</v>
      </c>
      <c r="CM273" s="21">
        <v>0</v>
      </c>
      <c r="CN273" s="8">
        <v>0</v>
      </c>
      <c r="CO273" s="21">
        <v>0</v>
      </c>
      <c r="CP273" s="8">
        <v>0</v>
      </c>
      <c r="CQ273" s="21"/>
      <c r="CR273" s="8"/>
      <c r="CS273" s="21"/>
      <c r="CT273" s="8"/>
      <c r="CU273" s="21">
        <v>0</v>
      </c>
      <c r="CV273" s="8">
        <v>0</v>
      </c>
      <c r="CW273" s="21">
        <v>0</v>
      </c>
      <c r="CX273" s="8">
        <v>0</v>
      </c>
      <c r="CY273" s="21">
        <v>0</v>
      </c>
      <c r="CZ273" s="8">
        <v>0</v>
      </c>
      <c r="DA273" s="21"/>
      <c r="DB273" s="8"/>
      <c r="DC273" s="21"/>
      <c r="DD273" s="8"/>
      <c r="DE273" s="1" t="s">
        <v>165</v>
      </c>
      <c r="DF273" s="1" t="s">
        <v>151</v>
      </c>
      <c r="DG273" s="22" t="s">
        <v>151</v>
      </c>
      <c r="DJ273" s="23">
        <v>0</v>
      </c>
      <c r="DK273" s="23">
        <v>0.25</v>
      </c>
      <c r="DL273" s="23">
        <v>0.1</v>
      </c>
      <c r="DM273" s="23"/>
      <c r="DN273" s="23"/>
      <c r="DO273" s="18">
        <v>0</v>
      </c>
      <c r="DP273" s="18">
        <v>0.5</v>
      </c>
      <c r="DQ273" s="18">
        <v>0.5</v>
      </c>
      <c r="DR273" s="18"/>
      <c r="DS273" s="18"/>
      <c r="DT273" s="24" t="s">
        <v>175</v>
      </c>
      <c r="DU273" s="24" t="s">
        <v>176</v>
      </c>
      <c r="DV273" s="25" t="s">
        <v>177</v>
      </c>
      <c r="DW273" s="25" t="s">
        <v>177</v>
      </c>
      <c r="DX273" s="26" t="s">
        <v>176</v>
      </c>
      <c r="DY273" s="1" t="s">
        <v>1004</v>
      </c>
      <c r="DZ273" s="1" t="s">
        <v>1005</v>
      </c>
      <c r="EA273" s="1" t="s">
        <v>1006</v>
      </c>
      <c r="EB273" s="26"/>
      <c r="EC273" s="26"/>
      <c r="ED273" s="27" t="s">
        <v>182</v>
      </c>
      <c r="EE273" s="3" t="s">
        <v>175</v>
      </c>
      <c r="EF273" s="8" t="s">
        <v>165</v>
      </c>
    </row>
    <row r="274" spans="1:136" ht="12" customHeight="1" x14ac:dyDescent="0.15">
      <c r="A274" s="9" t="s">
        <v>1007</v>
      </c>
      <c r="B274" s="10" t="s">
        <v>151</v>
      </c>
      <c r="C274" s="11">
        <v>3</v>
      </c>
      <c r="D274" s="12" t="s">
        <v>926</v>
      </c>
      <c r="E274" s="12" t="s">
        <v>1164</v>
      </c>
      <c r="F274" s="12" t="s">
        <v>1165</v>
      </c>
      <c r="G274" s="8" t="s">
        <v>152</v>
      </c>
      <c r="H274" s="1" t="s">
        <v>1007</v>
      </c>
      <c r="I274" s="1" t="s">
        <v>1008</v>
      </c>
      <c r="J274" s="3" t="s">
        <v>994</v>
      </c>
      <c r="K274" s="3" t="s">
        <v>995</v>
      </c>
      <c r="L274" s="3" t="s">
        <v>996</v>
      </c>
      <c r="M274" s="1" t="s">
        <v>156</v>
      </c>
      <c r="N274" s="1" t="s">
        <v>156</v>
      </c>
      <c r="O274" s="13" t="s">
        <v>157</v>
      </c>
      <c r="P274" s="8" t="s">
        <v>158</v>
      </c>
      <c r="Q274" s="8">
        <v>3</v>
      </c>
      <c r="R274" s="8" t="s">
        <v>159</v>
      </c>
      <c r="S274" s="8" t="s">
        <v>160</v>
      </c>
      <c r="T274" s="8" t="s">
        <v>161</v>
      </c>
      <c r="U274" s="14"/>
      <c r="V274" s="8"/>
      <c r="W274" s="15" t="s">
        <v>997</v>
      </c>
      <c r="X274" s="16" t="s">
        <v>997</v>
      </c>
      <c r="Y274" s="16" t="s">
        <v>997</v>
      </c>
      <c r="Z274" s="16"/>
      <c r="AA274" s="16"/>
      <c r="AB274" s="15" t="s">
        <v>163</v>
      </c>
      <c r="AC274" s="8">
        <v>273</v>
      </c>
      <c r="AD274" s="13" t="s">
        <v>929</v>
      </c>
      <c r="AE274" s="17" t="s">
        <v>165</v>
      </c>
      <c r="AF274" s="17" t="s">
        <v>165</v>
      </c>
      <c r="AG274" s="18" t="s">
        <v>998</v>
      </c>
      <c r="AH274" s="19" t="s">
        <v>999</v>
      </c>
      <c r="AI274" s="19" t="s">
        <v>1000</v>
      </c>
      <c r="AJ274" s="19"/>
      <c r="AK274" s="19"/>
      <c r="AL274" s="20">
        <v>1</v>
      </c>
      <c r="AM274" s="20">
        <v>1</v>
      </c>
      <c r="AN274" s="20">
        <v>1</v>
      </c>
      <c r="AO274" s="20"/>
      <c r="AP274" s="20"/>
      <c r="AQ274" s="8">
        <v>0.4</v>
      </c>
      <c r="AR274" s="8">
        <v>2.2599999999999998</v>
      </c>
      <c r="AS274" s="8">
        <v>2.67</v>
      </c>
      <c r="AT274" s="8"/>
      <c r="AU274" s="8"/>
      <c r="AV274" s="8">
        <v>0.4</v>
      </c>
      <c r="AW274" s="20">
        <v>0.3</v>
      </c>
      <c r="AX274" s="20">
        <v>0.25</v>
      </c>
      <c r="AY274" s="20"/>
      <c r="AZ274" s="20"/>
      <c r="BA274" s="20">
        <v>0.1</v>
      </c>
      <c r="BB274" s="8">
        <v>0.1</v>
      </c>
      <c r="BC274" s="8">
        <v>0.1</v>
      </c>
      <c r="BD274" s="8"/>
      <c r="BE274" s="8"/>
      <c r="BF274" s="8">
        <v>0.4</v>
      </c>
      <c r="BG274" s="8">
        <v>0.3</v>
      </c>
      <c r="BH274" s="8">
        <v>0.25</v>
      </c>
      <c r="BI274" s="8"/>
      <c r="BJ274" s="8"/>
      <c r="BK274" s="8" t="s">
        <v>165</v>
      </c>
      <c r="BL274" s="8" t="s">
        <v>151</v>
      </c>
      <c r="BM274" s="15" t="s">
        <v>170</v>
      </c>
      <c r="BN274" s="15" t="s">
        <v>170</v>
      </c>
      <c r="BO274" s="15" t="s">
        <v>170</v>
      </c>
      <c r="BP274" s="15" t="s">
        <v>170</v>
      </c>
      <c r="BQ274" s="1" t="s">
        <v>1009</v>
      </c>
      <c r="BR274" s="1" t="s">
        <v>1010</v>
      </c>
      <c r="BS274" s="1" t="s">
        <v>1011</v>
      </c>
      <c r="BV274" s="1" t="s">
        <v>165</v>
      </c>
      <c r="BW274" s="1" t="s">
        <v>165</v>
      </c>
      <c r="BX274" s="1" t="s">
        <v>165</v>
      </c>
      <c r="CA274" s="1" t="s">
        <v>165</v>
      </c>
      <c r="CB274" s="1" t="s">
        <v>165</v>
      </c>
      <c r="CC274" s="1" t="s">
        <v>165</v>
      </c>
      <c r="CF274" s="1" t="s">
        <v>174</v>
      </c>
      <c r="CG274" s="1" t="s">
        <v>174</v>
      </c>
      <c r="CH274" s="1" t="s">
        <v>174</v>
      </c>
      <c r="CK274" s="21">
        <v>0</v>
      </c>
      <c r="CL274" s="8">
        <v>0</v>
      </c>
      <c r="CM274" s="21">
        <v>0</v>
      </c>
      <c r="CN274" s="8">
        <v>0</v>
      </c>
      <c r="CO274" s="21">
        <v>0</v>
      </c>
      <c r="CP274" s="8">
        <v>0</v>
      </c>
      <c r="CQ274" s="21"/>
      <c r="CR274" s="8"/>
      <c r="CS274" s="21"/>
      <c r="CT274" s="8"/>
      <c r="CU274" s="21">
        <v>0</v>
      </c>
      <c r="CV274" s="8">
        <v>0</v>
      </c>
      <c r="CW274" s="21">
        <v>0</v>
      </c>
      <c r="CX274" s="8">
        <v>0</v>
      </c>
      <c r="CY274" s="21">
        <v>0</v>
      </c>
      <c r="CZ274" s="8">
        <v>0</v>
      </c>
      <c r="DA274" s="21"/>
      <c r="DB274" s="8"/>
      <c r="DC274" s="21"/>
      <c r="DD274" s="8"/>
      <c r="DE274" s="1" t="s">
        <v>165</v>
      </c>
      <c r="DF274" s="1" t="s">
        <v>151</v>
      </c>
      <c r="DG274" s="22" t="s">
        <v>151</v>
      </c>
      <c r="DJ274" s="23">
        <v>0</v>
      </c>
      <c r="DK274" s="23">
        <v>0.25</v>
      </c>
      <c r="DL274" s="23">
        <v>0.1</v>
      </c>
      <c r="DM274" s="23"/>
      <c r="DN274" s="23"/>
      <c r="DO274" s="18">
        <v>0</v>
      </c>
      <c r="DP274" s="18">
        <v>0.5</v>
      </c>
      <c r="DQ274" s="18">
        <v>0.5</v>
      </c>
      <c r="DR274" s="18"/>
      <c r="DS274" s="18"/>
      <c r="DT274" s="24" t="s">
        <v>175</v>
      </c>
      <c r="DU274" s="24" t="s">
        <v>176</v>
      </c>
      <c r="DV274" s="25" t="s">
        <v>177</v>
      </c>
      <c r="DW274" s="25" t="s">
        <v>177</v>
      </c>
      <c r="DX274" s="26" t="s">
        <v>176</v>
      </c>
      <c r="DY274" s="1" t="s">
        <v>1004</v>
      </c>
      <c r="DZ274" s="1" t="s">
        <v>1005</v>
      </c>
      <c r="EA274" s="1" t="s">
        <v>1006</v>
      </c>
      <c r="EB274" s="26"/>
      <c r="EC274" s="26"/>
      <c r="ED274" s="27" t="s">
        <v>182</v>
      </c>
      <c r="EE274" s="3" t="s">
        <v>175</v>
      </c>
      <c r="EF274" s="8" t="s">
        <v>165</v>
      </c>
    </row>
    <row r="275" spans="1:136" ht="12" customHeight="1" x14ac:dyDescent="0.15">
      <c r="A275" s="9" t="s">
        <v>1012</v>
      </c>
      <c r="B275" s="10" t="s">
        <v>151</v>
      </c>
      <c r="C275" s="11">
        <v>3</v>
      </c>
      <c r="D275" s="12" t="s">
        <v>926</v>
      </c>
      <c r="E275" s="12" t="s">
        <v>1164</v>
      </c>
      <c r="F275" s="12" t="s">
        <v>1165</v>
      </c>
      <c r="G275" s="8" t="s">
        <v>152</v>
      </c>
      <c r="H275" s="1" t="s">
        <v>1012</v>
      </c>
      <c r="I275" s="1" t="s">
        <v>1013</v>
      </c>
      <c r="J275" s="3" t="s">
        <v>1014</v>
      </c>
      <c r="K275" s="3" t="s">
        <v>995</v>
      </c>
      <c r="L275" s="3" t="s">
        <v>1015</v>
      </c>
      <c r="M275" s="1" t="s">
        <v>156</v>
      </c>
      <c r="N275" s="1" t="s">
        <v>156</v>
      </c>
      <c r="O275" s="13" t="s">
        <v>157</v>
      </c>
      <c r="P275" s="8" t="s">
        <v>158</v>
      </c>
      <c r="Q275" s="8">
        <v>2</v>
      </c>
      <c r="R275" s="8" t="s">
        <v>159</v>
      </c>
      <c r="S275" s="8" t="s">
        <v>160</v>
      </c>
      <c r="T275" s="8"/>
      <c r="U275" s="14"/>
      <c r="V275" s="8"/>
      <c r="W275" s="15" t="s">
        <v>997</v>
      </c>
      <c r="X275" s="16" t="s">
        <v>997</v>
      </c>
      <c r="Y275" s="16"/>
      <c r="Z275" s="16"/>
      <c r="AA275" s="16"/>
      <c r="AB275" s="15" t="s">
        <v>613</v>
      </c>
      <c r="AC275" s="8">
        <v>274</v>
      </c>
      <c r="AD275" s="13" t="s">
        <v>929</v>
      </c>
      <c r="AE275" s="17" t="s">
        <v>165</v>
      </c>
      <c r="AF275" s="17" t="s">
        <v>165</v>
      </c>
      <c r="AG275" s="18" t="s">
        <v>1016</v>
      </c>
      <c r="AH275" s="19" t="s">
        <v>1017</v>
      </c>
      <c r="AI275" s="19"/>
      <c r="AJ275" s="19"/>
      <c r="AK275" s="19"/>
      <c r="AL275" s="20">
        <v>1</v>
      </c>
      <c r="AM275" s="20">
        <v>1</v>
      </c>
      <c r="AN275" s="20"/>
      <c r="AO275" s="20"/>
      <c r="AP275" s="20"/>
      <c r="AQ275" s="8">
        <v>1.39</v>
      </c>
      <c r="AR275" s="8">
        <v>1.79</v>
      </c>
      <c r="AS275" s="8"/>
      <c r="AT275" s="8"/>
      <c r="AU275" s="8"/>
      <c r="AV275" s="8">
        <v>0.25</v>
      </c>
      <c r="AW275" s="20">
        <v>0.25</v>
      </c>
      <c r="AX275" s="20"/>
      <c r="AY275" s="20"/>
      <c r="AZ275" s="20"/>
      <c r="BA275" s="20">
        <v>0.1</v>
      </c>
      <c r="BB275" s="8">
        <v>0.1</v>
      </c>
      <c r="BC275" s="8"/>
      <c r="BD275" s="8"/>
      <c r="BE275" s="8"/>
      <c r="BF275" s="8">
        <v>0.25</v>
      </c>
      <c r="BG275" s="8">
        <v>0.25</v>
      </c>
      <c r="BH275" s="8"/>
      <c r="BI275" s="8"/>
      <c r="BJ275" s="8"/>
      <c r="BK275" s="8" t="s">
        <v>165</v>
      </c>
      <c r="BL275" s="8" t="s">
        <v>151</v>
      </c>
      <c r="BM275" s="15" t="s">
        <v>224</v>
      </c>
      <c r="BN275" s="15" t="s">
        <v>170</v>
      </c>
      <c r="BO275" s="15" t="s">
        <v>224</v>
      </c>
      <c r="BP275" s="15" t="s">
        <v>170</v>
      </c>
      <c r="BQ275" s="1" t="s">
        <v>1018</v>
      </c>
      <c r="BR275" s="1" t="s">
        <v>1019</v>
      </c>
      <c r="BV275" s="1" t="s">
        <v>165</v>
      </c>
      <c r="BW275" s="1" t="s">
        <v>165</v>
      </c>
      <c r="CA275" s="1" t="s">
        <v>165</v>
      </c>
      <c r="CB275" s="1" t="s">
        <v>165</v>
      </c>
      <c r="CF275" s="1" t="s">
        <v>174</v>
      </c>
      <c r="CG275" s="1" t="s">
        <v>174</v>
      </c>
      <c r="CK275" s="21">
        <v>0</v>
      </c>
      <c r="CL275" s="8">
        <v>0</v>
      </c>
      <c r="CM275" s="21">
        <v>0</v>
      </c>
      <c r="CN275" s="8">
        <v>0</v>
      </c>
      <c r="CO275" s="21"/>
      <c r="CP275" s="8"/>
      <c r="CQ275" s="21"/>
      <c r="CR275" s="8"/>
      <c r="CS275" s="21"/>
      <c r="CT275" s="8"/>
      <c r="CU275" s="21">
        <v>0</v>
      </c>
      <c r="CV275" s="8">
        <v>0</v>
      </c>
      <c r="CW275" s="21">
        <v>0</v>
      </c>
      <c r="CX275" s="8">
        <v>0</v>
      </c>
      <c r="CY275" s="21"/>
      <c r="CZ275" s="8"/>
      <c r="DA275" s="21"/>
      <c r="DB275" s="8"/>
      <c r="DC275" s="21"/>
      <c r="DD275" s="8"/>
      <c r="DE275" s="1" t="s">
        <v>151</v>
      </c>
      <c r="DF275" s="1" t="s">
        <v>151</v>
      </c>
      <c r="DG275" s="22"/>
      <c r="DJ275" s="23">
        <v>0.2</v>
      </c>
      <c r="DK275" s="23">
        <v>0.1</v>
      </c>
      <c r="DL275" s="23"/>
      <c r="DM275" s="23"/>
      <c r="DN275" s="23"/>
      <c r="DO275" s="18">
        <v>0.5</v>
      </c>
      <c r="DP275" s="18">
        <v>0.5</v>
      </c>
      <c r="DQ275" s="18"/>
      <c r="DR275" s="18"/>
      <c r="DS275" s="18"/>
      <c r="DT275" s="24" t="s">
        <v>175</v>
      </c>
      <c r="DU275" s="24" t="s">
        <v>176</v>
      </c>
      <c r="DV275" s="25" t="s">
        <v>177</v>
      </c>
      <c r="DW275" s="25" t="s">
        <v>177</v>
      </c>
      <c r="DX275" s="26" t="s">
        <v>176</v>
      </c>
      <c r="DY275" s="1" t="s">
        <v>1020</v>
      </c>
      <c r="DZ275" s="1" t="s">
        <v>1021</v>
      </c>
      <c r="EB275" s="26"/>
      <c r="EC275" s="26"/>
      <c r="ED275" s="27" t="s">
        <v>182</v>
      </c>
      <c r="EE275" s="3" t="s">
        <v>175</v>
      </c>
      <c r="EF275" s="8" t="s">
        <v>165</v>
      </c>
    </row>
    <row r="276" spans="1:136" ht="12" customHeight="1" x14ac:dyDescent="0.15">
      <c r="A276" s="9" t="s">
        <v>1022</v>
      </c>
      <c r="B276" s="10" t="s">
        <v>151</v>
      </c>
      <c r="C276" s="11">
        <v>3</v>
      </c>
      <c r="D276" s="12" t="s">
        <v>926</v>
      </c>
      <c r="E276" s="12" t="s">
        <v>1164</v>
      </c>
      <c r="F276" s="12" t="s">
        <v>1165</v>
      </c>
      <c r="G276" s="8" t="s">
        <v>152</v>
      </c>
      <c r="H276" s="1" t="s">
        <v>1022</v>
      </c>
      <c r="I276" s="1" t="s">
        <v>1023</v>
      </c>
      <c r="J276" s="3" t="s">
        <v>1014</v>
      </c>
      <c r="K276" s="3" t="s">
        <v>995</v>
      </c>
      <c r="L276" s="3" t="s">
        <v>1015</v>
      </c>
      <c r="M276" s="1" t="s">
        <v>156</v>
      </c>
      <c r="N276" s="1" t="s">
        <v>156</v>
      </c>
      <c r="O276" s="13" t="s">
        <v>157</v>
      </c>
      <c r="P276" s="8" t="s">
        <v>158</v>
      </c>
      <c r="Q276" s="8">
        <v>2</v>
      </c>
      <c r="R276" s="8" t="s">
        <v>159</v>
      </c>
      <c r="S276" s="8" t="s">
        <v>160</v>
      </c>
      <c r="T276" s="8"/>
      <c r="U276" s="14"/>
      <c r="V276" s="8"/>
      <c r="W276" s="15" t="s">
        <v>997</v>
      </c>
      <c r="X276" s="16" t="s">
        <v>997</v>
      </c>
      <c r="Y276" s="16"/>
      <c r="Z276" s="16"/>
      <c r="AA276" s="16"/>
      <c r="AB276" s="15" t="s">
        <v>613</v>
      </c>
      <c r="AC276" s="8">
        <v>275</v>
      </c>
      <c r="AD276" s="13" t="s">
        <v>929</v>
      </c>
      <c r="AE276" s="17" t="s">
        <v>165</v>
      </c>
      <c r="AF276" s="17" t="s">
        <v>165</v>
      </c>
      <c r="AG276" s="18" t="s">
        <v>1016</v>
      </c>
      <c r="AH276" s="19" t="s">
        <v>1017</v>
      </c>
      <c r="AI276" s="19"/>
      <c r="AJ276" s="19"/>
      <c r="AK276" s="19"/>
      <c r="AL276" s="20">
        <v>1</v>
      </c>
      <c r="AM276" s="20">
        <v>1</v>
      </c>
      <c r="AN276" s="20"/>
      <c r="AO276" s="20"/>
      <c r="AP276" s="20"/>
      <c r="AQ276" s="8">
        <v>1.39</v>
      </c>
      <c r="AR276" s="8">
        <v>1.79</v>
      </c>
      <c r="AS276" s="8"/>
      <c r="AT276" s="8"/>
      <c r="AU276" s="8"/>
      <c r="AV276" s="8">
        <v>0.25</v>
      </c>
      <c r="AW276" s="20">
        <v>0.25</v>
      </c>
      <c r="AX276" s="20"/>
      <c r="AY276" s="20"/>
      <c r="AZ276" s="20"/>
      <c r="BA276" s="20">
        <v>0.1</v>
      </c>
      <c r="BB276" s="8">
        <v>0.1</v>
      </c>
      <c r="BC276" s="8"/>
      <c r="BD276" s="8"/>
      <c r="BE276" s="8"/>
      <c r="BF276" s="8">
        <v>0.25</v>
      </c>
      <c r="BG276" s="8">
        <v>0.25</v>
      </c>
      <c r="BH276" s="8"/>
      <c r="BI276" s="8"/>
      <c r="BJ276" s="8"/>
      <c r="BK276" s="8" t="s">
        <v>165</v>
      </c>
      <c r="BL276" s="8" t="s">
        <v>151</v>
      </c>
      <c r="BM276" s="15" t="s">
        <v>224</v>
      </c>
      <c r="BN276" s="15" t="s">
        <v>170</v>
      </c>
      <c r="BO276" s="15" t="s">
        <v>224</v>
      </c>
      <c r="BP276" s="15" t="s">
        <v>170</v>
      </c>
      <c r="BQ276" s="1" t="s">
        <v>1024</v>
      </c>
      <c r="BR276" s="1" t="s">
        <v>1025</v>
      </c>
      <c r="BV276" s="1" t="s">
        <v>165</v>
      </c>
      <c r="BW276" s="1" t="s">
        <v>165</v>
      </c>
      <c r="CA276" s="1" t="s">
        <v>165</v>
      </c>
      <c r="CB276" s="1" t="s">
        <v>165</v>
      </c>
      <c r="CF276" s="1" t="s">
        <v>174</v>
      </c>
      <c r="CG276" s="1" t="s">
        <v>174</v>
      </c>
      <c r="CK276" s="21">
        <v>0</v>
      </c>
      <c r="CL276" s="8">
        <v>0</v>
      </c>
      <c r="CM276" s="21">
        <v>0</v>
      </c>
      <c r="CN276" s="8">
        <v>0</v>
      </c>
      <c r="CO276" s="21"/>
      <c r="CP276" s="8"/>
      <c r="CQ276" s="21"/>
      <c r="CR276" s="8"/>
      <c r="CS276" s="21"/>
      <c r="CT276" s="8"/>
      <c r="CU276" s="21">
        <v>0</v>
      </c>
      <c r="CV276" s="8">
        <v>0</v>
      </c>
      <c r="CW276" s="21">
        <v>0</v>
      </c>
      <c r="CX276" s="8">
        <v>0</v>
      </c>
      <c r="CY276" s="21"/>
      <c r="CZ276" s="8"/>
      <c r="DA276" s="21"/>
      <c r="DB276" s="8"/>
      <c r="DC276" s="21"/>
      <c r="DD276" s="8"/>
      <c r="DE276" s="1" t="s">
        <v>151</v>
      </c>
      <c r="DF276" s="1" t="s">
        <v>151</v>
      </c>
      <c r="DG276" s="22"/>
      <c r="DJ276" s="23">
        <v>0.2</v>
      </c>
      <c r="DK276" s="23">
        <v>0.1</v>
      </c>
      <c r="DL276" s="23"/>
      <c r="DM276" s="23"/>
      <c r="DN276" s="23"/>
      <c r="DO276" s="18">
        <v>0.5</v>
      </c>
      <c r="DP276" s="18">
        <v>0.5</v>
      </c>
      <c r="DQ276" s="18"/>
      <c r="DR276" s="18"/>
      <c r="DS276" s="18"/>
      <c r="DT276" s="24" t="s">
        <v>175</v>
      </c>
      <c r="DU276" s="24" t="s">
        <v>176</v>
      </c>
      <c r="DV276" s="25" t="s">
        <v>177</v>
      </c>
      <c r="DW276" s="25" t="s">
        <v>177</v>
      </c>
      <c r="DX276" s="26" t="s">
        <v>176</v>
      </c>
      <c r="DY276" s="1" t="s">
        <v>1020</v>
      </c>
      <c r="DZ276" s="1" t="s">
        <v>1021</v>
      </c>
      <c r="EB276" s="26"/>
      <c r="EC276" s="26"/>
      <c r="ED276" s="27" t="s">
        <v>182</v>
      </c>
      <c r="EE276" s="3" t="s">
        <v>175</v>
      </c>
      <c r="EF276" s="8" t="s">
        <v>165</v>
      </c>
    </row>
    <row r="277" spans="1:136" ht="12" customHeight="1" x14ac:dyDescent="0.15">
      <c r="A277" s="9" t="s">
        <v>1026</v>
      </c>
      <c r="B277" s="10" t="s">
        <v>151</v>
      </c>
      <c r="C277" s="11">
        <v>3</v>
      </c>
      <c r="D277" s="12" t="s">
        <v>926</v>
      </c>
      <c r="E277" s="12" t="s">
        <v>1164</v>
      </c>
      <c r="F277" s="12" t="s">
        <v>1165</v>
      </c>
      <c r="G277" s="8" t="s">
        <v>152</v>
      </c>
      <c r="H277" s="1" t="s">
        <v>1026</v>
      </c>
      <c r="I277" s="1" t="s">
        <v>1027</v>
      </c>
      <c r="J277" s="3" t="s">
        <v>1028</v>
      </c>
      <c r="K277" s="3" t="s">
        <v>995</v>
      </c>
      <c r="L277" s="3" t="s">
        <v>1015</v>
      </c>
      <c r="M277" s="1" t="s">
        <v>156</v>
      </c>
      <c r="N277" s="1" t="s">
        <v>156</v>
      </c>
      <c r="O277" s="13" t="s">
        <v>157</v>
      </c>
      <c r="P277" s="8" t="s">
        <v>158</v>
      </c>
      <c r="Q277" s="8">
        <v>2</v>
      </c>
      <c r="R277" s="8" t="s">
        <v>159</v>
      </c>
      <c r="S277" s="8" t="s">
        <v>160</v>
      </c>
      <c r="T277" s="8"/>
      <c r="U277" s="14"/>
      <c r="V277" s="8"/>
      <c r="W277" s="15" t="s">
        <v>997</v>
      </c>
      <c r="X277" s="16" t="s">
        <v>997</v>
      </c>
      <c r="Y277" s="16"/>
      <c r="Z277" s="16"/>
      <c r="AA277" s="16"/>
      <c r="AB277" s="15" t="s">
        <v>613</v>
      </c>
      <c r="AC277" s="8">
        <v>276</v>
      </c>
      <c r="AD277" s="13" t="s">
        <v>929</v>
      </c>
      <c r="AE277" s="17" t="s">
        <v>165</v>
      </c>
      <c r="AF277" s="17" t="s">
        <v>165</v>
      </c>
      <c r="AG277" s="18" t="s">
        <v>1029</v>
      </c>
      <c r="AH277" s="19" t="s">
        <v>1030</v>
      </c>
      <c r="AI277" s="19"/>
      <c r="AJ277" s="19"/>
      <c r="AK277" s="19"/>
      <c r="AL277" s="20">
        <v>1</v>
      </c>
      <c r="AM277" s="20">
        <v>1</v>
      </c>
      <c r="AN277" s="20"/>
      <c r="AO277" s="20"/>
      <c r="AP277" s="20"/>
      <c r="AQ277" s="8">
        <v>1.9</v>
      </c>
      <c r="AR277" s="8">
        <v>2.5299999999999998</v>
      </c>
      <c r="AS277" s="8"/>
      <c r="AT277" s="8"/>
      <c r="AU277" s="8"/>
      <c r="AV277" s="8">
        <v>0.25</v>
      </c>
      <c r="AW277" s="20">
        <v>0.25</v>
      </c>
      <c r="AX277" s="20"/>
      <c r="AY277" s="20"/>
      <c r="AZ277" s="20"/>
      <c r="BA277" s="20">
        <v>0.1</v>
      </c>
      <c r="BB277" s="8">
        <v>0.1</v>
      </c>
      <c r="BC277" s="8"/>
      <c r="BD277" s="8"/>
      <c r="BE277" s="8"/>
      <c r="BF277" s="8">
        <v>0.25</v>
      </c>
      <c r="BG277" s="8">
        <v>0.25</v>
      </c>
      <c r="BH277" s="8"/>
      <c r="BI277" s="8"/>
      <c r="BJ277" s="8"/>
      <c r="BK277" s="8" t="s">
        <v>165</v>
      </c>
      <c r="BL277" s="8" t="s">
        <v>151</v>
      </c>
      <c r="BM277" s="15" t="s">
        <v>224</v>
      </c>
      <c r="BN277" s="15" t="s">
        <v>170</v>
      </c>
      <c r="BO277" s="15" t="s">
        <v>170</v>
      </c>
      <c r="BP277" s="15" t="s">
        <v>170</v>
      </c>
      <c r="BQ277" s="1" t="s">
        <v>1031</v>
      </c>
      <c r="BR277" s="1" t="s">
        <v>1032</v>
      </c>
      <c r="BV277" s="1" t="s">
        <v>165</v>
      </c>
      <c r="BW277" s="1" t="s">
        <v>165</v>
      </c>
      <c r="CA277" s="1" t="s">
        <v>165</v>
      </c>
      <c r="CB277" s="1" t="s">
        <v>165</v>
      </c>
      <c r="CF277" s="1" t="s">
        <v>174</v>
      </c>
      <c r="CG277" s="1" t="s">
        <v>174</v>
      </c>
      <c r="CK277" s="21">
        <v>0</v>
      </c>
      <c r="CL277" s="8">
        <v>0</v>
      </c>
      <c r="CM277" s="21">
        <v>0</v>
      </c>
      <c r="CN277" s="8">
        <v>0</v>
      </c>
      <c r="CO277" s="21"/>
      <c r="CP277" s="8"/>
      <c r="CQ277" s="21"/>
      <c r="CR277" s="8"/>
      <c r="CS277" s="21"/>
      <c r="CT277" s="8"/>
      <c r="CU277" s="21">
        <v>0</v>
      </c>
      <c r="CV277" s="8">
        <v>0</v>
      </c>
      <c r="CW277" s="21">
        <v>0</v>
      </c>
      <c r="CX277" s="8">
        <v>0</v>
      </c>
      <c r="CY277" s="21"/>
      <c r="CZ277" s="8"/>
      <c r="DA277" s="21"/>
      <c r="DB277" s="8"/>
      <c r="DC277" s="21"/>
      <c r="DD277" s="8"/>
      <c r="DE277" s="1" t="s">
        <v>151</v>
      </c>
      <c r="DF277" s="1" t="s">
        <v>151</v>
      </c>
      <c r="DG277" s="22"/>
      <c r="DJ277" s="23">
        <v>0.2</v>
      </c>
      <c r="DK277" s="23">
        <v>0.1</v>
      </c>
      <c r="DL277" s="23"/>
      <c r="DM277" s="23"/>
      <c r="DN277" s="23"/>
      <c r="DO277" s="18">
        <v>0.5</v>
      </c>
      <c r="DP277" s="18">
        <v>0.5</v>
      </c>
      <c r="DQ277" s="18"/>
      <c r="DR277" s="18"/>
      <c r="DS277" s="18"/>
      <c r="DT277" s="24" t="s">
        <v>175</v>
      </c>
      <c r="DU277" s="24" t="s">
        <v>176</v>
      </c>
      <c r="DV277" s="25" t="s">
        <v>177</v>
      </c>
      <c r="DW277" s="25" t="s">
        <v>177</v>
      </c>
      <c r="DX277" s="26" t="s">
        <v>176</v>
      </c>
      <c r="DY277" s="1" t="s">
        <v>1033</v>
      </c>
      <c r="DZ277" s="1" t="s">
        <v>1034</v>
      </c>
      <c r="EB277" s="26"/>
      <c r="EC277" s="26"/>
      <c r="ED277" s="27" t="s">
        <v>182</v>
      </c>
      <c r="EE277" s="3" t="s">
        <v>175</v>
      </c>
      <c r="EF277" s="8" t="s">
        <v>165</v>
      </c>
    </row>
    <row r="278" spans="1:136" ht="12" customHeight="1" x14ac:dyDescent="0.15">
      <c r="A278" s="9" t="s">
        <v>1035</v>
      </c>
      <c r="B278" s="10" t="s">
        <v>151</v>
      </c>
      <c r="C278" s="11">
        <v>3</v>
      </c>
      <c r="D278" s="12" t="s">
        <v>926</v>
      </c>
      <c r="E278" s="12" t="s">
        <v>1164</v>
      </c>
      <c r="F278" s="12" t="s">
        <v>1165</v>
      </c>
      <c r="G278" s="8" t="s">
        <v>152</v>
      </c>
      <c r="H278" s="1" t="s">
        <v>1035</v>
      </c>
      <c r="I278" s="1" t="s">
        <v>1036</v>
      </c>
      <c r="J278" s="3" t="s">
        <v>1028</v>
      </c>
      <c r="K278" s="3" t="s">
        <v>995</v>
      </c>
      <c r="L278" s="3" t="s">
        <v>1015</v>
      </c>
      <c r="M278" s="1" t="s">
        <v>156</v>
      </c>
      <c r="N278" s="1" t="s">
        <v>156</v>
      </c>
      <c r="O278" s="13" t="s">
        <v>157</v>
      </c>
      <c r="P278" s="8" t="s">
        <v>158</v>
      </c>
      <c r="Q278" s="8">
        <v>2</v>
      </c>
      <c r="R278" s="8" t="s">
        <v>159</v>
      </c>
      <c r="S278" s="8" t="s">
        <v>160</v>
      </c>
      <c r="T278" s="8"/>
      <c r="U278" s="14"/>
      <c r="V278" s="8"/>
      <c r="W278" s="15" t="s">
        <v>997</v>
      </c>
      <c r="X278" s="16" t="s">
        <v>997</v>
      </c>
      <c r="Y278" s="16"/>
      <c r="Z278" s="16"/>
      <c r="AA278" s="16"/>
      <c r="AB278" s="15" t="s">
        <v>613</v>
      </c>
      <c r="AC278" s="8">
        <v>277</v>
      </c>
      <c r="AD278" s="13" t="s">
        <v>929</v>
      </c>
      <c r="AE278" s="17" t="s">
        <v>165</v>
      </c>
      <c r="AF278" s="17" t="s">
        <v>165</v>
      </c>
      <c r="AG278" s="18" t="s">
        <v>1029</v>
      </c>
      <c r="AH278" s="19" t="s">
        <v>1030</v>
      </c>
      <c r="AI278" s="19"/>
      <c r="AJ278" s="19"/>
      <c r="AK278" s="19"/>
      <c r="AL278" s="20">
        <v>1</v>
      </c>
      <c r="AM278" s="20">
        <v>1</v>
      </c>
      <c r="AN278" s="20"/>
      <c r="AO278" s="20"/>
      <c r="AP278" s="20"/>
      <c r="AQ278" s="8">
        <v>1.9</v>
      </c>
      <c r="AR278" s="8">
        <v>2.5299999999999998</v>
      </c>
      <c r="AS278" s="8"/>
      <c r="AT278" s="8"/>
      <c r="AU278" s="8"/>
      <c r="AV278" s="8">
        <v>0.25</v>
      </c>
      <c r="AW278" s="20">
        <v>0.25</v>
      </c>
      <c r="AX278" s="20"/>
      <c r="AY278" s="20"/>
      <c r="AZ278" s="20"/>
      <c r="BA278" s="20">
        <v>0.1</v>
      </c>
      <c r="BB278" s="8">
        <v>0.1</v>
      </c>
      <c r="BC278" s="8"/>
      <c r="BD278" s="8"/>
      <c r="BE278" s="8"/>
      <c r="BF278" s="8">
        <v>0.25</v>
      </c>
      <c r="BG278" s="8">
        <v>0.25</v>
      </c>
      <c r="BH278" s="8"/>
      <c r="BI278" s="8"/>
      <c r="BJ278" s="8"/>
      <c r="BK278" s="8" t="s">
        <v>165</v>
      </c>
      <c r="BL278" s="8" t="s">
        <v>151</v>
      </c>
      <c r="BM278" s="15" t="s">
        <v>224</v>
      </c>
      <c r="BN278" s="15" t="s">
        <v>170</v>
      </c>
      <c r="BO278" s="15" t="s">
        <v>170</v>
      </c>
      <c r="BP278" s="15" t="s">
        <v>170</v>
      </c>
      <c r="BQ278" s="1" t="s">
        <v>1037</v>
      </c>
      <c r="BR278" s="1" t="s">
        <v>1038</v>
      </c>
      <c r="BV278" s="1" t="s">
        <v>165</v>
      </c>
      <c r="BW278" s="1" t="s">
        <v>165</v>
      </c>
      <c r="CA278" s="1" t="s">
        <v>165</v>
      </c>
      <c r="CB278" s="1" t="s">
        <v>165</v>
      </c>
      <c r="CF278" s="1" t="s">
        <v>174</v>
      </c>
      <c r="CG278" s="1" t="s">
        <v>174</v>
      </c>
      <c r="CK278" s="21">
        <v>0</v>
      </c>
      <c r="CL278" s="8">
        <v>0</v>
      </c>
      <c r="CM278" s="21">
        <v>0</v>
      </c>
      <c r="CN278" s="8">
        <v>0</v>
      </c>
      <c r="CO278" s="21"/>
      <c r="CP278" s="8"/>
      <c r="CQ278" s="21"/>
      <c r="CR278" s="8"/>
      <c r="CS278" s="21"/>
      <c r="CT278" s="8"/>
      <c r="CU278" s="21">
        <v>0</v>
      </c>
      <c r="CV278" s="8">
        <v>0</v>
      </c>
      <c r="CW278" s="21">
        <v>0</v>
      </c>
      <c r="CX278" s="8">
        <v>0</v>
      </c>
      <c r="CY278" s="21"/>
      <c r="CZ278" s="8"/>
      <c r="DA278" s="21"/>
      <c r="DB278" s="8"/>
      <c r="DC278" s="21"/>
      <c r="DD278" s="8"/>
      <c r="DE278" s="1" t="s">
        <v>151</v>
      </c>
      <c r="DF278" s="1" t="s">
        <v>151</v>
      </c>
      <c r="DG278" s="22"/>
      <c r="DJ278" s="23">
        <v>0.2</v>
      </c>
      <c r="DK278" s="23">
        <v>0.1</v>
      </c>
      <c r="DL278" s="23"/>
      <c r="DM278" s="23"/>
      <c r="DN278" s="23"/>
      <c r="DO278" s="18">
        <v>0.5</v>
      </c>
      <c r="DP278" s="18">
        <v>0.5</v>
      </c>
      <c r="DQ278" s="18"/>
      <c r="DR278" s="18"/>
      <c r="DS278" s="18"/>
      <c r="DT278" s="24" t="s">
        <v>175</v>
      </c>
      <c r="DU278" s="24" t="s">
        <v>176</v>
      </c>
      <c r="DV278" s="25" t="s">
        <v>177</v>
      </c>
      <c r="DW278" s="25" t="s">
        <v>177</v>
      </c>
      <c r="DX278" s="26" t="s">
        <v>176</v>
      </c>
      <c r="DY278" s="1" t="s">
        <v>1033</v>
      </c>
      <c r="DZ278" s="1" t="s">
        <v>1034</v>
      </c>
      <c r="EB278" s="26"/>
      <c r="EC278" s="26"/>
      <c r="ED278" s="27" t="s">
        <v>182</v>
      </c>
      <c r="EE278" s="3" t="s">
        <v>175</v>
      </c>
      <c r="EF278" s="8" t="s">
        <v>165</v>
      </c>
    </row>
    <row r="279" spans="1:136" ht="12" customHeight="1" x14ac:dyDescent="0.15">
      <c r="A279" s="9" t="s">
        <v>1039</v>
      </c>
      <c r="B279" s="10" t="s">
        <v>151</v>
      </c>
      <c r="C279" s="11">
        <v>3</v>
      </c>
      <c r="D279" s="12" t="s">
        <v>926</v>
      </c>
      <c r="E279" s="12" t="s">
        <v>1164</v>
      </c>
      <c r="F279" s="12" t="s">
        <v>1165</v>
      </c>
      <c r="G279" s="8" t="s">
        <v>152</v>
      </c>
      <c r="H279" s="1" t="s">
        <v>1039</v>
      </c>
      <c r="I279" s="1" t="s">
        <v>1040</v>
      </c>
      <c r="J279" s="3" t="s">
        <v>1041</v>
      </c>
      <c r="K279" s="3" t="s">
        <v>155</v>
      </c>
      <c r="L279" s="3" t="s">
        <v>155</v>
      </c>
      <c r="M279" s="1" t="s">
        <v>156</v>
      </c>
      <c r="N279" s="1" t="s">
        <v>156</v>
      </c>
      <c r="O279" s="13" t="s">
        <v>157</v>
      </c>
      <c r="P279" s="8" t="s">
        <v>158</v>
      </c>
      <c r="Q279" s="8">
        <v>3</v>
      </c>
      <c r="R279" s="8" t="s">
        <v>159</v>
      </c>
      <c r="S279" s="8" t="s">
        <v>160</v>
      </c>
      <c r="T279" s="8" t="s">
        <v>161</v>
      </c>
      <c r="U279" s="14"/>
      <c r="V279" s="8"/>
      <c r="W279" s="15" t="s">
        <v>162</v>
      </c>
      <c r="X279" s="16" t="s">
        <v>162</v>
      </c>
      <c r="Y279" s="16" t="s">
        <v>162</v>
      </c>
      <c r="Z279" s="16"/>
      <c r="AA279" s="16"/>
      <c r="AB279" s="15" t="s">
        <v>163</v>
      </c>
      <c r="AC279" s="8">
        <v>278</v>
      </c>
      <c r="AD279" s="13" t="s">
        <v>929</v>
      </c>
      <c r="AE279" s="17" t="s">
        <v>165</v>
      </c>
      <c r="AF279" s="17" t="s">
        <v>165</v>
      </c>
      <c r="AG279" s="18" t="s">
        <v>1042</v>
      </c>
      <c r="AH279" s="19" t="s">
        <v>1043</v>
      </c>
      <c r="AI279" s="19" t="s">
        <v>1044</v>
      </c>
      <c r="AJ279" s="19"/>
      <c r="AK279" s="19"/>
      <c r="AL279" s="20">
        <v>1</v>
      </c>
      <c r="AM279" s="20">
        <v>1</v>
      </c>
      <c r="AN279" s="20">
        <v>1</v>
      </c>
      <c r="AO279" s="20"/>
      <c r="AP279" s="20"/>
      <c r="AQ279" s="8">
        <v>0.01</v>
      </c>
      <c r="AR279" s="8">
        <v>1.7500000000000002E-2</v>
      </c>
      <c r="AS279" s="8">
        <v>2.5000000000000001E-2</v>
      </c>
      <c r="AT279" s="8"/>
      <c r="AU279" s="8"/>
      <c r="AV279" s="8" t="s">
        <v>169</v>
      </c>
      <c r="AW279" s="20" t="s">
        <v>169</v>
      </c>
      <c r="AX279" s="20" t="s">
        <v>169</v>
      </c>
      <c r="AY279" s="20"/>
      <c r="AZ279" s="20"/>
      <c r="BA279" s="20">
        <v>0.4</v>
      </c>
      <c r="BB279" s="8">
        <v>0.4</v>
      </c>
      <c r="BC279" s="8">
        <v>0.4</v>
      </c>
      <c r="BD279" s="8"/>
      <c r="BE279" s="8"/>
      <c r="BF279" s="8">
        <v>0.4</v>
      </c>
      <c r="BG279" s="8">
        <v>0.4</v>
      </c>
      <c r="BH279" s="8">
        <v>0.4</v>
      </c>
      <c r="BI279" s="8"/>
      <c r="BJ279" s="8"/>
      <c r="BK279" s="8" t="s">
        <v>165</v>
      </c>
      <c r="BL279" s="8" t="s">
        <v>151</v>
      </c>
      <c r="BM279" s="15" t="s">
        <v>175</v>
      </c>
      <c r="BN279" s="13" t="s">
        <v>306</v>
      </c>
      <c r="BO279" s="15" t="s">
        <v>224</v>
      </c>
      <c r="BP279" s="15" t="s">
        <v>170</v>
      </c>
      <c r="BQ279" s="1" t="s">
        <v>1045</v>
      </c>
      <c r="BR279" s="1" t="s">
        <v>1046</v>
      </c>
      <c r="BS279" s="1" t="s">
        <v>1047</v>
      </c>
      <c r="BV279" s="1" t="s">
        <v>165</v>
      </c>
      <c r="BW279" s="1" t="s">
        <v>165</v>
      </c>
      <c r="BX279" s="1" t="s">
        <v>165</v>
      </c>
      <c r="CA279" s="1" t="s">
        <v>165</v>
      </c>
      <c r="CB279" s="1" t="s">
        <v>165</v>
      </c>
      <c r="CC279" s="1" t="s">
        <v>165</v>
      </c>
      <c r="CF279" s="1" t="s">
        <v>174</v>
      </c>
      <c r="CG279" s="1" t="s">
        <v>174</v>
      </c>
      <c r="CH279" s="1" t="s">
        <v>174</v>
      </c>
      <c r="CK279" s="21">
        <v>0</v>
      </c>
      <c r="CL279" s="8">
        <v>0</v>
      </c>
      <c r="CM279" s="21">
        <v>0</v>
      </c>
      <c r="CN279" s="8">
        <v>0</v>
      </c>
      <c r="CO279" s="21">
        <v>0</v>
      </c>
      <c r="CP279" s="8">
        <v>0</v>
      </c>
      <c r="CQ279" s="21"/>
      <c r="CR279" s="8"/>
      <c r="CS279" s="21"/>
      <c r="CT279" s="8"/>
      <c r="CU279" s="21">
        <v>0</v>
      </c>
      <c r="CV279" s="8">
        <v>0</v>
      </c>
      <c r="CW279" s="21">
        <v>0</v>
      </c>
      <c r="CX279" s="8">
        <v>0</v>
      </c>
      <c r="CY279" s="21">
        <v>0</v>
      </c>
      <c r="CZ279" s="8">
        <v>0</v>
      </c>
      <c r="DA279" s="21"/>
      <c r="DB279" s="8"/>
      <c r="DC279" s="21"/>
      <c r="DD279" s="8"/>
      <c r="DE279" s="1" t="s">
        <v>165</v>
      </c>
      <c r="DF279" s="1" t="s">
        <v>151</v>
      </c>
      <c r="DG279" s="22" t="s">
        <v>151</v>
      </c>
      <c r="DJ279" s="23">
        <v>0</v>
      </c>
      <c r="DK279" s="23">
        <v>0.5</v>
      </c>
      <c r="DL279" s="23">
        <v>0.25</v>
      </c>
      <c r="DM279" s="23"/>
      <c r="DN279" s="23"/>
      <c r="DO279" s="18">
        <v>0</v>
      </c>
      <c r="DP279" s="18">
        <v>0.5</v>
      </c>
      <c r="DQ279" s="18">
        <v>0.5</v>
      </c>
      <c r="DR279" s="18"/>
      <c r="DS279" s="18"/>
      <c r="DT279" s="24" t="s">
        <v>175</v>
      </c>
      <c r="DU279" s="24" t="s">
        <v>176</v>
      </c>
      <c r="DV279" s="25" t="s">
        <v>177</v>
      </c>
      <c r="DW279" s="25" t="s">
        <v>177</v>
      </c>
      <c r="DX279" s="26" t="s">
        <v>1048</v>
      </c>
      <c r="DY279" s="1" t="s">
        <v>1049</v>
      </c>
      <c r="DZ279" s="1" t="s">
        <v>1050</v>
      </c>
      <c r="EA279" s="1" t="s">
        <v>1051</v>
      </c>
      <c r="EB279" s="26"/>
      <c r="EC279" s="26"/>
      <c r="ED279" s="27" t="s">
        <v>182</v>
      </c>
      <c r="EE279" s="3" t="s">
        <v>175</v>
      </c>
      <c r="EF279" s="8" t="s">
        <v>165</v>
      </c>
    </row>
    <row r="280" spans="1:136" ht="12" customHeight="1" x14ac:dyDescent="0.15">
      <c r="A280" s="9" t="s">
        <v>1052</v>
      </c>
      <c r="B280" s="10" t="s">
        <v>151</v>
      </c>
      <c r="C280" s="11">
        <v>3</v>
      </c>
      <c r="D280" s="12" t="s">
        <v>926</v>
      </c>
      <c r="E280" s="12" t="s">
        <v>1164</v>
      </c>
      <c r="F280" s="12" t="s">
        <v>1165</v>
      </c>
      <c r="G280" s="8" t="s">
        <v>152</v>
      </c>
      <c r="H280" s="1" t="s">
        <v>1052</v>
      </c>
      <c r="I280" s="1" t="s">
        <v>1053</v>
      </c>
      <c r="J280" s="3" t="s">
        <v>1054</v>
      </c>
      <c r="K280" s="3" t="s">
        <v>155</v>
      </c>
      <c r="L280" s="3" t="s">
        <v>155</v>
      </c>
      <c r="M280" s="1" t="s">
        <v>156</v>
      </c>
      <c r="N280" s="1" t="s">
        <v>156</v>
      </c>
      <c r="O280" s="13" t="s">
        <v>157</v>
      </c>
      <c r="P280" s="8" t="s">
        <v>158</v>
      </c>
      <c r="Q280" s="8">
        <v>3</v>
      </c>
      <c r="R280" s="8" t="s">
        <v>159</v>
      </c>
      <c r="S280" s="8" t="s">
        <v>160</v>
      </c>
      <c r="T280" s="8" t="s">
        <v>161</v>
      </c>
      <c r="U280" s="14"/>
      <c r="V280" s="8"/>
      <c r="W280" s="15" t="s">
        <v>162</v>
      </c>
      <c r="X280" s="16" t="s">
        <v>162</v>
      </c>
      <c r="Y280" s="16" t="s">
        <v>162</v>
      </c>
      <c r="Z280" s="16"/>
      <c r="AA280" s="16"/>
      <c r="AB280" s="15" t="s">
        <v>163</v>
      </c>
      <c r="AC280" s="8">
        <v>279</v>
      </c>
      <c r="AD280" s="13" t="s">
        <v>929</v>
      </c>
      <c r="AE280" s="17" t="s">
        <v>165</v>
      </c>
      <c r="AF280" s="17" t="s">
        <v>165</v>
      </c>
      <c r="AG280" s="18" t="s">
        <v>1055</v>
      </c>
      <c r="AH280" s="19" t="s">
        <v>1056</v>
      </c>
      <c r="AI280" s="19" t="s">
        <v>1044</v>
      </c>
      <c r="AJ280" s="19"/>
      <c r="AK280" s="19"/>
      <c r="AL280" s="20">
        <v>1</v>
      </c>
      <c r="AM280" s="20">
        <v>1</v>
      </c>
      <c r="AN280" s="20">
        <v>1</v>
      </c>
      <c r="AO280" s="20"/>
      <c r="AP280" s="20"/>
      <c r="AQ280" s="8">
        <v>2.5000000000000001E-3</v>
      </c>
      <c r="AR280" s="8">
        <v>5.1999999999999998E-3</v>
      </c>
      <c r="AS280" s="8">
        <v>2.52E-2</v>
      </c>
      <c r="AT280" s="8"/>
      <c r="AU280" s="8"/>
      <c r="AV280" s="8">
        <v>0.43</v>
      </c>
      <c r="AW280" s="20">
        <v>0.28000000000000003</v>
      </c>
      <c r="AX280" s="20">
        <v>0.12</v>
      </c>
      <c r="AY280" s="20"/>
      <c r="AZ280" s="20"/>
      <c r="BA280" s="20">
        <v>0.1</v>
      </c>
      <c r="BB280" s="8">
        <v>0.1</v>
      </c>
      <c r="BC280" s="8">
        <v>0.1</v>
      </c>
      <c r="BD280" s="8"/>
      <c r="BE280" s="8"/>
      <c r="BF280" s="8">
        <v>0.44</v>
      </c>
      <c r="BG280" s="8">
        <v>0.3</v>
      </c>
      <c r="BH280" s="8">
        <v>0.16</v>
      </c>
      <c r="BI280" s="8"/>
      <c r="BJ280" s="8"/>
      <c r="BK280" s="8" t="s">
        <v>165</v>
      </c>
      <c r="BL280" s="8" t="s">
        <v>151</v>
      </c>
      <c r="BM280" s="15" t="s">
        <v>170</v>
      </c>
      <c r="BN280" s="15" t="s">
        <v>170</v>
      </c>
      <c r="BO280" s="15" t="s">
        <v>170</v>
      </c>
      <c r="BP280" s="15" t="s">
        <v>170</v>
      </c>
      <c r="BQ280" s="1" t="s">
        <v>1057</v>
      </c>
      <c r="BR280" s="1" t="s">
        <v>1058</v>
      </c>
      <c r="BS280" s="1" t="s">
        <v>1059</v>
      </c>
      <c r="BV280" s="1" t="s">
        <v>165</v>
      </c>
      <c r="BW280" s="1" t="s">
        <v>165</v>
      </c>
      <c r="BX280" s="1" t="s">
        <v>165</v>
      </c>
      <c r="CA280" s="1" t="s">
        <v>165</v>
      </c>
      <c r="CB280" s="1" t="s">
        <v>165</v>
      </c>
      <c r="CC280" s="1" t="s">
        <v>165</v>
      </c>
      <c r="CF280" s="1" t="s">
        <v>174</v>
      </c>
      <c r="CG280" s="1" t="s">
        <v>174</v>
      </c>
      <c r="CH280" s="1" t="s">
        <v>174</v>
      </c>
      <c r="CK280" s="21">
        <v>0</v>
      </c>
      <c r="CL280" s="8">
        <v>0</v>
      </c>
      <c r="CM280" s="21">
        <v>0</v>
      </c>
      <c r="CN280" s="8">
        <v>0</v>
      </c>
      <c r="CO280" s="21">
        <v>0</v>
      </c>
      <c r="CP280" s="8">
        <v>0</v>
      </c>
      <c r="CQ280" s="21"/>
      <c r="CR280" s="8"/>
      <c r="CS280" s="21"/>
      <c r="CT280" s="8"/>
      <c r="CU280" s="21">
        <v>0</v>
      </c>
      <c r="CV280" s="8">
        <v>0</v>
      </c>
      <c r="CW280" s="21">
        <v>0</v>
      </c>
      <c r="CX280" s="8">
        <v>0</v>
      </c>
      <c r="CY280" s="21">
        <v>0</v>
      </c>
      <c r="CZ280" s="8">
        <v>0</v>
      </c>
      <c r="DA280" s="21"/>
      <c r="DB280" s="8"/>
      <c r="DC280" s="21"/>
      <c r="DD280" s="8"/>
      <c r="DE280" s="1" t="s">
        <v>165</v>
      </c>
      <c r="DF280" s="1" t="s">
        <v>151</v>
      </c>
      <c r="DG280" s="22" t="s">
        <v>151</v>
      </c>
      <c r="DJ280" s="23">
        <v>0</v>
      </c>
      <c r="DK280" s="23">
        <v>0.35</v>
      </c>
      <c r="DL280" s="23">
        <v>0.25</v>
      </c>
      <c r="DM280" s="23"/>
      <c r="DN280" s="23"/>
      <c r="DO280" s="18">
        <v>0</v>
      </c>
      <c r="DP280" s="18">
        <v>0.5</v>
      </c>
      <c r="DQ280" s="18">
        <v>0.5</v>
      </c>
      <c r="DR280" s="18"/>
      <c r="DS280" s="18"/>
      <c r="DT280" s="24" t="s">
        <v>175</v>
      </c>
      <c r="DU280" s="24" t="s">
        <v>176</v>
      </c>
      <c r="DV280" s="25" t="s">
        <v>177</v>
      </c>
      <c r="DW280" s="25" t="s">
        <v>177</v>
      </c>
      <c r="DX280" s="26" t="s">
        <v>1048</v>
      </c>
      <c r="DY280" s="1" t="s">
        <v>1060</v>
      </c>
      <c r="DZ280" s="1" t="s">
        <v>1061</v>
      </c>
      <c r="EA280" s="1" t="s">
        <v>1062</v>
      </c>
      <c r="EB280" s="26"/>
      <c r="EC280" s="26"/>
      <c r="ED280" s="27" t="s">
        <v>182</v>
      </c>
      <c r="EE280" s="3" t="s">
        <v>175</v>
      </c>
      <c r="EF280" s="8" t="s">
        <v>165</v>
      </c>
    </row>
    <row r="281" spans="1:136" ht="12" customHeight="1" x14ac:dyDescent="0.15">
      <c r="A281" s="9" t="s">
        <v>1063</v>
      </c>
      <c r="B281" s="10" t="s">
        <v>151</v>
      </c>
      <c r="C281" s="11">
        <v>3</v>
      </c>
      <c r="D281" s="12" t="s">
        <v>926</v>
      </c>
      <c r="E281" s="12" t="s">
        <v>1164</v>
      </c>
      <c r="F281" s="12" t="s">
        <v>1165</v>
      </c>
      <c r="G281" s="8" t="s">
        <v>152</v>
      </c>
      <c r="H281" s="1" t="s">
        <v>1063</v>
      </c>
      <c r="I281" s="1" t="s">
        <v>1064</v>
      </c>
      <c r="J281" s="3" t="s">
        <v>1065</v>
      </c>
      <c r="K281" s="3" t="s">
        <v>155</v>
      </c>
      <c r="L281" s="3" t="s">
        <v>155</v>
      </c>
      <c r="M281" s="1" t="s">
        <v>156</v>
      </c>
      <c r="N281" s="1" t="s">
        <v>156</v>
      </c>
      <c r="O281" s="13" t="s">
        <v>157</v>
      </c>
      <c r="P281" s="8" t="s">
        <v>158</v>
      </c>
      <c r="Q281" s="8">
        <v>3</v>
      </c>
      <c r="R281" s="8" t="s">
        <v>159</v>
      </c>
      <c r="S281" s="8" t="s">
        <v>160</v>
      </c>
      <c r="T281" s="8" t="s">
        <v>161</v>
      </c>
      <c r="U281" s="14"/>
      <c r="V281" s="8"/>
      <c r="W281" s="15" t="s">
        <v>162</v>
      </c>
      <c r="X281" s="16" t="s">
        <v>162</v>
      </c>
      <c r="Y281" s="16" t="s">
        <v>162</v>
      </c>
      <c r="Z281" s="16"/>
      <c r="AA281" s="16"/>
      <c r="AB281" s="15" t="s">
        <v>163</v>
      </c>
      <c r="AC281" s="8">
        <v>280</v>
      </c>
      <c r="AD281" s="13" t="s">
        <v>929</v>
      </c>
      <c r="AE281" s="17" t="s">
        <v>165</v>
      </c>
      <c r="AF281" s="17" t="s">
        <v>165</v>
      </c>
      <c r="AG281" s="18" t="s">
        <v>1055</v>
      </c>
      <c r="AH281" s="19" t="s">
        <v>1056</v>
      </c>
      <c r="AI281" s="19" t="s">
        <v>1044</v>
      </c>
      <c r="AJ281" s="19"/>
      <c r="AK281" s="19"/>
      <c r="AL281" s="20">
        <v>1</v>
      </c>
      <c r="AM281" s="20">
        <v>1</v>
      </c>
      <c r="AN281" s="20">
        <v>1</v>
      </c>
      <c r="AO281" s="20"/>
      <c r="AP281" s="20"/>
      <c r="AQ281" s="8">
        <v>1.6999999999999999E-3</v>
      </c>
      <c r="AR281" s="8">
        <v>3.5000000000000001E-3</v>
      </c>
      <c r="AS281" s="8">
        <v>1.7000000000000001E-2</v>
      </c>
      <c r="AT281" s="8"/>
      <c r="AU281" s="8"/>
      <c r="AV281" s="8" t="s">
        <v>169</v>
      </c>
      <c r="AW281" s="20" t="s">
        <v>169</v>
      </c>
      <c r="AX281" s="20" t="s">
        <v>169</v>
      </c>
      <c r="AY281" s="20"/>
      <c r="AZ281" s="20"/>
      <c r="BA281" s="20">
        <v>0.5</v>
      </c>
      <c r="BB281" s="8">
        <v>0.4</v>
      </c>
      <c r="BC281" s="8">
        <v>0.4</v>
      </c>
      <c r="BD281" s="8"/>
      <c r="BE281" s="8"/>
      <c r="BF281" s="8">
        <v>0.5</v>
      </c>
      <c r="BG281" s="8">
        <v>0.4</v>
      </c>
      <c r="BH281" s="8">
        <v>0.4</v>
      </c>
      <c r="BI281" s="8"/>
      <c r="BJ281" s="8"/>
      <c r="BK281" s="8" t="s">
        <v>165</v>
      </c>
      <c r="BL281" s="8" t="s">
        <v>151</v>
      </c>
      <c r="BM281" s="15" t="s">
        <v>175</v>
      </c>
      <c r="BN281" s="13" t="s">
        <v>306</v>
      </c>
      <c r="BO281" s="15" t="s">
        <v>224</v>
      </c>
      <c r="BP281" s="15" t="s">
        <v>170</v>
      </c>
      <c r="BQ281" s="1" t="s">
        <v>1057</v>
      </c>
      <c r="BR281" s="1" t="s">
        <v>1058</v>
      </c>
      <c r="BS281" s="1" t="s">
        <v>1059</v>
      </c>
      <c r="BV281" s="1" t="s">
        <v>165</v>
      </c>
      <c r="BW281" s="1" t="s">
        <v>165</v>
      </c>
      <c r="BX281" s="1" t="s">
        <v>165</v>
      </c>
      <c r="CA281" s="1" t="s">
        <v>165</v>
      </c>
      <c r="CB281" s="1" t="s">
        <v>165</v>
      </c>
      <c r="CC281" s="1" t="s">
        <v>165</v>
      </c>
      <c r="CF281" s="1" t="s">
        <v>174</v>
      </c>
      <c r="CG281" s="1" t="s">
        <v>174</v>
      </c>
      <c r="CH281" s="1" t="s">
        <v>174</v>
      </c>
      <c r="CK281" s="21">
        <v>0</v>
      </c>
      <c r="CL281" s="8">
        <v>0</v>
      </c>
      <c r="CM281" s="21">
        <v>0</v>
      </c>
      <c r="CN281" s="8">
        <v>0</v>
      </c>
      <c r="CO281" s="21">
        <v>0</v>
      </c>
      <c r="CP281" s="8">
        <v>0</v>
      </c>
      <c r="CQ281" s="21"/>
      <c r="CR281" s="8"/>
      <c r="CS281" s="21"/>
      <c r="CT281" s="8"/>
      <c r="CU281" s="21">
        <v>0</v>
      </c>
      <c r="CV281" s="8">
        <v>0</v>
      </c>
      <c r="CW281" s="21">
        <v>0</v>
      </c>
      <c r="CX281" s="8">
        <v>0</v>
      </c>
      <c r="CY281" s="21">
        <v>0</v>
      </c>
      <c r="CZ281" s="8">
        <v>0</v>
      </c>
      <c r="DA281" s="21"/>
      <c r="DB281" s="8"/>
      <c r="DC281" s="21"/>
      <c r="DD281" s="8"/>
      <c r="DE281" s="1" t="s">
        <v>165</v>
      </c>
      <c r="DF281" s="1" t="s">
        <v>151</v>
      </c>
      <c r="DG281" s="22" t="s">
        <v>151</v>
      </c>
      <c r="DJ281" s="23">
        <v>0</v>
      </c>
      <c r="DK281" s="23">
        <v>0.35</v>
      </c>
      <c r="DL281" s="23">
        <v>0.25</v>
      </c>
      <c r="DM281" s="23"/>
      <c r="DN281" s="23"/>
      <c r="DO281" s="18">
        <v>0</v>
      </c>
      <c r="DP281" s="18">
        <v>0.5</v>
      </c>
      <c r="DQ281" s="18">
        <v>0.5</v>
      </c>
      <c r="DR281" s="18"/>
      <c r="DS281" s="18"/>
      <c r="DT281" s="24" t="s">
        <v>175</v>
      </c>
      <c r="DU281" s="24" t="s">
        <v>176</v>
      </c>
      <c r="DV281" s="25" t="s">
        <v>177</v>
      </c>
      <c r="DW281" s="25" t="s">
        <v>177</v>
      </c>
      <c r="DX281" s="26" t="s">
        <v>1048</v>
      </c>
      <c r="DY281" s="1" t="s">
        <v>1060</v>
      </c>
      <c r="DZ281" s="1" t="s">
        <v>1061</v>
      </c>
      <c r="EA281" s="1" t="s">
        <v>1062</v>
      </c>
      <c r="EB281" s="26"/>
      <c r="EC281" s="26"/>
      <c r="ED281" s="27" t="s">
        <v>182</v>
      </c>
      <c r="EE281" s="3" t="s">
        <v>175</v>
      </c>
      <c r="EF281" s="8" t="s">
        <v>165</v>
      </c>
    </row>
    <row r="282" spans="1:136" ht="12" customHeight="1" x14ac:dyDescent="0.15">
      <c r="A282" s="9" t="s">
        <v>1066</v>
      </c>
      <c r="B282" s="10" t="s">
        <v>151</v>
      </c>
      <c r="C282" s="11">
        <v>3</v>
      </c>
      <c r="D282" s="12" t="s">
        <v>926</v>
      </c>
      <c r="E282" s="12" t="s">
        <v>1164</v>
      </c>
      <c r="F282" s="12" t="s">
        <v>1165</v>
      </c>
      <c r="G282" s="8" t="s">
        <v>152</v>
      </c>
      <c r="H282" s="1" t="s">
        <v>1066</v>
      </c>
      <c r="I282" s="1" t="s">
        <v>1067</v>
      </c>
      <c r="J282" s="3" t="s">
        <v>1068</v>
      </c>
      <c r="K282" s="3" t="s">
        <v>155</v>
      </c>
      <c r="L282" s="3" t="s">
        <v>155</v>
      </c>
      <c r="M282" s="1" t="s">
        <v>156</v>
      </c>
      <c r="N282" s="1" t="s">
        <v>156</v>
      </c>
      <c r="O282" s="13" t="s">
        <v>157</v>
      </c>
      <c r="P282" s="8" t="s">
        <v>158</v>
      </c>
      <c r="Q282" s="8">
        <v>3</v>
      </c>
      <c r="R282" s="8" t="s">
        <v>159</v>
      </c>
      <c r="S282" s="8" t="s">
        <v>160</v>
      </c>
      <c r="T282" s="8" t="s">
        <v>161</v>
      </c>
      <c r="U282" s="14"/>
      <c r="V282" s="8"/>
      <c r="W282" s="15" t="s">
        <v>162</v>
      </c>
      <c r="X282" s="16" t="s">
        <v>162</v>
      </c>
      <c r="Y282" s="16" t="s">
        <v>162</v>
      </c>
      <c r="Z282" s="16"/>
      <c r="AA282" s="16"/>
      <c r="AB282" s="15" t="s">
        <v>163</v>
      </c>
      <c r="AC282" s="8">
        <v>281</v>
      </c>
      <c r="AD282" s="13" t="s">
        <v>929</v>
      </c>
      <c r="AE282" s="17" t="s">
        <v>165</v>
      </c>
      <c r="AF282" s="17" t="s">
        <v>165</v>
      </c>
      <c r="AG282" s="18" t="s">
        <v>1042</v>
      </c>
      <c r="AH282" s="19" t="s">
        <v>1043</v>
      </c>
      <c r="AI282" s="19" t="s">
        <v>1044</v>
      </c>
      <c r="AJ282" s="19"/>
      <c r="AK282" s="19"/>
      <c r="AL282" s="20">
        <v>1</v>
      </c>
      <c r="AM282" s="20">
        <v>1</v>
      </c>
      <c r="AN282" s="20">
        <v>1</v>
      </c>
      <c r="AO282" s="20"/>
      <c r="AP282" s="20"/>
      <c r="AQ282" s="8">
        <v>1.4999999999999999E-2</v>
      </c>
      <c r="AR282" s="8">
        <v>2.6200000000000001E-2</v>
      </c>
      <c r="AS282" s="8">
        <v>3.6900000000000002E-2</v>
      </c>
      <c r="AT282" s="8"/>
      <c r="AU282" s="8"/>
      <c r="AV282" s="8">
        <v>0.26</v>
      </c>
      <c r="AW282" s="20">
        <v>0.16</v>
      </c>
      <c r="AX282" s="20">
        <v>0.17</v>
      </c>
      <c r="AY282" s="20"/>
      <c r="AZ282" s="20"/>
      <c r="BA282" s="20">
        <v>0.3</v>
      </c>
      <c r="BB282" s="8">
        <v>0.1</v>
      </c>
      <c r="BC282" s="8">
        <v>0.1</v>
      </c>
      <c r="BD282" s="8"/>
      <c r="BE282" s="8"/>
      <c r="BF282" s="8">
        <v>0.4</v>
      </c>
      <c r="BG282" s="8">
        <v>0.19</v>
      </c>
      <c r="BH282" s="8">
        <v>0.2</v>
      </c>
      <c r="BI282" s="8"/>
      <c r="BJ282" s="8"/>
      <c r="BK282" s="8" t="s">
        <v>165</v>
      </c>
      <c r="BL282" s="8" t="s">
        <v>151</v>
      </c>
      <c r="BM282" s="15" t="s">
        <v>170</v>
      </c>
      <c r="BN282" s="15" t="s">
        <v>170</v>
      </c>
      <c r="BO282" s="15" t="s">
        <v>170</v>
      </c>
      <c r="BP282" s="15" t="s">
        <v>170</v>
      </c>
      <c r="BQ282" s="1" t="s">
        <v>1045</v>
      </c>
      <c r="BR282" s="1" t="s">
        <v>1046</v>
      </c>
      <c r="BS282" s="1" t="s">
        <v>1047</v>
      </c>
      <c r="BV282" s="1" t="s">
        <v>165</v>
      </c>
      <c r="BW282" s="1" t="s">
        <v>165</v>
      </c>
      <c r="BX282" s="1" t="s">
        <v>165</v>
      </c>
      <c r="CA282" s="1" t="s">
        <v>165</v>
      </c>
      <c r="CB282" s="1" t="s">
        <v>165</v>
      </c>
      <c r="CC282" s="1" t="s">
        <v>165</v>
      </c>
      <c r="CF282" s="1" t="s">
        <v>174</v>
      </c>
      <c r="CG282" s="1" t="s">
        <v>174</v>
      </c>
      <c r="CH282" s="1" t="s">
        <v>174</v>
      </c>
      <c r="CK282" s="21">
        <v>0</v>
      </c>
      <c r="CL282" s="8">
        <v>0</v>
      </c>
      <c r="CM282" s="21">
        <v>0</v>
      </c>
      <c r="CN282" s="8">
        <v>0</v>
      </c>
      <c r="CO282" s="21">
        <v>0</v>
      </c>
      <c r="CP282" s="8">
        <v>0</v>
      </c>
      <c r="CQ282" s="21"/>
      <c r="CR282" s="8"/>
      <c r="CS282" s="21"/>
      <c r="CT282" s="8"/>
      <c r="CU282" s="21">
        <v>0</v>
      </c>
      <c r="CV282" s="8">
        <v>0</v>
      </c>
      <c r="CW282" s="21">
        <v>0</v>
      </c>
      <c r="CX282" s="8">
        <v>0</v>
      </c>
      <c r="CY282" s="21">
        <v>0</v>
      </c>
      <c r="CZ282" s="8">
        <v>0</v>
      </c>
      <c r="DA282" s="21"/>
      <c r="DB282" s="8"/>
      <c r="DC282" s="21"/>
      <c r="DD282" s="8"/>
      <c r="DE282" s="1" t="s">
        <v>165</v>
      </c>
      <c r="DF282" s="1" t="s">
        <v>151</v>
      </c>
      <c r="DG282" s="22" t="s">
        <v>151</v>
      </c>
      <c r="DJ282" s="23">
        <v>0</v>
      </c>
      <c r="DK282" s="23">
        <v>0.5</v>
      </c>
      <c r="DL282" s="23">
        <v>0.25</v>
      </c>
      <c r="DM282" s="23"/>
      <c r="DN282" s="23"/>
      <c r="DO282" s="18">
        <v>0</v>
      </c>
      <c r="DP282" s="18">
        <v>0.5</v>
      </c>
      <c r="DQ282" s="18">
        <v>0.5</v>
      </c>
      <c r="DR282" s="18"/>
      <c r="DS282" s="18"/>
      <c r="DT282" s="24" t="s">
        <v>175</v>
      </c>
      <c r="DU282" s="24" t="s">
        <v>176</v>
      </c>
      <c r="DV282" s="25" t="s">
        <v>177</v>
      </c>
      <c r="DW282" s="25" t="s">
        <v>177</v>
      </c>
      <c r="DX282" s="26" t="s">
        <v>1048</v>
      </c>
      <c r="DY282" s="1" t="s">
        <v>1049</v>
      </c>
      <c r="DZ282" s="1" t="s">
        <v>1050</v>
      </c>
      <c r="EA282" s="1" t="s">
        <v>1051</v>
      </c>
      <c r="EB282" s="26"/>
      <c r="EC282" s="26"/>
      <c r="ED282" s="27" t="s">
        <v>182</v>
      </c>
      <c r="EE282" s="1" t="s">
        <v>232</v>
      </c>
      <c r="EF282" s="8" t="s">
        <v>165</v>
      </c>
    </row>
    <row r="283" spans="1:136" ht="12" customHeight="1" x14ac:dyDescent="0.15">
      <c r="A283" s="9" t="s">
        <v>1069</v>
      </c>
      <c r="B283" s="10" t="s">
        <v>151</v>
      </c>
      <c r="C283" s="11">
        <v>3</v>
      </c>
      <c r="D283" s="12" t="s">
        <v>926</v>
      </c>
      <c r="E283" s="12" t="s">
        <v>1164</v>
      </c>
      <c r="F283" s="12" t="s">
        <v>1166</v>
      </c>
      <c r="G283" s="8" t="s">
        <v>152</v>
      </c>
      <c r="H283" s="1" t="s">
        <v>1069</v>
      </c>
      <c r="I283" s="1" t="s">
        <v>1070</v>
      </c>
      <c r="J283" s="3" t="s">
        <v>1071</v>
      </c>
      <c r="K283" s="3" t="s">
        <v>155</v>
      </c>
      <c r="L283" s="3" t="s">
        <v>155</v>
      </c>
      <c r="M283" s="1" t="s">
        <v>156</v>
      </c>
      <c r="N283" s="1" t="s">
        <v>156</v>
      </c>
      <c r="O283" s="13" t="s">
        <v>157</v>
      </c>
      <c r="P283" s="8" t="s">
        <v>158</v>
      </c>
      <c r="Q283" s="8">
        <v>1</v>
      </c>
      <c r="R283" s="8" t="s">
        <v>159</v>
      </c>
      <c r="S283" s="8"/>
      <c r="T283" s="8"/>
      <c r="U283" s="14"/>
      <c r="V283" s="8"/>
      <c r="W283" s="15" t="s">
        <v>162</v>
      </c>
      <c r="X283" s="16"/>
      <c r="Y283" s="16"/>
      <c r="Z283" s="16"/>
      <c r="AA283" s="16"/>
      <c r="AB283" s="15" t="s">
        <v>382</v>
      </c>
      <c r="AC283" s="8">
        <v>282</v>
      </c>
      <c r="AD283" s="13" t="s">
        <v>929</v>
      </c>
      <c r="AE283" s="17" t="s">
        <v>165</v>
      </c>
      <c r="AF283" s="17" t="s">
        <v>165</v>
      </c>
      <c r="AG283" s="18" t="s">
        <v>1072</v>
      </c>
      <c r="AH283" s="19"/>
      <c r="AI283" s="19"/>
      <c r="AJ283" s="19"/>
      <c r="AK283" s="19"/>
      <c r="AL283" s="20">
        <v>1</v>
      </c>
      <c r="AM283" s="20"/>
      <c r="AN283" s="20"/>
      <c r="AO283" s="20"/>
      <c r="AP283" s="20"/>
      <c r="AQ283" s="8">
        <v>0.01</v>
      </c>
      <c r="AR283" s="8"/>
      <c r="AS283" s="8"/>
      <c r="AT283" s="8"/>
      <c r="AU283" s="8"/>
      <c r="AV283" s="8" t="s">
        <v>169</v>
      </c>
      <c r="AW283" s="20"/>
      <c r="AX283" s="20"/>
      <c r="AY283" s="20"/>
      <c r="AZ283" s="20"/>
      <c r="BA283" s="20">
        <v>0.4</v>
      </c>
      <c r="BB283" s="8"/>
      <c r="BC283" s="8"/>
      <c r="BD283" s="8"/>
      <c r="BE283" s="8"/>
      <c r="BF283" s="8">
        <v>0.4</v>
      </c>
      <c r="BG283" s="8"/>
      <c r="BH283" s="8"/>
      <c r="BI283" s="8"/>
      <c r="BJ283" s="8"/>
      <c r="BK283" s="8" t="s">
        <v>165</v>
      </c>
      <c r="BL283" s="8" t="s">
        <v>151</v>
      </c>
      <c r="BM283" s="15" t="s">
        <v>224</v>
      </c>
      <c r="BN283" s="15" t="s">
        <v>224</v>
      </c>
      <c r="BO283" s="15" t="s">
        <v>170</v>
      </c>
      <c r="BP283" s="15" t="s">
        <v>170</v>
      </c>
      <c r="BQ283" s="1" t="s">
        <v>1073</v>
      </c>
      <c r="BV283" s="1" t="s">
        <v>165</v>
      </c>
      <c r="CA283" s="1" t="s">
        <v>165</v>
      </c>
      <c r="CF283" s="1" t="s">
        <v>174</v>
      </c>
      <c r="CK283" s="21">
        <v>0</v>
      </c>
      <c r="CL283" s="8">
        <v>0</v>
      </c>
      <c r="CM283" s="21"/>
      <c r="CN283" s="8"/>
      <c r="CO283" s="21"/>
      <c r="CP283" s="8"/>
      <c r="CQ283" s="21"/>
      <c r="CR283" s="8"/>
      <c r="CS283" s="21"/>
      <c r="CT283" s="8"/>
      <c r="CU283" s="21">
        <v>0</v>
      </c>
      <c r="CV283" s="8">
        <v>0</v>
      </c>
      <c r="CW283" s="21"/>
      <c r="CX283" s="8"/>
      <c r="CY283" s="21"/>
      <c r="CZ283" s="8"/>
      <c r="DA283" s="21"/>
      <c r="DB283" s="8"/>
      <c r="DC283" s="21"/>
      <c r="DD283" s="8"/>
      <c r="DE283" s="1" t="s">
        <v>151</v>
      </c>
      <c r="DG283" s="22"/>
      <c r="DJ283" s="23">
        <v>0.25</v>
      </c>
      <c r="DK283" s="23"/>
      <c r="DL283" s="23"/>
      <c r="DM283" s="23"/>
      <c r="DN283" s="23"/>
      <c r="DO283" s="18">
        <v>0.5</v>
      </c>
      <c r="DP283" s="18"/>
      <c r="DQ283" s="18"/>
      <c r="DR283" s="18"/>
      <c r="DS283" s="18"/>
      <c r="DT283" s="24" t="s">
        <v>175</v>
      </c>
      <c r="DU283" s="24" t="s">
        <v>176</v>
      </c>
      <c r="DV283" s="25" t="s">
        <v>177</v>
      </c>
      <c r="DW283" s="25" t="s">
        <v>177</v>
      </c>
      <c r="DX283" s="26" t="s">
        <v>1048</v>
      </c>
      <c r="DY283" s="1" t="s">
        <v>1074</v>
      </c>
      <c r="EB283" s="26"/>
      <c r="EC283" s="26"/>
      <c r="ED283" s="27" t="s">
        <v>182</v>
      </c>
      <c r="EE283" s="3" t="s">
        <v>175</v>
      </c>
      <c r="EF283" s="8" t="s">
        <v>165</v>
      </c>
    </row>
    <row r="284" spans="1:136" ht="12" customHeight="1" x14ac:dyDescent="0.15">
      <c r="A284" s="9" t="s">
        <v>1075</v>
      </c>
      <c r="B284" s="10" t="s">
        <v>151</v>
      </c>
      <c r="C284" s="11">
        <v>3</v>
      </c>
      <c r="D284" s="12" t="s">
        <v>926</v>
      </c>
      <c r="E284" s="12" t="s">
        <v>1164</v>
      </c>
      <c r="F284" s="12" t="s">
        <v>1165</v>
      </c>
      <c r="G284" s="8" t="s">
        <v>152</v>
      </c>
      <c r="H284" s="1" t="s">
        <v>1075</v>
      </c>
      <c r="I284" s="1" t="s">
        <v>1076</v>
      </c>
      <c r="J284" s="3" t="s">
        <v>1077</v>
      </c>
      <c r="K284" s="3" t="s">
        <v>1078</v>
      </c>
      <c r="L284" s="3" t="s">
        <v>1079</v>
      </c>
      <c r="M284" s="1" t="s">
        <v>156</v>
      </c>
      <c r="N284" s="1" t="s">
        <v>156</v>
      </c>
      <c r="O284" s="13" t="s">
        <v>157</v>
      </c>
      <c r="P284" s="8" t="s">
        <v>158</v>
      </c>
      <c r="Q284" s="8">
        <v>3</v>
      </c>
      <c r="R284" s="8" t="s">
        <v>159</v>
      </c>
      <c r="S284" s="8" t="s">
        <v>160</v>
      </c>
      <c r="T284" s="8" t="s">
        <v>161</v>
      </c>
      <c r="U284" s="14"/>
      <c r="V284" s="8"/>
      <c r="W284" s="15" t="s">
        <v>1080</v>
      </c>
      <c r="X284" s="16" t="s">
        <v>1080</v>
      </c>
      <c r="Y284" s="16" t="s">
        <v>1080</v>
      </c>
      <c r="Z284" s="16"/>
      <c r="AA284" s="16"/>
      <c r="AB284" s="15" t="s">
        <v>163</v>
      </c>
      <c r="AC284" s="8">
        <v>283</v>
      </c>
      <c r="AD284" s="13" t="s">
        <v>1081</v>
      </c>
      <c r="AE284" s="17" t="s">
        <v>165</v>
      </c>
      <c r="AF284" s="17" t="s">
        <v>165</v>
      </c>
      <c r="AG284" s="18" t="s">
        <v>1082</v>
      </c>
      <c r="AH284" s="19" t="s">
        <v>1083</v>
      </c>
      <c r="AI284" s="19" t="s">
        <v>1084</v>
      </c>
      <c r="AJ284" s="19"/>
      <c r="AK284" s="19"/>
      <c r="AL284" s="20">
        <v>1</v>
      </c>
      <c r="AM284" s="20">
        <v>1</v>
      </c>
      <c r="AN284" s="20">
        <v>1</v>
      </c>
      <c r="AO284" s="20"/>
      <c r="AP284" s="20"/>
      <c r="AQ284" s="8">
        <v>2.0999999999999999E-3</v>
      </c>
      <c r="AR284" s="8">
        <v>7.1000000000000004E-3</v>
      </c>
      <c r="AS284" s="8">
        <v>1.2E-2</v>
      </c>
      <c r="AT284" s="8"/>
      <c r="AU284" s="8"/>
      <c r="AV284" s="8" t="s">
        <v>155</v>
      </c>
      <c r="AW284" s="20" t="s">
        <v>155</v>
      </c>
      <c r="AX284" s="20" t="s">
        <v>155</v>
      </c>
      <c r="AY284" s="20"/>
      <c r="AZ284" s="20"/>
      <c r="BA284" s="20" t="s">
        <v>155</v>
      </c>
      <c r="BB284" s="8" t="s">
        <v>155</v>
      </c>
      <c r="BC284" s="8" t="s">
        <v>155</v>
      </c>
      <c r="BD284" s="8"/>
      <c r="BE284" s="8"/>
      <c r="BF284" s="8">
        <v>0.6</v>
      </c>
      <c r="BG284" s="8">
        <v>0.45</v>
      </c>
      <c r="BH284" s="8">
        <v>0.45</v>
      </c>
      <c r="BI284" s="8"/>
      <c r="BJ284" s="8"/>
      <c r="BK284" s="8" t="s">
        <v>165</v>
      </c>
      <c r="BL284" s="8" t="s">
        <v>151</v>
      </c>
      <c r="BM284" s="15" t="s">
        <v>170</v>
      </c>
      <c r="BN284" s="15" t="s">
        <v>170</v>
      </c>
      <c r="BO284" s="15" t="s">
        <v>170</v>
      </c>
      <c r="BP284" s="15" t="s">
        <v>384</v>
      </c>
      <c r="BQ284" s="1" t="s">
        <v>1085</v>
      </c>
      <c r="BR284" s="1" t="s">
        <v>1086</v>
      </c>
      <c r="BS284" s="1" t="s">
        <v>1087</v>
      </c>
      <c r="BV284" s="1" t="s">
        <v>165</v>
      </c>
      <c r="BW284" s="1" t="s">
        <v>165</v>
      </c>
      <c r="BX284" s="1" t="s">
        <v>165</v>
      </c>
      <c r="CA284" s="1" t="s">
        <v>165</v>
      </c>
      <c r="CB284" s="1" t="s">
        <v>165</v>
      </c>
      <c r="CC284" s="1" t="s">
        <v>165</v>
      </c>
      <c r="CF284" s="1" t="s">
        <v>174</v>
      </c>
      <c r="CG284" s="1" t="s">
        <v>174</v>
      </c>
      <c r="CH284" s="1" t="s">
        <v>174</v>
      </c>
      <c r="CK284" s="21">
        <v>0</v>
      </c>
      <c r="CL284" s="8">
        <v>0</v>
      </c>
      <c r="CM284" s="21">
        <v>0</v>
      </c>
      <c r="CN284" s="8">
        <v>0</v>
      </c>
      <c r="CO284" s="21">
        <v>0</v>
      </c>
      <c r="CP284" s="8">
        <v>0</v>
      </c>
      <c r="CQ284" s="21"/>
      <c r="CR284" s="8"/>
      <c r="CS284" s="21"/>
      <c r="CT284" s="8"/>
      <c r="CU284" s="21">
        <v>0</v>
      </c>
      <c r="CV284" s="8">
        <v>0</v>
      </c>
      <c r="CW284" s="21">
        <v>0</v>
      </c>
      <c r="CX284" s="8">
        <v>0</v>
      </c>
      <c r="CY284" s="21">
        <v>0</v>
      </c>
      <c r="CZ284" s="8">
        <v>0</v>
      </c>
      <c r="DA284" s="21"/>
      <c r="DB284" s="8"/>
      <c r="DC284" s="21"/>
      <c r="DD284" s="8"/>
      <c r="DE284" s="1" t="s">
        <v>165</v>
      </c>
      <c r="DF284" s="1" t="s">
        <v>165</v>
      </c>
      <c r="DG284" s="22" t="s">
        <v>165</v>
      </c>
      <c r="DJ284" s="23">
        <v>0</v>
      </c>
      <c r="DK284" s="23">
        <v>0</v>
      </c>
      <c r="DL284" s="23">
        <v>0</v>
      </c>
      <c r="DM284" s="23"/>
      <c r="DN284" s="23"/>
      <c r="DO284" s="18">
        <v>0</v>
      </c>
      <c r="DP284" s="18">
        <v>0</v>
      </c>
      <c r="DQ284" s="18">
        <v>0</v>
      </c>
      <c r="DR284" s="18"/>
      <c r="DS284" s="18"/>
      <c r="DT284" s="22" t="s">
        <v>1088</v>
      </c>
      <c r="DU284" s="24" t="s">
        <v>176</v>
      </c>
      <c r="DV284" s="25" t="s">
        <v>177</v>
      </c>
      <c r="DW284" s="25" t="s">
        <v>177</v>
      </c>
      <c r="DX284" s="26" t="s">
        <v>176</v>
      </c>
      <c r="DY284" s="1" t="s">
        <v>192</v>
      </c>
      <c r="DZ284" s="1" t="s">
        <v>192</v>
      </c>
      <c r="EA284" s="1" t="s">
        <v>192</v>
      </c>
      <c r="EB284" s="26"/>
      <c r="EC284" s="26"/>
      <c r="ED284" s="27" t="s">
        <v>182</v>
      </c>
      <c r="EE284" s="3" t="s">
        <v>175</v>
      </c>
      <c r="EF284" s="8" t="s">
        <v>151</v>
      </c>
    </row>
    <row r="285" spans="1:136" ht="12" customHeight="1" x14ac:dyDescent="0.15">
      <c r="A285" s="9" t="s">
        <v>1089</v>
      </c>
      <c r="B285" s="10" t="s">
        <v>151</v>
      </c>
      <c r="C285" s="11">
        <v>3</v>
      </c>
      <c r="D285" s="12" t="s">
        <v>926</v>
      </c>
      <c r="E285" s="12" t="s">
        <v>1164</v>
      </c>
      <c r="F285" s="12" t="s">
        <v>1165</v>
      </c>
      <c r="G285" s="8" t="s">
        <v>152</v>
      </c>
      <c r="H285" s="1" t="s">
        <v>1089</v>
      </c>
      <c r="I285" s="1" t="s">
        <v>1090</v>
      </c>
      <c r="J285" s="3" t="s">
        <v>994</v>
      </c>
      <c r="K285" s="3" t="s">
        <v>995</v>
      </c>
      <c r="L285" s="3" t="s">
        <v>996</v>
      </c>
      <c r="M285" s="1" t="s">
        <v>156</v>
      </c>
      <c r="N285" s="1" t="s">
        <v>156</v>
      </c>
      <c r="O285" s="13" t="s">
        <v>157</v>
      </c>
      <c r="P285" s="8" t="s">
        <v>158</v>
      </c>
      <c r="Q285" s="8">
        <v>3</v>
      </c>
      <c r="R285" s="8" t="s">
        <v>159</v>
      </c>
      <c r="S285" s="8" t="s">
        <v>160</v>
      </c>
      <c r="T285" s="8" t="s">
        <v>161</v>
      </c>
      <c r="U285" s="14"/>
      <c r="V285" s="8"/>
      <c r="W285" s="15" t="s">
        <v>997</v>
      </c>
      <c r="X285" s="16" t="s">
        <v>997</v>
      </c>
      <c r="Y285" s="16" t="s">
        <v>997</v>
      </c>
      <c r="Z285" s="16"/>
      <c r="AA285" s="16"/>
      <c r="AB285" s="15" t="s">
        <v>163</v>
      </c>
      <c r="AC285" s="8">
        <v>284</v>
      </c>
      <c r="AD285" s="13" t="s">
        <v>929</v>
      </c>
      <c r="AE285" s="17" t="s">
        <v>165</v>
      </c>
      <c r="AF285" s="17" t="s">
        <v>165</v>
      </c>
      <c r="AG285" s="18" t="s">
        <v>998</v>
      </c>
      <c r="AH285" s="19" t="s">
        <v>999</v>
      </c>
      <c r="AI285" s="19" t="s">
        <v>1000</v>
      </c>
      <c r="AJ285" s="19"/>
      <c r="AK285" s="19"/>
      <c r="AL285" s="20">
        <v>1</v>
      </c>
      <c r="AM285" s="20">
        <v>1</v>
      </c>
      <c r="AN285" s="20">
        <v>1</v>
      </c>
      <c r="AO285" s="20"/>
      <c r="AP285" s="20"/>
      <c r="AQ285" s="8">
        <v>0.4</v>
      </c>
      <c r="AR285" s="8">
        <v>2.2599999999999998</v>
      </c>
      <c r="AS285" s="8">
        <v>2.67</v>
      </c>
      <c r="AT285" s="8"/>
      <c r="AU285" s="8"/>
      <c r="AV285" s="8">
        <v>0.4</v>
      </c>
      <c r="AW285" s="20">
        <v>0.3</v>
      </c>
      <c r="AX285" s="20">
        <v>0.25</v>
      </c>
      <c r="AY285" s="20"/>
      <c r="AZ285" s="20"/>
      <c r="BA285" s="20">
        <v>0.1</v>
      </c>
      <c r="BB285" s="8">
        <v>0.1</v>
      </c>
      <c r="BC285" s="8">
        <v>0.1</v>
      </c>
      <c r="BD285" s="8"/>
      <c r="BE285" s="8"/>
      <c r="BF285" s="8">
        <v>0.4</v>
      </c>
      <c r="BG285" s="8">
        <v>0.3</v>
      </c>
      <c r="BH285" s="8">
        <v>0.25</v>
      </c>
      <c r="BI285" s="8"/>
      <c r="BJ285" s="8"/>
      <c r="BK285" s="8" t="s">
        <v>165</v>
      </c>
      <c r="BL285" s="8" t="s">
        <v>151</v>
      </c>
      <c r="BM285" s="15" t="s">
        <v>170</v>
      </c>
      <c r="BN285" s="15" t="s">
        <v>170</v>
      </c>
      <c r="BO285" s="15" t="s">
        <v>170</v>
      </c>
      <c r="BP285" s="15" t="s">
        <v>170</v>
      </c>
      <c r="BQ285" s="1" t="s">
        <v>1001</v>
      </c>
      <c r="BR285" s="1" t="s">
        <v>1002</v>
      </c>
      <c r="BS285" s="1" t="s">
        <v>1003</v>
      </c>
      <c r="BV285" s="1" t="s">
        <v>165</v>
      </c>
      <c r="BW285" s="1" t="s">
        <v>165</v>
      </c>
      <c r="BX285" s="1" t="s">
        <v>165</v>
      </c>
      <c r="CA285" s="1" t="s">
        <v>165</v>
      </c>
      <c r="CB285" s="1" t="s">
        <v>165</v>
      </c>
      <c r="CC285" s="1" t="s">
        <v>165</v>
      </c>
      <c r="CF285" s="1" t="s">
        <v>174</v>
      </c>
      <c r="CG285" s="1" t="s">
        <v>174</v>
      </c>
      <c r="CH285" s="1" t="s">
        <v>174</v>
      </c>
      <c r="CK285" s="21">
        <v>0</v>
      </c>
      <c r="CL285" s="8">
        <v>0</v>
      </c>
      <c r="CM285" s="21">
        <v>0</v>
      </c>
      <c r="CN285" s="8">
        <v>0</v>
      </c>
      <c r="CO285" s="21">
        <v>0</v>
      </c>
      <c r="CP285" s="8">
        <v>0</v>
      </c>
      <c r="CQ285" s="21"/>
      <c r="CR285" s="8"/>
      <c r="CS285" s="21"/>
      <c r="CT285" s="8"/>
      <c r="CU285" s="21">
        <v>0</v>
      </c>
      <c r="CV285" s="8">
        <v>0</v>
      </c>
      <c r="CW285" s="21">
        <v>0</v>
      </c>
      <c r="CX285" s="8">
        <v>0</v>
      </c>
      <c r="CY285" s="21">
        <v>0</v>
      </c>
      <c r="CZ285" s="8">
        <v>0</v>
      </c>
      <c r="DA285" s="21"/>
      <c r="DB285" s="8"/>
      <c r="DC285" s="21"/>
      <c r="DD285" s="8"/>
      <c r="DE285" s="1" t="s">
        <v>165</v>
      </c>
      <c r="DF285" s="1" t="s">
        <v>151</v>
      </c>
      <c r="DG285" s="22" t="s">
        <v>151</v>
      </c>
      <c r="DJ285" s="23">
        <v>0</v>
      </c>
      <c r="DK285" s="23">
        <v>0.25</v>
      </c>
      <c r="DL285" s="23">
        <v>0.1</v>
      </c>
      <c r="DM285" s="23"/>
      <c r="DN285" s="23"/>
      <c r="DO285" s="18">
        <v>0</v>
      </c>
      <c r="DP285" s="18">
        <v>0.5</v>
      </c>
      <c r="DQ285" s="18">
        <v>0.5</v>
      </c>
      <c r="DR285" s="18"/>
      <c r="DS285" s="18"/>
      <c r="DT285" s="22" t="s">
        <v>1091</v>
      </c>
      <c r="DU285" s="24" t="s">
        <v>176</v>
      </c>
      <c r="DV285" s="25" t="s">
        <v>177</v>
      </c>
      <c r="DW285" s="25" t="s">
        <v>177</v>
      </c>
      <c r="DX285" s="26" t="s">
        <v>176</v>
      </c>
      <c r="DY285" s="1" t="s">
        <v>1004</v>
      </c>
      <c r="DZ285" s="1" t="s">
        <v>1005</v>
      </c>
      <c r="EA285" s="1" t="s">
        <v>1006</v>
      </c>
      <c r="EB285" s="26"/>
      <c r="EC285" s="26"/>
      <c r="ED285" s="27" t="s">
        <v>182</v>
      </c>
      <c r="EE285" s="3" t="s">
        <v>175</v>
      </c>
      <c r="EF285" s="8" t="s">
        <v>151</v>
      </c>
    </row>
    <row r="286" spans="1:136" ht="12" customHeight="1" x14ac:dyDescent="0.15">
      <c r="A286" s="9" t="s">
        <v>1092</v>
      </c>
      <c r="B286" s="10" t="s">
        <v>151</v>
      </c>
      <c r="C286" s="11">
        <v>3</v>
      </c>
      <c r="D286" s="12" t="s">
        <v>926</v>
      </c>
      <c r="E286" s="12" t="s">
        <v>1164</v>
      </c>
      <c r="F286" s="12" t="s">
        <v>1165</v>
      </c>
      <c r="G286" s="8" t="s">
        <v>152</v>
      </c>
      <c r="H286" s="1" t="s">
        <v>1092</v>
      </c>
      <c r="I286" s="1" t="s">
        <v>1093</v>
      </c>
      <c r="J286" s="3" t="s">
        <v>994</v>
      </c>
      <c r="K286" s="3" t="s">
        <v>995</v>
      </c>
      <c r="L286" s="3" t="s">
        <v>996</v>
      </c>
      <c r="M286" s="1" t="s">
        <v>156</v>
      </c>
      <c r="N286" s="1" t="s">
        <v>156</v>
      </c>
      <c r="O286" s="13" t="s">
        <v>157</v>
      </c>
      <c r="P286" s="8" t="s">
        <v>158</v>
      </c>
      <c r="Q286" s="8">
        <v>3</v>
      </c>
      <c r="R286" s="8" t="s">
        <v>159</v>
      </c>
      <c r="S286" s="8" t="s">
        <v>160</v>
      </c>
      <c r="T286" s="8" t="s">
        <v>161</v>
      </c>
      <c r="U286" s="14"/>
      <c r="V286" s="8"/>
      <c r="W286" s="15" t="s">
        <v>997</v>
      </c>
      <c r="X286" s="16" t="s">
        <v>997</v>
      </c>
      <c r="Y286" s="16" t="s">
        <v>997</v>
      </c>
      <c r="Z286" s="16"/>
      <c r="AA286" s="16"/>
      <c r="AB286" s="15" t="s">
        <v>163</v>
      </c>
      <c r="AC286" s="8">
        <v>285</v>
      </c>
      <c r="AD286" s="13" t="s">
        <v>929</v>
      </c>
      <c r="AE286" s="17" t="s">
        <v>165</v>
      </c>
      <c r="AF286" s="17" t="s">
        <v>165</v>
      </c>
      <c r="AG286" s="18" t="s">
        <v>998</v>
      </c>
      <c r="AH286" s="19" t="s">
        <v>999</v>
      </c>
      <c r="AI286" s="19" t="s">
        <v>1000</v>
      </c>
      <c r="AJ286" s="19"/>
      <c r="AK286" s="19"/>
      <c r="AL286" s="20">
        <v>1</v>
      </c>
      <c r="AM286" s="20">
        <v>1</v>
      </c>
      <c r="AN286" s="20">
        <v>1</v>
      </c>
      <c r="AO286" s="20"/>
      <c r="AP286" s="20"/>
      <c r="AQ286" s="8">
        <v>0.4</v>
      </c>
      <c r="AR286" s="8">
        <v>2.2599999999999998</v>
      </c>
      <c r="AS286" s="8">
        <v>2.67</v>
      </c>
      <c r="AT286" s="8"/>
      <c r="AU286" s="8"/>
      <c r="AV286" s="8">
        <v>0.4</v>
      </c>
      <c r="AW286" s="20">
        <v>0.3</v>
      </c>
      <c r="AX286" s="20">
        <v>0.25</v>
      </c>
      <c r="AY286" s="20"/>
      <c r="AZ286" s="20"/>
      <c r="BA286" s="20">
        <v>0.1</v>
      </c>
      <c r="BB286" s="8">
        <v>0.1</v>
      </c>
      <c r="BC286" s="8">
        <v>0.1</v>
      </c>
      <c r="BD286" s="8"/>
      <c r="BE286" s="8"/>
      <c r="BF286" s="8">
        <v>0.4</v>
      </c>
      <c r="BG286" s="8">
        <v>0.3</v>
      </c>
      <c r="BH286" s="8">
        <v>0.25</v>
      </c>
      <c r="BI286" s="8"/>
      <c r="BJ286" s="8"/>
      <c r="BK286" s="8" t="s">
        <v>165</v>
      </c>
      <c r="BL286" s="8" t="s">
        <v>151</v>
      </c>
      <c r="BM286" s="15" t="s">
        <v>170</v>
      </c>
      <c r="BN286" s="15" t="s">
        <v>170</v>
      </c>
      <c r="BO286" s="15" t="s">
        <v>170</v>
      </c>
      <c r="BP286" s="15" t="s">
        <v>170</v>
      </c>
      <c r="BQ286" s="1" t="s">
        <v>1009</v>
      </c>
      <c r="BR286" s="1" t="s">
        <v>1010</v>
      </c>
      <c r="BS286" s="1" t="s">
        <v>1011</v>
      </c>
      <c r="BV286" s="1" t="s">
        <v>165</v>
      </c>
      <c r="BW286" s="1" t="s">
        <v>165</v>
      </c>
      <c r="BX286" s="1" t="s">
        <v>165</v>
      </c>
      <c r="CA286" s="1" t="s">
        <v>165</v>
      </c>
      <c r="CB286" s="1" t="s">
        <v>165</v>
      </c>
      <c r="CC286" s="1" t="s">
        <v>165</v>
      </c>
      <c r="CF286" s="1" t="s">
        <v>174</v>
      </c>
      <c r="CG286" s="1" t="s">
        <v>174</v>
      </c>
      <c r="CH286" s="1" t="s">
        <v>174</v>
      </c>
      <c r="CK286" s="21">
        <v>0</v>
      </c>
      <c r="CL286" s="8">
        <v>0</v>
      </c>
      <c r="CM286" s="21">
        <v>0</v>
      </c>
      <c r="CN286" s="8">
        <v>0</v>
      </c>
      <c r="CO286" s="21">
        <v>0</v>
      </c>
      <c r="CP286" s="8">
        <v>0</v>
      </c>
      <c r="CQ286" s="21"/>
      <c r="CR286" s="8"/>
      <c r="CS286" s="21"/>
      <c r="CT286" s="8"/>
      <c r="CU286" s="21">
        <v>0</v>
      </c>
      <c r="CV286" s="8">
        <v>0</v>
      </c>
      <c r="CW286" s="21">
        <v>0</v>
      </c>
      <c r="CX286" s="8">
        <v>0</v>
      </c>
      <c r="CY286" s="21">
        <v>0</v>
      </c>
      <c r="CZ286" s="8">
        <v>0</v>
      </c>
      <c r="DA286" s="21"/>
      <c r="DB286" s="8"/>
      <c r="DC286" s="21"/>
      <c r="DD286" s="8"/>
      <c r="DE286" s="1" t="s">
        <v>165</v>
      </c>
      <c r="DF286" s="1" t="s">
        <v>151</v>
      </c>
      <c r="DG286" s="22" t="s">
        <v>151</v>
      </c>
      <c r="DJ286" s="23">
        <v>0</v>
      </c>
      <c r="DK286" s="23">
        <v>0.25</v>
      </c>
      <c r="DL286" s="23">
        <v>0.1</v>
      </c>
      <c r="DM286" s="23"/>
      <c r="DN286" s="23"/>
      <c r="DO286" s="18">
        <v>0</v>
      </c>
      <c r="DP286" s="18">
        <v>0.5</v>
      </c>
      <c r="DQ286" s="18">
        <v>0.5</v>
      </c>
      <c r="DR286" s="18"/>
      <c r="DS286" s="18"/>
      <c r="DT286" s="22" t="s">
        <v>1094</v>
      </c>
      <c r="DU286" s="24" t="s">
        <v>176</v>
      </c>
      <c r="DV286" s="25" t="s">
        <v>177</v>
      </c>
      <c r="DW286" s="25" t="s">
        <v>177</v>
      </c>
      <c r="DX286" s="26" t="s">
        <v>176</v>
      </c>
      <c r="DY286" s="1" t="s">
        <v>1004</v>
      </c>
      <c r="DZ286" s="1" t="s">
        <v>1005</v>
      </c>
      <c r="EA286" s="1" t="s">
        <v>1006</v>
      </c>
      <c r="EB286" s="26"/>
      <c r="EC286" s="26"/>
      <c r="ED286" s="27" t="s">
        <v>182</v>
      </c>
      <c r="EE286" s="3" t="s">
        <v>175</v>
      </c>
      <c r="EF286" s="8" t="s">
        <v>151</v>
      </c>
    </row>
    <row r="287" spans="1:136" ht="12" customHeight="1" x14ac:dyDescent="0.15">
      <c r="A287" s="9" t="s">
        <v>1095</v>
      </c>
      <c r="B287" s="10" t="s">
        <v>151</v>
      </c>
      <c r="C287" s="11">
        <v>3</v>
      </c>
      <c r="D287" s="12" t="s">
        <v>926</v>
      </c>
      <c r="E287" s="12" t="s">
        <v>1164</v>
      </c>
      <c r="F287" s="12" t="s">
        <v>1165</v>
      </c>
      <c r="G287" s="8" t="s">
        <v>152</v>
      </c>
      <c r="H287" s="1" t="s">
        <v>1095</v>
      </c>
      <c r="I287" s="1" t="s">
        <v>1096</v>
      </c>
      <c r="J287" s="3" t="s">
        <v>1014</v>
      </c>
      <c r="K287" s="3" t="s">
        <v>995</v>
      </c>
      <c r="L287" s="3" t="s">
        <v>1015</v>
      </c>
      <c r="M287" s="1" t="s">
        <v>156</v>
      </c>
      <c r="N287" s="1" t="s">
        <v>156</v>
      </c>
      <c r="O287" s="13" t="s">
        <v>157</v>
      </c>
      <c r="P287" s="8" t="s">
        <v>158</v>
      </c>
      <c r="Q287" s="8">
        <v>2</v>
      </c>
      <c r="R287" s="8" t="s">
        <v>159</v>
      </c>
      <c r="S287" s="8" t="s">
        <v>160</v>
      </c>
      <c r="T287" s="8"/>
      <c r="U287" s="14"/>
      <c r="V287" s="8"/>
      <c r="W287" s="15" t="s">
        <v>997</v>
      </c>
      <c r="X287" s="16" t="s">
        <v>997</v>
      </c>
      <c r="Y287" s="16"/>
      <c r="Z287" s="16"/>
      <c r="AA287" s="16"/>
      <c r="AB287" s="15" t="s">
        <v>613</v>
      </c>
      <c r="AC287" s="8">
        <v>286</v>
      </c>
      <c r="AD287" s="13" t="s">
        <v>929</v>
      </c>
      <c r="AE287" s="17" t="s">
        <v>165</v>
      </c>
      <c r="AF287" s="17" t="s">
        <v>165</v>
      </c>
      <c r="AG287" s="18" t="s">
        <v>1016</v>
      </c>
      <c r="AH287" s="19" t="s">
        <v>1017</v>
      </c>
      <c r="AI287" s="19"/>
      <c r="AJ287" s="19"/>
      <c r="AK287" s="19"/>
      <c r="AL287" s="20">
        <v>1</v>
      </c>
      <c r="AM287" s="20">
        <v>1</v>
      </c>
      <c r="AN287" s="20"/>
      <c r="AO287" s="20"/>
      <c r="AP287" s="20"/>
      <c r="AQ287" s="8">
        <v>1.39</v>
      </c>
      <c r="AR287" s="8">
        <v>1.79</v>
      </c>
      <c r="AS287" s="8"/>
      <c r="AT287" s="8"/>
      <c r="AU287" s="8"/>
      <c r="AV287" s="8">
        <v>0.25</v>
      </c>
      <c r="AW287" s="20">
        <v>0.25</v>
      </c>
      <c r="AX287" s="20"/>
      <c r="AY287" s="20"/>
      <c r="AZ287" s="20"/>
      <c r="BA287" s="20">
        <v>0.1</v>
      </c>
      <c r="BB287" s="8">
        <v>0.1</v>
      </c>
      <c r="BC287" s="8"/>
      <c r="BD287" s="8"/>
      <c r="BE287" s="8"/>
      <c r="BF287" s="8">
        <v>0.25</v>
      </c>
      <c r="BG287" s="8">
        <v>0.25</v>
      </c>
      <c r="BH287" s="8"/>
      <c r="BI287" s="8"/>
      <c r="BJ287" s="8"/>
      <c r="BK287" s="8" t="s">
        <v>165</v>
      </c>
      <c r="BL287" s="8" t="s">
        <v>151</v>
      </c>
      <c r="BM287" s="15" t="s">
        <v>224</v>
      </c>
      <c r="BN287" s="15" t="s">
        <v>170</v>
      </c>
      <c r="BO287" s="15" t="s">
        <v>224</v>
      </c>
      <c r="BP287" s="15" t="s">
        <v>170</v>
      </c>
      <c r="BQ287" s="1" t="s">
        <v>1018</v>
      </c>
      <c r="BR287" s="1" t="s">
        <v>1019</v>
      </c>
      <c r="BV287" s="1" t="s">
        <v>165</v>
      </c>
      <c r="BW287" s="1" t="s">
        <v>165</v>
      </c>
      <c r="CA287" s="1" t="s">
        <v>165</v>
      </c>
      <c r="CB287" s="1" t="s">
        <v>165</v>
      </c>
      <c r="CF287" s="1" t="s">
        <v>174</v>
      </c>
      <c r="CG287" s="1" t="s">
        <v>174</v>
      </c>
      <c r="CK287" s="21">
        <v>0</v>
      </c>
      <c r="CL287" s="8">
        <v>0</v>
      </c>
      <c r="CM287" s="21">
        <v>0</v>
      </c>
      <c r="CN287" s="8">
        <v>0</v>
      </c>
      <c r="CO287" s="21"/>
      <c r="CP287" s="8"/>
      <c r="CQ287" s="21"/>
      <c r="CR287" s="8"/>
      <c r="CS287" s="21"/>
      <c r="CT287" s="8"/>
      <c r="CU287" s="21">
        <v>0</v>
      </c>
      <c r="CV287" s="8">
        <v>0</v>
      </c>
      <c r="CW287" s="21">
        <v>0</v>
      </c>
      <c r="CX287" s="8">
        <v>0</v>
      </c>
      <c r="CY287" s="21"/>
      <c r="CZ287" s="8"/>
      <c r="DA287" s="21"/>
      <c r="DB287" s="8"/>
      <c r="DC287" s="21"/>
      <c r="DD287" s="8"/>
      <c r="DE287" s="1" t="s">
        <v>151</v>
      </c>
      <c r="DF287" s="1" t="s">
        <v>151</v>
      </c>
      <c r="DG287" s="22"/>
      <c r="DJ287" s="23">
        <v>0.2</v>
      </c>
      <c r="DK287" s="23">
        <v>0.1</v>
      </c>
      <c r="DL287" s="23"/>
      <c r="DM287" s="23"/>
      <c r="DN287" s="23"/>
      <c r="DO287" s="18">
        <v>0.5</v>
      </c>
      <c r="DP287" s="18">
        <v>0.5</v>
      </c>
      <c r="DQ287" s="18"/>
      <c r="DR287" s="18"/>
      <c r="DS287" s="18"/>
      <c r="DT287" s="22" t="s">
        <v>1097</v>
      </c>
      <c r="DU287" s="24" t="s">
        <v>176</v>
      </c>
      <c r="DV287" s="25" t="s">
        <v>177</v>
      </c>
      <c r="DW287" s="25" t="s">
        <v>177</v>
      </c>
      <c r="DX287" s="26" t="s">
        <v>176</v>
      </c>
      <c r="DY287" s="1" t="s">
        <v>1020</v>
      </c>
      <c r="DZ287" s="1" t="s">
        <v>1021</v>
      </c>
      <c r="EB287" s="26"/>
      <c r="EC287" s="26"/>
      <c r="ED287" s="27" t="s">
        <v>182</v>
      </c>
      <c r="EE287" s="3" t="s">
        <v>175</v>
      </c>
      <c r="EF287" s="8" t="s">
        <v>151</v>
      </c>
    </row>
    <row r="288" spans="1:136" ht="12" customHeight="1" x14ac:dyDescent="0.15">
      <c r="A288" s="9" t="s">
        <v>1098</v>
      </c>
      <c r="B288" s="10" t="s">
        <v>151</v>
      </c>
      <c r="C288" s="11">
        <v>3</v>
      </c>
      <c r="D288" s="12" t="s">
        <v>926</v>
      </c>
      <c r="E288" s="12" t="s">
        <v>1164</v>
      </c>
      <c r="F288" s="12" t="s">
        <v>1165</v>
      </c>
      <c r="G288" s="8" t="s">
        <v>152</v>
      </c>
      <c r="H288" s="1" t="s">
        <v>1098</v>
      </c>
      <c r="I288" s="1" t="s">
        <v>1099</v>
      </c>
      <c r="J288" s="3" t="s">
        <v>1014</v>
      </c>
      <c r="K288" s="3" t="s">
        <v>995</v>
      </c>
      <c r="L288" s="3" t="s">
        <v>1015</v>
      </c>
      <c r="M288" s="1" t="s">
        <v>156</v>
      </c>
      <c r="N288" s="1" t="s">
        <v>156</v>
      </c>
      <c r="O288" s="13" t="s">
        <v>157</v>
      </c>
      <c r="P288" s="8" t="s">
        <v>158</v>
      </c>
      <c r="Q288" s="8">
        <v>2</v>
      </c>
      <c r="R288" s="8" t="s">
        <v>159</v>
      </c>
      <c r="S288" s="8" t="s">
        <v>160</v>
      </c>
      <c r="T288" s="8"/>
      <c r="U288" s="14"/>
      <c r="V288" s="8"/>
      <c r="W288" s="15" t="s">
        <v>997</v>
      </c>
      <c r="X288" s="16" t="s">
        <v>997</v>
      </c>
      <c r="Y288" s="16"/>
      <c r="Z288" s="16"/>
      <c r="AA288" s="16"/>
      <c r="AB288" s="15" t="s">
        <v>613</v>
      </c>
      <c r="AC288" s="8">
        <v>287</v>
      </c>
      <c r="AD288" s="13" t="s">
        <v>929</v>
      </c>
      <c r="AE288" s="17" t="s">
        <v>165</v>
      </c>
      <c r="AF288" s="17" t="s">
        <v>165</v>
      </c>
      <c r="AG288" s="18" t="s">
        <v>1016</v>
      </c>
      <c r="AH288" s="19" t="s">
        <v>1017</v>
      </c>
      <c r="AI288" s="19"/>
      <c r="AJ288" s="19"/>
      <c r="AK288" s="19"/>
      <c r="AL288" s="20">
        <v>1</v>
      </c>
      <c r="AM288" s="20">
        <v>1</v>
      </c>
      <c r="AN288" s="20"/>
      <c r="AO288" s="20"/>
      <c r="AP288" s="20"/>
      <c r="AQ288" s="8">
        <v>1.39</v>
      </c>
      <c r="AR288" s="8">
        <v>1.79</v>
      </c>
      <c r="AS288" s="8"/>
      <c r="AT288" s="8"/>
      <c r="AU288" s="8"/>
      <c r="AV288" s="8">
        <v>0.25</v>
      </c>
      <c r="AW288" s="20">
        <v>0.25</v>
      </c>
      <c r="AX288" s="20"/>
      <c r="AY288" s="20"/>
      <c r="AZ288" s="20"/>
      <c r="BA288" s="20">
        <v>0.1</v>
      </c>
      <c r="BB288" s="8">
        <v>0.1</v>
      </c>
      <c r="BC288" s="8"/>
      <c r="BD288" s="8"/>
      <c r="BE288" s="8"/>
      <c r="BF288" s="8">
        <v>0.25</v>
      </c>
      <c r="BG288" s="8">
        <v>0.25</v>
      </c>
      <c r="BH288" s="8"/>
      <c r="BI288" s="8"/>
      <c r="BJ288" s="8"/>
      <c r="BK288" s="8" t="s">
        <v>165</v>
      </c>
      <c r="BL288" s="8" t="s">
        <v>151</v>
      </c>
      <c r="BM288" s="15" t="s">
        <v>224</v>
      </c>
      <c r="BN288" s="15" t="s">
        <v>170</v>
      </c>
      <c r="BO288" s="15" t="s">
        <v>224</v>
      </c>
      <c r="BP288" s="15" t="s">
        <v>170</v>
      </c>
      <c r="BQ288" s="1" t="s">
        <v>1024</v>
      </c>
      <c r="BR288" s="1" t="s">
        <v>1025</v>
      </c>
      <c r="BV288" s="1" t="s">
        <v>165</v>
      </c>
      <c r="BW288" s="1" t="s">
        <v>165</v>
      </c>
      <c r="CA288" s="1" t="s">
        <v>165</v>
      </c>
      <c r="CB288" s="1" t="s">
        <v>165</v>
      </c>
      <c r="CF288" s="1" t="s">
        <v>174</v>
      </c>
      <c r="CG288" s="1" t="s">
        <v>174</v>
      </c>
      <c r="CK288" s="21">
        <v>0</v>
      </c>
      <c r="CL288" s="8">
        <v>0</v>
      </c>
      <c r="CM288" s="21">
        <v>0</v>
      </c>
      <c r="CN288" s="8">
        <v>0</v>
      </c>
      <c r="CO288" s="21"/>
      <c r="CP288" s="8"/>
      <c r="CQ288" s="21"/>
      <c r="CR288" s="8"/>
      <c r="CS288" s="21"/>
      <c r="CT288" s="8"/>
      <c r="CU288" s="21">
        <v>0</v>
      </c>
      <c r="CV288" s="8">
        <v>0</v>
      </c>
      <c r="CW288" s="21">
        <v>0</v>
      </c>
      <c r="CX288" s="8">
        <v>0</v>
      </c>
      <c r="CY288" s="21"/>
      <c r="CZ288" s="8"/>
      <c r="DA288" s="21"/>
      <c r="DB288" s="8"/>
      <c r="DC288" s="21"/>
      <c r="DD288" s="8"/>
      <c r="DE288" s="1" t="s">
        <v>151</v>
      </c>
      <c r="DF288" s="1" t="s">
        <v>151</v>
      </c>
      <c r="DG288" s="22"/>
      <c r="DJ288" s="23">
        <v>0.2</v>
      </c>
      <c r="DK288" s="23">
        <v>0.1</v>
      </c>
      <c r="DL288" s="23"/>
      <c r="DM288" s="23"/>
      <c r="DN288" s="23"/>
      <c r="DO288" s="18">
        <v>0.5</v>
      </c>
      <c r="DP288" s="18">
        <v>0.5</v>
      </c>
      <c r="DQ288" s="18"/>
      <c r="DR288" s="18"/>
      <c r="DS288" s="18"/>
      <c r="DT288" s="22" t="s">
        <v>1100</v>
      </c>
      <c r="DU288" s="24" t="s">
        <v>176</v>
      </c>
      <c r="DV288" s="25" t="s">
        <v>177</v>
      </c>
      <c r="DW288" s="25" t="s">
        <v>177</v>
      </c>
      <c r="DX288" s="26" t="s">
        <v>176</v>
      </c>
      <c r="DY288" s="1" t="s">
        <v>1020</v>
      </c>
      <c r="DZ288" s="1" t="s">
        <v>1021</v>
      </c>
      <c r="EB288" s="26"/>
      <c r="EC288" s="26"/>
      <c r="ED288" s="27" t="s">
        <v>182</v>
      </c>
      <c r="EE288" s="3" t="s">
        <v>175</v>
      </c>
      <c r="EF288" s="8" t="s">
        <v>151</v>
      </c>
    </row>
    <row r="289" spans="1:136" ht="12" customHeight="1" x14ac:dyDescent="0.15">
      <c r="A289" s="9" t="s">
        <v>1101</v>
      </c>
      <c r="B289" s="10" t="s">
        <v>151</v>
      </c>
      <c r="C289" s="11">
        <v>3</v>
      </c>
      <c r="D289" s="12" t="s">
        <v>926</v>
      </c>
      <c r="E289" s="12" t="s">
        <v>1164</v>
      </c>
      <c r="F289" s="12" t="s">
        <v>1165</v>
      </c>
      <c r="G289" s="8" t="s">
        <v>152</v>
      </c>
      <c r="H289" s="1" t="s">
        <v>1101</v>
      </c>
      <c r="I289" s="1" t="s">
        <v>1102</v>
      </c>
      <c r="J289" s="3" t="s">
        <v>1028</v>
      </c>
      <c r="K289" s="3" t="s">
        <v>995</v>
      </c>
      <c r="L289" s="3" t="s">
        <v>1015</v>
      </c>
      <c r="M289" s="1" t="s">
        <v>156</v>
      </c>
      <c r="N289" s="1" t="s">
        <v>156</v>
      </c>
      <c r="O289" s="13" t="s">
        <v>157</v>
      </c>
      <c r="P289" s="8" t="s">
        <v>158</v>
      </c>
      <c r="Q289" s="8">
        <v>2</v>
      </c>
      <c r="R289" s="8" t="s">
        <v>159</v>
      </c>
      <c r="S289" s="8" t="s">
        <v>160</v>
      </c>
      <c r="T289" s="8"/>
      <c r="U289" s="14"/>
      <c r="V289" s="8"/>
      <c r="W289" s="15" t="s">
        <v>997</v>
      </c>
      <c r="X289" s="16" t="s">
        <v>997</v>
      </c>
      <c r="Y289" s="16"/>
      <c r="Z289" s="16"/>
      <c r="AA289" s="16"/>
      <c r="AB289" s="15" t="s">
        <v>613</v>
      </c>
      <c r="AC289" s="8">
        <v>288</v>
      </c>
      <c r="AD289" s="13" t="s">
        <v>929</v>
      </c>
      <c r="AE289" s="17" t="s">
        <v>165</v>
      </c>
      <c r="AF289" s="17" t="s">
        <v>165</v>
      </c>
      <c r="AG289" s="18" t="s">
        <v>1029</v>
      </c>
      <c r="AH289" s="19" t="s">
        <v>1030</v>
      </c>
      <c r="AI289" s="19"/>
      <c r="AJ289" s="19"/>
      <c r="AK289" s="19"/>
      <c r="AL289" s="20">
        <v>1</v>
      </c>
      <c r="AM289" s="20">
        <v>1</v>
      </c>
      <c r="AN289" s="20"/>
      <c r="AO289" s="20"/>
      <c r="AP289" s="20"/>
      <c r="AQ289" s="8">
        <v>1.9</v>
      </c>
      <c r="AR289" s="8">
        <v>2.5299999999999998</v>
      </c>
      <c r="AS289" s="8"/>
      <c r="AT289" s="8"/>
      <c r="AU289" s="8"/>
      <c r="AV289" s="8">
        <v>0.25</v>
      </c>
      <c r="AW289" s="20">
        <v>0.25</v>
      </c>
      <c r="AX289" s="20"/>
      <c r="AY289" s="20"/>
      <c r="AZ289" s="20"/>
      <c r="BA289" s="20">
        <v>0.1</v>
      </c>
      <c r="BB289" s="8">
        <v>0.1</v>
      </c>
      <c r="BC289" s="8"/>
      <c r="BD289" s="8"/>
      <c r="BE289" s="8"/>
      <c r="BF289" s="8">
        <v>0.25</v>
      </c>
      <c r="BG289" s="8">
        <v>0.25</v>
      </c>
      <c r="BH289" s="8"/>
      <c r="BI289" s="8"/>
      <c r="BJ289" s="8"/>
      <c r="BK289" s="8" t="s">
        <v>165</v>
      </c>
      <c r="BL289" s="8" t="s">
        <v>151</v>
      </c>
      <c r="BM289" s="15" t="s">
        <v>224</v>
      </c>
      <c r="BN289" s="15" t="s">
        <v>170</v>
      </c>
      <c r="BO289" s="15" t="s">
        <v>170</v>
      </c>
      <c r="BP289" s="15" t="s">
        <v>170</v>
      </c>
      <c r="BQ289" s="1" t="s">
        <v>1031</v>
      </c>
      <c r="BR289" s="1" t="s">
        <v>1032</v>
      </c>
      <c r="BV289" s="1" t="s">
        <v>165</v>
      </c>
      <c r="BW289" s="1" t="s">
        <v>165</v>
      </c>
      <c r="CA289" s="1" t="s">
        <v>165</v>
      </c>
      <c r="CB289" s="1" t="s">
        <v>165</v>
      </c>
      <c r="CF289" s="1" t="s">
        <v>174</v>
      </c>
      <c r="CG289" s="1" t="s">
        <v>174</v>
      </c>
      <c r="CK289" s="21">
        <v>0</v>
      </c>
      <c r="CL289" s="8">
        <v>0</v>
      </c>
      <c r="CM289" s="21">
        <v>0</v>
      </c>
      <c r="CN289" s="8">
        <v>0</v>
      </c>
      <c r="CO289" s="21"/>
      <c r="CP289" s="8"/>
      <c r="CQ289" s="21"/>
      <c r="CR289" s="8"/>
      <c r="CS289" s="21"/>
      <c r="CT289" s="8"/>
      <c r="CU289" s="21">
        <v>0</v>
      </c>
      <c r="CV289" s="8">
        <v>0</v>
      </c>
      <c r="CW289" s="21">
        <v>0</v>
      </c>
      <c r="CX289" s="8">
        <v>0</v>
      </c>
      <c r="CY289" s="21"/>
      <c r="CZ289" s="8"/>
      <c r="DA289" s="21"/>
      <c r="DB289" s="8"/>
      <c r="DC289" s="21"/>
      <c r="DD289" s="8"/>
      <c r="DE289" s="1" t="s">
        <v>151</v>
      </c>
      <c r="DF289" s="1" t="s">
        <v>151</v>
      </c>
      <c r="DG289" s="22"/>
      <c r="DJ289" s="23">
        <v>0.2</v>
      </c>
      <c r="DK289" s="23">
        <v>0.1</v>
      </c>
      <c r="DL289" s="23"/>
      <c r="DM289" s="23"/>
      <c r="DN289" s="23"/>
      <c r="DO289" s="18">
        <v>0.5</v>
      </c>
      <c r="DP289" s="18">
        <v>0.5</v>
      </c>
      <c r="DQ289" s="18"/>
      <c r="DR289" s="18"/>
      <c r="DS289" s="18"/>
      <c r="DT289" s="22" t="s">
        <v>1103</v>
      </c>
      <c r="DU289" s="24" t="s">
        <v>176</v>
      </c>
      <c r="DV289" s="25" t="s">
        <v>177</v>
      </c>
      <c r="DW289" s="25" t="s">
        <v>177</v>
      </c>
      <c r="DX289" s="26" t="s">
        <v>176</v>
      </c>
      <c r="DY289" s="1" t="s">
        <v>1033</v>
      </c>
      <c r="DZ289" s="1" t="s">
        <v>1034</v>
      </c>
      <c r="EB289" s="26"/>
      <c r="EC289" s="26"/>
      <c r="ED289" s="27" t="s">
        <v>182</v>
      </c>
      <c r="EE289" s="3" t="s">
        <v>175</v>
      </c>
      <c r="EF289" s="8" t="s">
        <v>151</v>
      </c>
    </row>
    <row r="290" spans="1:136" ht="12" customHeight="1" x14ac:dyDescent="0.15">
      <c r="A290" s="9" t="s">
        <v>1104</v>
      </c>
      <c r="B290" s="10" t="s">
        <v>151</v>
      </c>
      <c r="C290" s="11">
        <v>3</v>
      </c>
      <c r="D290" s="12" t="s">
        <v>926</v>
      </c>
      <c r="E290" s="12" t="s">
        <v>1164</v>
      </c>
      <c r="F290" s="12" t="s">
        <v>1165</v>
      </c>
      <c r="G290" s="8" t="s">
        <v>152</v>
      </c>
      <c r="H290" s="1" t="s">
        <v>1104</v>
      </c>
      <c r="I290" s="1" t="s">
        <v>1105</v>
      </c>
      <c r="J290" s="3" t="s">
        <v>1028</v>
      </c>
      <c r="K290" s="3" t="s">
        <v>995</v>
      </c>
      <c r="L290" s="3" t="s">
        <v>1015</v>
      </c>
      <c r="M290" s="1" t="s">
        <v>156</v>
      </c>
      <c r="N290" s="1" t="s">
        <v>156</v>
      </c>
      <c r="O290" s="13" t="s">
        <v>157</v>
      </c>
      <c r="P290" s="8" t="s">
        <v>158</v>
      </c>
      <c r="Q290" s="8">
        <v>2</v>
      </c>
      <c r="R290" s="8" t="s">
        <v>159</v>
      </c>
      <c r="S290" s="8" t="s">
        <v>160</v>
      </c>
      <c r="T290" s="8"/>
      <c r="U290" s="14"/>
      <c r="V290" s="8"/>
      <c r="W290" s="15" t="s">
        <v>997</v>
      </c>
      <c r="X290" s="16" t="s">
        <v>997</v>
      </c>
      <c r="Y290" s="16"/>
      <c r="Z290" s="16"/>
      <c r="AA290" s="16"/>
      <c r="AB290" s="15" t="s">
        <v>613</v>
      </c>
      <c r="AC290" s="8">
        <v>289</v>
      </c>
      <c r="AD290" s="13" t="s">
        <v>929</v>
      </c>
      <c r="AE290" s="17" t="s">
        <v>165</v>
      </c>
      <c r="AF290" s="17" t="s">
        <v>165</v>
      </c>
      <c r="AG290" s="18" t="s">
        <v>1029</v>
      </c>
      <c r="AH290" s="19" t="s">
        <v>1030</v>
      </c>
      <c r="AI290" s="19"/>
      <c r="AJ290" s="19"/>
      <c r="AK290" s="19"/>
      <c r="AL290" s="20">
        <v>1</v>
      </c>
      <c r="AM290" s="20">
        <v>1</v>
      </c>
      <c r="AN290" s="20"/>
      <c r="AO290" s="20"/>
      <c r="AP290" s="20"/>
      <c r="AQ290" s="8">
        <v>1.9</v>
      </c>
      <c r="AR290" s="8">
        <v>2.5299999999999998</v>
      </c>
      <c r="AS290" s="8"/>
      <c r="AT290" s="8"/>
      <c r="AU290" s="8"/>
      <c r="AV290" s="8">
        <v>0.25</v>
      </c>
      <c r="AW290" s="20">
        <v>0.25</v>
      </c>
      <c r="AX290" s="20"/>
      <c r="AY290" s="20"/>
      <c r="AZ290" s="20"/>
      <c r="BA290" s="20">
        <v>0.1</v>
      </c>
      <c r="BB290" s="8">
        <v>0.1</v>
      </c>
      <c r="BC290" s="8"/>
      <c r="BD290" s="8"/>
      <c r="BE290" s="8"/>
      <c r="BF290" s="8">
        <v>0.25</v>
      </c>
      <c r="BG290" s="8">
        <v>0.25</v>
      </c>
      <c r="BH290" s="8"/>
      <c r="BI290" s="8"/>
      <c r="BJ290" s="8"/>
      <c r="BK290" s="8" t="s">
        <v>165</v>
      </c>
      <c r="BL290" s="8" t="s">
        <v>151</v>
      </c>
      <c r="BM290" s="15" t="s">
        <v>224</v>
      </c>
      <c r="BN290" s="15" t="s">
        <v>170</v>
      </c>
      <c r="BO290" s="15" t="s">
        <v>170</v>
      </c>
      <c r="BP290" s="15" t="s">
        <v>170</v>
      </c>
      <c r="BQ290" s="1" t="s">
        <v>1037</v>
      </c>
      <c r="BR290" s="1" t="s">
        <v>1038</v>
      </c>
      <c r="BV290" s="1" t="s">
        <v>165</v>
      </c>
      <c r="BW290" s="1" t="s">
        <v>165</v>
      </c>
      <c r="CA290" s="1" t="s">
        <v>165</v>
      </c>
      <c r="CB290" s="1" t="s">
        <v>165</v>
      </c>
      <c r="CF290" s="1" t="s">
        <v>174</v>
      </c>
      <c r="CG290" s="1" t="s">
        <v>174</v>
      </c>
      <c r="CK290" s="21">
        <v>0</v>
      </c>
      <c r="CL290" s="8">
        <v>0</v>
      </c>
      <c r="CM290" s="21">
        <v>0</v>
      </c>
      <c r="CN290" s="8">
        <v>0</v>
      </c>
      <c r="CO290" s="21"/>
      <c r="CP290" s="8"/>
      <c r="CQ290" s="21"/>
      <c r="CR290" s="8"/>
      <c r="CS290" s="21"/>
      <c r="CT290" s="8"/>
      <c r="CU290" s="21">
        <v>0</v>
      </c>
      <c r="CV290" s="8">
        <v>0</v>
      </c>
      <c r="CW290" s="21">
        <v>0</v>
      </c>
      <c r="CX290" s="8">
        <v>0</v>
      </c>
      <c r="CY290" s="21"/>
      <c r="CZ290" s="8"/>
      <c r="DA290" s="21"/>
      <c r="DB290" s="8"/>
      <c r="DC290" s="21"/>
      <c r="DD290" s="8"/>
      <c r="DE290" s="1" t="s">
        <v>151</v>
      </c>
      <c r="DF290" s="1" t="s">
        <v>151</v>
      </c>
      <c r="DG290" s="22"/>
      <c r="DJ290" s="23">
        <v>0.2</v>
      </c>
      <c r="DK290" s="23">
        <v>0.1</v>
      </c>
      <c r="DL290" s="23"/>
      <c r="DM290" s="23"/>
      <c r="DN290" s="23"/>
      <c r="DO290" s="18">
        <v>0.5</v>
      </c>
      <c r="DP290" s="18">
        <v>0.5</v>
      </c>
      <c r="DQ290" s="18"/>
      <c r="DR290" s="18"/>
      <c r="DS290" s="18"/>
      <c r="DT290" s="22" t="s">
        <v>1106</v>
      </c>
      <c r="DU290" s="24" t="s">
        <v>176</v>
      </c>
      <c r="DV290" s="25" t="s">
        <v>177</v>
      </c>
      <c r="DW290" s="25" t="s">
        <v>177</v>
      </c>
      <c r="DX290" s="26" t="s">
        <v>176</v>
      </c>
      <c r="DY290" s="1" t="s">
        <v>1033</v>
      </c>
      <c r="DZ290" s="1" t="s">
        <v>1034</v>
      </c>
      <c r="EB290" s="26"/>
      <c r="EC290" s="26"/>
      <c r="ED290" s="27" t="s">
        <v>182</v>
      </c>
      <c r="EE290" s="3" t="s">
        <v>175</v>
      </c>
      <c r="EF290" s="8" t="s">
        <v>151</v>
      </c>
    </row>
    <row r="291" spans="1:136" ht="12" customHeight="1" x14ac:dyDescent="0.15">
      <c r="A291" s="9" t="s">
        <v>1107</v>
      </c>
      <c r="B291" s="10" t="s">
        <v>151</v>
      </c>
      <c r="C291" s="11">
        <v>3</v>
      </c>
      <c r="D291" s="12" t="s">
        <v>926</v>
      </c>
      <c r="E291" s="12" t="s">
        <v>1164</v>
      </c>
      <c r="F291" s="12" t="s">
        <v>1166</v>
      </c>
      <c r="G291" s="8" t="s">
        <v>152</v>
      </c>
      <c r="H291" s="1" t="s">
        <v>1107</v>
      </c>
      <c r="I291" s="1" t="s">
        <v>1108</v>
      </c>
      <c r="J291" s="3" t="s">
        <v>1041</v>
      </c>
      <c r="K291" s="3" t="s">
        <v>155</v>
      </c>
      <c r="L291" s="3" t="s">
        <v>155</v>
      </c>
      <c r="M291" s="1" t="s">
        <v>156</v>
      </c>
      <c r="N291" s="1" t="s">
        <v>156</v>
      </c>
      <c r="O291" s="13" t="s">
        <v>157</v>
      </c>
      <c r="P291" s="8" t="s">
        <v>158</v>
      </c>
      <c r="Q291" s="8">
        <v>3</v>
      </c>
      <c r="R291" s="8" t="s">
        <v>159</v>
      </c>
      <c r="S291" s="8" t="s">
        <v>160</v>
      </c>
      <c r="T291" s="8" t="s">
        <v>161</v>
      </c>
      <c r="U291" s="14"/>
      <c r="V291" s="8"/>
      <c r="W291" s="15" t="s">
        <v>162</v>
      </c>
      <c r="X291" s="16" t="s">
        <v>162</v>
      </c>
      <c r="Y291" s="16" t="s">
        <v>162</v>
      </c>
      <c r="Z291" s="16"/>
      <c r="AA291" s="16"/>
      <c r="AB291" s="15" t="s">
        <v>163</v>
      </c>
      <c r="AC291" s="8">
        <v>290</v>
      </c>
      <c r="AD291" s="13" t="s">
        <v>929</v>
      </c>
      <c r="AE291" s="17" t="s">
        <v>165</v>
      </c>
      <c r="AF291" s="17" t="s">
        <v>165</v>
      </c>
      <c r="AG291" s="18" t="s">
        <v>1042</v>
      </c>
      <c r="AH291" s="19" t="s">
        <v>1043</v>
      </c>
      <c r="AI291" s="19" t="s">
        <v>1044</v>
      </c>
      <c r="AJ291" s="19"/>
      <c r="AK291" s="19"/>
      <c r="AL291" s="20">
        <v>1</v>
      </c>
      <c r="AM291" s="20">
        <v>1</v>
      </c>
      <c r="AN291" s="20">
        <v>1</v>
      </c>
      <c r="AO291" s="20"/>
      <c r="AP291" s="20"/>
      <c r="AQ291" s="8">
        <v>0.01</v>
      </c>
      <c r="AR291" s="8">
        <v>1.7500000000000002E-2</v>
      </c>
      <c r="AS291" s="8">
        <v>2.5000000000000001E-2</v>
      </c>
      <c r="AT291" s="8"/>
      <c r="AU291" s="8"/>
      <c r="AV291" s="8" t="s">
        <v>169</v>
      </c>
      <c r="AW291" s="20" t="s">
        <v>169</v>
      </c>
      <c r="AX291" s="20" t="s">
        <v>169</v>
      </c>
      <c r="AY291" s="20"/>
      <c r="AZ291" s="20"/>
      <c r="BA291" s="20">
        <v>0.4</v>
      </c>
      <c r="BB291" s="8">
        <v>0.4</v>
      </c>
      <c r="BC291" s="8">
        <v>0.4</v>
      </c>
      <c r="BD291" s="8"/>
      <c r="BE291" s="8"/>
      <c r="BF291" s="8">
        <v>0.4</v>
      </c>
      <c r="BG291" s="8">
        <v>0.4</v>
      </c>
      <c r="BH291" s="8">
        <v>0.4</v>
      </c>
      <c r="BI291" s="8"/>
      <c r="BJ291" s="8"/>
      <c r="BK291" s="8" t="s">
        <v>165</v>
      </c>
      <c r="BL291" s="8" t="s">
        <v>151</v>
      </c>
      <c r="BM291" s="15" t="s">
        <v>175</v>
      </c>
      <c r="BN291" s="13" t="s">
        <v>306</v>
      </c>
      <c r="BO291" s="15" t="s">
        <v>224</v>
      </c>
      <c r="BP291" s="15" t="s">
        <v>170</v>
      </c>
      <c r="BQ291" s="1" t="s">
        <v>1045</v>
      </c>
      <c r="BR291" s="1" t="s">
        <v>1046</v>
      </c>
      <c r="BS291" s="1" t="s">
        <v>1047</v>
      </c>
      <c r="BV291" s="1" t="s">
        <v>165</v>
      </c>
      <c r="BW291" s="1" t="s">
        <v>165</v>
      </c>
      <c r="BX291" s="1" t="s">
        <v>165</v>
      </c>
      <c r="CA291" s="1" t="s">
        <v>165</v>
      </c>
      <c r="CB291" s="1" t="s">
        <v>165</v>
      </c>
      <c r="CC291" s="1" t="s">
        <v>165</v>
      </c>
      <c r="CF291" s="1" t="s">
        <v>174</v>
      </c>
      <c r="CG291" s="1" t="s">
        <v>174</v>
      </c>
      <c r="CH291" s="1" t="s">
        <v>174</v>
      </c>
      <c r="CK291" s="21">
        <v>0</v>
      </c>
      <c r="CL291" s="8">
        <v>0</v>
      </c>
      <c r="CM291" s="21">
        <v>0</v>
      </c>
      <c r="CN291" s="8">
        <v>0</v>
      </c>
      <c r="CO291" s="21">
        <v>0</v>
      </c>
      <c r="CP291" s="8">
        <v>0</v>
      </c>
      <c r="CQ291" s="21"/>
      <c r="CR291" s="8"/>
      <c r="CS291" s="21"/>
      <c r="CT291" s="8"/>
      <c r="CU291" s="21">
        <v>0</v>
      </c>
      <c r="CV291" s="8">
        <v>0</v>
      </c>
      <c r="CW291" s="21">
        <v>0</v>
      </c>
      <c r="CX291" s="8">
        <v>0</v>
      </c>
      <c r="CY291" s="21">
        <v>0</v>
      </c>
      <c r="CZ291" s="8">
        <v>0</v>
      </c>
      <c r="DA291" s="21"/>
      <c r="DB291" s="8"/>
      <c r="DC291" s="21"/>
      <c r="DD291" s="8"/>
      <c r="DE291" s="1" t="s">
        <v>165</v>
      </c>
      <c r="DF291" s="1" t="s">
        <v>151</v>
      </c>
      <c r="DG291" s="22" t="s">
        <v>151</v>
      </c>
      <c r="DJ291" s="23">
        <v>0</v>
      </c>
      <c r="DK291" s="23">
        <v>0.5</v>
      </c>
      <c r="DL291" s="23">
        <v>0.25</v>
      </c>
      <c r="DM291" s="23"/>
      <c r="DN291" s="23"/>
      <c r="DO291" s="18">
        <v>0</v>
      </c>
      <c r="DP291" s="18">
        <v>0.5</v>
      </c>
      <c r="DQ291" s="18">
        <v>0.5</v>
      </c>
      <c r="DR291" s="18"/>
      <c r="DS291" s="18"/>
      <c r="DT291" s="22" t="s">
        <v>1109</v>
      </c>
      <c r="DU291" s="24" t="s">
        <v>176</v>
      </c>
      <c r="DV291" s="25" t="s">
        <v>177</v>
      </c>
      <c r="DW291" s="25" t="s">
        <v>177</v>
      </c>
      <c r="DX291" s="26" t="s">
        <v>1048</v>
      </c>
      <c r="DY291" s="1" t="s">
        <v>1049</v>
      </c>
      <c r="DZ291" s="1" t="s">
        <v>1050</v>
      </c>
      <c r="EA291" s="1" t="s">
        <v>1051</v>
      </c>
      <c r="EB291" s="26"/>
      <c r="EC291" s="26"/>
      <c r="ED291" s="27" t="s">
        <v>182</v>
      </c>
      <c r="EE291" s="3" t="s">
        <v>175</v>
      </c>
      <c r="EF291" s="8" t="s">
        <v>151</v>
      </c>
    </row>
    <row r="292" spans="1:136" ht="12" customHeight="1" x14ac:dyDescent="0.15">
      <c r="A292" s="9" t="s">
        <v>1110</v>
      </c>
      <c r="B292" s="10" t="s">
        <v>151</v>
      </c>
      <c r="C292" s="11">
        <v>3</v>
      </c>
      <c r="D292" s="12" t="s">
        <v>926</v>
      </c>
      <c r="E292" s="12" t="s">
        <v>1164</v>
      </c>
      <c r="F292" s="12" t="s">
        <v>1165</v>
      </c>
      <c r="G292" s="8" t="s">
        <v>152</v>
      </c>
      <c r="H292" s="1" t="s">
        <v>1110</v>
      </c>
      <c r="I292" s="1" t="s">
        <v>1111</v>
      </c>
      <c r="J292" s="3" t="s">
        <v>1054</v>
      </c>
      <c r="K292" s="3" t="s">
        <v>155</v>
      </c>
      <c r="L292" s="3" t="s">
        <v>155</v>
      </c>
      <c r="M292" s="1" t="s">
        <v>156</v>
      </c>
      <c r="N292" s="1" t="s">
        <v>156</v>
      </c>
      <c r="O292" s="13" t="s">
        <v>157</v>
      </c>
      <c r="P292" s="8" t="s">
        <v>158</v>
      </c>
      <c r="Q292" s="8">
        <v>3</v>
      </c>
      <c r="R292" s="8" t="s">
        <v>159</v>
      </c>
      <c r="S292" s="8" t="s">
        <v>160</v>
      </c>
      <c r="T292" s="8" t="s">
        <v>161</v>
      </c>
      <c r="U292" s="14"/>
      <c r="V292" s="8"/>
      <c r="W292" s="15" t="s">
        <v>162</v>
      </c>
      <c r="X292" s="16" t="s">
        <v>162</v>
      </c>
      <c r="Y292" s="16" t="s">
        <v>162</v>
      </c>
      <c r="Z292" s="16"/>
      <c r="AA292" s="16"/>
      <c r="AB292" s="15" t="s">
        <v>163</v>
      </c>
      <c r="AC292" s="8">
        <v>291</v>
      </c>
      <c r="AD292" s="13" t="s">
        <v>929</v>
      </c>
      <c r="AE292" s="17" t="s">
        <v>165</v>
      </c>
      <c r="AF292" s="17" t="s">
        <v>165</v>
      </c>
      <c r="AG292" s="18" t="s">
        <v>1055</v>
      </c>
      <c r="AH292" s="19" t="s">
        <v>1056</v>
      </c>
      <c r="AI292" s="19" t="s">
        <v>1044</v>
      </c>
      <c r="AJ292" s="19"/>
      <c r="AK292" s="19"/>
      <c r="AL292" s="20">
        <v>1</v>
      </c>
      <c r="AM292" s="20">
        <v>1</v>
      </c>
      <c r="AN292" s="20">
        <v>1</v>
      </c>
      <c r="AO292" s="20"/>
      <c r="AP292" s="20"/>
      <c r="AQ292" s="8">
        <v>2.5000000000000001E-3</v>
      </c>
      <c r="AR292" s="8">
        <v>5.1999999999999998E-3</v>
      </c>
      <c r="AS292" s="8">
        <v>2.52E-2</v>
      </c>
      <c r="AT292" s="8"/>
      <c r="AU292" s="8"/>
      <c r="AV292" s="8">
        <v>0.43</v>
      </c>
      <c r="AW292" s="20">
        <v>0.28000000000000003</v>
      </c>
      <c r="AX292" s="20">
        <v>0.12</v>
      </c>
      <c r="AY292" s="20"/>
      <c r="AZ292" s="20"/>
      <c r="BA292" s="20">
        <v>0.1</v>
      </c>
      <c r="BB292" s="8">
        <v>0.1</v>
      </c>
      <c r="BC292" s="8">
        <v>0.1</v>
      </c>
      <c r="BD292" s="8"/>
      <c r="BE292" s="8"/>
      <c r="BF292" s="8">
        <v>0.44</v>
      </c>
      <c r="BG292" s="8">
        <v>0.3</v>
      </c>
      <c r="BH292" s="8">
        <v>0.16</v>
      </c>
      <c r="BI292" s="8"/>
      <c r="BJ292" s="8"/>
      <c r="BK292" s="8" t="s">
        <v>165</v>
      </c>
      <c r="BL292" s="8" t="s">
        <v>151</v>
      </c>
      <c r="BM292" s="15" t="s">
        <v>170</v>
      </c>
      <c r="BN292" s="15" t="s">
        <v>170</v>
      </c>
      <c r="BO292" s="15" t="s">
        <v>170</v>
      </c>
      <c r="BP292" s="15" t="s">
        <v>170</v>
      </c>
      <c r="BQ292" s="1" t="s">
        <v>1057</v>
      </c>
      <c r="BR292" s="1" t="s">
        <v>1058</v>
      </c>
      <c r="BS292" s="1" t="s">
        <v>1059</v>
      </c>
      <c r="BV292" s="1" t="s">
        <v>165</v>
      </c>
      <c r="BW292" s="1" t="s">
        <v>165</v>
      </c>
      <c r="BX292" s="1" t="s">
        <v>165</v>
      </c>
      <c r="CA292" s="1" t="s">
        <v>165</v>
      </c>
      <c r="CB292" s="1" t="s">
        <v>165</v>
      </c>
      <c r="CC292" s="1" t="s">
        <v>165</v>
      </c>
      <c r="CF292" s="1" t="s">
        <v>174</v>
      </c>
      <c r="CG292" s="1" t="s">
        <v>174</v>
      </c>
      <c r="CH292" s="1" t="s">
        <v>174</v>
      </c>
      <c r="CK292" s="21">
        <v>0</v>
      </c>
      <c r="CL292" s="8">
        <v>0</v>
      </c>
      <c r="CM292" s="21">
        <v>0</v>
      </c>
      <c r="CN292" s="8">
        <v>0</v>
      </c>
      <c r="CO292" s="21">
        <v>0</v>
      </c>
      <c r="CP292" s="8">
        <v>0</v>
      </c>
      <c r="CQ292" s="21"/>
      <c r="CR292" s="8"/>
      <c r="CS292" s="21"/>
      <c r="CT292" s="8"/>
      <c r="CU292" s="21">
        <v>0</v>
      </c>
      <c r="CV292" s="8">
        <v>0</v>
      </c>
      <c r="CW292" s="21">
        <v>0</v>
      </c>
      <c r="CX292" s="8">
        <v>0</v>
      </c>
      <c r="CY292" s="21">
        <v>0</v>
      </c>
      <c r="CZ292" s="8">
        <v>0</v>
      </c>
      <c r="DA292" s="21"/>
      <c r="DB292" s="8"/>
      <c r="DC292" s="21"/>
      <c r="DD292" s="8"/>
      <c r="DE292" s="1" t="s">
        <v>165</v>
      </c>
      <c r="DF292" s="1" t="s">
        <v>151</v>
      </c>
      <c r="DG292" s="22" t="s">
        <v>151</v>
      </c>
      <c r="DJ292" s="23">
        <v>0</v>
      </c>
      <c r="DK292" s="23">
        <v>0.35</v>
      </c>
      <c r="DL292" s="23">
        <v>0.25</v>
      </c>
      <c r="DM292" s="23"/>
      <c r="DN292" s="23"/>
      <c r="DO292" s="18">
        <v>0</v>
      </c>
      <c r="DP292" s="18">
        <v>0.5</v>
      </c>
      <c r="DQ292" s="18">
        <v>0.5</v>
      </c>
      <c r="DR292" s="18"/>
      <c r="DS292" s="18"/>
      <c r="DT292" s="22" t="s">
        <v>1112</v>
      </c>
      <c r="DU292" s="24" t="s">
        <v>176</v>
      </c>
      <c r="DV292" s="25" t="s">
        <v>177</v>
      </c>
      <c r="DW292" s="25" t="s">
        <v>177</v>
      </c>
      <c r="DX292" s="26" t="s">
        <v>1048</v>
      </c>
      <c r="DY292" s="1" t="s">
        <v>1060</v>
      </c>
      <c r="DZ292" s="1" t="s">
        <v>1061</v>
      </c>
      <c r="EA292" s="1" t="s">
        <v>1062</v>
      </c>
      <c r="EB292" s="26"/>
      <c r="EC292" s="26"/>
      <c r="ED292" s="27" t="s">
        <v>182</v>
      </c>
      <c r="EE292" s="3" t="s">
        <v>175</v>
      </c>
      <c r="EF292" s="8" t="s">
        <v>151</v>
      </c>
    </row>
    <row r="293" spans="1:136" ht="12" customHeight="1" x14ac:dyDescent="0.15">
      <c r="A293" s="9" t="s">
        <v>1113</v>
      </c>
      <c r="B293" s="10" t="s">
        <v>151</v>
      </c>
      <c r="C293" s="11">
        <v>3</v>
      </c>
      <c r="D293" s="12" t="s">
        <v>926</v>
      </c>
      <c r="E293" s="12" t="s">
        <v>1164</v>
      </c>
      <c r="F293" s="12" t="s">
        <v>1166</v>
      </c>
      <c r="G293" s="8" t="s">
        <v>152</v>
      </c>
      <c r="H293" s="1" t="s">
        <v>1113</v>
      </c>
      <c r="I293" s="1" t="s">
        <v>1114</v>
      </c>
      <c r="J293" s="3" t="s">
        <v>1065</v>
      </c>
      <c r="K293" s="3" t="s">
        <v>155</v>
      </c>
      <c r="L293" s="3" t="s">
        <v>155</v>
      </c>
      <c r="M293" s="1" t="s">
        <v>156</v>
      </c>
      <c r="N293" s="1" t="s">
        <v>156</v>
      </c>
      <c r="O293" s="13" t="s">
        <v>157</v>
      </c>
      <c r="P293" s="8" t="s">
        <v>158</v>
      </c>
      <c r="Q293" s="8">
        <v>3</v>
      </c>
      <c r="R293" s="8" t="s">
        <v>159</v>
      </c>
      <c r="S293" s="8" t="s">
        <v>160</v>
      </c>
      <c r="T293" s="8" t="s">
        <v>161</v>
      </c>
      <c r="U293" s="14"/>
      <c r="V293" s="8"/>
      <c r="W293" s="15" t="s">
        <v>162</v>
      </c>
      <c r="X293" s="16" t="s">
        <v>162</v>
      </c>
      <c r="Y293" s="16" t="s">
        <v>162</v>
      </c>
      <c r="Z293" s="16"/>
      <c r="AA293" s="16"/>
      <c r="AB293" s="15" t="s">
        <v>163</v>
      </c>
      <c r="AC293" s="8">
        <v>292</v>
      </c>
      <c r="AD293" s="13" t="s">
        <v>929</v>
      </c>
      <c r="AE293" s="17" t="s">
        <v>165</v>
      </c>
      <c r="AF293" s="17" t="s">
        <v>165</v>
      </c>
      <c r="AG293" s="18" t="s">
        <v>1055</v>
      </c>
      <c r="AH293" s="19" t="s">
        <v>1056</v>
      </c>
      <c r="AI293" s="19" t="s">
        <v>1044</v>
      </c>
      <c r="AJ293" s="19"/>
      <c r="AK293" s="19"/>
      <c r="AL293" s="20">
        <v>1</v>
      </c>
      <c r="AM293" s="20">
        <v>1</v>
      </c>
      <c r="AN293" s="20">
        <v>1</v>
      </c>
      <c r="AO293" s="20"/>
      <c r="AP293" s="20"/>
      <c r="AQ293" s="8">
        <v>1.6999999999999999E-3</v>
      </c>
      <c r="AR293" s="8">
        <v>3.5000000000000001E-3</v>
      </c>
      <c r="AS293" s="8">
        <v>1.7000000000000001E-2</v>
      </c>
      <c r="AT293" s="8"/>
      <c r="AU293" s="8"/>
      <c r="AV293" s="8" t="s">
        <v>169</v>
      </c>
      <c r="AW293" s="20" t="s">
        <v>169</v>
      </c>
      <c r="AX293" s="20" t="s">
        <v>169</v>
      </c>
      <c r="AY293" s="20"/>
      <c r="AZ293" s="20"/>
      <c r="BA293" s="20">
        <v>0.5</v>
      </c>
      <c r="BB293" s="8">
        <v>0.4</v>
      </c>
      <c r="BC293" s="8">
        <v>0.4</v>
      </c>
      <c r="BD293" s="8"/>
      <c r="BE293" s="8"/>
      <c r="BF293" s="8">
        <v>0.5</v>
      </c>
      <c r="BG293" s="8">
        <v>0.4</v>
      </c>
      <c r="BH293" s="8">
        <v>0.4</v>
      </c>
      <c r="BI293" s="8"/>
      <c r="BJ293" s="8"/>
      <c r="BK293" s="8" t="s">
        <v>165</v>
      </c>
      <c r="BL293" s="8" t="s">
        <v>151</v>
      </c>
      <c r="BM293" s="15" t="s">
        <v>175</v>
      </c>
      <c r="BN293" s="13" t="s">
        <v>306</v>
      </c>
      <c r="BO293" s="15" t="s">
        <v>224</v>
      </c>
      <c r="BP293" s="15" t="s">
        <v>170</v>
      </c>
      <c r="BQ293" s="1" t="s">
        <v>1057</v>
      </c>
      <c r="BR293" s="1" t="s">
        <v>1058</v>
      </c>
      <c r="BS293" s="1" t="s">
        <v>1059</v>
      </c>
      <c r="BV293" s="1" t="s">
        <v>165</v>
      </c>
      <c r="BW293" s="1" t="s">
        <v>165</v>
      </c>
      <c r="BX293" s="1" t="s">
        <v>165</v>
      </c>
      <c r="CA293" s="1" t="s">
        <v>165</v>
      </c>
      <c r="CB293" s="1" t="s">
        <v>165</v>
      </c>
      <c r="CC293" s="1" t="s">
        <v>165</v>
      </c>
      <c r="CF293" s="1" t="s">
        <v>174</v>
      </c>
      <c r="CG293" s="1" t="s">
        <v>174</v>
      </c>
      <c r="CH293" s="1" t="s">
        <v>174</v>
      </c>
      <c r="CK293" s="21">
        <v>0</v>
      </c>
      <c r="CL293" s="8">
        <v>0</v>
      </c>
      <c r="CM293" s="21">
        <v>0</v>
      </c>
      <c r="CN293" s="8">
        <v>0</v>
      </c>
      <c r="CO293" s="21">
        <v>0</v>
      </c>
      <c r="CP293" s="8">
        <v>0</v>
      </c>
      <c r="CQ293" s="21"/>
      <c r="CR293" s="8"/>
      <c r="CS293" s="21"/>
      <c r="CT293" s="8"/>
      <c r="CU293" s="21">
        <v>0</v>
      </c>
      <c r="CV293" s="8">
        <v>0</v>
      </c>
      <c r="CW293" s="21">
        <v>0</v>
      </c>
      <c r="CX293" s="8">
        <v>0</v>
      </c>
      <c r="CY293" s="21">
        <v>0</v>
      </c>
      <c r="CZ293" s="8">
        <v>0</v>
      </c>
      <c r="DA293" s="21"/>
      <c r="DB293" s="8"/>
      <c r="DC293" s="21"/>
      <c r="DD293" s="8"/>
      <c r="DE293" s="1" t="s">
        <v>165</v>
      </c>
      <c r="DF293" s="1" t="s">
        <v>151</v>
      </c>
      <c r="DG293" s="22" t="s">
        <v>151</v>
      </c>
      <c r="DJ293" s="23">
        <v>0</v>
      </c>
      <c r="DK293" s="23">
        <v>0.35</v>
      </c>
      <c r="DL293" s="23">
        <v>0.25</v>
      </c>
      <c r="DM293" s="23"/>
      <c r="DN293" s="23"/>
      <c r="DO293" s="18">
        <v>0</v>
      </c>
      <c r="DP293" s="18">
        <v>0.5</v>
      </c>
      <c r="DQ293" s="18">
        <v>0.5</v>
      </c>
      <c r="DR293" s="18"/>
      <c r="DS293" s="18"/>
      <c r="DT293" s="22" t="s">
        <v>1115</v>
      </c>
      <c r="DU293" s="24" t="s">
        <v>176</v>
      </c>
      <c r="DV293" s="25" t="s">
        <v>177</v>
      </c>
      <c r="DW293" s="25" t="s">
        <v>177</v>
      </c>
      <c r="DX293" s="26" t="s">
        <v>1048</v>
      </c>
      <c r="DY293" s="1" t="s">
        <v>1060</v>
      </c>
      <c r="DZ293" s="1" t="s">
        <v>1061</v>
      </c>
      <c r="EA293" s="1" t="s">
        <v>1062</v>
      </c>
      <c r="EB293" s="26"/>
      <c r="EC293" s="26"/>
      <c r="ED293" s="27" t="s">
        <v>182</v>
      </c>
      <c r="EE293" s="3" t="s">
        <v>175</v>
      </c>
      <c r="EF293" s="8" t="s">
        <v>151</v>
      </c>
    </row>
    <row r="294" spans="1:136" ht="12" customHeight="1" x14ac:dyDescent="0.15">
      <c r="A294" s="9" t="s">
        <v>1116</v>
      </c>
      <c r="B294" s="10" t="s">
        <v>151</v>
      </c>
      <c r="C294" s="11">
        <v>3</v>
      </c>
      <c r="D294" s="12" t="s">
        <v>926</v>
      </c>
      <c r="E294" s="12" t="s">
        <v>1164</v>
      </c>
      <c r="F294" s="12" t="s">
        <v>1165</v>
      </c>
      <c r="G294" s="8" t="s">
        <v>152</v>
      </c>
      <c r="H294" s="1" t="s">
        <v>1116</v>
      </c>
      <c r="I294" s="1" t="s">
        <v>1117</v>
      </c>
      <c r="J294" s="3" t="s">
        <v>1068</v>
      </c>
      <c r="K294" s="3" t="s">
        <v>155</v>
      </c>
      <c r="L294" s="3" t="s">
        <v>155</v>
      </c>
      <c r="M294" s="1" t="s">
        <v>156</v>
      </c>
      <c r="N294" s="1" t="s">
        <v>156</v>
      </c>
      <c r="O294" s="13" t="s">
        <v>157</v>
      </c>
      <c r="P294" s="8" t="s">
        <v>158</v>
      </c>
      <c r="Q294" s="8">
        <v>3</v>
      </c>
      <c r="R294" s="8" t="s">
        <v>159</v>
      </c>
      <c r="S294" s="8" t="s">
        <v>160</v>
      </c>
      <c r="T294" s="8" t="s">
        <v>161</v>
      </c>
      <c r="U294" s="14"/>
      <c r="V294" s="8"/>
      <c r="W294" s="15" t="s">
        <v>162</v>
      </c>
      <c r="X294" s="16" t="s">
        <v>162</v>
      </c>
      <c r="Y294" s="16" t="s">
        <v>162</v>
      </c>
      <c r="Z294" s="16"/>
      <c r="AA294" s="16"/>
      <c r="AB294" s="15" t="s">
        <v>163</v>
      </c>
      <c r="AC294" s="8">
        <v>293</v>
      </c>
      <c r="AD294" s="13" t="s">
        <v>929</v>
      </c>
      <c r="AE294" s="17" t="s">
        <v>165</v>
      </c>
      <c r="AF294" s="17" t="s">
        <v>165</v>
      </c>
      <c r="AG294" s="18" t="s">
        <v>1042</v>
      </c>
      <c r="AH294" s="19" t="s">
        <v>1043</v>
      </c>
      <c r="AI294" s="19" t="s">
        <v>1044</v>
      </c>
      <c r="AJ294" s="19"/>
      <c r="AK294" s="19"/>
      <c r="AL294" s="20">
        <v>1</v>
      </c>
      <c r="AM294" s="20">
        <v>1</v>
      </c>
      <c r="AN294" s="20">
        <v>1</v>
      </c>
      <c r="AO294" s="20"/>
      <c r="AP294" s="20"/>
      <c r="AQ294" s="8">
        <v>1.4999999999999999E-2</v>
      </c>
      <c r="AR294" s="8">
        <v>2.6200000000000001E-2</v>
      </c>
      <c r="AS294" s="8">
        <v>3.6900000000000002E-2</v>
      </c>
      <c r="AT294" s="8"/>
      <c r="AU294" s="8"/>
      <c r="AV294" s="8">
        <v>0.26</v>
      </c>
      <c r="AW294" s="20">
        <v>0.16</v>
      </c>
      <c r="AX294" s="20">
        <v>0.17</v>
      </c>
      <c r="AY294" s="20"/>
      <c r="AZ294" s="20"/>
      <c r="BA294" s="20">
        <v>0.3</v>
      </c>
      <c r="BB294" s="8">
        <v>0.1</v>
      </c>
      <c r="BC294" s="8">
        <v>0.1</v>
      </c>
      <c r="BD294" s="8"/>
      <c r="BE294" s="8"/>
      <c r="BF294" s="8">
        <v>0.4</v>
      </c>
      <c r="BG294" s="8">
        <v>0.19</v>
      </c>
      <c r="BH294" s="8">
        <v>0.2</v>
      </c>
      <c r="BI294" s="8"/>
      <c r="BJ294" s="8"/>
      <c r="BK294" s="8" t="s">
        <v>165</v>
      </c>
      <c r="BL294" s="8" t="s">
        <v>151</v>
      </c>
      <c r="BM294" s="15" t="s">
        <v>170</v>
      </c>
      <c r="BN294" s="15" t="s">
        <v>170</v>
      </c>
      <c r="BO294" s="15" t="s">
        <v>170</v>
      </c>
      <c r="BP294" s="15" t="s">
        <v>170</v>
      </c>
      <c r="BQ294" s="1" t="s">
        <v>1045</v>
      </c>
      <c r="BR294" s="1" t="s">
        <v>1046</v>
      </c>
      <c r="BS294" s="1" t="s">
        <v>1047</v>
      </c>
      <c r="BV294" s="1" t="s">
        <v>165</v>
      </c>
      <c r="BW294" s="1" t="s">
        <v>165</v>
      </c>
      <c r="BX294" s="1" t="s">
        <v>165</v>
      </c>
      <c r="CA294" s="1" t="s">
        <v>165</v>
      </c>
      <c r="CB294" s="1" t="s">
        <v>165</v>
      </c>
      <c r="CC294" s="1" t="s">
        <v>165</v>
      </c>
      <c r="CF294" s="1" t="s">
        <v>174</v>
      </c>
      <c r="CG294" s="1" t="s">
        <v>174</v>
      </c>
      <c r="CH294" s="1" t="s">
        <v>174</v>
      </c>
      <c r="CK294" s="21">
        <v>0</v>
      </c>
      <c r="CL294" s="8">
        <v>0</v>
      </c>
      <c r="CM294" s="21">
        <v>0</v>
      </c>
      <c r="CN294" s="8">
        <v>0</v>
      </c>
      <c r="CO294" s="21">
        <v>0</v>
      </c>
      <c r="CP294" s="8">
        <v>0</v>
      </c>
      <c r="CQ294" s="21"/>
      <c r="CR294" s="8"/>
      <c r="CS294" s="21"/>
      <c r="CT294" s="8"/>
      <c r="CU294" s="21">
        <v>0</v>
      </c>
      <c r="CV294" s="8">
        <v>0</v>
      </c>
      <c r="CW294" s="21">
        <v>0</v>
      </c>
      <c r="CX294" s="8">
        <v>0</v>
      </c>
      <c r="CY294" s="21">
        <v>0</v>
      </c>
      <c r="CZ294" s="8">
        <v>0</v>
      </c>
      <c r="DA294" s="21"/>
      <c r="DB294" s="8"/>
      <c r="DC294" s="21"/>
      <c r="DD294" s="8"/>
      <c r="DE294" s="1" t="s">
        <v>165</v>
      </c>
      <c r="DF294" s="1" t="s">
        <v>151</v>
      </c>
      <c r="DG294" s="22" t="s">
        <v>151</v>
      </c>
      <c r="DJ294" s="23">
        <v>0</v>
      </c>
      <c r="DK294" s="23">
        <v>0.5</v>
      </c>
      <c r="DL294" s="23">
        <v>0.25</v>
      </c>
      <c r="DM294" s="23"/>
      <c r="DN294" s="23"/>
      <c r="DO294" s="18">
        <v>0</v>
      </c>
      <c r="DP294" s="18">
        <v>0.5</v>
      </c>
      <c r="DQ294" s="18">
        <v>0.5</v>
      </c>
      <c r="DR294" s="18"/>
      <c r="DS294" s="18"/>
      <c r="DT294" s="22" t="s">
        <v>1118</v>
      </c>
      <c r="DU294" s="24" t="s">
        <v>176</v>
      </c>
      <c r="DV294" s="25" t="s">
        <v>177</v>
      </c>
      <c r="DW294" s="25" t="s">
        <v>177</v>
      </c>
      <c r="DX294" s="26" t="s">
        <v>1048</v>
      </c>
      <c r="DY294" s="1" t="s">
        <v>1049</v>
      </c>
      <c r="DZ294" s="1" t="s">
        <v>1050</v>
      </c>
      <c r="EA294" s="1" t="s">
        <v>1051</v>
      </c>
      <c r="EB294" s="26"/>
      <c r="EC294" s="26"/>
      <c r="ED294" s="27" t="s">
        <v>182</v>
      </c>
      <c r="EE294" s="1" t="s">
        <v>232</v>
      </c>
      <c r="EF294" s="8" t="s">
        <v>151</v>
      </c>
    </row>
    <row r="295" spans="1:136" ht="12" customHeight="1" x14ac:dyDescent="0.15">
      <c r="A295" s="9" t="s">
        <v>1119</v>
      </c>
      <c r="B295" s="10" t="s">
        <v>151</v>
      </c>
      <c r="C295" s="11">
        <v>3</v>
      </c>
      <c r="D295" s="12" t="s">
        <v>926</v>
      </c>
      <c r="E295" s="12" t="s">
        <v>1164</v>
      </c>
      <c r="F295" s="12" t="s">
        <v>1166</v>
      </c>
      <c r="G295" s="8" t="s">
        <v>152</v>
      </c>
      <c r="H295" s="1" t="s">
        <v>1119</v>
      </c>
      <c r="I295" s="1" t="s">
        <v>1120</v>
      </c>
      <c r="J295" s="3" t="s">
        <v>1071</v>
      </c>
      <c r="K295" s="3" t="s">
        <v>155</v>
      </c>
      <c r="L295" s="3" t="s">
        <v>155</v>
      </c>
      <c r="M295" s="1" t="s">
        <v>156</v>
      </c>
      <c r="N295" s="1" t="s">
        <v>156</v>
      </c>
      <c r="O295" s="13" t="s">
        <v>157</v>
      </c>
      <c r="P295" s="8" t="s">
        <v>158</v>
      </c>
      <c r="Q295" s="8">
        <v>1</v>
      </c>
      <c r="R295" s="8" t="s">
        <v>159</v>
      </c>
      <c r="S295" s="8"/>
      <c r="T295" s="8"/>
      <c r="U295" s="14"/>
      <c r="V295" s="8"/>
      <c r="W295" s="15" t="s">
        <v>162</v>
      </c>
      <c r="X295" s="16"/>
      <c r="Y295" s="16"/>
      <c r="Z295" s="16"/>
      <c r="AA295" s="16"/>
      <c r="AB295" s="15" t="s">
        <v>382</v>
      </c>
      <c r="AC295" s="8">
        <v>294</v>
      </c>
      <c r="AD295" s="13" t="s">
        <v>929</v>
      </c>
      <c r="AE295" s="17" t="s">
        <v>165</v>
      </c>
      <c r="AF295" s="17" t="s">
        <v>165</v>
      </c>
      <c r="AG295" s="18" t="s">
        <v>1072</v>
      </c>
      <c r="AH295" s="19"/>
      <c r="AI295" s="19"/>
      <c r="AJ295" s="19"/>
      <c r="AK295" s="19"/>
      <c r="AL295" s="20">
        <v>1</v>
      </c>
      <c r="AM295" s="20"/>
      <c r="AN295" s="20"/>
      <c r="AO295" s="20"/>
      <c r="AP295" s="20"/>
      <c r="AQ295" s="8">
        <v>0.01</v>
      </c>
      <c r="AR295" s="8"/>
      <c r="AS295" s="8"/>
      <c r="AT295" s="8"/>
      <c r="AU295" s="8"/>
      <c r="AV295" s="8" t="s">
        <v>169</v>
      </c>
      <c r="AW295" s="20"/>
      <c r="AX295" s="20"/>
      <c r="AY295" s="20"/>
      <c r="AZ295" s="20"/>
      <c r="BA295" s="20">
        <v>0.4</v>
      </c>
      <c r="BB295" s="8"/>
      <c r="BC295" s="8"/>
      <c r="BD295" s="8"/>
      <c r="BE295" s="8"/>
      <c r="BF295" s="8">
        <v>0.4</v>
      </c>
      <c r="BG295" s="8"/>
      <c r="BH295" s="8"/>
      <c r="BI295" s="8"/>
      <c r="BJ295" s="8"/>
      <c r="BK295" s="8" t="s">
        <v>165</v>
      </c>
      <c r="BL295" s="8" t="s">
        <v>151</v>
      </c>
      <c r="BM295" s="15" t="s">
        <v>224</v>
      </c>
      <c r="BN295" s="15" t="s">
        <v>224</v>
      </c>
      <c r="BO295" s="15" t="s">
        <v>170</v>
      </c>
      <c r="BP295" s="15" t="s">
        <v>170</v>
      </c>
      <c r="BQ295" s="1" t="s">
        <v>1073</v>
      </c>
      <c r="BV295" s="1" t="s">
        <v>165</v>
      </c>
      <c r="CA295" s="1" t="s">
        <v>165</v>
      </c>
      <c r="CF295" s="1" t="s">
        <v>174</v>
      </c>
      <c r="CK295" s="21">
        <v>0</v>
      </c>
      <c r="CL295" s="8">
        <v>0</v>
      </c>
      <c r="CM295" s="21"/>
      <c r="CN295" s="8"/>
      <c r="CO295" s="21"/>
      <c r="CP295" s="8"/>
      <c r="CQ295" s="21"/>
      <c r="CR295" s="8"/>
      <c r="CS295" s="21"/>
      <c r="CT295" s="8"/>
      <c r="CU295" s="21">
        <v>0</v>
      </c>
      <c r="CV295" s="8">
        <v>0</v>
      </c>
      <c r="CW295" s="21"/>
      <c r="CX295" s="8"/>
      <c r="CY295" s="21"/>
      <c r="CZ295" s="8"/>
      <c r="DA295" s="21"/>
      <c r="DB295" s="8"/>
      <c r="DC295" s="21"/>
      <c r="DD295" s="8"/>
      <c r="DE295" s="1" t="s">
        <v>151</v>
      </c>
      <c r="DG295" s="22"/>
      <c r="DJ295" s="23">
        <v>0.25</v>
      </c>
      <c r="DK295" s="23"/>
      <c r="DL295" s="23"/>
      <c r="DM295" s="23"/>
      <c r="DN295" s="23"/>
      <c r="DO295" s="18">
        <v>0.5</v>
      </c>
      <c r="DP295" s="18"/>
      <c r="DQ295" s="18"/>
      <c r="DR295" s="18"/>
      <c r="DS295" s="18"/>
      <c r="DT295" s="22" t="s">
        <v>1121</v>
      </c>
      <c r="DU295" s="24" t="s">
        <v>176</v>
      </c>
      <c r="DV295" s="25" t="s">
        <v>177</v>
      </c>
      <c r="DW295" s="25" t="s">
        <v>177</v>
      </c>
      <c r="DX295" s="26" t="s">
        <v>1048</v>
      </c>
      <c r="DY295" s="1" t="s">
        <v>1074</v>
      </c>
      <c r="EB295" s="26"/>
      <c r="EC295" s="26"/>
      <c r="ED295" s="27" t="s">
        <v>182</v>
      </c>
      <c r="EE295" s="3" t="s">
        <v>175</v>
      </c>
      <c r="EF295" s="8" t="s">
        <v>151</v>
      </c>
    </row>
  </sheetData>
  <conditionalFormatting sqref="H2:EF2 DT3:DT71 DT81:DT94 DT99:DT102 DT121:DT144 DT151:DT156 DT163:DT186 DT214:DT234 DT241:DT283 EE3:EE8 EE18:EE26 EE72:EE94 EE99:EE114 EE181:EE186 EE205:EE213 EE223:EE228 EE231:EE232 EE235:EE281 EE283:EE293 EE295 DJ3:DJ17 DJ27:DJ35 DJ42:DJ62 DJ81:DJ94 DJ99:DJ195 DJ214:DJ274 DJ279:DJ282 DJ284:DJ286 DJ291:DJ294 DO3:DO17 DO27:DO35 DO42:DO62 DO81:DO94 DO99:DO195 DO214:DO274 DO279:DO282 DO284:DO286 DO291:DO294 H4:AC295">
    <cfRule type="cellIs" dxfId="1" priority="7" stopIfTrue="1" operator="equal">
      <formula>""</formula>
    </cfRule>
  </conditionalFormatting>
  <conditionalFormatting sqref="DU9:EF17 DU81:ED94 DU121:EF144 DU151:EF156 DU163:EF180 DU214:EF222 DU282:EF282 DU99:ED102 DU3:ED8 EF3:EF8 DU27:EF71 DU18:ED26 EF18:EF26 EF99:EF114 DU181:ED186 EF181:EF186 EF205:EF213 DU229:EF230 DU223:ED228 EF223:EF228 DU233:EF234 DU231:ED232 EF231:EF232 DU241:ED281 EF235:EF281 DU283:ED283 EF283:EF293 EF295 H3:DI3 DK3:DN17 DK27:DN35 DK42:DN62 DK81:DN94 DK279:DN282 DK291:DN294 DK99:DN195 DK284:DN286 DP3:DS17 DP27:DS35 DP42:DS62 DP81:DS94 DP145:EF150 DQ121:DS144 DQ157:EF162 DQ151:DS156 DP187:EF195 DP175:DS186 DP103:ED103 DP99:DS102 DP235:ED240 DP214:DS234 DP279:DS282 DP294:EF294 DP291:ED293 DP104:DP144 DQ163:DS174 DP151:DP174 DP241:DS274 DP284:ED286 DS104:ED114 DS115:EF120 DQ104:DR120 DK214:DN274 EF72:EF94 AD81:DI94 AD284:DI286 AD283:DS283 AD275:DS278 AD295:ED295 AD287:ED290 AD205:ED213 AD196:EF204 AD95:EF98 AD99:DI195 AD279:DI282 AD291:DI294 AD42:DI62 AD63:DS71 AD27:DI35 AD36:DS41 AD4:DI17 AD18:DS26 AD72:ED80 AD214:DI274">
    <cfRule type="cellIs" dxfId="0" priority="6" stopIfTrue="1" operator="equal">
      <formula>""</formula>
    </cfRule>
  </conditionalFormatting>
  <dataValidations count="2">
    <dataValidation type="list" allowBlank="1" showInputMessage="1" showErrorMessage="1" sqref="ED64886:ED64891 LB64886:LB64891 UX64886:UX64891 AET64886:AET64891 AOP64886:AOP64891 AYL64886:AYL64891 BIH64886:BIH64891 BSD64886:BSD64891 CBZ64886:CBZ64891 CLV64886:CLV64891 CVR64886:CVR64891 DFN64886:DFN64891 DPJ64886:DPJ64891 DZF64886:DZF64891 EJB64886:EJB64891 ESX64886:ESX64891 FCT64886:FCT64891 FMP64886:FMP64891 FWL64886:FWL64891 GGH64886:GGH64891 GQD64886:GQD64891 GZZ64886:GZZ64891 HJV64886:HJV64891 HTR64886:HTR64891 IDN64886:IDN64891 INJ64886:INJ64891 IXF64886:IXF64891 JHB64886:JHB64891 JQX64886:JQX64891 KAT64886:KAT64891 KKP64886:KKP64891 KUL64886:KUL64891 LEH64886:LEH64891 LOD64886:LOD64891 LXZ64886:LXZ64891 MHV64886:MHV64891 MRR64886:MRR64891 NBN64886:NBN64891 NLJ64886:NLJ64891 NVF64886:NVF64891 OFB64886:OFB64891 OOX64886:OOX64891 OYT64886:OYT64891 PIP64886:PIP64891 PSL64886:PSL64891 QCH64886:QCH64891 QMD64886:QMD64891 QVZ64886:QVZ64891 RFV64886:RFV64891 RPR64886:RPR64891 RZN64886:RZN64891 SJJ64886:SJJ64891 STF64886:STF64891 TDB64886:TDB64891 TMX64886:TMX64891 TWT64886:TWT64891 UGP64886:UGP64891 UQL64886:UQL64891 VAH64886:VAH64891 VKD64886:VKD64891 VTZ64886:VTZ64891 WDV64886:WDV64891 WNR64886:WNR64891 WXN64886:WXN64891 ED130422:ED130427 LB130422:LB130427 UX130422:UX130427 AET130422:AET130427 AOP130422:AOP130427 AYL130422:AYL130427 BIH130422:BIH130427 BSD130422:BSD130427 CBZ130422:CBZ130427 CLV130422:CLV130427 CVR130422:CVR130427 DFN130422:DFN130427 DPJ130422:DPJ130427 DZF130422:DZF130427 EJB130422:EJB130427 ESX130422:ESX130427 FCT130422:FCT130427 FMP130422:FMP130427 FWL130422:FWL130427 GGH130422:GGH130427 GQD130422:GQD130427 GZZ130422:GZZ130427 HJV130422:HJV130427 HTR130422:HTR130427 IDN130422:IDN130427 INJ130422:INJ130427 IXF130422:IXF130427 JHB130422:JHB130427 JQX130422:JQX130427 KAT130422:KAT130427 KKP130422:KKP130427 KUL130422:KUL130427 LEH130422:LEH130427 LOD130422:LOD130427 LXZ130422:LXZ130427 MHV130422:MHV130427 MRR130422:MRR130427 NBN130422:NBN130427 NLJ130422:NLJ130427 NVF130422:NVF130427 OFB130422:OFB130427 OOX130422:OOX130427 OYT130422:OYT130427 PIP130422:PIP130427 PSL130422:PSL130427 QCH130422:QCH130427 QMD130422:QMD130427 QVZ130422:QVZ130427 RFV130422:RFV130427 RPR130422:RPR130427 RZN130422:RZN130427 SJJ130422:SJJ130427 STF130422:STF130427 TDB130422:TDB130427 TMX130422:TMX130427 TWT130422:TWT130427 UGP130422:UGP130427 UQL130422:UQL130427 VAH130422:VAH130427 VKD130422:VKD130427 VTZ130422:VTZ130427 WDV130422:WDV130427 WNR130422:WNR130427 WXN130422:WXN130427 ED195958:ED195963 LB195958:LB195963 UX195958:UX195963 AET195958:AET195963 AOP195958:AOP195963 AYL195958:AYL195963 BIH195958:BIH195963 BSD195958:BSD195963 CBZ195958:CBZ195963 CLV195958:CLV195963 CVR195958:CVR195963 DFN195958:DFN195963 DPJ195958:DPJ195963 DZF195958:DZF195963 EJB195958:EJB195963 ESX195958:ESX195963 FCT195958:FCT195963 FMP195958:FMP195963 FWL195958:FWL195963 GGH195958:GGH195963 GQD195958:GQD195963 GZZ195958:GZZ195963 HJV195958:HJV195963 HTR195958:HTR195963 IDN195958:IDN195963 INJ195958:INJ195963 IXF195958:IXF195963 JHB195958:JHB195963 JQX195958:JQX195963 KAT195958:KAT195963 KKP195958:KKP195963 KUL195958:KUL195963 LEH195958:LEH195963 LOD195958:LOD195963 LXZ195958:LXZ195963 MHV195958:MHV195963 MRR195958:MRR195963 NBN195958:NBN195963 NLJ195958:NLJ195963 NVF195958:NVF195963 OFB195958:OFB195963 OOX195958:OOX195963 OYT195958:OYT195963 PIP195958:PIP195963 PSL195958:PSL195963 QCH195958:QCH195963 QMD195958:QMD195963 QVZ195958:QVZ195963 RFV195958:RFV195963 RPR195958:RPR195963 RZN195958:RZN195963 SJJ195958:SJJ195963 STF195958:STF195963 TDB195958:TDB195963 TMX195958:TMX195963 TWT195958:TWT195963 UGP195958:UGP195963 UQL195958:UQL195963 VAH195958:VAH195963 VKD195958:VKD195963 VTZ195958:VTZ195963 WDV195958:WDV195963 WNR195958:WNR195963 WXN195958:WXN195963 ED261494:ED261499 LB261494:LB261499 UX261494:UX261499 AET261494:AET261499 AOP261494:AOP261499 AYL261494:AYL261499 BIH261494:BIH261499 BSD261494:BSD261499 CBZ261494:CBZ261499 CLV261494:CLV261499 CVR261494:CVR261499 DFN261494:DFN261499 DPJ261494:DPJ261499 DZF261494:DZF261499 EJB261494:EJB261499 ESX261494:ESX261499 FCT261494:FCT261499 FMP261494:FMP261499 FWL261494:FWL261499 GGH261494:GGH261499 GQD261494:GQD261499 GZZ261494:GZZ261499 HJV261494:HJV261499 HTR261494:HTR261499 IDN261494:IDN261499 INJ261494:INJ261499 IXF261494:IXF261499 JHB261494:JHB261499 JQX261494:JQX261499 KAT261494:KAT261499 KKP261494:KKP261499 KUL261494:KUL261499 LEH261494:LEH261499 LOD261494:LOD261499 LXZ261494:LXZ261499 MHV261494:MHV261499 MRR261494:MRR261499 NBN261494:NBN261499 NLJ261494:NLJ261499 NVF261494:NVF261499 OFB261494:OFB261499 OOX261494:OOX261499 OYT261494:OYT261499 PIP261494:PIP261499 PSL261494:PSL261499 QCH261494:QCH261499 QMD261494:QMD261499 QVZ261494:QVZ261499 RFV261494:RFV261499 RPR261494:RPR261499 RZN261494:RZN261499 SJJ261494:SJJ261499 STF261494:STF261499 TDB261494:TDB261499 TMX261494:TMX261499 TWT261494:TWT261499 UGP261494:UGP261499 UQL261494:UQL261499 VAH261494:VAH261499 VKD261494:VKD261499 VTZ261494:VTZ261499 WDV261494:WDV261499 WNR261494:WNR261499 WXN261494:WXN261499 ED327030:ED327035 LB327030:LB327035 UX327030:UX327035 AET327030:AET327035 AOP327030:AOP327035 AYL327030:AYL327035 BIH327030:BIH327035 BSD327030:BSD327035 CBZ327030:CBZ327035 CLV327030:CLV327035 CVR327030:CVR327035 DFN327030:DFN327035 DPJ327030:DPJ327035 DZF327030:DZF327035 EJB327030:EJB327035 ESX327030:ESX327035 FCT327030:FCT327035 FMP327030:FMP327035 FWL327030:FWL327035 GGH327030:GGH327035 GQD327030:GQD327035 GZZ327030:GZZ327035 HJV327030:HJV327035 HTR327030:HTR327035 IDN327030:IDN327035 INJ327030:INJ327035 IXF327030:IXF327035 JHB327030:JHB327035 JQX327030:JQX327035 KAT327030:KAT327035 KKP327030:KKP327035 KUL327030:KUL327035 LEH327030:LEH327035 LOD327030:LOD327035 LXZ327030:LXZ327035 MHV327030:MHV327035 MRR327030:MRR327035 NBN327030:NBN327035 NLJ327030:NLJ327035 NVF327030:NVF327035 OFB327030:OFB327035 OOX327030:OOX327035 OYT327030:OYT327035 PIP327030:PIP327035 PSL327030:PSL327035 QCH327030:QCH327035 QMD327030:QMD327035 QVZ327030:QVZ327035 RFV327030:RFV327035 RPR327030:RPR327035 RZN327030:RZN327035 SJJ327030:SJJ327035 STF327030:STF327035 TDB327030:TDB327035 TMX327030:TMX327035 TWT327030:TWT327035 UGP327030:UGP327035 UQL327030:UQL327035 VAH327030:VAH327035 VKD327030:VKD327035 VTZ327030:VTZ327035 WDV327030:WDV327035 WNR327030:WNR327035 WXN327030:WXN327035 ED392566:ED392571 LB392566:LB392571 UX392566:UX392571 AET392566:AET392571 AOP392566:AOP392571 AYL392566:AYL392571 BIH392566:BIH392571 BSD392566:BSD392571 CBZ392566:CBZ392571 CLV392566:CLV392571 CVR392566:CVR392571 DFN392566:DFN392571 DPJ392566:DPJ392571 DZF392566:DZF392571 EJB392566:EJB392571 ESX392566:ESX392571 FCT392566:FCT392571 FMP392566:FMP392571 FWL392566:FWL392571 GGH392566:GGH392571 GQD392566:GQD392571 GZZ392566:GZZ392571 HJV392566:HJV392571 HTR392566:HTR392571 IDN392566:IDN392571 INJ392566:INJ392571 IXF392566:IXF392571 JHB392566:JHB392571 JQX392566:JQX392571 KAT392566:KAT392571 KKP392566:KKP392571 KUL392566:KUL392571 LEH392566:LEH392571 LOD392566:LOD392571 LXZ392566:LXZ392571 MHV392566:MHV392571 MRR392566:MRR392571 NBN392566:NBN392571 NLJ392566:NLJ392571 NVF392566:NVF392571 OFB392566:OFB392571 OOX392566:OOX392571 OYT392566:OYT392571 PIP392566:PIP392571 PSL392566:PSL392571 QCH392566:QCH392571 QMD392566:QMD392571 QVZ392566:QVZ392571 RFV392566:RFV392571 RPR392566:RPR392571 RZN392566:RZN392571 SJJ392566:SJJ392571 STF392566:STF392571 TDB392566:TDB392571 TMX392566:TMX392571 TWT392566:TWT392571 UGP392566:UGP392571 UQL392566:UQL392571 VAH392566:VAH392571 VKD392566:VKD392571 VTZ392566:VTZ392571 WDV392566:WDV392571 WNR392566:WNR392571 WXN392566:WXN392571 ED458102:ED458107 LB458102:LB458107 UX458102:UX458107 AET458102:AET458107 AOP458102:AOP458107 AYL458102:AYL458107 BIH458102:BIH458107 BSD458102:BSD458107 CBZ458102:CBZ458107 CLV458102:CLV458107 CVR458102:CVR458107 DFN458102:DFN458107 DPJ458102:DPJ458107 DZF458102:DZF458107 EJB458102:EJB458107 ESX458102:ESX458107 FCT458102:FCT458107 FMP458102:FMP458107 FWL458102:FWL458107 GGH458102:GGH458107 GQD458102:GQD458107 GZZ458102:GZZ458107 HJV458102:HJV458107 HTR458102:HTR458107 IDN458102:IDN458107 INJ458102:INJ458107 IXF458102:IXF458107 JHB458102:JHB458107 JQX458102:JQX458107 KAT458102:KAT458107 KKP458102:KKP458107 KUL458102:KUL458107 LEH458102:LEH458107 LOD458102:LOD458107 LXZ458102:LXZ458107 MHV458102:MHV458107 MRR458102:MRR458107 NBN458102:NBN458107 NLJ458102:NLJ458107 NVF458102:NVF458107 OFB458102:OFB458107 OOX458102:OOX458107 OYT458102:OYT458107 PIP458102:PIP458107 PSL458102:PSL458107 QCH458102:QCH458107 QMD458102:QMD458107 QVZ458102:QVZ458107 RFV458102:RFV458107 RPR458102:RPR458107 RZN458102:RZN458107 SJJ458102:SJJ458107 STF458102:STF458107 TDB458102:TDB458107 TMX458102:TMX458107 TWT458102:TWT458107 UGP458102:UGP458107 UQL458102:UQL458107 VAH458102:VAH458107 VKD458102:VKD458107 VTZ458102:VTZ458107 WDV458102:WDV458107 WNR458102:WNR458107 WXN458102:WXN458107 ED523638:ED523643 LB523638:LB523643 UX523638:UX523643 AET523638:AET523643 AOP523638:AOP523643 AYL523638:AYL523643 BIH523638:BIH523643 BSD523638:BSD523643 CBZ523638:CBZ523643 CLV523638:CLV523643 CVR523638:CVR523643 DFN523638:DFN523643 DPJ523638:DPJ523643 DZF523638:DZF523643 EJB523638:EJB523643 ESX523638:ESX523643 FCT523638:FCT523643 FMP523638:FMP523643 FWL523638:FWL523643 GGH523638:GGH523643 GQD523638:GQD523643 GZZ523638:GZZ523643 HJV523638:HJV523643 HTR523638:HTR523643 IDN523638:IDN523643 INJ523638:INJ523643 IXF523638:IXF523643 JHB523638:JHB523643 JQX523638:JQX523643 KAT523638:KAT523643 KKP523638:KKP523643 KUL523638:KUL523643 LEH523638:LEH523643 LOD523638:LOD523643 LXZ523638:LXZ523643 MHV523638:MHV523643 MRR523638:MRR523643 NBN523638:NBN523643 NLJ523638:NLJ523643 NVF523638:NVF523643 OFB523638:OFB523643 OOX523638:OOX523643 OYT523638:OYT523643 PIP523638:PIP523643 PSL523638:PSL523643 QCH523638:QCH523643 QMD523638:QMD523643 QVZ523638:QVZ523643 RFV523638:RFV523643 RPR523638:RPR523643 RZN523638:RZN523643 SJJ523638:SJJ523643 STF523638:STF523643 TDB523638:TDB523643 TMX523638:TMX523643 TWT523638:TWT523643 UGP523638:UGP523643 UQL523638:UQL523643 VAH523638:VAH523643 VKD523638:VKD523643 VTZ523638:VTZ523643 WDV523638:WDV523643 WNR523638:WNR523643 WXN523638:WXN523643 ED589174:ED589179 LB589174:LB589179 UX589174:UX589179 AET589174:AET589179 AOP589174:AOP589179 AYL589174:AYL589179 BIH589174:BIH589179 BSD589174:BSD589179 CBZ589174:CBZ589179 CLV589174:CLV589179 CVR589174:CVR589179 DFN589174:DFN589179 DPJ589174:DPJ589179 DZF589174:DZF589179 EJB589174:EJB589179 ESX589174:ESX589179 FCT589174:FCT589179 FMP589174:FMP589179 FWL589174:FWL589179 GGH589174:GGH589179 GQD589174:GQD589179 GZZ589174:GZZ589179 HJV589174:HJV589179 HTR589174:HTR589179 IDN589174:IDN589179 INJ589174:INJ589179 IXF589174:IXF589179 JHB589174:JHB589179 JQX589174:JQX589179 KAT589174:KAT589179 KKP589174:KKP589179 KUL589174:KUL589179 LEH589174:LEH589179 LOD589174:LOD589179 LXZ589174:LXZ589179 MHV589174:MHV589179 MRR589174:MRR589179 NBN589174:NBN589179 NLJ589174:NLJ589179 NVF589174:NVF589179 OFB589174:OFB589179 OOX589174:OOX589179 OYT589174:OYT589179 PIP589174:PIP589179 PSL589174:PSL589179 QCH589174:QCH589179 QMD589174:QMD589179 QVZ589174:QVZ589179 RFV589174:RFV589179 RPR589174:RPR589179 RZN589174:RZN589179 SJJ589174:SJJ589179 STF589174:STF589179 TDB589174:TDB589179 TMX589174:TMX589179 TWT589174:TWT589179 UGP589174:UGP589179 UQL589174:UQL589179 VAH589174:VAH589179 VKD589174:VKD589179 VTZ589174:VTZ589179 WDV589174:WDV589179 WNR589174:WNR589179 WXN589174:WXN589179 ED654710:ED654715 LB654710:LB654715 UX654710:UX654715 AET654710:AET654715 AOP654710:AOP654715 AYL654710:AYL654715 BIH654710:BIH654715 BSD654710:BSD654715 CBZ654710:CBZ654715 CLV654710:CLV654715 CVR654710:CVR654715 DFN654710:DFN654715 DPJ654710:DPJ654715 DZF654710:DZF654715 EJB654710:EJB654715 ESX654710:ESX654715 FCT654710:FCT654715 FMP654710:FMP654715 FWL654710:FWL654715 GGH654710:GGH654715 GQD654710:GQD654715 GZZ654710:GZZ654715 HJV654710:HJV654715 HTR654710:HTR654715 IDN654710:IDN654715 INJ654710:INJ654715 IXF654710:IXF654715 JHB654710:JHB654715 JQX654710:JQX654715 KAT654710:KAT654715 KKP654710:KKP654715 KUL654710:KUL654715 LEH654710:LEH654715 LOD654710:LOD654715 LXZ654710:LXZ654715 MHV654710:MHV654715 MRR654710:MRR654715 NBN654710:NBN654715 NLJ654710:NLJ654715 NVF654710:NVF654715 OFB654710:OFB654715 OOX654710:OOX654715 OYT654710:OYT654715 PIP654710:PIP654715 PSL654710:PSL654715 QCH654710:QCH654715 QMD654710:QMD654715 QVZ654710:QVZ654715 RFV654710:RFV654715 RPR654710:RPR654715 RZN654710:RZN654715 SJJ654710:SJJ654715 STF654710:STF654715 TDB654710:TDB654715 TMX654710:TMX654715 TWT654710:TWT654715 UGP654710:UGP654715 UQL654710:UQL654715 VAH654710:VAH654715 VKD654710:VKD654715 VTZ654710:VTZ654715 WDV654710:WDV654715 WNR654710:WNR654715 WXN654710:WXN654715 ED720246:ED720251 LB720246:LB720251 UX720246:UX720251 AET720246:AET720251 AOP720246:AOP720251 AYL720246:AYL720251 BIH720246:BIH720251 BSD720246:BSD720251 CBZ720246:CBZ720251 CLV720246:CLV720251 CVR720246:CVR720251 DFN720246:DFN720251 DPJ720246:DPJ720251 DZF720246:DZF720251 EJB720246:EJB720251 ESX720246:ESX720251 FCT720246:FCT720251 FMP720246:FMP720251 FWL720246:FWL720251 GGH720246:GGH720251 GQD720246:GQD720251 GZZ720246:GZZ720251 HJV720246:HJV720251 HTR720246:HTR720251 IDN720246:IDN720251 INJ720246:INJ720251 IXF720246:IXF720251 JHB720246:JHB720251 JQX720246:JQX720251 KAT720246:KAT720251 KKP720246:KKP720251 KUL720246:KUL720251 LEH720246:LEH720251 LOD720246:LOD720251 LXZ720246:LXZ720251 MHV720246:MHV720251 MRR720246:MRR720251 NBN720246:NBN720251 NLJ720246:NLJ720251 NVF720246:NVF720251 OFB720246:OFB720251 OOX720246:OOX720251 OYT720246:OYT720251 PIP720246:PIP720251 PSL720246:PSL720251 QCH720246:QCH720251 QMD720246:QMD720251 QVZ720246:QVZ720251 RFV720246:RFV720251 RPR720246:RPR720251 RZN720246:RZN720251 SJJ720246:SJJ720251 STF720246:STF720251 TDB720246:TDB720251 TMX720246:TMX720251 TWT720246:TWT720251 UGP720246:UGP720251 UQL720246:UQL720251 VAH720246:VAH720251 VKD720246:VKD720251 VTZ720246:VTZ720251 WDV720246:WDV720251 WNR720246:WNR720251 WXN720246:WXN720251 ED785782:ED785787 LB785782:LB785787 UX785782:UX785787 AET785782:AET785787 AOP785782:AOP785787 AYL785782:AYL785787 BIH785782:BIH785787 BSD785782:BSD785787 CBZ785782:CBZ785787 CLV785782:CLV785787 CVR785782:CVR785787 DFN785782:DFN785787 DPJ785782:DPJ785787 DZF785782:DZF785787 EJB785782:EJB785787 ESX785782:ESX785787 FCT785782:FCT785787 FMP785782:FMP785787 FWL785782:FWL785787 GGH785782:GGH785787 GQD785782:GQD785787 GZZ785782:GZZ785787 HJV785782:HJV785787 HTR785782:HTR785787 IDN785782:IDN785787 INJ785782:INJ785787 IXF785782:IXF785787 JHB785782:JHB785787 JQX785782:JQX785787 KAT785782:KAT785787 KKP785782:KKP785787 KUL785782:KUL785787 LEH785782:LEH785787 LOD785782:LOD785787 LXZ785782:LXZ785787 MHV785782:MHV785787 MRR785782:MRR785787 NBN785782:NBN785787 NLJ785782:NLJ785787 NVF785782:NVF785787 OFB785782:OFB785787 OOX785782:OOX785787 OYT785782:OYT785787 PIP785782:PIP785787 PSL785782:PSL785787 QCH785782:QCH785787 QMD785782:QMD785787 QVZ785782:QVZ785787 RFV785782:RFV785787 RPR785782:RPR785787 RZN785782:RZN785787 SJJ785782:SJJ785787 STF785782:STF785787 TDB785782:TDB785787 TMX785782:TMX785787 TWT785782:TWT785787 UGP785782:UGP785787 UQL785782:UQL785787 VAH785782:VAH785787 VKD785782:VKD785787 VTZ785782:VTZ785787 WDV785782:WDV785787 WNR785782:WNR785787 WXN785782:WXN785787 ED851318:ED851323 LB851318:LB851323 UX851318:UX851323 AET851318:AET851323 AOP851318:AOP851323 AYL851318:AYL851323 BIH851318:BIH851323 BSD851318:BSD851323 CBZ851318:CBZ851323 CLV851318:CLV851323 CVR851318:CVR851323 DFN851318:DFN851323 DPJ851318:DPJ851323 DZF851318:DZF851323 EJB851318:EJB851323 ESX851318:ESX851323 FCT851318:FCT851323 FMP851318:FMP851323 FWL851318:FWL851323 GGH851318:GGH851323 GQD851318:GQD851323 GZZ851318:GZZ851323 HJV851318:HJV851323 HTR851318:HTR851323 IDN851318:IDN851323 INJ851318:INJ851323 IXF851318:IXF851323 JHB851318:JHB851323 JQX851318:JQX851323 KAT851318:KAT851323 KKP851318:KKP851323 KUL851318:KUL851323 LEH851318:LEH851323 LOD851318:LOD851323 LXZ851318:LXZ851323 MHV851318:MHV851323 MRR851318:MRR851323 NBN851318:NBN851323 NLJ851318:NLJ851323 NVF851318:NVF851323 OFB851318:OFB851323 OOX851318:OOX851323 OYT851318:OYT851323 PIP851318:PIP851323 PSL851318:PSL851323 QCH851318:QCH851323 QMD851318:QMD851323 QVZ851318:QVZ851323 RFV851318:RFV851323 RPR851318:RPR851323 RZN851318:RZN851323 SJJ851318:SJJ851323 STF851318:STF851323 TDB851318:TDB851323 TMX851318:TMX851323 TWT851318:TWT851323 UGP851318:UGP851323 UQL851318:UQL851323 VAH851318:VAH851323 VKD851318:VKD851323 VTZ851318:VTZ851323 WDV851318:WDV851323 WNR851318:WNR851323 WXN851318:WXN851323 ED916854:ED916859 LB916854:LB916859 UX916854:UX916859 AET916854:AET916859 AOP916854:AOP916859 AYL916854:AYL916859 BIH916854:BIH916859 BSD916854:BSD916859 CBZ916854:CBZ916859 CLV916854:CLV916859 CVR916854:CVR916859 DFN916854:DFN916859 DPJ916854:DPJ916859 DZF916854:DZF916859 EJB916854:EJB916859 ESX916854:ESX916859 FCT916854:FCT916859 FMP916854:FMP916859 FWL916854:FWL916859 GGH916854:GGH916859 GQD916854:GQD916859 GZZ916854:GZZ916859 HJV916854:HJV916859 HTR916854:HTR916859 IDN916854:IDN916859 INJ916854:INJ916859 IXF916854:IXF916859 JHB916854:JHB916859 JQX916854:JQX916859 KAT916854:KAT916859 KKP916854:KKP916859 KUL916854:KUL916859 LEH916854:LEH916859 LOD916854:LOD916859 LXZ916854:LXZ916859 MHV916854:MHV916859 MRR916854:MRR916859 NBN916854:NBN916859 NLJ916854:NLJ916859 NVF916854:NVF916859 OFB916854:OFB916859 OOX916854:OOX916859 OYT916854:OYT916859 PIP916854:PIP916859 PSL916854:PSL916859 QCH916854:QCH916859 QMD916854:QMD916859 QVZ916854:QVZ916859 RFV916854:RFV916859 RPR916854:RPR916859 RZN916854:RZN916859 SJJ916854:SJJ916859 STF916854:STF916859 TDB916854:TDB916859 TMX916854:TMX916859 TWT916854:TWT916859 UGP916854:UGP916859 UQL916854:UQL916859 VAH916854:VAH916859 VKD916854:VKD916859 VTZ916854:VTZ916859 WDV916854:WDV916859 WNR916854:WNR916859 WXN916854:WXN916859 ED982390:ED982395 LB982390:LB982395 UX982390:UX982395 AET982390:AET982395 AOP982390:AOP982395 AYL982390:AYL982395 BIH982390:BIH982395 BSD982390:BSD982395 CBZ982390:CBZ982395 CLV982390:CLV982395 CVR982390:CVR982395 DFN982390:DFN982395 DPJ982390:DPJ982395 DZF982390:DZF982395 EJB982390:EJB982395 ESX982390:ESX982395 FCT982390:FCT982395 FMP982390:FMP982395 FWL982390:FWL982395 GGH982390:GGH982395 GQD982390:GQD982395 GZZ982390:GZZ982395 HJV982390:HJV982395 HTR982390:HTR982395 IDN982390:IDN982395 INJ982390:INJ982395 IXF982390:IXF982395 JHB982390:JHB982395 JQX982390:JQX982395 KAT982390:KAT982395 KKP982390:KKP982395 KUL982390:KUL982395 LEH982390:LEH982395 LOD982390:LOD982395 LXZ982390:LXZ982395 MHV982390:MHV982395 MRR982390:MRR982395 NBN982390:NBN982395 NLJ982390:NLJ982395 NVF982390:NVF982395 OFB982390:OFB982395 OOX982390:OOX982395 OYT982390:OYT982395 PIP982390:PIP982395 PSL982390:PSL982395 QCH982390:QCH982395 QMD982390:QMD982395 QVZ982390:QVZ982395 RFV982390:RFV982395 RPR982390:RPR982395 RZN982390:RZN982395 SJJ982390:SJJ982395 STF982390:STF982395 TDB982390:TDB982395 TMX982390:TMX982395 TWT982390:TWT982395 UGP982390:UGP982395 UQL982390:UQL982395 VAH982390:VAH982395 VKD982390:VKD982395 VTZ982390:VTZ982395 WDV982390:WDV982395 WNR982390:WNR982395 WXN982390:WXN982395 ED64902:ED64905 LB64902:LB64905 UX64902:UX64905 AET64902:AET64905 AOP64902:AOP64905 AYL64902:AYL64905 BIH64902:BIH64905 BSD64902:BSD64905 CBZ64902:CBZ64905 CLV64902:CLV64905 CVR64902:CVR64905 DFN64902:DFN64905 DPJ64902:DPJ64905 DZF64902:DZF64905 EJB64902:EJB64905 ESX64902:ESX64905 FCT64902:FCT64905 FMP64902:FMP64905 FWL64902:FWL64905 GGH64902:GGH64905 GQD64902:GQD64905 GZZ64902:GZZ64905 HJV64902:HJV64905 HTR64902:HTR64905 IDN64902:IDN64905 INJ64902:INJ64905 IXF64902:IXF64905 JHB64902:JHB64905 JQX64902:JQX64905 KAT64902:KAT64905 KKP64902:KKP64905 KUL64902:KUL64905 LEH64902:LEH64905 LOD64902:LOD64905 LXZ64902:LXZ64905 MHV64902:MHV64905 MRR64902:MRR64905 NBN64902:NBN64905 NLJ64902:NLJ64905 NVF64902:NVF64905 OFB64902:OFB64905 OOX64902:OOX64905 OYT64902:OYT64905 PIP64902:PIP64905 PSL64902:PSL64905 QCH64902:QCH64905 QMD64902:QMD64905 QVZ64902:QVZ64905 RFV64902:RFV64905 RPR64902:RPR64905 RZN64902:RZN64905 SJJ64902:SJJ64905 STF64902:STF64905 TDB64902:TDB64905 TMX64902:TMX64905 TWT64902:TWT64905 UGP64902:UGP64905 UQL64902:UQL64905 VAH64902:VAH64905 VKD64902:VKD64905 VTZ64902:VTZ64905 WDV64902:WDV64905 WNR64902:WNR64905 WXN64902:WXN64905 ED130438:ED130441 LB130438:LB130441 UX130438:UX130441 AET130438:AET130441 AOP130438:AOP130441 AYL130438:AYL130441 BIH130438:BIH130441 BSD130438:BSD130441 CBZ130438:CBZ130441 CLV130438:CLV130441 CVR130438:CVR130441 DFN130438:DFN130441 DPJ130438:DPJ130441 DZF130438:DZF130441 EJB130438:EJB130441 ESX130438:ESX130441 FCT130438:FCT130441 FMP130438:FMP130441 FWL130438:FWL130441 GGH130438:GGH130441 GQD130438:GQD130441 GZZ130438:GZZ130441 HJV130438:HJV130441 HTR130438:HTR130441 IDN130438:IDN130441 INJ130438:INJ130441 IXF130438:IXF130441 JHB130438:JHB130441 JQX130438:JQX130441 KAT130438:KAT130441 KKP130438:KKP130441 KUL130438:KUL130441 LEH130438:LEH130441 LOD130438:LOD130441 LXZ130438:LXZ130441 MHV130438:MHV130441 MRR130438:MRR130441 NBN130438:NBN130441 NLJ130438:NLJ130441 NVF130438:NVF130441 OFB130438:OFB130441 OOX130438:OOX130441 OYT130438:OYT130441 PIP130438:PIP130441 PSL130438:PSL130441 QCH130438:QCH130441 QMD130438:QMD130441 QVZ130438:QVZ130441 RFV130438:RFV130441 RPR130438:RPR130441 RZN130438:RZN130441 SJJ130438:SJJ130441 STF130438:STF130441 TDB130438:TDB130441 TMX130438:TMX130441 TWT130438:TWT130441 UGP130438:UGP130441 UQL130438:UQL130441 VAH130438:VAH130441 VKD130438:VKD130441 VTZ130438:VTZ130441 WDV130438:WDV130441 WNR130438:WNR130441 WXN130438:WXN130441 ED195974:ED195977 LB195974:LB195977 UX195974:UX195977 AET195974:AET195977 AOP195974:AOP195977 AYL195974:AYL195977 BIH195974:BIH195977 BSD195974:BSD195977 CBZ195974:CBZ195977 CLV195974:CLV195977 CVR195974:CVR195977 DFN195974:DFN195977 DPJ195974:DPJ195977 DZF195974:DZF195977 EJB195974:EJB195977 ESX195974:ESX195977 FCT195974:FCT195977 FMP195974:FMP195977 FWL195974:FWL195977 GGH195974:GGH195977 GQD195974:GQD195977 GZZ195974:GZZ195977 HJV195974:HJV195977 HTR195974:HTR195977 IDN195974:IDN195977 INJ195974:INJ195977 IXF195974:IXF195977 JHB195974:JHB195977 JQX195974:JQX195977 KAT195974:KAT195977 KKP195974:KKP195977 KUL195974:KUL195977 LEH195974:LEH195977 LOD195974:LOD195977 LXZ195974:LXZ195977 MHV195974:MHV195977 MRR195974:MRR195977 NBN195974:NBN195977 NLJ195974:NLJ195977 NVF195974:NVF195977 OFB195974:OFB195977 OOX195974:OOX195977 OYT195974:OYT195977 PIP195974:PIP195977 PSL195974:PSL195977 QCH195974:QCH195977 QMD195974:QMD195977 QVZ195974:QVZ195977 RFV195974:RFV195977 RPR195974:RPR195977 RZN195974:RZN195977 SJJ195974:SJJ195977 STF195974:STF195977 TDB195974:TDB195977 TMX195974:TMX195977 TWT195974:TWT195977 UGP195974:UGP195977 UQL195974:UQL195977 VAH195974:VAH195977 VKD195974:VKD195977 VTZ195974:VTZ195977 WDV195974:WDV195977 WNR195974:WNR195977 WXN195974:WXN195977 ED261510:ED261513 LB261510:LB261513 UX261510:UX261513 AET261510:AET261513 AOP261510:AOP261513 AYL261510:AYL261513 BIH261510:BIH261513 BSD261510:BSD261513 CBZ261510:CBZ261513 CLV261510:CLV261513 CVR261510:CVR261513 DFN261510:DFN261513 DPJ261510:DPJ261513 DZF261510:DZF261513 EJB261510:EJB261513 ESX261510:ESX261513 FCT261510:FCT261513 FMP261510:FMP261513 FWL261510:FWL261513 GGH261510:GGH261513 GQD261510:GQD261513 GZZ261510:GZZ261513 HJV261510:HJV261513 HTR261510:HTR261513 IDN261510:IDN261513 INJ261510:INJ261513 IXF261510:IXF261513 JHB261510:JHB261513 JQX261510:JQX261513 KAT261510:KAT261513 KKP261510:KKP261513 KUL261510:KUL261513 LEH261510:LEH261513 LOD261510:LOD261513 LXZ261510:LXZ261513 MHV261510:MHV261513 MRR261510:MRR261513 NBN261510:NBN261513 NLJ261510:NLJ261513 NVF261510:NVF261513 OFB261510:OFB261513 OOX261510:OOX261513 OYT261510:OYT261513 PIP261510:PIP261513 PSL261510:PSL261513 QCH261510:QCH261513 QMD261510:QMD261513 QVZ261510:QVZ261513 RFV261510:RFV261513 RPR261510:RPR261513 RZN261510:RZN261513 SJJ261510:SJJ261513 STF261510:STF261513 TDB261510:TDB261513 TMX261510:TMX261513 TWT261510:TWT261513 UGP261510:UGP261513 UQL261510:UQL261513 VAH261510:VAH261513 VKD261510:VKD261513 VTZ261510:VTZ261513 WDV261510:WDV261513 WNR261510:WNR261513 WXN261510:WXN261513 ED327046:ED327049 LB327046:LB327049 UX327046:UX327049 AET327046:AET327049 AOP327046:AOP327049 AYL327046:AYL327049 BIH327046:BIH327049 BSD327046:BSD327049 CBZ327046:CBZ327049 CLV327046:CLV327049 CVR327046:CVR327049 DFN327046:DFN327049 DPJ327046:DPJ327049 DZF327046:DZF327049 EJB327046:EJB327049 ESX327046:ESX327049 FCT327046:FCT327049 FMP327046:FMP327049 FWL327046:FWL327049 GGH327046:GGH327049 GQD327046:GQD327049 GZZ327046:GZZ327049 HJV327046:HJV327049 HTR327046:HTR327049 IDN327046:IDN327049 INJ327046:INJ327049 IXF327046:IXF327049 JHB327046:JHB327049 JQX327046:JQX327049 KAT327046:KAT327049 KKP327046:KKP327049 KUL327046:KUL327049 LEH327046:LEH327049 LOD327046:LOD327049 LXZ327046:LXZ327049 MHV327046:MHV327049 MRR327046:MRR327049 NBN327046:NBN327049 NLJ327046:NLJ327049 NVF327046:NVF327049 OFB327046:OFB327049 OOX327046:OOX327049 OYT327046:OYT327049 PIP327046:PIP327049 PSL327046:PSL327049 QCH327046:QCH327049 QMD327046:QMD327049 QVZ327046:QVZ327049 RFV327046:RFV327049 RPR327046:RPR327049 RZN327046:RZN327049 SJJ327046:SJJ327049 STF327046:STF327049 TDB327046:TDB327049 TMX327046:TMX327049 TWT327046:TWT327049 UGP327046:UGP327049 UQL327046:UQL327049 VAH327046:VAH327049 VKD327046:VKD327049 VTZ327046:VTZ327049 WDV327046:WDV327049 WNR327046:WNR327049 WXN327046:WXN327049 ED392582:ED392585 LB392582:LB392585 UX392582:UX392585 AET392582:AET392585 AOP392582:AOP392585 AYL392582:AYL392585 BIH392582:BIH392585 BSD392582:BSD392585 CBZ392582:CBZ392585 CLV392582:CLV392585 CVR392582:CVR392585 DFN392582:DFN392585 DPJ392582:DPJ392585 DZF392582:DZF392585 EJB392582:EJB392585 ESX392582:ESX392585 FCT392582:FCT392585 FMP392582:FMP392585 FWL392582:FWL392585 GGH392582:GGH392585 GQD392582:GQD392585 GZZ392582:GZZ392585 HJV392582:HJV392585 HTR392582:HTR392585 IDN392582:IDN392585 INJ392582:INJ392585 IXF392582:IXF392585 JHB392582:JHB392585 JQX392582:JQX392585 KAT392582:KAT392585 KKP392582:KKP392585 KUL392582:KUL392585 LEH392582:LEH392585 LOD392582:LOD392585 LXZ392582:LXZ392585 MHV392582:MHV392585 MRR392582:MRR392585 NBN392582:NBN392585 NLJ392582:NLJ392585 NVF392582:NVF392585 OFB392582:OFB392585 OOX392582:OOX392585 OYT392582:OYT392585 PIP392582:PIP392585 PSL392582:PSL392585 QCH392582:QCH392585 QMD392582:QMD392585 QVZ392582:QVZ392585 RFV392582:RFV392585 RPR392582:RPR392585 RZN392582:RZN392585 SJJ392582:SJJ392585 STF392582:STF392585 TDB392582:TDB392585 TMX392582:TMX392585 TWT392582:TWT392585 UGP392582:UGP392585 UQL392582:UQL392585 VAH392582:VAH392585 VKD392582:VKD392585 VTZ392582:VTZ392585 WDV392582:WDV392585 WNR392582:WNR392585 WXN392582:WXN392585 ED458118:ED458121 LB458118:LB458121 UX458118:UX458121 AET458118:AET458121 AOP458118:AOP458121 AYL458118:AYL458121 BIH458118:BIH458121 BSD458118:BSD458121 CBZ458118:CBZ458121 CLV458118:CLV458121 CVR458118:CVR458121 DFN458118:DFN458121 DPJ458118:DPJ458121 DZF458118:DZF458121 EJB458118:EJB458121 ESX458118:ESX458121 FCT458118:FCT458121 FMP458118:FMP458121 FWL458118:FWL458121 GGH458118:GGH458121 GQD458118:GQD458121 GZZ458118:GZZ458121 HJV458118:HJV458121 HTR458118:HTR458121 IDN458118:IDN458121 INJ458118:INJ458121 IXF458118:IXF458121 JHB458118:JHB458121 JQX458118:JQX458121 KAT458118:KAT458121 KKP458118:KKP458121 KUL458118:KUL458121 LEH458118:LEH458121 LOD458118:LOD458121 LXZ458118:LXZ458121 MHV458118:MHV458121 MRR458118:MRR458121 NBN458118:NBN458121 NLJ458118:NLJ458121 NVF458118:NVF458121 OFB458118:OFB458121 OOX458118:OOX458121 OYT458118:OYT458121 PIP458118:PIP458121 PSL458118:PSL458121 QCH458118:QCH458121 QMD458118:QMD458121 QVZ458118:QVZ458121 RFV458118:RFV458121 RPR458118:RPR458121 RZN458118:RZN458121 SJJ458118:SJJ458121 STF458118:STF458121 TDB458118:TDB458121 TMX458118:TMX458121 TWT458118:TWT458121 UGP458118:UGP458121 UQL458118:UQL458121 VAH458118:VAH458121 VKD458118:VKD458121 VTZ458118:VTZ458121 WDV458118:WDV458121 WNR458118:WNR458121 WXN458118:WXN458121 ED523654:ED523657 LB523654:LB523657 UX523654:UX523657 AET523654:AET523657 AOP523654:AOP523657 AYL523654:AYL523657 BIH523654:BIH523657 BSD523654:BSD523657 CBZ523654:CBZ523657 CLV523654:CLV523657 CVR523654:CVR523657 DFN523654:DFN523657 DPJ523654:DPJ523657 DZF523654:DZF523657 EJB523654:EJB523657 ESX523654:ESX523657 FCT523654:FCT523657 FMP523654:FMP523657 FWL523654:FWL523657 GGH523654:GGH523657 GQD523654:GQD523657 GZZ523654:GZZ523657 HJV523654:HJV523657 HTR523654:HTR523657 IDN523654:IDN523657 INJ523654:INJ523657 IXF523654:IXF523657 JHB523654:JHB523657 JQX523654:JQX523657 KAT523654:KAT523657 KKP523654:KKP523657 KUL523654:KUL523657 LEH523654:LEH523657 LOD523654:LOD523657 LXZ523654:LXZ523657 MHV523654:MHV523657 MRR523654:MRR523657 NBN523654:NBN523657 NLJ523654:NLJ523657 NVF523654:NVF523657 OFB523654:OFB523657 OOX523654:OOX523657 OYT523654:OYT523657 PIP523654:PIP523657 PSL523654:PSL523657 QCH523654:QCH523657 QMD523654:QMD523657 QVZ523654:QVZ523657 RFV523654:RFV523657 RPR523654:RPR523657 RZN523654:RZN523657 SJJ523654:SJJ523657 STF523654:STF523657 TDB523654:TDB523657 TMX523654:TMX523657 TWT523654:TWT523657 UGP523654:UGP523657 UQL523654:UQL523657 VAH523654:VAH523657 VKD523654:VKD523657 VTZ523654:VTZ523657 WDV523654:WDV523657 WNR523654:WNR523657 WXN523654:WXN523657 ED589190:ED589193 LB589190:LB589193 UX589190:UX589193 AET589190:AET589193 AOP589190:AOP589193 AYL589190:AYL589193 BIH589190:BIH589193 BSD589190:BSD589193 CBZ589190:CBZ589193 CLV589190:CLV589193 CVR589190:CVR589193 DFN589190:DFN589193 DPJ589190:DPJ589193 DZF589190:DZF589193 EJB589190:EJB589193 ESX589190:ESX589193 FCT589190:FCT589193 FMP589190:FMP589193 FWL589190:FWL589193 GGH589190:GGH589193 GQD589190:GQD589193 GZZ589190:GZZ589193 HJV589190:HJV589193 HTR589190:HTR589193 IDN589190:IDN589193 INJ589190:INJ589193 IXF589190:IXF589193 JHB589190:JHB589193 JQX589190:JQX589193 KAT589190:KAT589193 KKP589190:KKP589193 KUL589190:KUL589193 LEH589190:LEH589193 LOD589190:LOD589193 LXZ589190:LXZ589193 MHV589190:MHV589193 MRR589190:MRR589193 NBN589190:NBN589193 NLJ589190:NLJ589193 NVF589190:NVF589193 OFB589190:OFB589193 OOX589190:OOX589193 OYT589190:OYT589193 PIP589190:PIP589193 PSL589190:PSL589193 QCH589190:QCH589193 QMD589190:QMD589193 QVZ589190:QVZ589193 RFV589190:RFV589193 RPR589190:RPR589193 RZN589190:RZN589193 SJJ589190:SJJ589193 STF589190:STF589193 TDB589190:TDB589193 TMX589190:TMX589193 TWT589190:TWT589193 UGP589190:UGP589193 UQL589190:UQL589193 VAH589190:VAH589193 VKD589190:VKD589193 VTZ589190:VTZ589193 WDV589190:WDV589193 WNR589190:WNR589193 WXN589190:WXN589193 ED654726:ED654729 LB654726:LB654729 UX654726:UX654729 AET654726:AET654729 AOP654726:AOP654729 AYL654726:AYL654729 BIH654726:BIH654729 BSD654726:BSD654729 CBZ654726:CBZ654729 CLV654726:CLV654729 CVR654726:CVR654729 DFN654726:DFN654729 DPJ654726:DPJ654729 DZF654726:DZF654729 EJB654726:EJB654729 ESX654726:ESX654729 FCT654726:FCT654729 FMP654726:FMP654729 FWL654726:FWL654729 GGH654726:GGH654729 GQD654726:GQD654729 GZZ654726:GZZ654729 HJV654726:HJV654729 HTR654726:HTR654729 IDN654726:IDN654729 INJ654726:INJ654729 IXF654726:IXF654729 JHB654726:JHB654729 JQX654726:JQX654729 KAT654726:KAT654729 KKP654726:KKP654729 KUL654726:KUL654729 LEH654726:LEH654729 LOD654726:LOD654729 LXZ654726:LXZ654729 MHV654726:MHV654729 MRR654726:MRR654729 NBN654726:NBN654729 NLJ654726:NLJ654729 NVF654726:NVF654729 OFB654726:OFB654729 OOX654726:OOX654729 OYT654726:OYT654729 PIP654726:PIP654729 PSL654726:PSL654729 QCH654726:QCH654729 QMD654726:QMD654729 QVZ654726:QVZ654729 RFV654726:RFV654729 RPR654726:RPR654729 RZN654726:RZN654729 SJJ654726:SJJ654729 STF654726:STF654729 TDB654726:TDB654729 TMX654726:TMX654729 TWT654726:TWT654729 UGP654726:UGP654729 UQL654726:UQL654729 VAH654726:VAH654729 VKD654726:VKD654729 VTZ654726:VTZ654729 WDV654726:WDV654729 WNR654726:WNR654729 WXN654726:WXN654729 ED720262:ED720265 LB720262:LB720265 UX720262:UX720265 AET720262:AET720265 AOP720262:AOP720265 AYL720262:AYL720265 BIH720262:BIH720265 BSD720262:BSD720265 CBZ720262:CBZ720265 CLV720262:CLV720265 CVR720262:CVR720265 DFN720262:DFN720265 DPJ720262:DPJ720265 DZF720262:DZF720265 EJB720262:EJB720265 ESX720262:ESX720265 FCT720262:FCT720265 FMP720262:FMP720265 FWL720262:FWL720265 GGH720262:GGH720265 GQD720262:GQD720265 GZZ720262:GZZ720265 HJV720262:HJV720265 HTR720262:HTR720265 IDN720262:IDN720265 INJ720262:INJ720265 IXF720262:IXF720265 JHB720262:JHB720265 JQX720262:JQX720265 KAT720262:KAT720265 KKP720262:KKP720265 KUL720262:KUL720265 LEH720262:LEH720265 LOD720262:LOD720265 LXZ720262:LXZ720265 MHV720262:MHV720265 MRR720262:MRR720265 NBN720262:NBN720265 NLJ720262:NLJ720265 NVF720262:NVF720265 OFB720262:OFB720265 OOX720262:OOX720265 OYT720262:OYT720265 PIP720262:PIP720265 PSL720262:PSL720265 QCH720262:QCH720265 QMD720262:QMD720265 QVZ720262:QVZ720265 RFV720262:RFV720265 RPR720262:RPR720265 RZN720262:RZN720265 SJJ720262:SJJ720265 STF720262:STF720265 TDB720262:TDB720265 TMX720262:TMX720265 TWT720262:TWT720265 UGP720262:UGP720265 UQL720262:UQL720265 VAH720262:VAH720265 VKD720262:VKD720265 VTZ720262:VTZ720265 WDV720262:WDV720265 WNR720262:WNR720265 WXN720262:WXN720265 ED785798:ED785801 LB785798:LB785801 UX785798:UX785801 AET785798:AET785801 AOP785798:AOP785801 AYL785798:AYL785801 BIH785798:BIH785801 BSD785798:BSD785801 CBZ785798:CBZ785801 CLV785798:CLV785801 CVR785798:CVR785801 DFN785798:DFN785801 DPJ785798:DPJ785801 DZF785798:DZF785801 EJB785798:EJB785801 ESX785798:ESX785801 FCT785798:FCT785801 FMP785798:FMP785801 FWL785798:FWL785801 GGH785798:GGH785801 GQD785798:GQD785801 GZZ785798:GZZ785801 HJV785798:HJV785801 HTR785798:HTR785801 IDN785798:IDN785801 INJ785798:INJ785801 IXF785798:IXF785801 JHB785798:JHB785801 JQX785798:JQX785801 KAT785798:KAT785801 KKP785798:KKP785801 KUL785798:KUL785801 LEH785798:LEH785801 LOD785798:LOD785801 LXZ785798:LXZ785801 MHV785798:MHV785801 MRR785798:MRR785801 NBN785798:NBN785801 NLJ785798:NLJ785801 NVF785798:NVF785801 OFB785798:OFB785801 OOX785798:OOX785801 OYT785798:OYT785801 PIP785798:PIP785801 PSL785798:PSL785801 QCH785798:QCH785801 QMD785798:QMD785801 QVZ785798:QVZ785801 RFV785798:RFV785801 RPR785798:RPR785801 RZN785798:RZN785801 SJJ785798:SJJ785801 STF785798:STF785801 TDB785798:TDB785801 TMX785798:TMX785801 TWT785798:TWT785801 UGP785798:UGP785801 UQL785798:UQL785801 VAH785798:VAH785801 VKD785798:VKD785801 VTZ785798:VTZ785801 WDV785798:WDV785801 WNR785798:WNR785801 WXN785798:WXN785801 ED851334:ED851337 LB851334:LB851337 UX851334:UX851337 AET851334:AET851337 AOP851334:AOP851337 AYL851334:AYL851337 BIH851334:BIH851337 BSD851334:BSD851337 CBZ851334:CBZ851337 CLV851334:CLV851337 CVR851334:CVR851337 DFN851334:DFN851337 DPJ851334:DPJ851337 DZF851334:DZF851337 EJB851334:EJB851337 ESX851334:ESX851337 FCT851334:FCT851337 FMP851334:FMP851337 FWL851334:FWL851337 GGH851334:GGH851337 GQD851334:GQD851337 GZZ851334:GZZ851337 HJV851334:HJV851337 HTR851334:HTR851337 IDN851334:IDN851337 INJ851334:INJ851337 IXF851334:IXF851337 JHB851334:JHB851337 JQX851334:JQX851337 KAT851334:KAT851337 KKP851334:KKP851337 KUL851334:KUL851337 LEH851334:LEH851337 LOD851334:LOD851337 LXZ851334:LXZ851337 MHV851334:MHV851337 MRR851334:MRR851337 NBN851334:NBN851337 NLJ851334:NLJ851337 NVF851334:NVF851337 OFB851334:OFB851337 OOX851334:OOX851337 OYT851334:OYT851337 PIP851334:PIP851337 PSL851334:PSL851337 QCH851334:QCH851337 QMD851334:QMD851337 QVZ851334:QVZ851337 RFV851334:RFV851337 RPR851334:RPR851337 RZN851334:RZN851337 SJJ851334:SJJ851337 STF851334:STF851337 TDB851334:TDB851337 TMX851334:TMX851337 TWT851334:TWT851337 UGP851334:UGP851337 UQL851334:UQL851337 VAH851334:VAH851337 VKD851334:VKD851337 VTZ851334:VTZ851337 WDV851334:WDV851337 WNR851334:WNR851337 WXN851334:WXN851337 ED916870:ED916873 LB916870:LB916873 UX916870:UX916873 AET916870:AET916873 AOP916870:AOP916873 AYL916870:AYL916873 BIH916870:BIH916873 BSD916870:BSD916873 CBZ916870:CBZ916873 CLV916870:CLV916873 CVR916870:CVR916873 DFN916870:DFN916873 DPJ916870:DPJ916873 DZF916870:DZF916873 EJB916870:EJB916873 ESX916870:ESX916873 FCT916870:FCT916873 FMP916870:FMP916873 FWL916870:FWL916873 GGH916870:GGH916873 GQD916870:GQD916873 GZZ916870:GZZ916873 HJV916870:HJV916873 HTR916870:HTR916873 IDN916870:IDN916873 INJ916870:INJ916873 IXF916870:IXF916873 JHB916870:JHB916873 JQX916870:JQX916873 KAT916870:KAT916873 KKP916870:KKP916873 KUL916870:KUL916873 LEH916870:LEH916873 LOD916870:LOD916873 LXZ916870:LXZ916873 MHV916870:MHV916873 MRR916870:MRR916873 NBN916870:NBN916873 NLJ916870:NLJ916873 NVF916870:NVF916873 OFB916870:OFB916873 OOX916870:OOX916873 OYT916870:OYT916873 PIP916870:PIP916873 PSL916870:PSL916873 QCH916870:QCH916873 QMD916870:QMD916873 QVZ916870:QVZ916873 RFV916870:RFV916873 RPR916870:RPR916873 RZN916870:RZN916873 SJJ916870:SJJ916873 STF916870:STF916873 TDB916870:TDB916873 TMX916870:TMX916873 TWT916870:TWT916873 UGP916870:UGP916873 UQL916870:UQL916873 VAH916870:VAH916873 VKD916870:VKD916873 VTZ916870:VTZ916873 WDV916870:WDV916873 WNR916870:WNR916873 WXN916870:WXN916873 ED982406:ED982409 LB982406:LB982409 UX982406:UX982409 AET982406:AET982409 AOP982406:AOP982409 AYL982406:AYL982409 BIH982406:BIH982409 BSD982406:BSD982409 CBZ982406:CBZ982409 CLV982406:CLV982409 CVR982406:CVR982409 DFN982406:DFN982409 DPJ982406:DPJ982409 DZF982406:DZF982409 EJB982406:EJB982409 ESX982406:ESX982409 FCT982406:FCT982409 FMP982406:FMP982409 FWL982406:FWL982409 GGH982406:GGH982409 GQD982406:GQD982409 GZZ982406:GZZ982409 HJV982406:HJV982409 HTR982406:HTR982409 IDN982406:IDN982409 INJ982406:INJ982409 IXF982406:IXF982409 JHB982406:JHB982409 JQX982406:JQX982409 KAT982406:KAT982409 KKP982406:KKP982409 KUL982406:KUL982409 LEH982406:LEH982409 LOD982406:LOD982409 LXZ982406:LXZ982409 MHV982406:MHV982409 MRR982406:MRR982409 NBN982406:NBN982409 NLJ982406:NLJ982409 NVF982406:NVF982409 OFB982406:OFB982409 OOX982406:OOX982409 OYT982406:OYT982409 PIP982406:PIP982409 PSL982406:PSL982409 QCH982406:QCH982409 QMD982406:QMD982409 QVZ982406:QVZ982409 RFV982406:RFV982409 RPR982406:RPR982409 RZN982406:RZN982409 SJJ982406:SJJ982409 STF982406:STF982409 TDB982406:TDB982409 TMX982406:TMX982409 TWT982406:TWT982409 UGP982406:UGP982409 UQL982406:UQL982409 VAH982406:VAH982409 VKD982406:VKD982409 VTZ982406:VTZ982409 WDV982406:WDV982409 WNR982406:WNR982409 WXN982406:WXN982409 ED64882:ED64883 LB64882:LB64883 UX64882:UX64883 AET64882:AET64883 AOP64882:AOP64883 AYL64882:AYL64883 BIH64882:BIH64883 BSD64882:BSD64883 CBZ64882:CBZ64883 CLV64882:CLV64883 CVR64882:CVR64883 DFN64882:DFN64883 DPJ64882:DPJ64883 DZF64882:DZF64883 EJB64882:EJB64883 ESX64882:ESX64883 FCT64882:FCT64883 FMP64882:FMP64883 FWL64882:FWL64883 GGH64882:GGH64883 GQD64882:GQD64883 GZZ64882:GZZ64883 HJV64882:HJV64883 HTR64882:HTR64883 IDN64882:IDN64883 INJ64882:INJ64883 IXF64882:IXF64883 JHB64882:JHB64883 JQX64882:JQX64883 KAT64882:KAT64883 KKP64882:KKP64883 KUL64882:KUL64883 LEH64882:LEH64883 LOD64882:LOD64883 LXZ64882:LXZ64883 MHV64882:MHV64883 MRR64882:MRR64883 NBN64882:NBN64883 NLJ64882:NLJ64883 NVF64882:NVF64883 OFB64882:OFB64883 OOX64882:OOX64883 OYT64882:OYT64883 PIP64882:PIP64883 PSL64882:PSL64883 QCH64882:QCH64883 QMD64882:QMD64883 QVZ64882:QVZ64883 RFV64882:RFV64883 RPR64882:RPR64883 RZN64882:RZN64883 SJJ64882:SJJ64883 STF64882:STF64883 TDB64882:TDB64883 TMX64882:TMX64883 TWT64882:TWT64883 UGP64882:UGP64883 UQL64882:UQL64883 VAH64882:VAH64883 VKD64882:VKD64883 VTZ64882:VTZ64883 WDV64882:WDV64883 WNR64882:WNR64883 WXN64882:WXN64883 ED130418:ED130419 LB130418:LB130419 UX130418:UX130419 AET130418:AET130419 AOP130418:AOP130419 AYL130418:AYL130419 BIH130418:BIH130419 BSD130418:BSD130419 CBZ130418:CBZ130419 CLV130418:CLV130419 CVR130418:CVR130419 DFN130418:DFN130419 DPJ130418:DPJ130419 DZF130418:DZF130419 EJB130418:EJB130419 ESX130418:ESX130419 FCT130418:FCT130419 FMP130418:FMP130419 FWL130418:FWL130419 GGH130418:GGH130419 GQD130418:GQD130419 GZZ130418:GZZ130419 HJV130418:HJV130419 HTR130418:HTR130419 IDN130418:IDN130419 INJ130418:INJ130419 IXF130418:IXF130419 JHB130418:JHB130419 JQX130418:JQX130419 KAT130418:KAT130419 KKP130418:KKP130419 KUL130418:KUL130419 LEH130418:LEH130419 LOD130418:LOD130419 LXZ130418:LXZ130419 MHV130418:MHV130419 MRR130418:MRR130419 NBN130418:NBN130419 NLJ130418:NLJ130419 NVF130418:NVF130419 OFB130418:OFB130419 OOX130418:OOX130419 OYT130418:OYT130419 PIP130418:PIP130419 PSL130418:PSL130419 QCH130418:QCH130419 QMD130418:QMD130419 QVZ130418:QVZ130419 RFV130418:RFV130419 RPR130418:RPR130419 RZN130418:RZN130419 SJJ130418:SJJ130419 STF130418:STF130419 TDB130418:TDB130419 TMX130418:TMX130419 TWT130418:TWT130419 UGP130418:UGP130419 UQL130418:UQL130419 VAH130418:VAH130419 VKD130418:VKD130419 VTZ130418:VTZ130419 WDV130418:WDV130419 WNR130418:WNR130419 WXN130418:WXN130419 ED195954:ED195955 LB195954:LB195955 UX195954:UX195955 AET195954:AET195955 AOP195954:AOP195955 AYL195954:AYL195955 BIH195954:BIH195955 BSD195954:BSD195955 CBZ195954:CBZ195955 CLV195954:CLV195955 CVR195954:CVR195955 DFN195954:DFN195955 DPJ195954:DPJ195955 DZF195954:DZF195955 EJB195954:EJB195955 ESX195954:ESX195955 FCT195954:FCT195955 FMP195954:FMP195955 FWL195954:FWL195955 GGH195954:GGH195955 GQD195954:GQD195955 GZZ195954:GZZ195955 HJV195954:HJV195955 HTR195954:HTR195955 IDN195954:IDN195955 INJ195954:INJ195955 IXF195954:IXF195955 JHB195954:JHB195955 JQX195954:JQX195955 KAT195954:KAT195955 KKP195954:KKP195955 KUL195954:KUL195955 LEH195954:LEH195955 LOD195954:LOD195955 LXZ195954:LXZ195955 MHV195954:MHV195955 MRR195954:MRR195955 NBN195954:NBN195955 NLJ195954:NLJ195955 NVF195954:NVF195955 OFB195954:OFB195955 OOX195954:OOX195955 OYT195954:OYT195955 PIP195954:PIP195955 PSL195954:PSL195955 QCH195954:QCH195955 QMD195954:QMD195955 QVZ195954:QVZ195955 RFV195954:RFV195955 RPR195954:RPR195955 RZN195954:RZN195955 SJJ195954:SJJ195955 STF195954:STF195955 TDB195954:TDB195955 TMX195954:TMX195955 TWT195954:TWT195955 UGP195954:UGP195955 UQL195954:UQL195955 VAH195954:VAH195955 VKD195954:VKD195955 VTZ195954:VTZ195955 WDV195954:WDV195955 WNR195954:WNR195955 WXN195954:WXN195955 ED261490:ED261491 LB261490:LB261491 UX261490:UX261491 AET261490:AET261491 AOP261490:AOP261491 AYL261490:AYL261491 BIH261490:BIH261491 BSD261490:BSD261491 CBZ261490:CBZ261491 CLV261490:CLV261491 CVR261490:CVR261491 DFN261490:DFN261491 DPJ261490:DPJ261491 DZF261490:DZF261491 EJB261490:EJB261491 ESX261490:ESX261491 FCT261490:FCT261491 FMP261490:FMP261491 FWL261490:FWL261491 GGH261490:GGH261491 GQD261490:GQD261491 GZZ261490:GZZ261491 HJV261490:HJV261491 HTR261490:HTR261491 IDN261490:IDN261491 INJ261490:INJ261491 IXF261490:IXF261491 JHB261490:JHB261491 JQX261490:JQX261491 KAT261490:KAT261491 KKP261490:KKP261491 KUL261490:KUL261491 LEH261490:LEH261491 LOD261490:LOD261491 LXZ261490:LXZ261491 MHV261490:MHV261491 MRR261490:MRR261491 NBN261490:NBN261491 NLJ261490:NLJ261491 NVF261490:NVF261491 OFB261490:OFB261491 OOX261490:OOX261491 OYT261490:OYT261491 PIP261490:PIP261491 PSL261490:PSL261491 QCH261490:QCH261491 QMD261490:QMD261491 QVZ261490:QVZ261491 RFV261490:RFV261491 RPR261490:RPR261491 RZN261490:RZN261491 SJJ261490:SJJ261491 STF261490:STF261491 TDB261490:TDB261491 TMX261490:TMX261491 TWT261490:TWT261491 UGP261490:UGP261491 UQL261490:UQL261491 VAH261490:VAH261491 VKD261490:VKD261491 VTZ261490:VTZ261491 WDV261490:WDV261491 WNR261490:WNR261491 WXN261490:WXN261491 ED327026:ED327027 LB327026:LB327027 UX327026:UX327027 AET327026:AET327027 AOP327026:AOP327027 AYL327026:AYL327027 BIH327026:BIH327027 BSD327026:BSD327027 CBZ327026:CBZ327027 CLV327026:CLV327027 CVR327026:CVR327027 DFN327026:DFN327027 DPJ327026:DPJ327027 DZF327026:DZF327027 EJB327026:EJB327027 ESX327026:ESX327027 FCT327026:FCT327027 FMP327026:FMP327027 FWL327026:FWL327027 GGH327026:GGH327027 GQD327026:GQD327027 GZZ327026:GZZ327027 HJV327026:HJV327027 HTR327026:HTR327027 IDN327026:IDN327027 INJ327026:INJ327027 IXF327026:IXF327027 JHB327026:JHB327027 JQX327026:JQX327027 KAT327026:KAT327027 KKP327026:KKP327027 KUL327026:KUL327027 LEH327026:LEH327027 LOD327026:LOD327027 LXZ327026:LXZ327027 MHV327026:MHV327027 MRR327026:MRR327027 NBN327026:NBN327027 NLJ327026:NLJ327027 NVF327026:NVF327027 OFB327026:OFB327027 OOX327026:OOX327027 OYT327026:OYT327027 PIP327026:PIP327027 PSL327026:PSL327027 QCH327026:QCH327027 QMD327026:QMD327027 QVZ327026:QVZ327027 RFV327026:RFV327027 RPR327026:RPR327027 RZN327026:RZN327027 SJJ327026:SJJ327027 STF327026:STF327027 TDB327026:TDB327027 TMX327026:TMX327027 TWT327026:TWT327027 UGP327026:UGP327027 UQL327026:UQL327027 VAH327026:VAH327027 VKD327026:VKD327027 VTZ327026:VTZ327027 WDV327026:WDV327027 WNR327026:WNR327027 WXN327026:WXN327027 ED392562:ED392563 LB392562:LB392563 UX392562:UX392563 AET392562:AET392563 AOP392562:AOP392563 AYL392562:AYL392563 BIH392562:BIH392563 BSD392562:BSD392563 CBZ392562:CBZ392563 CLV392562:CLV392563 CVR392562:CVR392563 DFN392562:DFN392563 DPJ392562:DPJ392563 DZF392562:DZF392563 EJB392562:EJB392563 ESX392562:ESX392563 FCT392562:FCT392563 FMP392562:FMP392563 FWL392562:FWL392563 GGH392562:GGH392563 GQD392562:GQD392563 GZZ392562:GZZ392563 HJV392562:HJV392563 HTR392562:HTR392563 IDN392562:IDN392563 INJ392562:INJ392563 IXF392562:IXF392563 JHB392562:JHB392563 JQX392562:JQX392563 KAT392562:KAT392563 KKP392562:KKP392563 KUL392562:KUL392563 LEH392562:LEH392563 LOD392562:LOD392563 LXZ392562:LXZ392563 MHV392562:MHV392563 MRR392562:MRR392563 NBN392562:NBN392563 NLJ392562:NLJ392563 NVF392562:NVF392563 OFB392562:OFB392563 OOX392562:OOX392563 OYT392562:OYT392563 PIP392562:PIP392563 PSL392562:PSL392563 QCH392562:QCH392563 QMD392562:QMD392563 QVZ392562:QVZ392563 RFV392562:RFV392563 RPR392562:RPR392563 RZN392562:RZN392563 SJJ392562:SJJ392563 STF392562:STF392563 TDB392562:TDB392563 TMX392562:TMX392563 TWT392562:TWT392563 UGP392562:UGP392563 UQL392562:UQL392563 VAH392562:VAH392563 VKD392562:VKD392563 VTZ392562:VTZ392563 WDV392562:WDV392563 WNR392562:WNR392563 WXN392562:WXN392563 ED458098:ED458099 LB458098:LB458099 UX458098:UX458099 AET458098:AET458099 AOP458098:AOP458099 AYL458098:AYL458099 BIH458098:BIH458099 BSD458098:BSD458099 CBZ458098:CBZ458099 CLV458098:CLV458099 CVR458098:CVR458099 DFN458098:DFN458099 DPJ458098:DPJ458099 DZF458098:DZF458099 EJB458098:EJB458099 ESX458098:ESX458099 FCT458098:FCT458099 FMP458098:FMP458099 FWL458098:FWL458099 GGH458098:GGH458099 GQD458098:GQD458099 GZZ458098:GZZ458099 HJV458098:HJV458099 HTR458098:HTR458099 IDN458098:IDN458099 INJ458098:INJ458099 IXF458098:IXF458099 JHB458098:JHB458099 JQX458098:JQX458099 KAT458098:KAT458099 KKP458098:KKP458099 KUL458098:KUL458099 LEH458098:LEH458099 LOD458098:LOD458099 LXZ458098:LXZ458099 MHV458098:MHV458099 MRR458098:MRR458099 NBN458098:NBN458099 NLJ458098:NLJ458099 NVF458098:NVF458099 OFB458098:OFB458099 OOX458098:OOX458099 OYT458098:OYT458099 PIP458098:PIP458099 PSL458098:PSL458099 QCH458098:QCH458099 QMD458098:QMD458099 QVZ458098:QVZ458099 RFV458098:RFV458099 RPR458098:RPR458099 RZN458098:RZN458099 SJJ458098:SJJ458099 STF458098:STF458099 TDB458098:TDB458099 TMX458098:TMX458099 TWT458098:TWT458099 UGP458098:UGP458099 UQL458098:UQL458099 VAH458098:VAH458099 VKD458098:VKD458099 VTZ458098:VTZ458099 WDV458098:WDV458099 WNR458098:WNR458099 WXN458098:WXN458099 ED523634:ED523635 LB523634:LB523635 UX523634:UX523635 AET523634:AET523635 AOP523634:AOP523635 AYL523634:AYL523635 BIH523634:BIH523635 BSD523634:BSD523635 CBZ523634:CBZ523635 CLV523634:CLV523635 CVR523634:CVR523635 DFN523634:DFN523635 DPJ523634:DPJ523635 DZF523634:DZF523635 EJB523634:EJB523635 ESX523634:ESX523635 FCT523634:FCT523635 FMP523634:FMP523635 FWL523634:FWL523635 GGH523634:GGH523635 GQD523634:GQD523635 GZZ523634:GZZ523635 HJV523634:HJV523635 HTR523634:HTR523635 IDN523634:IDN523635 INJ523634:INJ523635 IXF523634:IXF523635 JHB523634:JHB523635 JQX523634:JQX523635 KAT523634:KAT523635 KKP523634:KKP523635 KUL523634:KUL523635 LEH523634:LEH523635 LOD523634:LOD523635 LXZ523634:LXZ523635 MHV523634:MHV523635 MRR523634:MRR523635 NBN523634:NBN523635 NLJ523634:NLJ523635 NVF523634:NVF523635 OFB523634:OFB523635 OOX523634:OOX523635 OYT523634:OYT523635 PIP523634:PIP523635 PSL523634:PSL523635 QCH523634:QCH523635 QMD523634:QMD523635 QVZ523634:QVZ523635 RFV523634:RFV523635 RPR523634:RPR523635 RZN523634:RZN523635 SJJ523634:SJJ523635 STF523634:STF523635 TDB523634:TDB523635 TMX523634:TMX523635 TWT523634:TWT523635 UGP523634:UGP523635 UQL523634:UQL523635 VAH523634:VAH523635 VKD523634:VKD523635 VTZ523634:VTZ523635 WDV523634:WDV523635 WNR523634:WNR523635 WXN523634:WXN523635 ED589170:ED589171 LB589170:LB589171 UX589170:UX589171 AET589170:AET589171 AOP589170:AOP589171 AYL589170:AYL589171 BIH589170:BIH589171 BSD589170:BSD589171 CBZ589170:CBZ589171 CLV589170:CLV589171 CVR589170:CVR589171 DFN589170:DFN589171 DPJ589170:DPJ589171 DZF589170:DZF589171 EJB589170:EJB589171 ESX589170:ESX589171 FCT589170:FCT589171 FMP589170:FMP589171 FWL589170:FWL589171 GGH589170:GGH589171 GQD589170:GQD589171 GZZ589170:GZZ589171 HJV589170:HJV589171 HTR589170:HTR589171 IDN589170:IDN589171 INJ589170:INJ589171 IXF589170:IXF589171 JHB589170:JHB589171 JQX589170:JQX589171 KAT589170:KAT589171 KKP589170:KKP589171 KUL589170:KUL589171 LEH589170:LEH589171 LOD589170:LOD589171 LXZ589170:LXZ589171 MHV589170:MHV589171 MRR589170:MRR589171 NBN589170:NBN589171 NLJ589170:NLJ589171 NVF589170:NVF589171 OFB589170:OFB589171 OOX589170:OOX589171 OYT589170:OYT589171 PIP589170:PIP589171 PSL589170:PSL589171 QCH589170:QCH589171 QMD589170:QMD589171 QVZ589170:QVZ589171 RFV589170:RFV589171 RPR589170:RPR589171 RZN589170:RZN589171 SJJ589170:SJJ589171 STF589170:STF589171 TDB589170:TDB589171 TMX589170:TMX589171 TWT589170:TWT589171 UGP589170:UGP589171 UQL589170:UQL589171 VAH589170:VAH589171 VKD589170:VKD589171 VTZ589170:VTZ589171 WDV589170:WDV589171 WNR589170:WNR589171 WXN589170:WXN589171 ED654706:ED654707 LB654706:LB654707 UX654706:UX654707 AET654706:AET654707 AOP654706:AOP654707 AYL654706:AYL654707 BIH654706:BIH654707 BSD654706:BSD654707 CBZ654706:CBZ654707 CLV654706:CLV654707 CVR654706:CVR654707 DFN654706:DFN654707 DPJ654706:DPJ654707 DZF654706:DZF654707 EJB654706:EJB654707 ESX654706:ESX654707 FCT654706:FCT654707 FMP654706:FMP654707 FWL654706:FWL654707 GGH654706:GGH654707 GQD654706:GQD654707 GZZ654706:GZZ654707 HJV654706:HJV654707 HTR654706:HTR654707 IDN654706:IDN654707 INJ654706:INJ654707 IXF654706:IXF654707 JHB654706:JHB654707 JQX654706:JQX654707 KAT654706:KAT654707 KKP654706:KKP654707 KUL654706:KUL654707 LEH654706:LEH654707 LOD654706:LOD654707 LXZ654706:LXZ654707 MHV654706:MHV654707 MRR654706:MRR654707 NBN654706:NBN654707 NLJ654706:NLJ654707 NVF654706:NVF654707 OFB654706:OFB654707 OOX654706:OOX654707 OYT654706:OYT654707 PIP654706:PIP654707 PSL654706:PSL654707 QCH654706:QCH654707 QMD654706:QMD654707 QVZ654706:QVZ654707 RFV654706:RFV654707 RPR654706:RPR654707 RZN654706:RZN654707 SJJ654706:SJJ654707 STF654706:STF654707 TDB654706:TDB654707 TMX654706:TMX654707 TWT654706:TWT654707 UGP654706:UGP654707 UQL654706:UQL654707 VAH654706:VAH654707 VKD654706:VKD654707 VTZ654706:VTZ654707 WDV654706:WDV654707 WNR654706:WNR654707 WXN654706:WXN654707 ED720242:ED720243 LB720242:LB720243 UX720242:UX720243 AET720242:AET720243 AOP720242:AOP720243 AYL720242:AYL720243 BIH720242:BIH720243 BSD720242:BSD720243 CBZ720242:CBZ720243 CLV720242:CLV720243 CVR720242:CVR720243 DFN720242:DFN720243 DPJ720242:DPJ720243 DZF720242:DZF720243 EJB720242:EJB720243 ESX720242:ESX720243 FCT720242:FCT720243 FMP720242:FMP720243 FWL720242:FWL720243 GGH720242:GGH720243 GQD720242:GQD720243 GZZ720242:GZZ720243 HJV720242:HJV720243 HTR720242:HTR720243 IDN720242:IDN720243 INJ720242:INJ720243 IXF720242:IXF720243 JHB720242:JHB720243 JQX720242:JQX720243 KAT720242:KAT720243 KKP720242:KKP720243 KUL720242:KUL720243 LEH720242:LEH720243 LOD720242:LOD720243 LXZ720242:LXZ720243 MHV720242:MHV720243 MRR720242:MRR720243 NBN720242:NBN720243 NLJ720242:NLJ720243 NVF720242:NVF720243 OFB720242:OFB720243 OOX720242:OOX720243 OYT720242:OYT720243 PIP720242:PIP720243 PSL720242:PSL720243 QCH720242:QCH720243 QMD720242:QMD720243 QVZ720242:QVZ720243 RFV720242:RFV720243 RPR720242:RPR720243 RZN720242:RZN720243 SJJ720242:SJJ720243 STF720242:STF720243 TDB720242:TDB720243 TMX720242:TMX720243 TWT720242:TWT720243 UGP720242:UGP720243 UQL720242:UQL720243 VAH720242:VAH720243 VKD720242:VKD720243 VTZ720242:VTZ720243 WDV720242:WDV720243 WNR720242:WNR720243 WXN720242:WXN720243 ED785778:ED785779 LB785778:LB785779 UX785778:UX785779 AET785778:AET785779 AOP785778:AOP785779 AYL785778:AYL785779 BIH785778:BIH785779 BSD785778:BSD785779 CBZ785778:CBZ785779 CLV785778:CLV785779 CVR785778:CVR785779 DFN785778:DFN785779 DPJ785778:DPJ785779 DZF785778:DZF785779 EJB785778:EJB785779 ESX785778:ESX785779 FCT785778:FCT785779 FMP785778:FMP785779 FWL785778:FWL785779 GGH785778:GGH785779 GQD785778:GQD785779 GZZ785778:GZZ785779 HJV785778:HJV785779 HTR785778:HTR785779 IDN785778:IDN785779 INJ785778:INJ785779 IXF785778:IXF785779 JHB785778:JHB785779 JQX785778:JQX785779 KAT785778:KAT785779 KKP785778:KKP785779 KUL785778:KUL785779 LEH785778:LEH785779 LOD785778:LOD785779 LXZ785778:LXZ785779 MHV785778:MHV785779 MRR785778:MRR785779 NBN785778:NBN785779 NLJ785778:NLJ785779 NVF785778:NVF785779 OFB785778:OFB785779 OOX785778:OOX785779 OYT785778:OYT785779 PIP785778:PIP785779 PSL785778:PSL785779 QCH785778:QCH785779 QMD785778:QMD785779 QVZ785778:QVZ785779 RFV785778:RFV785779 RPR785778:RPR785779 RZN785778:RZN785779 SJJ785778:SJJ785779 STF785778:STF785779 TDB785778:TDB785779 TMX785778:TMX785779 TWT785778:TWT785779 UGP785778:UGP785779 UQL785778:UQL785779 VAH785778:VAH785779 VKD785778:VKD785779 VTZ785778:VTZ785779 WDV785778:WDV785779 WNR785778:WNR785779 WXN785778:WXN785779 ED851314:ED851315 LB851314:LB851315 UX851314:UX851315 AET851314:AET851315 AOP851314:AOP851315 AYL851314:AYL851315 BIH851314:BIH851315 BSD851314:BSD851315 CBZ851314:CBZ851315 CLV851314:CLV851315 CVR851314:CVR851315 DFN851314:DFN851315 DPJ851314:DPJ851315 DZF851314:DZF851315 EJB851314:EJB851315 ESX851314:ESX851315 FCT851314:FCT851315 FMP851314:FMP851315 FWL851314:FWL851315 GGH851314:GGH851315 GQD851314:GQD851315 GZZ851314:GZZ851315 HJV851314:HJV851315 HTR851314:HTR851315 IDN851314:IDN851315 INJ851314:INJ851315 IXF851314:IXF851315 JHB851314:JHB851315 JQX851314:JQX851315 KAT851314:KAT851315 KKP851314:KKP851315 KUL851314:KUL851315 LEH851314:LEH851315 LOD851314:LOD851315 LXZ851314:LXZ851315 MHV851314:MHV851315 MRR851314:MRR851315 NBN851314:NBN851315 NLJ851314:NLJ851315 NVF851314:NVF851315 OFB851314:OFB851315 OOX851314:OOX851315 OYT851314:OYT851315 PIP851314:PIP851315 PSL851314:PSL851315 QCH851314:QCH851315 QMD851314:QMD851315 QVZ851314:QVZ851315 RFV851314:RFV851315 RPR851314:RPR851315 RZN851314:RZN851315 SJJ851314:SJJ851315 STF851314:STF851315 TDB851314:TDB851315 TMX851314:TMX851315 TWT851314:TWT851315 UGP851314:UGP851315 UQL851314:UQL851315 VAH851314:VAH851315 VKD851314:VKD851315 VTZ851314:VTZ851315 WDV851314:WDV851315 WNR851314:WNR851315 WXN851314:WXN851315 ED916850:ED916851 LB916850:LB916851 UX916850:UX916851 AET916850:AET916851 AOP916850:AOP916851 AYL916850:AYL916851 BIH916850:BIH916851 BSD916850:BSD916851 CBZ916850:CBZ916851 CLV916850:CLV916851 CVR916850:CVR916851 DFN916850:DFN916851 DPJ916850:DPJ916851 DZF916850:DZF916851 EJB916850:EJB916851 ESX916850:ESX916851 FCT916850:FCT916851 FMP916850:FMP916851 FWL916850:FWL916851 GGH916850:GGH916851 GQD916850:GQD916851 GZZ916850:GZZ916851 HJV916850:HJV916851 HTR916850:HTR916851 IDN916850:IDN916851 INJ916850:INJ916851 IXF916850:IXF916851 JHB916850:JHB916851 JQX916850:JQX916851 KAT916850:KAT916851 KKP916850:KKP916851 KUL916850:KUL916851 LEH916850:LEH916851 LOD916850:LOD916851 LXZ916850:LXZ916851 MHV916850:MHV916851 MRR916850:MRR916851 NBN916850:NBN916851 NLJ916850:NLJ916851 NVF916850:NVF916851 OFB916850:OFB916851 OOX916850:OOX916851 OYT916850:OYT916851 PIP916850:PIP916851 PSL916850:PSL916851 QCH916850:QCH916851 QMD916850:QMD916851 QVZ916850:QVZ916851 RFV916850:RFV916851 RPR916850:RPR916851 RZN916850:RZN916851 SJJ916850:SJJ916851 STF916850:STF916851 TDB916850:TDB916851 TMX916850:TMX916851 TWT916850:TWT916851 UGP916850:UGP916851 UQL916850:UQL916851 VAH916850:VAH916851 VKD916850:VKD916851 VTZ916850:VTZ916851 WDV916850:WDV916851 WNR916850:WNR916851 WXN916850:WXN916851 ED982386:ED982387 LB982386:LB982387 UX982386:UX982387 AET982386:AET982387 AOP982386:AOP982387 AYL982386:AYL982387 BIH982386:BIH982387 BSD982386:BSD982387 CBZ982386:CBZ982387 CLV982386:CLV982387 CVR982386:CVR982387 DFN982386:DFN982387 DPJ982386:DPJ982387 DZF982386:DZF982387 EJB982386:EJB982387 ESX982386:ESX982387 FCT982386:FCT982387 FMP982386:FMP982387 FWL982386:FWL982387 GGH982386:GGH982387 GQD982386:GQD982387 GZZ982386:GZZ982387 HJV982386:HJV982387 HTR982386:HTR982387 IDN982386:IDN982387 INJ982386:INJ982387 IXF982386:IXF982387 JHB982386:JHB982387 JQX982386:JQX982387 KAT982386:KAT982387 KKP982386:KKP982387 KUL982386:KUL982387 LEH982386:LEH982387 LOD982386:LOD982387 LXZ982386:LXZ982387 MHV982386:MHV982387 MRR982386:MRR982387 NBN982386:NBN982387 NLJ982386:NLJ982387 NVF982386:NVF982387 OFB982386:OFB982387 OOX982386:OOX982387 OYT982386:OYT982387 PIP982386:PIP982387 PSL982386:PSL982387 QCH982386:QCH982387 QMD982386:QMD982387 QVZ982386:QVZ982387 RFV982386:RFV982387 RPR982386:RPR982387 RZN982386:RZN982387 SJJ982386:SJJ982387 STF982386:STF982387 TDB982386:TDB982387 TMX982386:TMX982387 TWT982386:TWT982387 UGP982386:UGP982387 UQL982386:UQL982387 VAH982386:VAH982387 VKD982386:VKD982387 VTZ982386:VTZ982387 WDV982386:WDV982387 WNR982386:WNR982387 WXN982386:WXN982387 ED2:ED295 LB2:LB295 UX2:UX295 AET2:AET295 AOP2:AOP295 AYL2:AYL295 BIH2:BIH295 BSD2:BSD295 CBZ2:CBZ295 CLV2:CLV295 CVR2:CVR295 DFN2:DFN295 DPJ2:DPJ295 DZF2:DZF295 EJB2:EJB295 ESX2:ESX295 FCT2:FCT295 FMP2:FMP295 FWL2:FWL295 GGH2:GGH295 GQD2:GQD295 GZZ2:GZZ295 HJV2:HJV295 HTR2:HTR295 IDN2:IDN295 INJ2:INJ295 IXF2:IXF295 JHB2:JHB295 JQX2:JQX295 KAT2:KAT295 KKP2:KKP295 KUL2:KUL295 LEH2:LEH295 LOD2:LOD295 LXZ2:LXZ295 MHV2:MHV295 MRR2:MRR295 NBN2:NBN295 NLJ2:NLJ295 NVF2:NVF295 OFB2:OFB295 OOX2:OOX295 OYT2:OYT295 PIP2:PIP295 PSL2:PSL295 QCH2:QCH295 QMD2:QMD295 QVZ2:QVZ295 RFV2:RFV295 RPR2:RPR295 RZN2:RZN295 SJJ2:SJJ295 STF2:STF295 TDB2:TDB295 TMX2:TMX295 TWT2:TWT295 UGP2:UGP295 UQL2:UQL295 VAH2:VAH295 VKD2:VKD295 VTZ2:VTZ295 WDV2:WDV295 WNR2:WNR295 WXN2:WXN295 ED64583:ED64879 LB64583:LB64879 UX64583:UX64879 AET64583:AET64879 AOP64583:AOP64879 AYL64583:AYL64879 BIH64583:BIH64879 BSD64583:BSD64879 CBZ64583:CBZ64879 CLV64583:CLV64879 CVR64583:CVR64879 DFN64583:DFN64879 DPJ64583:DPJ64879 DZF64583:DZF64879 EJB64583:EJB64879 ESX64583:ESX64879 FCT64583:FCT64879 FMP64583:FMP64879 FWL64583:FWL64879 GGH64583:GGH64879 GQD64583:GQD64879 GZZ64583:GZZ64879 HJV64583:HJV64879 HTR64583:HTR64879 IDN64583:IDN64879 INJ64583:INJ64879 IXF64583:IXF64879 JHB64583:JHB64879 JQX64583:JQX64879 KAT64583:KAT64879 KKP64583:KKP64879 KUL64583:KUL64879 LEH64583:LEH64879 LOD64583:LOD64879 LXZ64583:LXZ64879 MHV64583:MHV64879 MRR64583:MRR64879 NBN64583:NBN64879 NLJ64583:NLJ64879 NVF64583:NVF64879 OFB64583:OFB64879 OOX64583:OOX64879 OYT64583:OYT64879 PIP64583:PIP64879 PSL64583:PSL64879 QCH64583:QCH64879 QMD64583:QMD64879 QVZ64583:QVZ64879 RFV64583:RFV64879 RPR64583:RPR64879 RZN64583:RZN64879 SJJ64583:SJJ64879 STF64583:STF64879 TDB64583:TDB64879 TMX64583:TMX64879 TWT64583:TWT64879 UGP64583:UGP64879 UQL64583:UQL64879 VAH64583:VAH64879 VKD64583:VKD64879 VTZ64583:VTZ64879 WDV64583:WDV64879 WNR64583:WNR64879 WXN64583:WXN64879 ED130119:ED130415 LB130119:LB130415 UX130119:UX130415 AET130119:AET130415 AOP130119:AOP130415 AYL130119:AYL130415 BIH130119:BIH130415 BSD130119:BSD130415 CBZ130119:CBZ130415 CLV130119:CLV130415 CVR130119:CVR130415 DFN130119:DFN130415 DPJ130119:DPJ130415 DZF130119:DZF130415 EJB130119:EJB130415 ESX130119:ESX130415 FCT130119:FCT130415 FMP130119:FMP130415 FWL130119:FWL130415 GGH130119:GGH130415 GQD130119:GQD130415 GZZ130119:GZZ130415 HJV130119:HJV130415 HTR130119:HTR130415 IDN130119:IDN130415 INJ130119:INJ130415 IXF130119:IXF130415 JHB130119:JHB130415 JQX130119:JQX130415 KAT130119:KAT130415 KKP130119:KKP130415 KUL130119:KUL130415 LEH130119:LEH130415 LOD130119:LOD130415 LXZ130119:LXZ130415 MHV130119:MHV130415 MRR130119:MRR130415 NBN130119:NBN130415 NLJ130119:NLJ130415 NVF130119:NVF130415 OFB130119:OFB130415 OOX130119:OOX130415 OYT130119:OYT130415 PIP130119:PIP130415 PSL130119:PSL130415 QCH130119:QCH130415 QMD130119:QMD130415 QVZ130119:QVZ130415 RFV130119:RFV130415 RPR130119:RPR130415 RZN130119:RZN130415 SJJ130119:SJJ130415 STF130119:STF130415 TDB130119:TDB130415 TMX130119:TMX130415 TWT130119:TWT130415 UGP130119:UGP130415 UQL130119:UQL130415 VAH130119:VAH130415 VKD130119:VKD130415 VTZ130119:VTZ130415 WDV130119:WDV130415 WNR130119:WNR130415 WXN130119:WXN130415 ED195655:ED195951 LB195655:LB195951 UX195655:UX195951 AET195655:AET195951 AOP195655:AOP195951 AYL195655:AYL195951 BIH195655:BIH195951 BSD195655:BSD195951 CBZ195655:CBZ195951 CLV195655:CLV195951 CVR195655:CVR195951 DFN195655:DFN195951 DPJ195655:DPJ195951 DZF195655:DZF195951 EJB195655:EJB195951 ESX195655:ESX195951 FCT195655:FCT195951 FMP195655:FMP195951 FWL195655:FWL195951 GGH195655:GGH195951 GQD195655:GQD195951 GZZ195655:GZZ195951 HJV195655:HJV195951 HTR195655:HTR195951 IDN195655:IDN195951 INJ195655:INJ195951 IXF195655:IXF195951 JHB195655:JHB195951 JQX195655:JQX195951 KAT195655:KAT195951 KKP195655:KKP195951 KUL195655:KUL195951 LEH195655:LEH195951 LOD195655:LOD195951 LXZ195655:LXZ195951 MHV195655:MHV195951 MRR195655:MRR195951 NBN195655:NBN195951 NLJ195655:NLJ195951 NVF195655:NVF195951 OFB195655:OFB195951 OOX195655:OOX195951 OYT195655:OYT195951 PIP195655:PIP195951 PSL195655:PSL195951 QCH195655:QCH195951 QMD195655:QMD195951 QVZ195655:QVZ195951 RFV195655:RFV195951 RPR195655:RPR195951 RZN195655:RZN195951 SJJ195655:SJJ195951 STF195655:STF195951 TDB195655:TDB195951 TMX195655:TMX195951 TWT195655:TWT195951 UGP195655:UGP195951 UQL195655:UQL195951 VAH195655:VAH195951 VKD195655:VKD195951 VTZ195655:VTZ195951 WDV195655:WDV195951 WNR195655:WNR195951 WXN195655:WXN195951 ED261191:ED261487 LB261191:LB261487 UX261191:UX261487 AET261191:AET261487 AOP261191:AOP261487 AYL261191:AYL261487 BIH261191:BIH261487 BSD261191:BSD261487 CBZ261191:CBZ261487 CLV261191:CLV261487 CVR261191:CVR261487 DFN261191:DFN261487 DPJ261191:DPJ261487 DZF261191:DZF261487 EJB261191:EJB261487 ESX261191:ESX261487 FCT261191:FCT261487 FMP261191:FMP261487 FWL261191:FWL261487 GGH261191:GGH261487 GQD261191:GQD261487 GZZ261191:GZZ261487 HJV261191:HJV261487 HTR261191:HTR261487 IDN261191:IDN261487 INJ261191:INJ261487 IXF261191:IXF261487 JHB261191:JHB261487 JQX261191:JQX261487 KAT261191:KAT261487 KKP261191:KKP261487 KUL261191:KUL261487 LEH261191:LEH261487 LOD261191:LOD261487 LXZ261191:LXZ261487 MHV261191:MHV261487 MRR261191:MRR261487 NBN261191:NBN261487 NLJ261191:NLJ261487 NVF261191:NVF261487 OFB261191:OFB261487 OOX261191:OOX261487 OYT261191:OYT261487 PIP261191:PIP261487 PSL261191:PSL261487 QCH261191:QCH261487 QMD261191:QMD261487 QVZ261191:QVZ261487 RFV261191:RFV261487 RPR261191:RPR261487 RZN261191:RZN261487 SJJ261191:SJJ261487 STF261191:STF261487 TDB261191:TDB261487 TMX261191:TMX261487 TWT261191:TWT261487 UGP261191:UGP261487 UQL261191:UQL261487 VAH261191:VAH261487 VKD261191:VKD261487 VTZ261191:VTZ261487 WDV261191:WDV261487 WNR261191:WNR261487 WXN261191:WXN261487 ED326727:ED327023 LB326727:LB327023 UX326727:UX327023 AET326727:AET327023 AOP326727:AOP327023 AYL326727:AYL327023 BIH326727:BIH327023 BSD326727:BSD327023 CBZ326727:CBZ327023 CLV326727:CLV327023 CVR326727:CVR327023 DFN326727:DFN327023 DPJ326727:DPJ327023 DZF326727:DZF327023 EJB326727:EJB327023 ESX326727:ESX327023 FCT326727:FCT327023 FMP326727:FMP327023 FWL326727:FWL327023 GGH326727:GGH327023 GQD326727:GQD327023 GZZ326727:GZZ327023 HJV326727:HJV327023 HTR326727:HTR327023 IDN326727:IDN327023 INJ326727:INJ327023 IXF326727:IXF327023 JHB326727:JHB327023 JQX326727:JQX327023 KAT326727:KAT327023 KKP326727:KKP327023 KUL326727:KUL327023 LEH326727:LEH327023 LOD326727:LOD327023 LXZ326727:LXZ327023 MHV326727:MHV327023 MRR326727:MRR327023 NBN326727:NBN327023 NLJ326727:NLJ327023 NVF326727:NVF327023 OFB326727:OFB327023 OOX326727:OOX327023 OYT326727:OYT327023 PIP326727:PIP327023 PSL326727:PSL327023 QCH326727:QCH327023 QMD326727:QMD327023 QVZ326727:QVZ327023 RFV326727:RFV327023 RPR326727:RPR327023 RZN326727:RZN327023 SJJ326727:SJJ327023 STF326727:STF327023 TDB326727:TDB327023 TMX326727:TMX327023 TWT326727:TWT327023 UGP326727:UGP327023 UQL326727:UQL327023 VAH326727:VAH327023 VKD326727:VKD327023 VTZ326727:VTZ327023 WDV326727:WDV327023 WNR326727:WNR327023 WXN326727:WXN327023 ED392263:ED392559 LB392263:LB392559 UX392263:UX392559 AET392263:AET392559 AOP392263:AOP392559 AYL392263:AYL392559 BIH392263:BIH392559 BSD392263:BSD392559 CBZ392263:CBZ392559 CLV392263:CLV392559 CVR392263:CVR392559 DFN392263:DFN392559 DPJ392263:DPJ392559 DZF392263:DZF392559 EJB392263:EJB392559 ESX392263:ESX392559 FCT392263:FCT392559 FMP392263:FMP392559 FWL392263:FWL392559 GGH392263:GGH392559 GQD392263:GQD392559 GZZ392263:GZZ392559 HJV392263:HJV392559 HTR392263:HTR392559 IDN392263:IDN392559 INJ392263:INJ392559 IXF392263:IXF392559 JHB392263:JHB392559 JQX392263:JQX392559 KAT392263:KAT392559 KKP392263:KKP392559 KUL392263:KUL392559 LEH392263:LEH392559 LOD392263:LOD392559 LXZ392263:LXZ392559 MHV392263:MHV392559 MRR392263:MRR392559 NBN392263:NBN392559 NLJ392263:NLJ392559 NVF392263:NVF392559 OFB392263:OFB392559 OOX392263:OOX392559 OYT392263:OYT392559 PIP392263:PIP392559 PSL392263:PSL392559 QCH392263:QCH392559 QMD392263:QMD392559 QVZ392263:QVZ392559 RFV392263:RFV392559 RPR392263:RPR392559 RZN392263:RZN392559 SJJ392263:SJJ392559 STF392263:STF392559 TDB392263:TDB392559 TMX392263:TMX392559 TWT392263:TWT392559 UGP392263:UGP392559 UQL392263:UQL392559 VAH392263:VAH392559 VKD392263:VKD392559 VTZ392263:VTZ392559 WDV392263:WDV392559 WNR392263:WNR392559 WXN392263:WXN392559 ED457799:ED458095 LB457799:LB458095 UX457799:UX458095 AET457799:AET458095 AOP457799:AOP458095 AYL457799:AYL458095 BIH457799:BIH458095 BSD457799:BSD458095 CBZ457799:CBZ458095 CLV457799:CLV458095 CVR457799:CVR458095 DFN457799:DFN458095 DPJ457799:DPJ458095 DZF457799:DZF458095 EJB457799:EJB458095 ESX457799:ESX458095 FCT457799:FCT458095 FMP457799:FMP458095 FWL457799:FWL458095 GGH457799:GGH458095 GQD457799:GQD458095 GZZ457799:GZZ458095 HJV457799:HJV458095 HTR457799:HTR458095 IDN457799:IDN458095 INJ457799:INJ458095 IXF457799:IXF458095 JHB457799:JHB458095 JQX457799:JQX458095 KAT457799:KAT458095 KKP457799:KKP458095 KUL457799:KUL458095 LEH457799:LEH458095 LOD457799:LOD458095 LXZ457799:LXZ458095 MHV457799:MHV458095 MRR457799:MRR458095 NBN457799:NBN458095 NLJ457799:NLJ458095 NVF457799:NVF458095 OFB457799:OFB458095 OOX457799:OOX458095 OYT457799:OYT458095 PIP457799:PIP458095 PSL457799:PSL458095 QCH457799:QCH458095 QMD457799:QMD458095 QVZ457799:QVZ458095 RFV457799:RFV458095 RPR457799:RPR458095 RZN457799:RZN458095 SJJ457799:SJJ458095 STF457799:STF458095 TDB457799:TDB458095 TMX457799:TMX458095 TWT457799:TWT458095 UGP457799:UGP458095 UQL457799:UQL458095 VAH457799:VAH458095 VKD457799:VKD458095 VTZ457799:VTZ458095 WDV457799:WDV458095 WNR457799:WNR458095 WXN457799:WXN458095 ED523335:ED523631 LB523335:LB523631 UX523335:UX523631 AET523335:AET523631 AOP523335:AOP523631 AYL523335:AYL523631 BIH523335:BIH523631 BSD523335:BSD523631 CBZ523335:CBZ523631 CLV523335:CLV523631 CVR523335:CVR523631 DFN523335:DFN523631 DPJ523335:DPJ523631 DZF523335:DZF523631 EJB523335:EJB523631 ESX523335:ESX523631 FCT523335:FCT523631 FMP523335:FMP523631 FWL523335:FWL523631 GGH523335:GGH523631 GQD523335:GQD523631 GZZ523335:GZZ523631 HJV523335:HJV523631 HTR523335:HTR523631 IDN523335:IDN523631 INJ523335:INJ523631 IXF523335:IXF523631 JHB523335:JHB523631 JQX523335:JQX523631 KAT523335:KAT523631 KKP523335:KKP523631 KUL523335:KUL523631 LEH523335:LEH523631 LOD523335:LOD523631 LXZ523335:LXZ523631 MHV523335:MHV523631 MRR523335:MRR523631 NBN523335:NBN523631 NLJ523335:NLJ523631 NVF523335:NVF523631 OFB523335:OFB523631 OOX523335:OOX523631 OYT523335:OYT523631 PIP523335:PIP523631 PSL523335:PSL523631 QCH523335:QCH523631 QMD523335:QMD523631 QVZ523335:QVZ523631 RFV523335:RFV523631 RPR523335:RPR523631 RZN523335:RZN523631 SJJ523335:SJJ523631 STF523335:STF523631 TDB523335:TDB523631 TMX523335:TMX523631 TWT523335:TWT523631 UGP523335:UGP523631 UQL523335:UQL523631 VAH523335:VAH523631 VKD523335:VKD523631 VTZ523335:VTZ523631 WDV523335:WDV523631 WNR523335:WNR523631 WXN523335:WXN523631 ED588871:ED589167 LB588871:LB589167 UX588871:UX589167 AET588871:AET589167 AOP588871:AOP589167 AYL588871:AYL589167 BIH588871:BIH589167 BSD588871:BSD589167 CBZ588871:CBZ589167 CLV588871:CLV589167 CVR588871:CVR589167 DFN588871:DFN589167 DPJ588871:DPJ589167 DZF588871:DZF589167 EJB588871:EJB589167 ESX588871:ESX589167 FCT588871:FCT589167 FMP588871:FMP589167 FWL588871:FWL589167 GGH588871:GGH589167 GQD588871:GQD589167 GZZ588871:GZZ589167 HJV588871:HJV589167 HTR588871:HTR589167 IDN588871:IDN589167 INJ588871:INJ589167 IXF588871:IXF589167 JHB588871:JHB589167 JQX588871:JQX589167 KAT588871:KAT589167 KKP588871:KKP589167 KUL588871:KUL589167 LEH588871:LEH589167 LOD588871:LOD589167 LXZ588871:LXZ589167 MHV588871:MHV589167 MRR588871:MRR589167 NBN588871:NBN589167 NLJ588871:NLJ589167 NVF588871:NVF589167 OFB588871:OFB589167 OOX588871:OOX589167 OYT588871:OYT589167 PIP588871:PIP589167 PSL588871:PSL589167 QCH588871:QCH589167 QMD588871:QMD589167 QVZ588871:QVZ589167 RFV588871:RFV589167 RPR588871:RPR589167 RZN588871:RZN589167 SJJ588871:SJJ589167 STF588871:STF589167 TDB588871:TDB589167 TMX588871:TMX589167 TWT588871:TWT589167 UGP588871:UGP589167 UQL588871:UQL589167 VAH588871:VAH589167 VKD588871:VKD589167 VTZ588871:VTZ589167 WDV588871:WDV589167 WNR588871:WNR589167 WXN588871:WXN589167 ED654407:ED654703 LB654407:LB654703 UX654407:UX654703 AET654407:AET654703 AOP654407:AOP654703 AYL654407:AYL654703 BIH654407:BIH654703 BSD654407:BSD654703 CBZ654407:CBZ654703 CLV654407:CLV654703 CVR654407:CVR654703 DFN654407:DFN654703 DPJ654407:DPJ654703 DZF654407:DZF654703 EJB654407:EJB654703 ESX654407:ESX654703 FCT654407:FCT654703 FMP654407:FMP654703 FWL654407:FWL654703 GGH654407:GGH654703 GQD654407:GQD654703 GZZ654407:GZZ654703 HJV654407:HJV654703 HTR654407:HTR654703 IDN654407:IDN654703 INJ654407:INJ654703 IXF654407:IXF654703 JHB654407:JHB654703 JQX654407:JQX654703 KAT654407:KAT654703 KKP654407:KKP654703 KUL654407:KUL654703 LEH654407:LEH654703 LOD654407:LOD654703 LXZ654407:LXZ654703 MHV654407:MHV654703 MRR654407:MRR654703 NBN654407:NBN654703 NLJ654407:NLJ654703 NVF654407:NVF654703 OFB654407:OFB654703 OOX654407:OOX654703 OYT654407:OYT654703 PIP654407:PIP654703 PSL654407:PSL654703 QCH654407:QCH654703 QMD654407:QMD654703 QVZ654407:QVZ654703 RFV654407:RFV654703 RPR654407:RPR654703 RZN654407:RZN654703 SJJ654407:SJJ654703 STF654407:STF654703 TDB654407:TDB654703 TMX654407:TMX654703 TWT654407:TWT654703 UGP654407:UGP654703 UQL654407:UQL654703 VAH654407:VAH654703 VKD654407:VKD654703 VTZ654407:VTZ654703 WDV654407:WDV654703 WNR654407:WNR654703 WXN654407:WXN654703 ED719943:ED720239 LB719943:LB720239 UX719943:UX720239 AET719943:AET720239 AOP719943:AOP720239 AYL719943:AYL720239 BIH719943:BIH720239 BSD719943:BSD720239 CBZ719943:CBZ720239 CLV719943:CLV720239 CVR719943:CVR720239 DFN719943:DFN720239 DPJ719943:DPJ720239 DZF719943:DZF720239 EJB719943:EJB720239 ESX719943:ESX720239 FCT719943:FCT720239 FMP719943:FMP720239 FWL719943:FWL720239 GGH719943:GGH720239 GQD719943:GQD720239 GZZ719943:GZZ720239 HJV719943:HJV720239 HTR719943:HTR720239 IDN719943:IDN720239 INJ719943:INJ720239 IXF719943:IXF720239 JHB719943:JHB720239 JQX719943:JQX720239 KAT719943:KAT720239 KKP719943:KKP720239 KUL719943:KUL720239 LEH719943:LEH720239 LOD719943:LOD720239 LXZ719943:LXZ720239 MHV719943:MHV720239 MRR719943:MRR720239 NBN719943:NBN720239 NLJ719943:NLJ720239 NVF719943:NVF720239 OFB719943:OFB720239 OOX719943:OOX720239 OYT719943:OYT720239 PIP719943:PIP720239 PSL719943:PSL720239 QCH719943:QCH720239 QMD719943:QMD720239 QVZ719943:QVZ720239 RFV719943:RFV720239 RPR719943:RPR720239 RZN719943:RZN720239 SJJ719943:SJJ720239 STF719943:STF720239 TDB719943:TDB720239 TMX719943:TMX720239 TWT719943:TWT720239 UGP719943:UGP720239 UQL719943:UQL720239 VAH719943:VAH720239 VKD719943:VKD720239 VTZ719943:VTZ720239 WDV719943:WDV720239 WNR719943:WNR720239 WXN719943:WXN720239 ED785479:ED785775 LB785479:LB785775 UX785479:UX785775 AET785479:AET785775 AOP785479:AOP785775 AYL785479:AYL785775 BIH785479:BIH785775 BSD785479:BSD785775 CBZ785479:CBZ785775 CLV785479:CLV785775 CVR785479:CVR785775 DFN785479:DFN785775 DPJ785479:DPJ785775 DZF785479:DZF785775 EJB785479:EJB785775 ESX785479:ESX785775 FCT785479:FCT785775 FMP785479:FMP785775 FWL785479:FWL785775 GGH785479:GGH785775 GQD785479:GQD785775 GZZ785479:GZZ785775 HJV785479:HJV785775 HTR785479:HTR785775 IDN785479:IDN785775 INJ785479:INJ785775 IXF785479:IXF785775 JHB785479:JHB785775 JQX785479:JQX785775 KAT785479:KAT785775 KKP785479:KKP785775 KUL785479:KUL785775 LEH785479:LEH785775 LOD785479:LOD785775 LXZ785479:LXZ785775 MHV785479:MHV785775 MRR785479:MRR785775 NBN785479:NBN785775 NLJ785479:NLJ785775 NVF785479:NVF785775 OFB785479:OFB785775 OOX785479:OOX785775 OYT785479:OYT785775 PIP785479:PIP785775 PSL785479:PSL785775 QCH785479:QCH785775 QMD785479:QMD785775 QVZ785479:QVZ785775 RFV785479:RFV785775 RPR785479:RPR785775 RZN785479:RZN785775 SJJ785479:SJJ785775 STF785479:STF785775 TDB785479:TDB785775 TMX785479:TMX785775 TWT785479:TWT785775 UGP785479:UGP785775 UQL785479:UQL785775 VAH785479:VAH785775 VKD785479:VKD785775 VTZ785479:VTZ785775 WDV785479:WDV785775 WNR785479:WNR785775 WXN785479:WXN785775 ED851015:ED851311 LB851015:LB851311 UX851015:UX851311 AET851015:AET851311 AOP851015:AOP851311 AYL851015:AYL851311 BIH851015:BIH851311 BSD851015:BSD851311 CBZ851015:CBZ851311 CLV851015:CLV851311 CVR851015:CVR851311 DFN851015:DFN851311 DPJ851015:DPJ851311 DZF851015:DZF851311 EJB851015:EJB851311 ESX851015:ESX851311 FCT851015:FCT851311 FMP851015:FMP851311 FWL851015:FWL851311 GGH851015:GGH851311 GQD851015:GQD851311 GZZ851015:GZZ851311 HJV851015:HJV851311 HTR851015:HTR851311 IDN851015:IDN851311 INJ851015:INJ851311 IXF851015:IXF851311 JHB851015:JHB851311 JQX851015:JQX851311 KAT851015:KAT851311 KKP851015:KKP851311 KUL851015:KUL851311 LEH851015:LEH851311 LOD851015:LOD851311 LXZ851015:LXZ851311 MHV851015:MHV851311 MRR851015:MRR851311 NBN851015:NBN851311 NLJ851015:NLJ851311 NVF851015:NVF851311 OFB851015:OFB851311 OOX851015:OOX851311 OYT851015:OYT851311 PIP851015:PIP851311 PSL851015:PSL851311 QCH851015:QCH851311 QMD851015:QMD851311 QVZ851015:QVZ851311 RFV851015:RFV851311 RPR851015:RPR851311 RZN851015:RZN851311 SJJ851015:SJJ851311 STF851015:STF851311 TDB851015:TDB851311 TMX851015:TMX851311 TWT851015:TWT851311 UGP851015:UGP851311 UQL851015:UQL851311 VAH851015:VAH851311 VKD851015:VKD851311 VTZ851015:VTZ851311 WDV851015:WDV851311 WNR851015:WNR851311 WXN851015:WXN851311 ED916551:ED916847 LB916551:LB916847 UX916551:UX916847 AET916551:AET916847 AOP916551:AOP916847 AYL916551:AYL916847 BIH916551:BIH916847 BSD916551:BSD916847 CBZ916551:CBZ916847 CLV916551:CLV916847 CVR916551:CVR916847 DFN916551:DFN916847 DPJ916551:DPJ916847 DZF916551:DZF916847 EJB916551:EJB916847 ESX916551:ESX916847 FCT916551:FCT916847 FMP916551:FMP916847 FWL916551:FWL916847 GGH916551:GGH916847 GQD916551:GQD916847 GZZ916551:GZZ916847 HJV916551:HJV916847 HTR916551:HTR916847 IDN916551:IDN916847 INJ916551:INJ916847 IXF916551:IXF916847 JHB916551:JHB916847 JQX916551:JQX916847 KAT916551:KAT916847 KKP916551:KKP916847 KUL916551:KUL916847 LEH916551:LEH916847 LOD916551:LOD916847 LXZ916551:LXZ916847 MHV916551:MHV916847 MRR916551:MRR916847 NBN916551:NBN916847 NLJ916551:NLJ916847 NVF916551:NVF916847 OFB916551:OFB916847 OOX916551:OOX916847 OYT916551:OYT916847 PIP916551:PIP916847 PSL916551:PSL916847 QCH916551:QCH916847 QMD916551:QMD916847 QVZ916551:QVZ916847 RFV916551:RFV916847 RPR916551:RPR916847 RZN916551:RZN916847 SJJ916551:SJJ916847 STF916551:STF916847 TDB916551:TDB916847 TMX916551:TMX916847 TWT916551:TWT916847 UGP916551:UGP916847 UQL916551:UQL916847 VAH916551:VAH916847 VKD916551:VKD916847 VTZ916551:VTZ916847 WDV916551:WDV916847 WNR916551:WNR916847 WXN916551:WXN916847 ED982087:ED982383 LB982087:LB982383 UX982087:UX982383 AET982087:AET982383 AOP982087:AOP982383 AYL982087:AYL982383 BIH982087:BIH982383 BSD982087:BSD982383 CBZ982087:CBZ982383 CLV982087:CLV982383 CVR982087:CVR982383 DFN982087:DFN982383 DPJ982087:DPJ982383 DZF982087:DZF982383 EJB982087:EJB982383 ESX982087:ESX982383 FCT982087:FCT982383 FMP982087:FMP982383 FWL982087:FWL982383 GGH982087:GGH982383 GQD982087:GQD982383 GZZ982087:GZZ982383 HJV982087:HJV982383 HTR982087:HTR982383 IDN982087:IDN982383 INJ982087:INJ982383 IXF982087:IXF982383 JHB982087:JHB982383 JQX982087:JQX982383 KAT982087:KAT982383 KKP982087:KKP982383 KUL982087:KUL982383 LEH982087:LEH982383 LOD982087:LOD982383 LXZ982087:LXZ982383 MHV982087:MHV982383 MRR982087:MRR982383 NBN982087:NBN982383 NLJ982087:NLJ982383 NVF982087:NVF982383 OFB982087:OFB982383 OOX982087:OOX982383 OYT982087:OYT982383 PIP982087:PIP982383 PSL982087:PSL982383 QCH982087:QCH982383 QMD982087:QMD982383 QVZ982087:QVZ982383 RFV982087:RFV982383 RPR982087:RPR982383 RZN982087:RZN982383 SJJ982087:SJJ982383 STF982087:STF982383 TDB982087:TDB982383 TMX982087:TMX982383 TWT982087:TWT982383 UGP982087:UGP982383 UQL982087:UQL982383 VAH982087:VAH982383 VKD982087:VKD982383 VTZ982087:VTZ982383 WDV982087:WDV982383 WNR982087:WNR982383 WXN982087:WXN982383 DT65383:DT65390 KR65383:KR65390 UN65383:UN65390 AEJ65383:AEJ65390 AOF65383:AOF65390 AYB65383:AYB65390 BHX65383:BHX65390 BRT65383:BRT65390 CBP65383:CBP65390 CLL65383:CLL65390 CVH65383:CVH65390 DFD65383:DFD65390 DOZ65383:DOZ65390 DYV65383:DYV65390 EIR65383:EIR65390 ESN65383:ESN65390 FCJ65383:FCJ65390 FMF65383:FMF65390 FWB65383:FWB65390 GFX65383:GFX65390 GPT65383:GPT65390 GZP65383:GZP65390 HJL65383:HJL65390 HTH65383:HTH65390 IDD65383:IDD65390 IMZ65383:IMZ65390 IWV65383:IWV65390 JGR65383:JGR65390 JQN65383:JQN65390 KAJ65383:KAJ65390 KKF65383:KKF65390 KUB65383:KUB65390 LDX65383:LDX65390 LNT65383:LNT65390 LXP65383:LXP65390 MHL65383:MHL65390 MRH65383:MRH65390 NBD65383:NBD65390 NKZ65383:NKZ65390 NUV65383:NUV65390 OER65383:OER65390 OON65383:OON65390 OYJ65383:OYJ65390 PIF65383:PIF65390 PSB65383:PSB65390 QBX65383:QBX65390 QLT65383:QLT65390 QVP65383:QVP65390 RFL65383:RFL65390 RPH65383:RPH65390 RZD65383:RZD65390 SIZ65383:SIZ65390 SSV65383:SSV65390 TCR65383:TCR65390 TMN65383:TMN65390 TWJ65383:TWJ65390 UGF65383:UGF65390 UQB65383:UQB65390 UZX65383:UZX65390 VJT65383:VJT65390 VTP65383:VTP65390 WDL65383:WDL65390 WNH65383:WNH65390 WXD65383:WXD65390 DT130919:DT130926 KR130919:KR130926 UN130919:UN130926 AEJ130919:AEJ130926 AOF130919:AOF130926 AYB130919:AYB130926 BHX130919:BHX130926 BRT130919:BRT130926 CBP130919:CBP130926 CLL130919:CLL130926 CVH130919:CVH130926 DFD130919:DFD130926 DOZ130919:DOZ130926 DYV130919:DYV130926 EIR130919:EIR130926 ESN130919:ESN130926 FCJ130919:FCJ130926 FMF130919:FMF130926 FWB130919:FWB130926 GFX130919:GFX130926 GPT130919:GPT130926 GZP130919:GZP130926 HJL130919:HJL130926 HTH130919:HTH130926 IDD130919:IDD130926 IMZ130919:IMZ130926 IWV130919:IWV130926 JGR130919:JGR130926 JQN130919:JQN130926 KAJ130919:KAJ130926 KKF130919:KKF130926 KUB130919:KUB130926 LDX130919:LDX130926 LNT130919:LNT130926 LXP130919:LXP130926 MHL130919:MHL130926 MRH130919:MRH130926 NBD130919:NBD130926 NKZ130919:NKZ130926 NUV130919:NUV130926 OER130919:OER130926 OON130919:OON130926 OYJ130919:OYJ130926 PIF130919:PIF130926 PSB130919:PSB130926 QBX130919:QBX130926 QLT130919:QLT130926 QVP130919:QVP130926 RFL130919:RFL130926 RPH130919:RPH130926 RZD130919:RZD130926 SIZ130919:SIZ130926 SSV130919:SSV130926 TCR130919:TCR130926 TMN130919:TMN130926 TWJ130919:TWJ130926 UGF130919:UGF130926 UQB130919:UQB130926 UZX130919:UZX130926 VJT130919:VJT130926 VTP130919:VTP130926 WDL130919:WDL130926 WNH130919:WNH130926 WXD130919:WXD130926 DT196455:DT196462 KR196455:KR196462 UN196455:UN196462 AEJ196455:AEJ196462 AOF196455:AOF196462 AYB196455:AYB196462 BHX196455:BHX196462 BRT196455:BRT196462 CBP196455:CBP196462 CLL196455:CLL196462 CVH196455:CVH196462 DFD196455:DFD196462 DOZ196455:DOZ196462 DYV196455:DYV196462 EIR196455:EIR196462 ESN196455:ESN196462 FCJ196455:FCJ196462 FMF196455:FMF196462 FWB196455:FWB196462 GFX196455:GFX196462 GPT196455:GPT196462 GZP196455:GZP196462 HJL196455:HJL196462 HTH196455:HTH196462 IDD196455:IDD196462 IMZ196455:IMZ196462 IWV196455:IWV196462 JGR196455:JGR196462 JQN196455:JQN196462 KAJ196455:KAJ196462 KKF196455:KKF196462 KUB196455:KUB196462 LDX196455:LDX196462 LNT196455:LNT196462 LXP196455:LXP196462 MHL196455:MHL196462 MRH196455:MRH196462 NBD196455:NBD196462 NKZ196455:NKZ196462 NUV196455:NUV196462 OER196455:OER196462 OON196455:OON196462 OYJ196455:OYJ196462 PIF196455:PIF196462 PSB196455:PSB196462 QBX196455:QBX196462 QLT196455:QLT196462 QVP196455:QVP196462 RFL196455:RFL196462 RPH196455:RPH196462 RZD196455:RZD196462 SIZ196455:SIZ196462 SSV196455:SSV196462 TCR196455:TCR196462 TMN196455:TMN196462 TWJ196455:TWJ196462 UGF196455:UGF196462 UQB196455:UQB196462 UZX196455:UZX196462 VJT196455:VJT196462 VTP196455:VTP196462 WDL196455:WDL196462 WNH196455:WNH196462 WXD196455:WXD196462 DT261991:DT261998 KR261991:KR261998 UN261991:UN261998 AEJ261991:AEJ261998 AOF261991:AOF261998 AYB261991:AYB261998 BHX261991:BHX261998 BRT261991:BRT261998 CBP261991:CBP261998 CLL261991:CLL261998 CVH261991:CVH261998 DFD261991:DFD261998 DOZ261991:DOZ261998 DYV261991:DYV261998 EIR261991:EIR261998 ESN261991:ESN261998 FCJ261991:FCJ261998 FMF261991:FMF261998 FWB261991:FWB261998 GFX261991:GFX261998 GPT261991:GPT261998 GZP261991:GZP261998 HJL261991:HJL261998 HTH261991:HTH261998 IDD261991:IDD261998 IMZ261991:IMZ261998 IWV261991:IWV261998 JGR261991:JGR261998 JQN261991:JQN261998 KAJ261991:KAJ261998 KKF261991:KKF261998 KUB261991:KUB261998 LDX261991:LDX261998 LNT261991:LNT261998 LXP261991:LXP261998 MHL261991:MHL261998 MRH261991:MRH261998 NBD261991:NBD261998 NKZ261991:NKZ261998 NUV261991:NUV261998 OER261991:OER261998 OON261991:OON261998 OYJ261991:OYJ261998 PIF261991:PIF261998 PSB261991:PSB261998 QBX261991:QBX261998 QLT261991:QLT261998 QVP261991:QVP261998 RFL261991:RFL261998 RPH261991:RPH261998 RZD261991:RZD261998 SIZ261991:SIZ261998 SSV261991:SSV261998 TCR261991:TCR261998 TMN261991:TMN261998 TWJ261991:TWJ261998 UGF261991:UGF261998 UQB261991:UQB261998 UZX261991:UZX261998 VJT261991:VJT261998 VTP261991:VTP261998 WDL261991:WDL261998 WNH261991:WNH261998 WXD261991:WXD261998 DT327527:DT327534 KR327527:KR327534 UN327527:UN327534 AEJ327527:AEJ327534 AOF327527:AOF327534 AYB327527:AYB327534 BHX327527:BHX327534 BRT327527:BRT327534 CBP327527:CBP327534 CLL327527:CLL327534 CVH327527:CVH327534 DFD327527:DFD327534 DOZ327527:DOZ327534 DYV327527:DYV327534 EIR327527:EIR327534 ESN327527:ESN327534 FCJ327527:FCJ327534 FMF327527:FMF327534 FWB327527:FWB327534 GFX327527:GFX327534 GPT327527:GPT327534 GZP327527:GZP327534 HJL327527:HJL327534 HTH327527:HTH327534 IDD327527:IDD327534 IMZ327527:IMZ327534 IWV327527:IWV327534 JGR327527:JGR327534 JQN327527:JQN327534 KAJ327527:KAJ327534 KKF327527:KKF327534 KUB327527:KUB327534 LDX327527:LDX327534 LNT327527:LNT327534 LXP327527:LXP327534 MHL327527:MHL327534 MRH327527:MRH327534 NBD327527:NBD327534 NKZ327527:NKZ327534 NUV327527:NUV327534 OER327527:OER327534 OON327527:OON327534 OYJ327527:OYJ327534 PIF327527:PIF327534 PSB327527:PSB327534 QBX327527:QBX327534 QLT327527:QLT327534 QVP327527:QVP327534 RFL327527:RFL327534 RPH327527:RPH327534 RZD327527:RZD327534 SIZ327527:SIZ327534 SSV327527:SSV327534 TCR327527:TCR327534 TMN327527:TMN327534 TWJ327527:TWJ327534 UGF327527:UGF327534 UQB327527:UQB327534 UZX327527:UZX327534 VJT327527:VJT327534 VTP327527:VTP327534 WDL327527:WDL327534 WNH327527:WNH327534 WXD327527:WXD327534 DT393063:DT393070 KR393063:KR393070 UN393063:UN393070 AEJ393063:AEJ393070 AOF393063:AOF393070 AYB393063:AYB393070 BHX393063:BHX393070 BRT393063:BRT393070 CBP393063:CBP393070 CLL393063:CLL393070 CVH393063:CVH393070 DFD393063:DFD393070 DOZ393063:DOZ393070 DYV393063:DYV393070 EIR393063:EIR393070 ESN393063:ESN393070 FCJ393063:FCJ393070 FMF393063:FMF393070 FWB393063:FWB393070 GFX393063:GFX393070 GPT393063:GPT393070 GZP393063:GZP393070 HJL393063:HJL393070 HTH393063:HTH393070 IDD393063:IDD393070 IMZ393063:IMZ393070 IWV393063:IWV393070 JGR393063:JGR393070 JQN393063:JQN393070 KAJ393063:KAJ393070 KKF393063:KKF393070 KUB393063:KUB393070 LDX393063:LDX393070 LNT393063:LNT393070 LXP393063:LXP393070 MHL393063:MHL393070 MRH393063:MRH393070 NBD393063:NBD393070 NKZ393063:NKZ393070 NUV393063:NUV393070 OER393063:OER393070 OON393063:OON393070 OYJ393063:OYJ393070 PIF393063:PIF393070 PSB393063:PSB393070 QBX393063:QBX393070 QLT393063:QLT393070 QVP393063:QVP393070 RFL393063:RFL393070 RPH393063:RPH393070 RZD393063:RZD393070 SIZ393063:SIZ393070 SSV393063:SSV393070 TCR393063:TCR393070 TMN393063:TMN393070 TWJ393063:TWJ393070 UGF393063:UGF393070 UQB393063:UQB393070 UZX393063:UZX393070 VJT393063:VJT393070 VTP393063:VTP393070 WDL393063:WDL393070 WNH393063:WNH393070 WXD393063:WXD393070 DT458599:DT458606 KR458599:KR458606 UN458599:UN458606 AEJ458599:AEJ458606 AOF458599:AOF458606 AYB458599:AYB458606 BHX458599:BHX458606 BRT458599:BRT458606 CBP458599:CBP458606 CLL458599:CLL458606 CVH458599:CVH458606 DFD458599:DFD458606 DOZ458599:DOZ458606 DYV458599:DYV458606 EIR458599:EIR458606 ESN458599:ESN458606 FCJ458599:FCJ458606 FMF458599:FMF458606 FWB458599:FWB458606 GFX458599:GFX458606 GPT458599:GPT458606 GZP458599:GZP458606 HJL458599:HJL458606 HTH458599:HTH458606 IDD458599:IDD458606 IMZ458599:IMZ458606 IWV458599:IWV458606 JGR458599:JGR458606 JQN458599:JQN458606 KAJ458599:KAJ458606 KKF458599:KKF458606 KUB458599:KUB458606 LDX458599:LDX458606 LNT458599:LNT458606 LXP458599:LXP458606 MHL458599:MHL458606 MRH458599:MRH458606 NBD458599:NBD458606 NKZ458599:NKZ458606 NUV458599:NUV458606 OER458599:OER458606 OON458599:OON458606 OYJ458599:OYJ458606 PIF458599:PIF458606 PSB458599:PSB458606 QBX458599:QBX458606 QLT458599:QLT458606 QVP458599:QVP458606 RFL458599:RFL458606 RPH458599:RPH458606 RZD458599:RZD458606 SIZ458599:SIZ458606 SSV458599:SSV458606 TCR458599:TCR458606 TMN458599:TMN458606 TWJ458599:TWJ458606 UGF458599:UGF458606 UQB458599:UQB458606 UZX458599:UZX458606 VJT458599:VJT458606 VTP458599:VTP458606 WDL458599:WDL458606 WNH458599:WNH458606 WXD458599:WXD458606 DT524135:DT524142 KR524135:KR524142 UN524135:UN524142 AEJ524135:AEJ524142 AOF524135:AOF524142 AYB524135:AYB524142 BHX524135:BHX524142 BRT524135:BRT524142 CBP524135:CBP524142 CLL524135:CLL524142 CVH524135:CVH524142 DFD524135:DFD524142 DOZ524135:DOZ524142 DYV524135:DYV524142 EIR524135:EIR524142 ESN524135:ESN524142 FCJ524135:FCJ524142 FMF524135:FMF524142 FWB524135:FWB524142 GFX524135:GFX524142 GPT524135:GPT524142 GZP524135:GZP524142 HJL524135:HJL524142 HTH524135:HTH524142 IDD524135:IDD524142 IMZ524135:IMZ524142 IWV524135:IWV524142 JGR524135:JGR524142 JQN524135:JQN524142 KAJ524135:KAJ524142 KKF524135:KKF524142 KUB524135:KUB524142 LDX524135:LDX524142 LNT524135:LNT524142 LXP524135:LXP524142 MHL524135:MHL524142 MRH524135:MRH524142 NBD524135:NBD524142 NKZ524135:NKZ524142 NUV524135:NUV524142 OER524135:OER524142 OON524135:OON524142 OYJ524135:OYJ524142 PIF524135:PIF524142 PSB524135:PSB524142 QBX524135:QBX524142 QLT524135:QLT524142 QVP524135:QVP524142 RFL524135:RFL524142 RPH524135:RPH524142 RZD524135:RZD524142 SIZ524135:SIZ524142 SSV524135:SSV524142 TCR524135:TCR524142 TMN524135:TMN524142 TWJ524135:TWJ524142 UGF524135:UGF524142 UQB524135:UQB524142 UZX524135:UZX524142 VJT524135:VJT524142 VTP524135:VTP524142 WDL524135:WDL524142 WNH524135:WNH524142 WXD524135:WXD524142 DT589671:DT589678 KR589671:KR589678 UN589671:UN589678 AEJ589671:AEJ589678 AOF589671:AOF589678 AYB589671:AYB589678 BHX589671:BHX589678 BRT589671:BRT589678 CBP589671:CBP589678 CLL589671:CLL589678 CVH589671:CVH589678 DFD589671:DFD589678 DOZ589671:DOZ589678 DYV589671:DYV589678 EIR589671:EIR589678 ESN589671:ESN589678 FCJ589671:FCJ589678 FMF589671:FMF589678 FWB589671:FWB589678 GFX589671:GFX589678 GPT589671:GPT589678 GZP589671:GZP589678 HJL589671:HJL589678 HTH589671:HTH589678 IDD589671:IDD589678 IMZ589671:IMZ589678 IWV589671:IWV589678 JGR589671:JGR589678 JQN589671:JQN589678 KAJ589671:KAJ589678 KKF589671:KKF589678 KUB589671:KUB589678 LDX589671:LDX589678 LNT589671:LNT589678 LXP589671:LXP589678 MHL589671:MHL589678 MRH589671:MRH589678 NBD589671:NBD589678 NKZ589671:NKZ589678 NUV589671:NUV589678 OER589671:OER589678 OON589671:OON589678 OYJ589671:OYJ589678 PIF589671:PIF589678 PSB589671:PSB589678 QBX589671:QBX589678 QLT589671:QLT589678 QVP589671:QVP589678 RFL589671:RFL589678 RPH589671:RPH589678 RZD589671:RZD589678 SIZ589671:SIZ589678 SSV589671:SSV589678 TCR589671:TCR589678 TMN589671:TMN589678 TWJ589671:TWJ589678 UGF589671:UGF589678 UQB589671:UQB589678 UZX589671:UZX589678 VJT589671:VJT589678 VTP589671:VTP589678 WDL589671:WDL589678 WNH589671:WNH589678 WXD589671:WXD589678 DT655207:DT655214 KR655207:KR655214 UN655207:UN655214 AEJ655207:AEJ655214 AOF655207:AOF655214 AYB655207:AYB655214 BHX655207:BHX655214 BRT655207:BRT655214 CBP655207:CBP655214 CLL655207:CLL655214 CVH655207:CVH655214 DFD655207:DFD655214 DOZ655207:DOZ655214 DYV655207:DYV655214 EIR655207:EIR655214 ESN655207:ESN655214 FCJ655207:FCJ655214 FMF655207:FMF655214 FWB655207:FWB655214 GFX655207:GFX655214 GPT655207:GPT655214 GZP655207:GZP655214 HJL655207:HJL655214 HTH655207:HTH655214 IDD655207:IDD655214 IMZ655207:IMZ655214 IWV655207:IWV655214 JGR655207:JGR655214 JQN655207:JQN655214 KAJ655207:KAJ655214 KKF655207:KKF655214 KUB655207:KUB655214 LDX655207:LDX655214 LNT655207:LNT655214 LXP655207:LXP655214 MHL655207:MHL655214 MRH655207:MRH655214 NBD655207:NBD655214 NKZ655207:NKZ655214 NUV655207:NUV655214 OER655207:OER655214 OON655207:OON655214 OYJ655207:OYJ655214 PIF655207:PIF655214 PSB655207:PSB655214 QBX655207:QBX655214 QLT655207:QLT655214 QVP655207:QVP655214 RFL655207:RFL655214 RPH655207:RPH655214 RZD655207:RZD655214 SIZ655207:SIZ655214 SSV655207:SSV655214 TCR655207:TCR655214 TMN655207:TMN655214 TWJ655207:TWJ655214 UGF655207:UGF655214 UQB655207:UQB655214 UZX655207:UZX655214 VJT655207:VJT655214 VTP655207:VTP655214 WDL655207:WDL655214 WNH655207:WNH655214 WXD655207:WXD655214 DT720743:DT720750 KR720743:KR720750 UN720743:UN720750 AEJ720743:AEJ720750 AOF720743:AOF720750 AYB720743:AYB720750 BHX720743:BHX720750 BRT720743:BRT720750 CBP720743:CBP720750 CLL720743:CLL720750 CVH720743:CVH720750 DFD720743:DFD720750 DOZ720743:DOZ720750 DYV720743:DYV720750 EIR720743:EIR720750 ESN720743:ESN720750 FCJ720743:FCJ720750 FMF720743:FMF720750 FWB720743:FWB720750 GFX720743:GFX720750 GPT720743:GPT720750 GZP720743:GZP720750 HJL720743:HJL720750 HTH720743:HTH720750 IDD720743:IDD720750 IMZ720743:IMZ720750 IWV720743:IWV720750 JGR720743:JGR720750 JQN720743:JQN720750 KAJ720743:KAJ720750 KKF720743:KKF720750 KUB720743:KUB720750 LDX720743:LDX720750 LNT720743:LNT720750 LXP720743:LXP720750 MHL720743:MHL720750 MRH720743:MRH720750 NBD720743:NBD720750 NKZ720743:NKZ720750 NUV720743:NUV720750 OER720743:OER720750 OON720743:OON720750 OYJ720743:OYJ720750 PIF720743:PIF720750 PSB720743:PSB720750 QBX720743:QBX720750 QLT720743:QLT720750 QVP720743:QVP720750 RFL720743:RFL720750 RPH720743:RPH720750 RZD720743:RZD720750 SIZ720743:SIZ720750 SSV720743:SSV720750 TCR720743:TCR720750 TMN720743:TMN720750 TWJ720743:TWJ720750 UGF720743:UGF720750 UQB720743:UQB720750 UZX720743:UZX720750 VJT720743:VJT720750 VTP720743:VTP720750 WDL720743:WDL720750 WNH720743:WNH720750 WXD720743:WXD720750 DT786279:DT786286 KR786279:KR786286 UN786279:UN786286 AEJ786279:AEJ786286 AOF786279:AOF786286 AYB786279:AYB786286 BHX786279:BHX786286 BRT786279:BRT786286 CBP786279:CBP786286 CLL786279:CLL786286 CVH786279:CVH786286 DFD786279:DFD786286 DOZ786279:DOZ786286 DYV786279:DYV786286 EIR786279:EIR786286 ESN786279:ESN786286 FCJ786279:FCJ786286 FMF786279:FMF786286 FWB786279:FWB786286 GFX786279:GFX786286 GPT786279:GPT786286 GZP786279:GZP786286 HJL786279:HJL786286 HTH786279:HTH786286 IDD786279:IDD786286 IMZ786279:IMZ786286 IWV786279:IWV786286 JGR786279:JGR786286 JQN786279:JQN786286 KAJ786279:KAJ786286 KKF786279:KKF786286 KUB786279:KUB786286 LDX786279:LDX786286 LNT786279:LNT786286 LXP786279:LXP786286 MHL786279:MHL786286 MRH786279:MRH786286 NBD786279:NBD786286 NKZ786279:NKZ786286 NUV786279:NUV786286 OER786279:OER786286 OON786279:OON786286 OYJ786279:OYJ786286 PIF786279:PIF786286 PSB786279:PSB786286 QBX786279:QBX786286 QLT786279:QLT786286 QVP786279:QVP786286 RFL786279:RFL786286 RPH786279:RPH786286 RZD786279:RZD786286 SIZ786279:SIZ786286 SSV786279:SSV786286 TCR786279:TCR786286 TMN786279:TMN786286 TWJ786279:TWJ786286 UGF786279:UGF786286 UQB786279:UQB786286 UZX786279:UZX786286 VJT786279:VJT786286 VTP786279:VTP786286 WDL786279:WDL786286 WNH786279:WNH786286 WXD786279:WXD786286 DT851815:DT851822 KR851815:KR851822 UN851815:UN851822 AEJ851815:AEJ851822 AOF851815:AOF851822 AYB851815:AYB851822 BHX851815:BHX851822 BRT851815:BRT851822 CBP851815:CBP851822 CLL851815:CLL851822 CVH851815:CVH851822 DFD851815:DFD851822 DOZ851815:DOZ851822 DYV851815:DYV851822 EIR851815:EIR851822 ESN851815:ESN851822 FCJ851815:FCJ851822 FMF851815:FMF851822 FWB851815:FWB851822 GFX851815:GFX851822 GPT851815:GPT851822 GZP851815:GZP851822 HJL851815:HJL851822 HTH851815:HTH851822 IDD851815:IDD851822 IMZ851815:IMZ851822 IWV851815:IWV851822 JGR851815:JGR851822 JQN851815:JQN851822 KAJ851815:KAJ851822 KKF851815:KKF851822 KUB851815:KUB851822 LDX851815:LDX851822 LNT851815:LNT851822 LXP851815:LXP851822 MHL851815:MHL851822 MRH851815:MRH851822 NBD851815:NBD851822 NKZ851815:NKZ851822 NUV851815:NUV851822 OER851815:OER851822 OON851815:OON851822 OYJ851815:OYJ851822 PIF851815:PIF851822 PSB851815:PSB851822 QBX851815:QBX851822 QLT851815:QLT851822 QVP851815:QVP851822 RFL851815:RFL851822 RPH851815:RPH851822 RZD851815:RZD851822 SIZ851815:SIZ851822 SSV851815:SSV851822 TCR851815:TCR851822 TMN851815:TMN851822 TWJ851815:TWJ851822 UGF851815:UGF851822 UQB851815:UQB851822 UZX851815:UZX851822 VJT851815:VJT851822 VTP851815:VTP851822 WDL851815:WDL851822 WNH851815:WNH851822 WXD851815:WXD851822 DT917351:DT917358 KR917351:KR917358 UN917351:UN917358 AEJ917351:AEJ917358 AOF917351:AOF917358 AYB917351:AYB917358 BHX917351:BHX917358 BRT917351:BRT917358 CBP917351:CBP917358 CLL917351:CLL917358 CVH917351:CVH917358 DFD917351:DFD917358 DOZ917351:DOZ917358 DYV917351:DYV917358 EIR917351:EIR917358 ESN917351:ESN917358 FCJ917351:FCJ917358 FMF917351:FMF917358 FWB917351:FWB917358 GFX917351:GFX917358 GPT917351:GPT917358 GZP917351:GZP917358 HJL917351:HJL917358 HTH917351:HTH917358 IDD917351:IDD917358 IMZ917351:IMZ917358 IWV917351:IWV917358 JGR917351:JGR917358 JQN917351:JQN917358 KAJ917351:KAJ917358 KKF917351:KKF917358 KUB917351:KUB917358 LDX917351:LDX917358 LNT917351:LNT917358 LXP917351:LXP917358 MHL917351:MHL917358 MRH917351:MRH917358 NBD917351:NBD917358 NKZ917351:NKZ917358 NUV917351:NUV917358 OER917351:OER917358 OON917351:OON917358 OYJ917351:OYJ917358 PIF917351:PIF917358 PSB917351:PSB917358 QBX917351:QBX917358 QLT917351:QLT917358 QVP917351:QVP917358 RFL917351:RFL917358 RPH917351:RPH917358 RZD917351:RZD917358 SIZ917351:SIZ917358 SSV917351:SSV917358 TCR917351:TCR917358 TMN917351:TMN917358 TWJ917351:TWJ917358 UGF917351:UGF917358 UQB917351:UQB917358 UZX917351:UZX917358 VJT917351:VJT917358 VTP917351:VTP917358 WDL917351:WDL917358 WNH917351:WNH917358 WXD917351:WXD917358 DT982887:DT982894 KR982887:KR982894 UN982887:UN982894 AEJ982887:AEJ982894 AOF982887:AOF982894 AYB982887:AYB982894 BHX982887:BHX982894 BRT982887:BRT982894 CBP982887:CBP982894 CLL982887:CLL982894 CVH982887:CVH982894 DFD982887:DFD982894 DOZ982887:DOZ982894 DYV982887:DYV982894 EIR982887:EIR982894 ESN982887:ESN982894 FCJ982887:FCJ982894 FMF982887:FMF982894 FWB982887:FWB982894 GFX982887:GFX982894 GPT982887:GPT982894 GZP982887:GZP982894 HJL982887:HJL982894 HTH982887:HTH982894 IDD982887:IDD982894 IMZ982887:IMZ982894 IWV982887:IWV982894 JGR982887:JGR982894 JQN982887:JQN982894 KAJ982887:KAJ982894 KKF982887:KKF982894 KUB982887:KUB982894 LDX982887:LDX982894 LNT982887:LNT982894 LXP982887:LXP982894 MHL982887:MHL982894 MRH982887:MRH982894 NBD982887:NBD982894 NKZ982887:NKZ982894 NUV982887:NUV982894 OER982887:OER982894 OON982887:OON982894 OYJ982887:OYJ982894 PIF982887:PIF982894 PSB982887:PSB982894 QBX982887:QBX982894 QLT982887:QLT982894 QVP982887:QVP982894 RFL982887:RFL982894 RPH982887:RPH982894 RZD982887:RZD982894 SIZ982887:SIZ982894 SSV982887:SSV982894 TCR982887:TCR982894 TMN982887:TMN982894 TWJ982887:TWJ982894 UGF982887:UGF982894 UQB982887:UQB982894 UZX982887:UZX982894 VJT982887:VJT982894 VTP982887:VTP982894 WDL982887:WDL982894 WNH982887:WNH982894 WXD982887:WXD982894 DT65286:DT65341 KR65286:KR65341 UN65286:UN65341 AEJ65286:AEJ65341 AOF65286:AOF65341 AYB65286:AYB65341 BHX65286:BHX65341 BRT65286:BRT65341 CBP65286:CBP65341 CLL65286:CLL65341 CVH65286:CVH65341 DFD65286:DFD65341 DOZ65286:DOZ65341 DYV65286:DYV65341 EIR65286:EIR65341 ESN65286:ESN65341 FCJ65286:FCJ65341 FMF65286:FMF65341 FWB65286:FWB65341 GFX65286:GFX65341 GPT65286:GPT65341 GZP65286:GZP65341 HJL65286:HJL65341 HTH65286:HTH65341 IDD65286:IDD65341 IMZ65286:IMZ65341 IWV65286:IWV65341 JGR65286:JGR65341 JQN65286:JQN65341 KAJ65286:KAJ65341 KKF65286:KKF65341 KUB65286:KUB65341 LDX65286:LDX65341 LNT65286:LNT65341 LXP65286:LXP65341 MHL65286:MHL65341 MRH65286:MRH65341 NBD65286:NBD65341 NKZ65286:NKZ65341 NUV65286:NUV65341 OER65286:OER65341 OON65286:OON65341 OYJ65286:OYJ65341 PIF65286:PIF65341 PSB65286:PSB65341 QBX65286:QBX65341 QLT65286:QLT65341 QVP65286:QVP65341 RFL65286:RFL65341 RPH65286:RPH65341 RZD65286:RZD65341 SIZ65286:SIZ65341 SSV65286:SSV65341 TCR65286:TCR65341 TMN65286:TMN65341 TWJ65286:TWJ65341 UGF65286:UGF65341 UQB65286:UQB65341 UZX65286:UZX65341 VJT65286:VJT65341 VTP65286:VTP65341 WDL65286:WDL65341 WNH65286:WNH65341 WXD65286:WXD65341 DT130822:DT130877 KR130822:KR130877 UN130822:UN130877 AEJ130822:AEJ130877 AOF130822:AOF130877 AYB130822:AYB130877 BHX130822:BHX130877 BRT130822:BRT130877 CBP130822:CBP130877 CLL130822:CLL130877 CVH130822:CVH130877 DFD130822:DFD130877 DOZ130822:DOZ130877 DYV130822:DYV130877 EIR130822:EIR130877 ESN130822:ESN130877 FCJ130822:FCJ130877 FMF130822:FMF130877 FWB130822:FWB130877 GFX130822:GFX130877 GPT130822:GPT130877 GZP130822:GZP130877 HJL130822:HJL130877 HTH130822:HTH130877 IDD130822:IDD130877 IMZ130822:IMZ130877 IWV130822:IWV130877 JGR130822:JGR130877 JQN130822:JQN130877 KAJ130822:KAJ130877 KKF130822:KKF130877 KUB130822:KUB130877 LDX130822:LDX130877 LNT130822:LNT130877 LXP130822:LXP130877 MHL130822:MHL130877 MRH130822:MRH130877 NBD130822:NBD130877 NKZ130822:NKZ130877 NUV130822:NUV130877 OER130822:OER130877 OON130822:OON130877 OYJ130822:OYJ130877 PIF130822:PIF130877 PSB130822:PSB130877 QBX130822:QBX130877 QLT130822:QLT130877 QVP130822:QVP130877 RFL130822:RFL130877 RPH130822:RPH130877 RZD130822:RZD130877 SIZ130822:SIZ130877 SSV130822:SSV130877 TCR130822:TCR130877 TMN130822:TMN130877 TWJ130822:TWJ130877 UGF130822:UGF130877 UQB130822:UQB130877 UZX130822:UZX130877 VJT130822:VJT130877 VTP130822:VTP130877 WDL130822:WDL130877 WNH130822:WNH130877 WXD130822:WXD130877 DT196358:DT196413 KR196358:KR196413 UN196358:UN196413 AEJ196358:AEJ196413 AOF196358:AOF196413 AYB196358:AYB196413 BHX196358:BHX196413 BRT196358:BRT196413 CBP196358:CBP196413 CLL196358:CLL196413 CVH196358:CVH196413 DFD196358:DFD196413 DOZ196358:DOZ196413 DYV196358:DYV196413 EIR196358:EIR196413 ESN196358:ESN196413 FCJ196358:FCJ196413 FMF196358:FMF196413 FWB196358:FWB196413 GFX196358:GFX196413 GPT196358:GPT196413 GZP196358:GZP196413 HJL196358:HJL196413 HTH196358:HTH196413 IDD196358:IDD196413 IMZ196358:IMZ196413 IWV196358:IWV196413 JGR196358:JGR196413 JQN196358:JQN196413 KAJ196358:KAJ196413 KKF196358:KKF196413 KUB196358:KUB196413 LDX196358:LDX196413 LNT196358:LNT196413 LXP196358:LXP196413 MHL196358:MHL196413 MRH196358:MRH196413 NBD196358:NBD196413 NKZ196358:NKZ196413 NUV196358:NUV196413 OER196358:OER196413 OON196358:OON196413 OYJ196358:OYJ196413 PIF196358:PIF196413 PSB196358:PSB196413 QBX196358:QBX196413 QLT196358:QLT196413 QVP196358:QVP196413 RFL196358:RFL196413 RPH196358:RPH196413 RZD196358:RZD196413 SIZ196358:SIZ196413 SSV196358:SSV196413 TCR196358:TCR196413 TMN196358:TMN196413 TWJ196358:TWJ196413 UGF196358:UGF196413 UQB196358:UQB196413 UZX196358:UZX196413 VJT196358:VJT196413 VTP196358:VTP196413 WDL196358:WDL196413 WNH196358:WNH196413 WXD196358:WXD196413 DT261894:DT261949 KR261894:KR261949 UN261894:UN261949 AEJ261894:AEJ261949 AOF261894:AOF261949 AYB261894:AYB261949 BHX261894:BHX261949 BRT261894:BRT261949 CBP261894:CBP261949 CLL261894:CLL261949 CVH261894:CVH261949 DFD261894:DFD261949 DOZ261894:DOZ261949 DYV261894:DYV261949 EIR261894:EIR261949 ESN261894:ESN261949 FCJ261894:FCJ261949 FMF261894:FMF261949 FWB261894:FWB261949 GFX261894:GFX261949 GPT261894:GPT261949 GZP261894:GZP261949 HJL261894:HJL261949 HTH261894:HTH261949 IDD261894:IDD261949 IMZ261894:IMZ261949 IWV261894:IWV261949 JGR261894:JGR261949 JQN261894:JQN261949 KAJ261894:KAJ261949 KKF261894:KKF261949 KUB261894:KUB261949 LDX261894:LDX261949 LNT261894:LNT261949 LXP261894:LXP261949 MHL261894:MHL261949 MRH261894:MRH261949 NBD261894:NBD261949 NKZ261894:NKZ261949 NUV261894:NUV261949 OER261894:OER261949 OON261894:OON261949 OYJ261894:OYJ261949 PIF261894:PIF261949 PSB261894:PSB261949 QBX261894:QBX261949 QLT261894:QLT261949 QVP261894:QVP261949 RFL261894:RFL261949 RPH261894:RPH261949 RZD261894:RZD261949 SIZ261894:SIZ261949 SSV261894:SSV261949 TCR261894:TCR261949 TMN261894:TMN261949 TWJ261894:TWJ261949 UGF261894:UGF261949 UQB261894:UQB261949 UZX261894:UZX261949 VJT261894:VJT261949 VTP261894:VTP261949 WDL261894:WDL261949 WNH261894:WNH261949 WXD261894:WXD261949 DT327430:DT327485 KR327430:KR327485 UN327430:UN327485 AEJ327430:AEJ327485 AOF327430:AOF327485 AYB327430:AYB327485 BHX327430:BHX327485 BRT327430:BRT327485 CBP327430:CBP327485 CLL327430:CLL327485 CVH327430:CVH327485 DFD327430:DFD327485 DOZ327430:DOZ327485 DYV327430:DYV327485 EIR327430:EIR327485 ESN327430:ESN327485 FCJ327430:FCJ327485 FMF327430:FMF327485 FWB327430:FWB327485 GFX327430:GFX327485 GPT327430:GPT327485 GZP327430:GZP327485 HJL327430:HJL327485 HTH327430:HTH327485 IDD327430:IDD327485 IMZ327430:IMZ327485 IWV327430:IWV327485 JGR327430:JGR327485 JQN327430:JQN327485 KAJ327430:KAJ327485 KKF327430:KKF327485 KUB327430:KUB327485 LDX327430:LDX327485 LNT327430:LNT327485 LXP327430:LXP327485 MHL327430:MHL327485 MRH327430:MRH327485 NBD327430:NBD327485 NKZ327430:NKZ327485 NUV327430:NUV327485 OER327430:OER327485 OON327430:OON327485 OYJ327430:OYJ327485 PIF327430:PIF327485 PSB327430:PSB327485 QBX327430:QBX327485 QLT327430:QLT327485 QVP327430:QVP327485 RFL327430:RFL327485 RPH327430:RPH327485 RZD327430:RZD327485 SIZ327430:SIZ327485 SSV327430:SSV327485 TCR327430:TCR327485 TMN327430:TMN327485 TWJ327430:TWJ327485 UGF327430:UGF327485 UQB327430:UQB327485 UZX327430:UZX327485 VJT327430:VJT327485 VTP327430:VTP327485 WDL327430:WDL327485 WNH327430:WNH327485 WXD327430:WXD327485 DT392966:DT393021 KR392966:KR393021 UN392966:UN393021 AEJ392966:AEJ393021 AOF392966:AOF393021 AYB392966:AYB393021 BHX392966:BHX393021 BRT392966:BRT393021 CBP392966:CBP393021 CLL392966:CLL393021 CVH392966:CVH393021 DFD392966:DFD393021 DOZ392966:DOZ393021 DYV392966:DYV393021 EIR392966:EIR393021 ESN392966:ESN393021 FCJ392966:FCJ393021 FMF392966:FMF393021 FWB392966:FWB393021 GFX392966:GFX393021 GPT392966:GPT393021 GZP392966:GZP393021 HJL392966:HJL393021 HTH392966:HTH393021 IDD392966:IDD393021 IMZ392966:IMZ393021 IWV392966:IWV393021 JGR392966:JGR393021 JQN392966:JQN393021 KAJ392966:KAJ393021 KKF392966:KKF393021 KUB392966:KUB393021 LDX392966:LDX393021 LNT392966:LNT393021 LXP392966:LXP393021 MHL392966:MHL393021 MRH392966:MRH393021 NBD392966:NBD393021 NKZ392966:NKZ393021 NUV392966:NUV393021 OER392966:OER393021 OON392966:OON393021 OYJ392966:OYJ393021 PIF392966:PIF393021 PSB392966:PSB393021 QBX392966:QBX393021 QLT392966:QLT393021 QVP392966:QVP393021 RFL392966:RFL393021 RPH392966:RPH393021 RZD392966:RZD393021 SIZ392966:SIZ393021 SSV392966:SSV393021 TCR392966:TCR393021 TMN392966:TMN393021 TWJ392966:TWJ393021 UGF392966:UGF393021 UQB392966:UQB393021 UZX392966:UZX393021 VJT392966:VJT393021 VTP392966:VTP393021 WDL392966:WDL393021 WNH392966:WNH393021 WXD392966:WXD393021 DT458502:DT458557 KR458502:KR458557 UN458502:UN458557 AEJ458502:AEJ458557 AOF458502:AOF458557 AYB458502:AYB458557 BHX458502:BHX458557 BRT458502:BRT458557 CBP458502:CBP458557 CLL458502:CLL458557 CVH458502:CVH458557 DFD458502:DFD458557 DOZ458502:DOZ458557 DYV458502:DYV458557 EIR458502:EIR458557 ESN458502:ESN458557 FCJ458502:FCJ458557 FMF458502:FMF458557 FWB458502:FWB458557 GFX458502:GFX458557 GPT458502:GPT458557 GZP458502:GZP458557 HJL458502:HJL458557 HTH458502:HTH458557 IDD458502:IDD458557 IMZ458502:IMZ458557 IWV458502:IWV458557 JGR458502:JGR458557 JQN458502:JQN458557 KAJ458502:KAJ458557 KKF458502:KKF458557 KUB458502:KUB458557 LDX458502:LDX458557 LNT458502:LNT458557 LXP458502:LXP458557 MHL458502:MHL458557 MRH458502:MRH458557 NBD458502:NBD458557 NKZ458502:NKZ458557 NUV458502:NUV458557 OER458502:OER458557 OON458502:OON458557 OYJ458502:OYJ458557 PIF458502:PIF458557 PSB458502:PSB458557 QBX458502:QBX458557 QLT458502:QLT458557 QVP458502:QVP458557 RFL458502:RFL458557 RPH458502:RPH458557 RZD458502:RZD458557 SIZ458502:SIZ458557 SSV458502:SSV458557 TCR458502:TCR458557 TMN458502:TMN458557 TWJ458502:TWJ458557 UGF458502:UGF458557 UQB458502:UQB458557 UZX458502:UZX458557 VJT458502:VJT458557 VTP458502:VTP458557 WDL458502:WDL458557 WNH458502:WNH458557 WXD458502:WXD458557 DT524038:DT524093 KR524038:KR524093 UN524038:UN524093 AEJ524038:AEJ524093 AOF524038:AOF524093 AYB524038:AYB524093 BHX524038:BHX524093 BRT524038:BRT524093 CBP524038:CBP524093 CLL524038:CLL524093 CVH524038:CVH524093 DFD524038:DFD524093 DOZ524038:DOZ524093 DYV524038:DYV524093 EIR524038:EIR524093 ESN524038:ESN524093 FCJ524038:FCJ524093 FMF524038:FMF524093 FWB524038:FWB524093 GFX524038:GFX524093 GPT524038:GPT524093 GZP524038:GZP524093 HJL524038:HJL524093 HTH524038:HTH524093 IDD524038:IDD524093 IMZ524038:IMZ524093 IWV524038:IWV524093 JGR524038:JGR524093 JQN524038:JQN524093 KAJ524038:KAJ524093 KKF524038:KKF524093 KUB524038:KUB524093 LDX524038:LDX524093 LNT524038:LNT524093 LXP524038:LXP524093 MHL524038:MHL524093 MRH524038:MRH524093 NBD524038:NBD524093 NKZ524038:NKZ524093 NUV524038:NUV524093 OER524038:OER524093 OON524038:OON524093 OYJ524038:OYJ524093 PIF524038:PIF524093 PSB524038:PSB524093 QBX524038:QBX524093 QLT524038:QLT524093 QVP524038:QVP524093 RFL524038:RFL524093 RPH524038:RPH524093 RZD524038:RZD524093 SIZ524038:SIZ524093 SSV524038:SSV524093 TCR524038:TCR524093 TMN524038:TMN524093 TWJ524038:TWJ524093 UGF524038:UGF524093 UQB524038:UQB524093 UZX524038:UZX524093 VJT524038:VJT524093 VTP524038:VTP524093 WDL524038:WDL524093 WNH524038:WNH524093 WXD524038:WXD524093 DT589574:DT589629 KR589574:KR589629 UN589574:UN589629 AEJ589574:AEJ589629 AOF589574:AOF589629 AYB589574:AYB589629 BHX589574:BHX589629 BRT589574:BRT589629 CBP589574:CBP589629 CLL589574:CLL589629 CVH589574:CVH589629 DFD589574:DFD589629 DOZ589574:DOZ589629 DYV589574:DYV589629 EIR589574:EIR589629 ESN589574:ESN589629 FCJ589574:FCJ589629 FMF589574:FMF589629 FWB589574:FWB589629 GFX589574:GFX589629 GPT589574:GPT589629 GZP589574:GZP589629 HJL589574:HJL589629 HTH589574:HTH589629 IDD589574:IDD589629 IMZ589574:IMZ589629 IWV589574:IWV589629 JGR589574:JGR589629 JQN589574:JQN589629 KAJ589574:KAJ589629 KKF589574:KKF589629 KUB589574:KUB589629 LDX589574:LDX589629 LNT589574:LNT589629 LXP589574:LXP589629 MHL589574:MHL589629 MRH589574:MRH589629 NBD589574:NBD589629 NKZ589574:NKZ589629 NUV589574:NUV589629 OER589574:OER589629 OON589574:OON589629 OYJ589574:OYJ589629 PIF589574:PIF589629 PSB589574:PSB589629 QBX589574:QBX589629 QLT589574:QLT589629 QVP589574:QVP589629 RFL589574:RFL589629 RPH589574:RPH589629 RZD589574:RZD589629 SIZ589574:SIZ589629 SSV589574:SSV589629 TCR589574:TCR589629 TMN589574:TMN589629 TWJ589574:TWJ589629 UGF589574:UGF589629 UQB589574:UQB589629 UZX589574:UZX589629 VJT589574:VJT589629 VTP589574:VTP589629 WDL589574:WDL589629 WNH589574:WNH589629 WXD589574:WXD589629 DT655110:DT655165 KR655110:KR655165 UN655110:UN655165 AEJ655110:AEJ655165 AOF655110:AOF655165 AYB655110:AYB655165 BHX655110:BHX655165 BRT655110:BRT655165 CBP655110:CBP655165 CLL655110:CLL655165 CVH655110:CVH655165 DFD655110:DFD655165 DOZ655110:DOZ655165 DYV655110:DYV655165 EIR655110:EIR655165 ESN655110:ESN655165 FCJ655110:FCJ655165 FMF655110:FMF655165 FWB655110:FWB655165 GFX655110:GFX655165 GPT655110:GPT655165 GZP655110:GZP655165 HJL655110:HJL655165 HTH655110:HTH655165 IDD655110:IDD655165 IMZ655110:IMZ655165 IWV655110:IWV655165 JGR655110:JGR655165 JQN655110:JQN655165 KAJ655110:KAJ655165 KKF655110:KKF655165 KUB655110:KUB655165 LDX655110:LDX655165 LNT655110:LNT655165 LXP655110:LXP655165 MHL655110:MHL655165 MRH655110:MRH655165 NBD655110:NBD655165 NKZ655110:NKZ655165 NUV655110:NUV655165 OER655110:OER655165 OON655110:OON655165 OYJ655110:OYJ655165 PIF655110:PIF655165 PSB655110:PSB655165 QBX655110:QBX655165 QLT655110:QLT655165 QVP655110:QVP655165 RFL655110:RFL655165 RPH655110:RPH655165 RZD655110:RZD655165 SIZ655110:SIZ655165 SSV655110:SSV655165 TCR655110:TCR655165 TMN655110:TMN655165 TWJ655110:TWJ655165 UGF655110:UGF655165 UQB655110:UQB655165 UZX655110:UZX655165 VJT655110:VJT655165 VTP655110:VTP655165 WDL655110:WDL655165 WNH655110:WNH655165 WXD655110:WXD655165 DT720646:DT720701 KR720646:KR720701 UN720646:UN720701 AEJ720646:AEJ720701 AOF720646:AOF720701 AYB720646:AYB720701 BHX720646:BHX720701 BRT720646:BRT720701 CBP720646:CBP720701 CLL720646:CLL720701 CVH720646:CVH720701 DFD720646:DFD720701 DOZ720646:DOZ720701 DYV720646:DYV720701 EIR720646:EIR720701 ESN720646:ESN720701 FCJ720646:FCJ720701 FMF720646:FMF720701 FWB720646:FWB720701 GFX720646:GFX720701 GPT720646:GPT720701 GZP720646:GZP720701 HJL720646:HJL720701 HTH720646:HTH720701 IDD720646:IDD720701 IMZ720646:IMZ720701 IWV720646:IWV720701 JGR720646:JGR720701 JQN720646:JQN720701 KAJ720646:KAJ720701 KKF720646:KKF720701 KUB720646:KUB720701 LDX720646:LDX720701 LNT720646:LNT720701 LXP720646:LXP720701 MHL720646:MHL720701 MRH720646:MRH720701 NBD720646:NBD720701 NKZ720646:NKZ720701 NUV720646:NUV720701 OER720646:OER720701 OON720646:OON720701 OYJ720646:OYJ720701 PIF720646:PIF720701 PSB720646:PSB720701 QBX720646:QBX720701 QLT720646:QLT720701 QVP720646:QVP720701 RFL720646:RFL720701 RPH720646:RPH720701 RZD720646:RZD720701 SIZ720646:SIZ720701 SSV720646:SSV720701 TCR720646:TCR720701 TMN720646:TMN720701 TWJ720646:TWJ720701 UGF720646:UGF720701 UQB720646:UQB720701 UZX720646:UZX720701 VJT720646:VJT720701 VTP720646:VTP720701 WDL720646:WDL720701 WNH720646:WNH720701 WXD720646:WXD720701 DT786182:DT786237 KR786182:KR786237 UN786182:UN786237 AEJ786182:AEJ786237 AOF786182:AOF786237 AYB786182:AYB786237 BHX786182:BHX786237 BRT786182:BRT786237 CBP786182:CBP786237 CLL786182:CLL786237 CVH786182:CVH786237 DFD786182:DFD786237 DOZ786182:DOZ786237 DYV786182:DYV786237 EIR786182:EIR786237 ESN786182:ESN786237 FCJ786182:FCJ786237 FMF786182:FMF786237 FWB786182:FWB786237 GFX786182:GFX786237 GPT786182:GPT786237 GZP786182:GZP786237 HJL786182:HJL786237 HTH786182:HTH786237 IDD786182:IDD786237 IMZ786182:IMZ786237 IWV786182:IWV786237 JGR786182:JGR786237 JQN786182:JQN786237 KAJ786182:KAJ786237 KKF786182:KKF786237 KUB786182:KUB786237 LDX786182:LDX786237 LNT786182:LNT786237 LXP786182:LXP786237 MHL786182:MHL786237 MRH786182:MRH786237 NBD786182:NBD786237 NKZ786182:NKZ786237 NUV786182:NUV786237 OER786182:OER786237 OON786182:OON786237 OYJ786182:OYJ786237 PIF786182:PIF786237 PSB786182:PSB786237 QBX786182:QBX786237 QLT786182:QLT786237 QVP786182:QVP786237 RFL786182:RFL786237 RPH786182:RPH786237 RZD786182:RZD786237 SIZ786182:SIZ786237 SSV786182:SSV786237 TCR786182:TCR786237 TMN786182:TMN786237 TWJ786182:TWJ786237 UGF786182:UGF786237 UQB786182:UQB786237 UZX786182:UZX786237 VJT786182:VJT786237 VTP786182:VTP786237 WDL786182:WDL786237 WNH786182:WNH786237 WXD786182:WXD786237 DT851718:DT851773 KR851718:KR851773 UN851718:UN851773 AEJ851718:AEJ851773 AOF851718:AOF851773 AYB851718:AYB851773 BHX851718:BHX851773 BRT851718:BRT851773 CBP851718:CBP851773 CLL851718:CLL851773 CVH851718:CVH851773 DFD851718:DFD851773 DOZ851718:DOZ851773 DYV851718:DYV851773 EIR851718:EIR851773 ESN851718:ESN851773 FCJ851718:FCJ851773 FMF851718:FMF851773 FWB851718:FWB851773 GFX851718:GFX851773 GPT851718:GPT851773 GZP851718:GZP851773 HJL851718:HJL851773 HTH851718:HTH851773 IDD851718:IDD851773 IMZ851718:IMZ851773 IWV851718:IWV851773 JGR851718:JGR851773 JQN851718:JQN851773 KAJ851718:KAJ851773 KKF851718:KKF851773 KUB851718:KUB851773 LDX851718:LDX851773 LNT851718:LNT851773 LXP851718:LXP851773 MHL851718:MHL851773 MRH851718:MRH851773 NBD851718:NBD851773 NKZ851718:NKZ851773 NUV851718:NUV851773 OER851718:OER851773 OON851718:OON851773 OYJ851718:OYJ851773 PIF851718:PIF851773 PSB851718:PSB851773 QBX851718:QBX851773 QLT851718:QLT851773 QVP851718:QVP851773 RFL851718:RFL851773 RPH851718:RPH851773 RZD851718:RZD851773 SIZ851718:SIZ851773 SSV851718:SSV851773 TCR851718:TCR851773 TMN851718:TMN851773 TWJ851718:TWJ851773 UGF851718:UGF851773 UQB851718:UQB851773 UZX851718:UZX851773 VJT851718:VJT851773 VTP851718:VTP851773 WDL851718:WDL851773 WNH851718:WNH851773 WXD851718:WXD851773 DT917254:DT917309 KR917254:KR917309 UN917254:UN917309 AEJ917254:AEJ917309 AOF917254:AOF917309 AYB917254:AYB917309 BHX917254:BHX917309 BRT917254:BRT917309 CBP917254:CBP917309 CLL917254:CLL917309 CVH917254:CVH917309 DFD917254:DFD917309 DOZ917254:DOZ917309 DYV917254:DYV917309 EIR917254:EIR917309 ESN917254:ESN917309 FCJ917254:FCJ917309 FMF917254:FMF917309 FWB917254:FWB917309 GFX917254:GFX917309 GPT917254:GPT917309 GZP917254:GZP917309 HJL917254:HJL917309 HTH917254:HTH917309 IDD917254:IDD917309 IMZ917254:IMZ917309 IWV917254:IWV917309 JGR917254:JGR917309 JQN917254:JQN917309 KAJ917254:KAJ917309 KKF917254:KKF917309 KUB917254:KUB917309 LDX917254:LDX917309 LNT917254:LNT917309 LXP917254:LXP917309 MHL917254:MHL917309 MRH917254:MRH917309 NBD917254:NBD917309 NKZ917254:NKZ917309 NUV917254:NUV917309 OER917254:OER917309 OON917254:OON917309 OYJ917254:OYJ917309 PIF917254:PIF917309 PSB917254:PSB917309 QBX917254:QBX917309 QLT917254:QLT917309 QVP917254:QVP917309 RFL917254:RFL917309 RPH917254:RPH917309 RZD917254:RZD917309 SIZ917254:SIZ917309 SSV917254:SSV917309 TCR917254:TCR917309 TMN917254:TMN917309 TWJ917254:TWJ917309 UGF917254:UGF917309 UQB917254:UQB917309 UZX917254:UZX917309 VJT917254:VJT917309 VTP917254:VTP917309 WDL917254:WDL917309 WNH917254:WNH917309 WXD917254:WXD917309 DT982790:DT982845 KR982790:KR982845 UN982790:UN982845 AEJ982790:AEJ982845 AOF982790:AOF982845 AYB982790:AYB982845 BHX982790:BHX982845 BRT982790:BRT982845 CBP982790:CBP982845 CLL982790:CLL982845 CVH982790:CVH982845 DFD982790:DFD982845 DOZ982790:DOZ982845 DYV982790:DYV982845 EIR982790:EIR982845 ESN982790:ESN982845 FCJ982790:FCJ982845 FMF982790:FMF982845 FWB982790:FWB982845 GFX982790:GFX982845 GPT982790:GPT982845 GZP982790:GZP982845 HJL982790:HJL982845 HTH982790:HTH982845 IDD982790:IDD982845 IMZ982790:IMZ982845 IWV982790:IWV982845 JGR982790:JGR982845 JQN982790:JQN982845 KAJ982790:KAJ982845 KKF982790:KKF982845 KUB982790:KUB982845 LDX982790:LDX982845 LNT982790:LNT982845 LXP982790:LXP982845 MHL982790:MHL982845 MRH982790:MRH982845 NBD982790:NBD982845 NKZ982790:NKZ982845 NUV982790:NUV982845 OER982790:OER982845 OON982790:OON982845 OYJ982790:OYJ982845 PIF982790:PIF982845 PSB982790:PSB982845 QBX982790:QBX982845 QLT982790:QLT982845 QVP982790:QVP982845 RFL982790:RFL982845 RPH982790:RPH982845 RZD982790:RZD982845 SIZ982790:SIZ982845 SSV982790:SSV982845 TCR982790:TCR982845 TMN982790:TMN982845 TWJ982790:TWJ982845 UGF982790:UGF982845 UQB982790:UQB982845 UZX982790:UZX982845 VJT982790:VJT982845 VTP982790:VTP982845 WDL982790:WDL982845 WNH982790:WNH982845 WXD982790:WXD982845 ED65391:ED65397 LB65391:LB65397 UX65391:UX65397 AET65391:AET65397 AOP65391:AOP65397 AYL65391:AYL65397 BIH65391:BIH65397 BSD65391:BSD65397 CBZ65391:CBZ65397 CLV65391:CLV65397 CVR65391:CVR65397 DFN65391:DFN65397 DPJ65391:DPJ65397 DZF65391:DZF65397 EJB65391:EJB65397 ESX65391:ESX65397 FCT65391:FCT65397 FMP65391:FMP65397 FWL65391:FWL65397 GGH65391:GGH65397 GQD65391:GQD65397 GZZ65391:GZZ65397 HJV65391:HJV65397 HTR65391:HTR65397 IDN65391:IDN65397 INJ65391:INJ65397 IXF65391:IXF65397 JHB65391:JHB65397 JQX65391:JQX65397 KAT65391:KAT65397 KKP65391:KKP65397 KUL65391:KUL65397 LEH65391:LEH65397 LOD65391:LOD65397 LXZ65391:LXZ65397 MHV65391:MHV65397 MRR65391:MRR65397 NBN65391:NBN65397 NLJ65391:NLJ65397 NVF65391:NVF65397 OFB65391:OFB65397 OOX65391:OOX65397 OYT65391:OYT65397 PIP65391:PIP65397 PSL65391:PSL65397 QCH65391:QCH65397 QMD65391:QMD65397 QVZ65391:QVZ65397 RFV65391:RFV65397 RPR65391:RPR65397 RZN65391:RZN65397 SJJ65391:SJJ65397 STF65391:STF65397 TDB65391:TDB65397 TMX65391:TMX65397 TWT65391:TWT65397 UGP65391:UGP65397 UQL65391:UQL65397 VAH65391:VAH65397 VKD65391:VKD65397 VTZ65391:VTZ65397 WDV65391:WDV65397 WNR65391:WNR65397 WXN65391:WXN65397 ED130927:ED130933 LB130927:LB130933 UX130927:UX130933 AET130927:AET130933 AOP130927:AOP130933 AYL130927:AYL130933 BIH130927:BIH130933 BSD130927:BSD130933 CBZ130927:CBZ130933 CLV130927:CLV130933 CVR130927:CVR130933 DFN130927:DFN130933 DPJ130927:DPJ130933 DZF130927:DZF130933 EJB130927:EJB130933 ESX130927:ESX130933 FCT130927:FCT130933 FMP130927:FMP130933 FWL130927:FWL130933 GGH130927:GGH130933 GQD130927:GQD130933 GZZ130927:GZZ130933 HJV130927:HJV130933 HTR130927:HTR130933 IDN130927:IDN130933 INJ130927:INJ130933 IXF130927:IXF130933 JHB130927:JHB130933 JQX130927:JQX130933 KAT130927:KAT130933 KKP130927:KKP130933 KUL130927:KUL130933 LEH130927:LEH130933 LOD130927:LOD130933 LXZ130927:LXZ130933 MHV130927:MHV130933 MRR130927:MRR130933 NBN130927:NBN130933 NLJ130927:NLJ130933 NVF130927:NVF130933 OFB130927:OFB130933 OOX130927:OOX130933 OYT130927:OYT130933 PIP130927:PIP130933 PSL130927:PSL130933 QCH130927:QCH130933 QMD130927:QMD130933 QVZ130927:QVZ130933 RFV130927:RFV130933 RPR130927:RPR130933 RZN130927:RZN130933 SJJ130927:SJJ130933 STF130927:STF130933 TDB130927:TDB130933 TMX130927:TMX130933 TWT130927:TWT130933 UGP130927:UGP130933 UQL130927:UQL130933 VAH130927:VAH130933 VKD130927:VKD130933 VTZ130927:VTZ130933 WDV130927:WDV130933 WNR130927:WNR130933 WXN130927:WXN130933 ED196463:ED196469 LB196463:LB196469 UX196463:UX196469 AET196463:AET196469 AOP196463:AOP196469 AYL196463:AYL196469 BIH196463:BIH196469 BSD196463:BSD196469 CBZ196463:CBZ196469 CLV196463:CLV196469 CVR196463:CVR196469 DFN196463:DFN196469 DPJ196463:DPJ196469 DZF196463:DZF196469 EJB196463:EJB196469 ESX196463:ESX196469 FCT196463:FCT196469 FMP196463:FMP196469 FWL196463:FWL196469 GGH196463:GGH196469 GQD196463:GQD196469 GZZ196463:GZZ196469 HJV196463:HJV196469 HTR196463:HTR196469 IDN196463:IDN196469 INJ196463:INJ196469 IXF196463:IXF196469 JHB196463:JHB196469 JQX196463:JQX196469 KAT196463:KAT196469 KKP196463:KKP196469 KUL196463:KUL196469 LEH196463:LEH196469 LOD196463:LOD196469 LXZ196463:LXZ196469 MHV196463:MHV196469 MRR196463:MRR196469 NBN196463:NBN196469 NLJ196463:NLJ196469 NVF196463:NVF196469 OFB196463:OFB196469 OOX196463:OOX196469 OYT196463:OYT196469 PIP196463:PIP196469 PSL196463:PSL196469 QCH196463:QCH196469 QMD196463:QMD196469 QVZ196463:QVZ196469 RFV196463:RFV196469 RPR196463:RPR196469 RZN196463:RZN196469 SJJ196463:SJJ196469 STF196463:STF196469 TDB196463:TDB196469 TMX196463:TMX196469 TWT196463:TWT196469 UGP196463:UGP196469 UQL196463:UQL196469 VAH196463:VAH196469 VKD196463:VKD196469 VTZ196463:VTZ196469 WDV196463:WDV196469 WNR196463:WNR196469 WXN196463:WXN196469 ED261999:ED262005 LB261999:LB262005 UX261999:UX262005 AET261999:AET262005 AOP261999:AOP262005 AYL261999:AYL262005 BIH261999:BIH262005 BSD261999:BSD262005 CBZ261999:CBZ262005 CLV261999:CLV262005 CVR261999:CVR262005 DFN261999:DFN262005 DPJ261999:DPJ262005 DZF261999:DZF262005 EJB261999:EJB262005 ESX261999:ESX262005 FCT261999:FCT262005 FMP261999:FMP262005 FWL261999:FWL262005 GGH261999:GGH262005 GQD261999:GQD262005 GZZ261999:GZZ262005 HJV261999:HJV262005 HTR261999:HTR262005 IDN261999:IDN262005 INJ261999:INJ262005 IXF261999:IXF262005 JHB261999:JHB262005 JQX261999:JQX262005 KAT261999:KAT262005 KKP261999:KKP262005 KUL261999:KUL262005 LEH261999:LEH262005 LOD261999:LOD262005 LXZ261999:LXZ262005 MHV261999:MHV262005 MRR261999:MRR262005 NBN261999:NBN262005 NLJ261999:NLJ262005 NVF261999:NVF262005 OFB261999:OFB262005 OOX261999:OOX262005 OYT261999:OYT262005 PIP261999:PIP262005 PSL261999:PSL262005 QCH261999:QCH262005 QMD261999:QMD262005 QVZ261999:QVZ262005 RFV261999:RFV262005 RPR261999:RPR262005 RZN261999:RZN262005 SJJ261999:SJJ262005 STF261999:STF262005 TDB261999:TDB262005 TMX261999:TMX262005 TWT261999:TWT262005 UGP261999:UGP262005 UQL261999:UQL262005 VAH261999:VAH262005 VKD261999:VKD262005 VTZ261999:VTZ262005 WDV261999:WDV262005 WNR261999:WNR262005 WXN261999:WXN262005 ED327535:ED327541 LB327535:LB327541 UX327535:UX327541 AET327535:AET327541 AOP327535:AOP327541 AYL327535:AYL327541 BIH327535:BIH327541 BSD327535:BSD327541 CBZ327535:CBZ327541 CLV327535:CLV327541 CVR327535:CVR327541 DFN327535:DFN327541 DPJ327535:DPJ327541 DZF327535:DZF327541 EJB327535:EJB327541 ESX327535:ESX327541 FCT327535:FCT327541 FMP327535:FMP327541 FWL327535:FWL327541 GGH327535:GGH327541 GQD327535:GQD327541 GZZ327535:GZZ327541 HJV327535:HJV327541 HTR327535:HTR327541 IDN327535:IDN327541 INJ327535:INJ327541 IXF327535:IXF327541 JHB327535:JHB327541 JQX327535:JQX327541 KAT327535:KAT327541 KKP327535:KKP327541 KUL327535:KUL327541 LEH327535:LEH327541 LOD327535:LOD327541 LXZ327535:LXZ327541 MHV327535:MHV327541 MRR327535:MRR327541 NBN327535:NBN327541 NLJ327535:NLJ327541 NVF327535:NVF327541 OFB327535:OFB327541 OOX327535:OOX327541 OYT327535:OYT327541 PIP327535:PIP327541 PSL327535:PSL327541 QCH327535:QCH327541 QMD327535:QMD327541 QVZ327535:QVZ327541 RFV327535:RFV327541 RPR327535:RPR327541 RZN327535:RZN327541 SJJ327535:SJJ327541 STF327535:STF327541 TDB327535:TDB327541 TMX327535:TMX327541 TWT327535:TWT327541 UGP327535:UGP327541 UQL327535:UQL327541 VAH327535:VAH327541 VKD327535:VKD327541 VTZ327535:VTZ327541 WDV327535:WDV327541 WNR327535:WNR327541 WXN327535:WXN327541 ED393071:ED393077 LB393071:LB393077 UX393071:UX393077 AET393071:AET393077 AOP393071:AOP393077 AYL393071:AYL393077 BIH393071:BIH393077 BSD393071:BSD393077 CBZ393071:CBZ393077 CLV393071:CLV393077 CVR393071:CVR393077 DFN393071:DFN393077 DPJ393071:DPJ393077 DZF393071:DZF393077 EJB393071:EJB393077 ESX393071:ESX393077 FCT393071:FCT393077 FMP393071:FMP393077 FWL393071:FWL393077 GGH393071:GGH393077 GQD393071:GQD393077 GZZ393071:GZZ393077 HJV393071:HJV393077 HTR393071:HTR393077 IDN393071:IDN393077 INJ393071:INJ393077 IXF393071:IXF393077 JHB393071:JHB393077 JQX393071:JQX393077 KAT393071:KAT393077 KKP393071:KKP393077 KUL393071:KUL393077 LEH393071:LEH393077 LOD393071:LOD393077 LXZ393071:LXZ393077 MHV393071:MHV393077 MRR393071:MRR393077 NBN393071:NBN393077 NLJ393071:NLJ393077 NVF393071:NVF393077 OFB393071:OFB393077 OOX393071:OOX393077 OYT393071:OYT393077 PIP393071:PIP393077 PSL393071:PSL393077 QCH393071:QCH393077 QMD393071:QMD393077 QVZ393071:QVZ393077 RFV393071:RFV393077 RPR393071:RPR393077 RZN393071:RZN393077 SJJ393071:SJJ393077 STF393071:STF393077 TDB393071:TDB393077 TMX393071:TMX393077 TWT393071:TWT393077 UGP393071:UGP393077 UQL393071:UQL393077 VAH393071:VAH393077 VKD393071:VKD393077 VTZ393071:VTZ393077 WDV393071:WDV393077 WNR393071:WNR393077 WXN393071:WXN393077 ED458607:ED458613 LB458607:LB458613 UX458607:UX458613 AET458607:AET458613 AOP458607:AOP458613 AYL458607:AYL458613 BIH458607:BIH458613 BSD458607:BSD458613 CBZ458607:CBZ458613 CLV458607:CLV458613 CVR458607:CVR458613 DFN458607:DFN458613 DPJ458607:DPJ458613 DZF458607:DZF458613 EJB458607:EJB458613 ESX458607:ESX458613 FCT458607:FCT458613 FMP458607:FMP458613 FWL458607:FWL458613 GGH458607:GGH458613 GQD458607:GQD458613 GZZ458607:GZZ458613 HJV458607:HJV458613 HTR458607:HTR458613 IDN458607:IDN458613 INJ458607:INJ458613 IXF458607:IXF458613 JHB458607:JHB458613 JQX458607:JQX458613 KAT458607:KAT458613 KKP458607:KKP458613 KUL458607:KUL458613 LEH458607:LEH458613 LOD458607:LOD458613 LXZ458607:LXZ458613 MHV458607:MHV458613 MRR458607:MRR458613 NBN458607:NBN458613 NLJ458607:NLJ458613 NVF458607:NVF458613 OFB458607:OFB458613 OOX458607:OOX458613 OYT458607:OYT458613 PIP458607:PIP458613 PSL458607:PSL458613 QCH458607:QCH458613 QMD458607:QMD458613 QVZ458607:QVZ458613 RFV458607:RFV458613 RPR458607:RPR458613 RZN458607:RZN458613 SJJ458607:SJJ458613 STF458607:STF458613 TDB458607:TDB458613 TMX458607:TMX458613 TWT458607:TWT458613 UGP458607:UGP458613 UQL458607:UQL458613 VAH458607:VAH458613 VKD458607:VKD458613 VTZ458607:VTZ458613 WDV458607:WDV458613 WNR458607:WNR458613 WXN458607:WXN458613 ED524143:ED524149 LB524143:LB524149 UX524143:UX524149 AET524143:AET524149 AOP524143:AOP524149 AYL524143:AYL524149 BIH524143:BIH524149 BSD524143:BSD524149 CBZ524143:CBZ524149 CLV524143:CLV524149 CVR524143:CVR524149 DFN524143:DFN524149 DPJ524143:DPJ524149 DZF524143:DZF524149 EJB524143:EJB524149 ESX524143:ESX524149 FCT524143:FCT524149 FMP524143:FMP524149 FWL524143:FWL524149 GGH524143:GGH524149 GQD524143:GQD524149 GZZ524143:GZZ524149 HJV524143:HJV524149 HTR524143:HTR524149 IDN524143:IDN524149 INJ524143:INJ524149 IXF524143:IXF524149 JHB524143:JHB524149 JQX524143:JQX524149 KAT524143:KAT524149 KKP524143:KKP524149 KUL524143:KUL524149 LEH524143:LEH524149 LOD524143:LOD524149 LXZ524143:LXZ524149 MHV524143:MHV524149 MRR524143:MRR524149 NBN524143:NBN524149 NLJ524143:NLJ524149 NVF524143:NVF524149 OFB524143:OFB524149 OOX524143:OOX524149 OYT524143:OYT524149 PIP524143:PIP524149 PSL524143:PSL524149 QCH524143:QCH524149 QMD524143:QMD524149 QVZ524143:QVZ524149 RFV524143:RFV524149 RPR524143:RPR524149 RZN524143:RZN524149 SJJ524143:SJJ524149 STF524143:STF524149 TDB524143:TDB524149 TMX524143:TMX524149 TWT524143:TWT524149 UGP524143:UGP524149 UQL524143:UQL524149 VAH524143:VAH524149 VKD524143:VKD524149 VTZ524143:VTZ524149 WDV524143:WDV524149 WNR524143:WNR524149 WXN524143:WXN524149 ED589679:ED589685 LB589679:LB589685 UX589679:UX589685 AET589679:AET589685 AOP589679:AOP589685 AYL589679:AYL589685 BIH589679:BIH589685 BSD589679:BSD589685 CBZ589679:CBZ589685 CLV589679:CLV589685 CVR589679:CVR589685 DFN589679:DFN589685 DPJ589679:DPJ589685 DZF589679:DZF589685 EJB589679:EJB589685 ESX589679:ESX589685 FCT589679:FCT589685 FMP589679:FMP589685 FWL589679:FWL589685 GGH589679:GGH589685 GQD589679:GQD589685 GZZ589679:GZZ589685 HJV589679:HJV589685 HTR589679:HTR589685 IDN589679:IDN589685 INJ589679:INJ589685 IXF589679:IXF589685 JHB589679:JHB589685 JQX589679:JQX589685 KAT589679:KAT589685 KKP589679:KKP589685 KUL589679:KUL589685 LEH589679:LEH589685 LOD589679:LOD589685 LXZ589679:LXZ589685 MHV589679:MHV589685 MRR589679:MRR589685 NBN589679:NBN589685 NLJ589679:NLJ589685 NVF589679:NVF589685 OFB589679:OFB589685 OOX589679:OOX589685 OYT589679:OYT589685 PIP589679:PIP589685 PSL589679:PSL589685 QCH589679:QCH589685 QMD589679:QMD589685 QVZ589679:QVZ589685 RFV589679:RFV589685 RPR589679:RPR589685 RZN589679:RZN589685 SJJ589679:SJJ589685 STF589679:STF589685 TDB589679:TDB589685 TMX589679:TMX589685 TWT589679:TWT589685 UGP589679:UGP589685 UQL589679:UQL589685 VAH589679:VAH589685 VKD589679:VKD589685 VTZ589679:VTZ589685 WDV589679:WDV589685 WNR589679:WNR589685 WXN589679:WXN589685 ED655215:ED655221 LB655215:LB655221 UX655215:UX655221 AET655215:AET655221 AOP655215:AOP655221 AYL655215:AYL655221 BIH655215:BIH655221 BSD655215:BSD655221 CBZ655215:CBZ655221 CLV655215:CLV655221 CVR655215:CVR655221 DFN655215:DFN655221 DPJ655215:DPJ655221 DZF655215:DZF655221 EJB655215:EJB655221 ESX655215:ESX655221 FCT655215:FCT655221 FMP655215:FMP655221 FWL655215:FWL655221 GGH655215:GGH655221 GQD655215:GQD655221 GZZ655215:GZZ655221 HJV655215:HJV655221 HTR655215:HTR655221 IDN655215:IDN655221 INJ655215:INJ655221 IXF655215:IXF655221 JHB655215:JHB655221 JQX655215:JQX655221 KAT655215:KAT655221 KKP655215:KKP655221 KUL655215:KUL655221 LEH655215:LEH655221 LOD655215:LOD655221 LXZ655215:LXZ655221 MHV655215:MHV655221 MRR655215:MRR655221 NBN655215:NBN655221 NLJ655215:NLJ655221 NVF655215:NVF655221 OFB655215:OFB655221 OOX655215:OOX655221 OYT655215:OYT655221 PIP655215:PIP655221 PSL655215:PSL655221 QCH655215:QCH655221 QMD655215:QMD655221 QVZ655215:QVZ655221 RFV655215:RFV655221 RPR655215:RPR655221 RZN655215:RZN655221 SJJ655215:SJJ655221 STF655215:STF655221 TDB655215:TDB655221 TMX655215:TMX655221 TWT655215:TWT655221 UGP655215:UGP655221 UQL655215:UQL655221 VAH655215:VAH655221 VKD655215:VKD655221 VTZ655215:VTZ655221 WDV655215:WDV655221 WNR655215:WNR655221 WXN655215:WXN655221 ED720751:ED720757 LB720751:LB720757 UX720751:UX720757 AET720751:AET720757 AOP720751:AOP720757 AYL720751:AYL720757 BIH720751:BIH720757 BSD720751:BSD720757 CBZ720751:CBZ720757 CLV720751:CLV720757 CVR720751:CVR720757 DFN720751:DFN720757 DPJ720751:DPJ720757 DZF720751:DZF720757 EJB720751:EJB720757 ESX720751:ESX720757 FCT720751:FCT720757 FMP720751:FMP720757 FWL720751:FWL720757 GGH720751:GGH720757 GQD720751:GQD720757 GZZ720751:GZZ720757 HJV720751:HJV720757 HTR720751:HTR720757 IDN720751:IDN720757 INJ720751:INJ720757 IXF720751:IXF720757 JHB720751:JHB720757 JQX720751:JQX720757 KAT720751:KAT720757 KKP720751:KKP720757 KUL720751:KUL720757 LEH720751:LEH720757 LOD720751:LOD720757 LXZ720751:LXZ720757 MHV720751:MHV720757 MRR720751:MRR720757 NBN720751:NBN720757 NLJ720751:NLJ720757 NVF720751:NVF720757 OFB720751:OFB720757 OOX720751:OOX720757 OYT720751:OYT720757 PIP720751:PIP720757 PSL720751:PSL720757 QCH720751:QCH720757 QMD720751:QMD720757 QVZ720751:QVZ720757 RFV720751:RFV720757 RPR720751:RPR720757 RZN720751:RZN720757 SJJ720751:SJJ720757 STF720751:STF720757 TDB720751:TDB720757 TMX720751:TMX720757 TWT720751:TWT720757 UGP720751:UGP720757 UQL720751:UQL720757 VAH720751:VAH720757 VKD720751:VKD720757 VTZ720751:VTZ720757 WDV720751:WDV720757 WNR720751:WNR720757 WXN720751:WXN720757 ED786287:ED786293 LB786287:LB786293 UX786287:UX786293 AET786287:AET786293 AOP786287:AOP786293 AYL786287:AYL786293 BIH786287:BIH786293 BSD786287:BSD786293 CBZ786287:CBZ786293 CLV786287:CLV786293 CVR786287:CVR786293 DFN786287:DFN786293 DPJ786287:DPJ786293 DZF786287:DZF786293 EJB786287:EJB786293 ESX786287:ESX786293 FCT786287:FCT786293 FMP786287:FMP786293 FWL786287:FWL786293 GGH786287:GGH786293 GQD786287:GQD786293 GZZ786287:GZZ786293 HJV786287:HJV786293 HTR786287:HTR786293 IDN786287:IDN786293 INJ786287:INJ786293 IXF786287:IXF786293 JHB786287:JHB786293 JQX786287:JQX786293 KAT786287:KAT786293 KKP786287:KKP786293 KUL786287:KUL786293 LEH786287:LEH786293 LOD786287:LOD786293 LXZ786287:LXZ786293 MHV786287:MHV786293 MRR786287:MRR786293 NBN786287:NBN786293 NLJ786287:NLJ786293 NVF786287:NVF786293 OFB786287:OFB786293 OOX786287:OOX786293 OYT786287:OYT786293 PIP786287:PIP786293 PSL786287:PSL786293 QCH786287:QCH786293 QMD786287:QMD786293 QVZ786287:QVZ786293 RFV786287:RFV786293 RPR786287:RPR786293 RZN786287:RZN786293 SJJ786287:SJJ786293 STF786287:STF786293 TDB786287:TDB786293 TMX786287:TMX786293 TWT786287:TWT786293 UGP786287:UGP786293 UQL786287:UQL786293 VAH786287:VAH786293 VKD786287:VKD786293 VTZ786287:VTZ786293 WDV786287:WDV786293 WNR786287:WNR786293 WXN786287:WXN786293 ED851823:ED851829 LB851823:LB851829 UX851823:UX851829 AET851823:AET851829 AOP851823:AOP851829 AYL851823:AYL851829 BIH851823:BIH851829 BSD851823:BSD851829 CBZ851823:CBZ851829 CLV851823:CLV851829 CVR851823:CVR851829 DFN851823:DFN851829 DPJ851823:DPJ851829 DZF851823:DZF851829 EJB851823:EJB851829 ESX851823:ESX851829 FCT851823:FCT851829 FMP851823:FMP851829 FWL851823:FWL851829 GGH851823:GGH851829 GQD851823:GQD851829 GZZ851823:GZZ851829 HJV851823:HJV851829 HTR851823:HTR851829 IDN851823:IDN851829 INJ851823:INJ851829 IXF851823:IXF851829 JHB851823:JHB851829 JQX851823:JQX851829 KAT851823:KAT851829 KKP851823:KKP851829 KUL851823:KUL851829 LEH851823:LEH851829 LOD851823:LOD851829 LXZ851823:LXZ851829 MHV851823:MHV851829 MRR851823:MRR851829 NBN851823:NBN851829 NLJ851823:NLJ851829 NVF851823:NVF851829 OFB851823:OFB851829 OOX851823:OOX851829 OYT851823:OYT851829 PIP851823:PIP851829 PSL851823:PSL851829 QCH851823:QCH851829 QMD851823:QMD851829 QVZ851823:QVZ851829 RFV851823:RFV851829 RPR851823:RPR851829 RZN851823:RZN851829 SJJ851823:SJJ851829 STF851823:STF851829 TDB851823:TDB851829 TMX851823:TMX851829 TWT851823:TWT851829 UGP851823:UGP851829 UQL851823:UQL851829 VAH851823:VAH851829 VKD851823:VKD851829 VTZ851823:VTZ851829 WDV851823:WDV851829 WNR851823:WNR851829 WXN851823:WXN851829 ED917359:ED917365 LB917359:LB917365 UX917359:UX917365 AET917359:AET917365 AOP917359:AOP917365 AYL917359:AYL917365 BIH917359:BIH917365 BSD917359:BSD917365 CBZ917359:CBZ917365 CLV917359:CLV917365 CVR917359:CVR917365 DFN917359:DFN917365 DPJ917359:DPJ917365 DZF917359:DZF917365 EJB917359:EJB917365 ESX917359:ESX917365 FCT917359:FCT917365 FMP917359:FMP917365 FWL917359:FWL917365 GGH917359:GGH917365 GQD917359:GQD917365 GZZ917359:GZZ917365 HJV917359:HJV917365 HTR917359:HTR917365 IDN917359:IDN917365 INJ917359:INJ917365 IXF917359:IXF917365 JHB917359:JHB917365 JQX917359:JQX917365 KAT917359:KAT917365 KKP917359:KKP917365 KUL917359:KUL917365 LEH917359:LEH917365 LOD917359:LOD917365 LXZ917359:LXZ917365 MHV917359:MHV917365 MRR917359:MRR917365 NBN917359:NBN917365 NLJ917359:NLJ917365 NVF917359:NVF917365 OFB917359:OFB917365 OOX917359:OOX917365 OYT917359:OYT917365 PIP917359:PIP917365 PSL917359:PSL917365 QCH917359:QCH917365 QMD917359:QMD917365 QVZ917359:QVZ917365 RFV917359:RFV917365 RPR917359:RPR917365 RZN917359:RZN917365 SJJ917359:SJJ917365 STF917359:STF917365 TDB917359:TDB917365 TMX917359:TMX917365 TWT917359:TWT917365 UGP917359:UGP917365 UQL917359:UQL917365 VAH917359:VAH917365 VKD917359:VKD917365 VTZ917359:VTZ917365 WDV917359:WDV917365 WNR917359:WNR917365 WXN917359:WXN917365 ED982895:ED982901 LB982895:LB982901 UX982895:UX982901 AET982895:AET982901 AOP982895:AOP982901 AYL982895:AYL982901 BIH982895:BIH982901 BSD982895:BSD982901 CBZ982895:CBZ982901 CLV982895:CLV982901 CVR982895:CVR982901 DFN982895:DFN982901 DPJ982895:DPJ982901 DZF982895:DZF982901 EJB982895:EJB982901 ESX982895:ESX982901 FCT982895:FCT982901 FMP982895:FMP982901 FWL982895:FWL982901 GGH982895:GGH982901 GQD982895:GQD982901 GZZ982895:GZZ982901 HJV982895:HJV982901 HTR982895:HTR982901 IDN982895:IDN982901 INJ982895:INJ982901 IXF982895:IXF982901 JHB982895:JHB982901 JQX982895:JQX982901 KAT982895:KAT982901 KKP982895:KKP982901 KUL982895:KUL982901 LEH982895:LEH982901 LOD982895:LOD982901 LXZ982895:LXZ982901 MHV982895:MHV982901 MRR982895:MRR982901 NBN982895:NBN982901 NLJ982895:NLJ982901 NVF982895:NVF982901 OFB982895:OFB982901 OOX982895:OOX982901 OYT982895:OYT982901 PIP982895:PIP982901 PSL982895:PSL982901 QCH982895:QCH982901 QMD982895:QMD982901 QVZ982895:QVZ982901 RFV982895:RFV982901 RPR982895:RPR982901 RZN982895:RZN982901 SJJ982895:SJJ982901 STF982895:STF982901 TDB982895:TDB982901 TMX982895:TMX982901 TWT982895:TWT982901 UGP982895:UGP982901 UQL982895:UQL982901 VAH982895:VAH982901 VKD982895:VKD982901 VTZ982895:VTZ982901 WDV982895:WDV982901 WNR982895:WNR982901 WXN982895:WXN982901 ED64912:ED65285 LB64912:LB65285 UX64912:UX65285 AET64912:AET65285 AOP64912:AOP65285 AYL64912:AYL65285 BIH64912:BIH65285 BSD64912:BSD65285 CBZ64912:CBZ65285 CLV64912:CLV65285 CVR64912:CVR65285 DFN64912:DFN65285 DPJ64912:DPJ65285 DZF64912:DZF65285 EJB64912:EJB65285 ESX64912:ESX65285 FCT64912:FCT65285 FMP64912:FMP65285 FWL64912:FWL65285 GGH64912:GGH65285 GQD64912:GQD65285 GZZ64912:GZZ65285 HJV64912:HJV65285 HTR64912:HTR65285 IDN64912:IDN65285 INJ64912:INJ65285 IXF64912:IXF65285 JHB64912:JHB65285 JQX64912:JQX65285 KAT64912:KAT65285 KKP64912:KKP65285 KUL64912:KUL65285 LEH64912:LEH65285 LOD64912:LOD65285 LXZ64912:LXZ65285 MHV64912:MHV65285 MRR64912:MRR65285 NBN64912:NBN65285 NLJ64912:NLJ65285 NVF64912:NVF65285 OFB64912:OFB65285 OOX64912:OOX65285 OYT64912:OYT65285 PIP64912:PIP65285 PSL64912:PSL65285 QCH64912:QCH65285 QMD64912:QMD65285 QVZ64912:QVZ65285 RFV64912:RFV65285 RPR64912:RPR65285 RZN64912:RZN65285 SJJ64912:SJJ65285 STF64912:STF65285 TDB64912:TDB65285 TMX64912:TMX65285 TWT64912:TWT65285 UGP64912:UGP65285 UQL64912:UQL65285 VAH64912:VAH65285 VKD64912:VKD65285 VTZ64912:VTZ65285 WDV64912:WDV65285 WNR64912:WNR65285 WXN64912:WXN65285 ED130448:ED130821 LB130448:LB130821 UX130448:UX130821 AET130448:AET130821 AOP130448:AOP130821 AYL130448:AYL130821 BIH130448:BIH130821 BSD130448:BSD130821 CBZ130448:CBZ130821 CLV130448:CLV130821 CVR130448:CVR130821 DFN130448:DFN130821 DPJ130448:DPJ130821 DZF130448:DZF130821 EJB130448:EJB130821 ESX130448:ESX130821 FCT130448:FCT130821 FMP130448:FMP130821 FWL130448:FWL130821 GGH130448:GGH130821 GQD130448:GQD130821 GZZ130448:GZZ130821 HJV130448:HJV130821 HTR130448:HTR130821 IDN130448:IDN130821 INJ130448:INJ130821 IXF130448:IXF130821 JHB130448:JHB130821 JQX130448:JQX130821 KAT130448:KAT130821 KKP130448:KKP130821 KUL130448:KUL130821 LEH130448:LEH130821 LOD130448:LOD130821 LXZ130448:LXZ130821 MHV130448:MHV130821 MRR130448:MRR130821 NBN130448:NBN130821 NLJ130448:NLJ130821 NVF130448:NVF130821 OFB130448:OFB130821 OOX130448:OOX130821 OYT130448:OYT130821 PIP130448:PIP130821 PSL130448:PSL130821 QCH130448:QCH130821 QMD130448:QMD130821 QVZ130448:QVZ130821 RFV130448:RFV130821 RPR130448:RPR130821 RZN130448:RZN130821 SJJ130448:SJJ130821 STF130448:STF130821 TDB130448:TDB130821 TMX130448:TMX130821 TWT130448:TWT130821 UGP130448:UGP130821 UQL130448:UQL130821 VAH130448:VAH130821 VKD130448:VKD130821 VTZ130448:VTZ130821 WDV130448:WDV130821 WNR130448:WNR130821 WXN130448:WXN130821 ED195984:ED196357 LB195984:LB196357 UX195984:UX196357 AET195984:AET196357 AOP195984:AOP196357 AYL195984:AYL196357 BIH195984:BIH196357 BSD195984:BSD196357 CBZ195984:CBZ196357 CLV195984:CLV196357 CVR195984:CVR196357 DFN195984:DFN196357 DPJ195984:DPJ196357 DZF195984:DZF196357 EJB195984:EJB196357 ESX195984:ESX196357 FCT195984:FCT196357 FMP195984:FMP196357 FWL195984:FWL196357 GGH195984:GGH196357 GQD195984:GQD196357 GZZ195984:GZZ196357 HJV195984:HJV196357 HTR195984:HTR196357 IDN195984:IDN196357 INJ195984:INJ196357 IXF195984:IXF196357 JHB195984:JHB196357 JQX195984:JQX196357 KAT195984:KAT196357 KKP195984:KKP196357 KUL195984:KUL196357 LEH195984:LEH196357 LOD195984:LOD196357 LXZ195984:LXZ196357 MHV195984:MHV196357 MRR195984:MRR196357 NBN195984:NBN196357 NLJ195984:NLJ196357 NVF195984:NVF196357 OFB195984:OFB196357 OOX195984:OOX196357 OYT195984:OYT196357 PIP195984:PIP196357 PSL195984:PSL196357 QCH195984:QCH196357 QMD195984:QMD196357 QVZ195984:QVZ196357 RFV195984:RFV196357 RPR195984:RPR196357 RZN195984:RZN196357 SJJ195984:SJJ196357 STF195984:STF196357 TDB195984:TDB196357 TMX195984:TMX196357 TWT195984:TWT196357 UGP195984:UGP196357 UQL195984:UQL196357 VAH195984:VAH196357 VKD195984:VKD196357 VTZ195984:VTZ196357 WDV195984:WDV196357 WNR195984:WNR196357 WXN195984:WXN196357 ED261520:ED261893 LB261520:LB261893 UX261520:UX261893 AET261520:AET261893 AOP261520:AOP261893 AYL261520:AYL261893 BIH261520:BIH261893 BSD261520:BSD261893 CBZ261520:CBZ261893 CLV261520:CLV261893 CVR261520:CVR261893 DFN261520:DFN261893 DPJ261520:DPJ261893 DZF261520:DZF261893 EJB261520:EJB261893 ESX261520:ESX261893 FCT261520:FCT261893 FMP261520:FMP261893 FWL261520:FWL261893 GGH261520:GGH261893 GQD261520:GQD261893 GZZ261520:GZZ261893 HJV261520:HJV261893 HTR261520:HTR261893 IDN261520:IDN261893 INJ261520:INJ261893 IXF261520:IXF261893 JHB261520:JHB261893 JQX261520:JQX261893 KAT261520:KAT261893 KKP261520:KKP261893 KUL261520:KUL261893 LEH261520:LEH261893 LOD261520:LOD261893 LXZ261520:LXZ261893 MHV261520:MHV261893 MRR261520:MRR261893 NBN261520:NBN261893 NLJ261520:NLJ261893 NVF261520:NVF261893 OFB261520:OFB261893 OOX261520:OOX261893 OYT261520:OYT261893 PIP261520:PIP261893 PSL261520:PSL261893 QCH261520:QCH261893 QMD261520:QMD261893 QVZ261520:QVZ261893 RFV261520:RFV261893 RPR261520:RPR261893 RZN261520:RZN261893 SJJ261520:SJJ261893 STF261520:STF261893 TDB261520:TDB261893 TMX261520:TMX261893 TWT261520:TWT261893 UGP261520:UGP261893 UQL261520:UQL261893 VAH261520:VAH261893 VKD261520:VKD261893 VTZ261520:VTZ261893 WDV261520:WDV261893 WNR261520:WNR261893 WXN261520:WXN261893 ED327056:ED327429 LB327056:LB327429 UX327056:UX327429 AET327056:AET327429 AOP327056:AOP327429 AYL327056:AYL327429 BIH327056:BIH327429 BSD327056:BSD327429 CBZ327056:CBZ327429 CLV327056:CLV327429 CVR327056:CVR327429 DFN327056:DFN327429 DPJ327056:DPJ327429 DZF327056:DZF327429 EJB327056:EJB327429 ESX327056:ESX327429 FCT327056:FCT327429 FMP327056:FMP327429 FWL327056:FWL327429 GGH327056:GGH327429 GQD327056:GQD327429 GZZ327056:GZZ327429 HJV327056:HJV327429 HTR327056:HTR327429 IDN327056:IDN327429 INJ327056:INJ327429 IXF327056:IXF327429 JHB327056:JHB327429 JQX327056:JQX327429 KAT327056:KAT327429 KKP327056:KKP327429 KUL327056:KUL327429 LEH327056:LEH327429 LOD327056:LOD327429 LXZ327056:LXZ327429 MHV327056:MHV327429 MRR327056:MRR327429 NBN327056:NBN327429 NLJ327056:NLJ327429 NVF327056:NVF327429 OFB327056:OFB327429 OOX327056:OOX327429 OYT327056:OYT327429 PIP327056:PIP327429 PSL327056:PSL327429 QCH327056:QCH327429 QMD327056:QMD327429 QVZ327056:QVZ327429 RFV327056:RFV327429 RPR327056:RPR327429 RZN327056:RZN327429 SJJ327056:SJJ327429 STF327056:STF327429 TDB327056:TDB327429 TMX327056:TMX327429 TWT327056:TWT327429 UGP327056:UGP327429 UQL327056:UQL327429 VAH327056:VAH327429 VKD327056:VKD327429 VTZ327056:VTZ327429 WDV327056:WDV327429 WNR327056:WNR327429 WXN327056:WXN327429 ED392592:ED392965 LB392592:LB392965 UX392592:UX392965 AET392592:AET392965 AOP392592:AOP392965 AYL392592:AYL392965 BIH392592:BIH392965 BSD392592:BSD392965 CBZ392592:CBZ392965 CLV392592:CLV392965 CVR392592:CVR392965 DFN392592:DFN392965 DPJ392592:DPJ392965 DZF392592:DZF392965 EJB392592:EJB392965 ESX392592:ESX392965 FCT392592:FCT392965 FMP392592:FMP392965 FWL392592:FWL392965 GGH392592:GGH392965 GQD392592:GQD392965 GZZ392592:GZZ392965 HJV392592:HJV392965 HTR392592:HTR392965 IDN392592:IDN392965 INJ392592:INJ392965 IXF392592:IXF392965 JHB392592:JHB392965 JQX392592:JQX392965 KAT392592:KAT392965 KKP392592:KKP392965 KUL392592:KUL392965 LEH392592:LEH392965 LOD392592:LOD392965 LXZ392592:LXZ392965 MHV392592:MHV392965 MRR392592:MRR392965 NBN392592:NBN392965 NLJ392592:NLJ392965 NVF392592:NVF392965 OFB392592:OFB392965 OOX392592:OOX392965 OYT392592:OYT392965 PIP392592:PIP392965 PSL392592:PSL392965 QCH392592:QCH392965 QMD392592:QMD392965 QVZ392592:QVZ392965 RFV392592:RFV392965 RPR392592:RPR392965 RZN392592:RZN392965 SJJ392592:SJJ392965 STF392592:STF392965 TDB392592:TDB392965 TMX392592:TMX392965 TWT392592:TWT392965 UGP392592:UGP392965 UQL392592:UQL392965 VAH392592:VAH392965 VKD392592:VKD392965 VTZ392592:VTZ392965 WDV392592:WDV392965 WNR392592:WNR392965 WXN392592:WXN392965 ED458128:ED458501 LB458128:LB458501 UX458128:UX458501 AET458128:AET458501 AOP458128:AOP458501 AYL458128:AYL458501 BIH458128:BIH458501 BSD458128:BSD458501 CBZ458128:CBZ458501 CLV458128:CLV458501 CVR458128:CVR458501 DFN458128:DFN458501 DPJ458128:DPJ458501 DZF458128:DZF458501 EJB458128:EJB458501 ESX458128:ESX458501 FCT458128:FCT458501 FMP458128:FMP458501 FWL458128:FWL458501 GGH458128:GGH458501 GQD458128:GQD458501 GZZ458128:GZZ458501 HJV458128:HJV458501 HTR458128:HTR458501 IDN458128:IDN458501 INJ458128:INJ458501 IXF458128:IXF458501 JHB458128:JHB458501 JQX458128:JQX458501 KAT458128:KAT458501 KKP458128:KKP458501 KUL458128:KUL458501 LEH458128:LEH458501 LOD458128:LOD458501 LXZ458128:LXZ458501 MHV458128:MHV458501 MRR458128:MRR458501 NBN458128:NBN458501 NLJ458128:NLJ458501 NVF458128:NVF458501 OFB458128:OFB458501 OOX458128:OOX458501 OYT458128:OYT458501 PIP458128:PIP458501 PSL458128:PSL458501 QCH458128:QCH458501 QMD458128:QMD458501 QVZ458128:QVZ458501 RFV458128:RFV458501 RPR458128:RPR458501 RZN458128:RZN458501 SJJ458128:SJJ458501 STF458128:STF458501 TDB458128:TDB458501 TMX458128:TMX458501 TWT458128:TWT458501 UGP458128:UGP458501 UQL458128:UQL458501 VAH458128:VAH458501 VKD458128:VKD458501 VTZ458128:VTZ458501 WDV458128:WDV458501 WNR458128:WNR458501 WXN458128:WXN458501 ED523664:ED524037 LB523664:LB524037 UX523664:UX524037 AET523664:AET524037 AOP523664:AOP524037 AYL523664:AYL524037 BIH523664:BIH524037 BSD523664:BSD524037 CBZ523664:CBZ524037 CLV523664:CLV524037 CVR523664:CVR524037 DFN523664:DFN524037 DPJ523664:DPJ524037 DZF523664:DZF524037 EJB523664:EJB524037 ESX523664:ESX524037 FCT523664:FCT524037 FMP523664:FMP524037 FWL523664:FWL524037 GGH523664:GGH524037 GQD523664:GQD524037 GZZ523664:GZZ524037 HJV523664:HJV524037 HTR523664:HTR524037 IDN523664:IDN524037 INJ523664:INJ524037 IXF523664:IXF524037 JHB523664:JHB524037 JQX523664:JQX524037 KAT523664:KAT524037 KKP523664:KKP524037 KUL523664:KUL524037 LEH523664:LEH524037 LOD523664:LOD524037 LXZ523664:LXZ524037 MHV523664:MHV524037 MRR523664:MRR524037 NBN523664:NBN524037 NLJ523664:NLJ524037 NVF523664:NVF524037 OFB523664:OFB524037 OOX523664:OOX524037 OYT523664:OYT524037 PIP523664:PIP524037 PSL523664:PSL524037 QCH523664:QCH524037 QMD523664:QMD524037 QVZ523664:QVZ524037 RFV523664:RFV524037 RPR523664:RPR524037 RZN523664:RZN524037 SJJ523664:SJJ524037 STF523664:STF524037 TDB523664:TDB524037 TMX523664:TMX524037 TWT523664:TWT524037 UGP523664:UGP524037 UQL523664:UQL524037 VAH523664:VAH524037 VKD523664:VKD524037 VTZ523664:VTZ524037 WDV523664:WDV524037 WNR523664:WNR524037 WXN523664:WXN524037 ED589200:ED589573 LB589200:LB589573 UX589200:UX589573 AET589200:AET589573 AOP589200:AOP589573 AYL589200:AYL589573 BIH589200:BIH589573 BSD589200:BSD589573 CBZ589200:CBZ589573 CLV589200:CLV589573 CVR589200:CVR589573 DFN589200:DFN589573 DPJ589200:DPJ589573 DZF589200:DZF589573 EJB589200:EJB589573 ESX589200:ESX589573 FCT589200:FCT589573 FMP589200:FMP589573 FWL589200:FWL589573 GGH589200:GGH589573 GQD589200:GQD589573 GZZ589200:GZZ589573 HJV589200:HJV589573 HTR589200:HTR589573 IDN589200:IDN589573 INJ589200:INJ589573 IXF589200:IXF589573 JHB589200:JHB589573 JQX589200:JQX589573 KAT589200:KAT589573 KKP589200:KKP589573 KUL589200:KUL589573 LEH589200:LEH589573 LOD589200:LOD589573 LXZ589200:LXZ589573 MHV589200:MHV589573 MRR589200:MRR589573 NBN589200:NBN589573 NLJ589200:NLJ589573 NVF589200:NVF589573 OFB589200:OFB589573 OOX589200:OOX589573 OYT589200:OYT589573 PIP589200:PIP589573 PSL589200:PSL589573 QCH589200:QCH589573 QMD589200:QMD589573 QVZ589200:QVZ589573 RFV589200:RFV589573 RPR589200:RPR589573 RZN589200:RZN589573 SJJ589200:SJJ589573 STF589200:STF589573 TDB589200:TDB589573 TMX589200:TMX589573 TWT589200:TWT589573 UGP589200:UGP589573 UQL589200:UQL589573 VAH589200:VAH589573 VKD589200:VKD589573 VTZ589200:VTZ589573 WDV589200:WDV589573 WNR589200:WNR589573 WXN589200:WXN589573 ED654736:ED655109 LB654736:LB655109 UX654736:UX655109 AET654736:AET655109 AOP654736:AOP655109 AYL654736:AYL655109 BIH654736:BIH655109 BSD654736:BSD655109 CBZ654736:CBZ655109 CLV654736:CLV655109 CVR654736:CVR655109 DFN654736:DFN655109 DPJ654736:DPJ655109 DZF654736:DZF655109 EJB654736:EJB655109 ESX654736:ESX655109 FCT654736:FCT655109 FMP654736:FMP655109 FWL654736:FWL655109 GGH654736:GGH655109 GQD654736:GQD655109 GZZ654736:GZZ655109 HJV654736:HJV655109 HTR654736:HTR655109 IDN654736:IDN655109 INJ654736:INJ655109 IXF654736:IXF655109 JHB654736:JHB655109 JQX654736:JQX655109 KAT654736:KAT655109 KKP654736:KKP655109 KUL654736:KUL655109 LEH654736:LEH655109 LOD654736:LOD655109 LXZ654736:LXZ655109 MHV654736:MHV655109 MRR654736:MRR655109 NBN654736:NBN655109 NLJ654736:NLJ655109 NVF654736:NVF655109 OFB654736:OFB655109 OOX654736:OOX655109 OYT654736:OYT655109 PIP654736:PIP655109 PSL654736:PSL655109 QCH654736:QCH655109 QMD654736:QMD655109 QVZ654736:QVZ655109 RFV654736:RFV655109 RPR654736:RPR655109 RZN654736:RZN655109 SJJ654736:SJJ655109 STF654736:STF655109 TDB654736:TDB655109 TMX654736:TMX655109 TWT654736:TWT655109 UGP654736:UGP655109 UQL654736:UQL655109 VAH654736:VAH655109 VKD654736:VKD655109 VTZ654736:VTZ655109 WDV654736:WDV655109 WNR654736:WNR655109 WXN654736:WXN655109 ED720272:ED720645 LB720272:LB720645 UX720272:UX720645 AET720272:AET720645 AOP720272:AOP720645 AYL720272:AYL720645 BIH720272:BIH720645 BSD720272:BSD720645 CBZ720272:CBZ720645 CLV720272:CLV720645 CVR720272:CVR720645 DFN720272:DFN720645 DPJ720272:DPJ720645 DZF720272:DZF720645 EJB720272:EJB720645 ESX720272:ESX720645 FCT720272:FCT720645 FMP720272:FMP720645 FWL720272:FWL720645 GGH720272:GGH720645 GQD720272:GQD720645 GZZ720272:GZZ720645 HJV720272:HJV720645 HTR720272:HTR720645 IDN720272:IDN720645 INJ720272:INJ720645 IXF720272:IXF720645 JHB720272:JHB720645 JQX720272:JQX720645 KAT720272:KAT720645 KKP720272:KKP720645 KUL720272:KUL720645 LEH720272:LEH720645 LOD720272:LOD720645 LXZ720272:LXZ720645 MHV720272:MHV720645 MRR720272:MRR720645 NBN720272:NBN720645 NLJ720272:NLJ720645 NVF720272:NVF720645 OFB720272:OFB720645 OOX720272:OOX720645 OYT720272:OYT720645 PIP720272:PIP720645 PSL720272:PSL720645 QCH720272:QCH720645 QMD720272:QMD720645 QVZ720272:QVZ720645 RFV720272:RFV720645 RPR720272:RPR720645 RZN720272:RZN720645 SJJ720272:SJJ720645 STF720272:STF720645 TDB720272:TDB720645 TMX720272:TMX720645 TWT720272:TWT720645 UGP720272:UGP720645 UQL720272:UQL720645 VAH720272:VAH720645 VKD720272:VKD720645 VTZ720272:VTZ720645 WDV720272:WDV720645 WNR720272:WNR720645 WXN720272:WXN720645 ED785808:ED786181 LB785808:LB786181 UX785808:UX786181 AET785808:AET786181 AOP785808:AOP786181 AYL785808:AYL786181 BIH785808:BIH786181 BSD785808:BSD786181 CBZ785808:CBZ786181 CLV785808:CLV786181 CVR785808:CVR786181 DFN785808:DFN786181 DPJ785808:DPJ786181 DZF785808:DZF786181 EJB785808:EJB786181 ESX785808:ESX786181 FCT785808:FCT786181 FMP785808:FMP786181 FWL785808:FWL786181 GGH785808:GGH786181 GQD785808:GQD786181 GZZ785808:GZZ786181 HJV785808:HJV786181 HTR785808:HTR786181 IDN785808:IDN786181 INJ785808:INJ786181 IXF785808:IXF786181 JHB785808:JHB786181 JQX785808:JQX786181 KAT785808:KAT786181 KKP785808:KKP786181 KUL785808:KUL786181 LEH785808:LEH786181 LOD785808:LOD786181 LXZ785808:LXZ786181 MHV785808:MHV786181 MRR785808:MRR786181 NBN785808:NBN786181 NLJ785808:NLJ786181 NVF785808:NVF786181 OFB785808:OFB786181 OOX785808:OOX786181 OYT785808:OYT786181 PIP785808:PIP786181 PSL785808:PSL786181 QCH785808:QCH786181 QMD785808:QMD786181 QVZ785808:QVZ786181 RFV785808:RFV786181 RPR785808:RPR786181 RZN785808:RZN786181 SJJ785808:SJJ786181 STF785808:STF786181 TDB785808:TDB786181 TMX785808:TMX786181 TWT785808:TWT786181 UGP785808:UGP786181 UQL785808:UQL786181 VAH785808:VAH786181 VKD785808:VKD786181 VTZ785808:VTZ786181 WDV785808:WDV786181 WNR785808:WNR786181 WXN785808:WXN786181 ED851344:ED851717 LB851344:LB851717 UX851344:UX851717 AET851344:AET851717 AOP851344:AOP851717 AYL851344:AYL851717 BIH851344:BIH851717 BSD851344:BSD851717 CBZ851344:CBZ851717 CLV851344:CLV851717 CVR851344:CVR851717 DFN851344:DFN851717 DPJ851344:DPJ851717 DZF851344:DZF851717 EJB851344:EJB851717 ESX851344:ESX851717 FCT851344:FCT851717 FMP851344:FMP851717 FWL851344:FWL851717 GGH851344:GGH851717 GQD851344:GQD851717 GZZ851344:GZZ851717 HJV851344:HJV851717 HTR851344:HTR851717 IDN851344:IDN851717 INJ851344:INJ851717 IXF851344:IXF851717 JHB851344:JHB851717 JQX851344:JQX851717 KAT851344:KAT851717 KKP851344:KKP851717 KUL851344:KUL851717 LEH851344:LEH851717 LOD851344:LOD851717 LXZ851344:LXZ851717 MHV851344:MHV851717 MRR851344:MRR851717 NBN851344:NBN851717 NLJ851344:NLJ851717 NVF851344:NVF851717 OFB851344:OFB851717 OOX851344:OOX851717 OYT851344:OYT851717 PIP851344:PIP851717 PSL851344:PSL851717 QCH851344:QCH851717 QMD851344:QMD851717 QVZ851344:QVZ851717 RFV851344:RFV851717 RPR851344:RPR851717 RZN851344:RZN851717 SJJ851344:SJJ851717 STF851344:STF851717 TDB851344:TDB851717 TMX851344:TMX851717 TWT851344:TWT851717 UGP851344:UGP851717 UQL851344:UQL851717 VAH851344:VAH851717 VKD851344:VKD851717 VTZ851344:VTZ851717 WDV851344:WDV851717 WNR851344:WNR851717 WXN851344:WXN851717 ED916880:ED917253 LB916880:LB917253 UX916880:UX917253 AET916880:AET917253 AOP916880:AOP917253 AYL916880:AYL917253 BIH916880:BIH917253 BSD916880:BSD917253 CBZ916880:CBZ917253 CLV916880:CLV917253 CVR916880:CVR917253 DFN916880:DFN917253 DPJ916880:DPJ917253 DZF916880:DZF917253 EJB916880:EJB917253 ESX916880:ESX917253 FCT916880:FCT917253 FMP916880:FMP917253 FWL916880:FWL917253 GGH916880:GGH917253 GQD916880:GQD917253 GZZ916880:GZZ917253 HJV916880:HJV917253 HTR916880:HTR917253 IDN916880:IDN917253 INJ916880:INJ917253 IXF916880:IXF917253 JHB916880:JHB917253 JQX916880:JQX917253 KAT916880:KAT917253 KKP916880:KKP917253 KUL916880:KUL917253 LEH916880:LEH917253 LOD916880:LOD917253 LXZ916880:LXZ917253 MHV916880:MHV917253 MRR916880:MRR917253 NBN916880:NBN917253 NLJ916880:NLJ917253 NVF916880:NVF917253 OFB916880:OFB917253 OOX916880:OOX917253 OYT916880:OYT917253 PIP916880:PIP917253 PSL916880:PSL917253 QCH916880:QCH917253 QMD916880:QMD917253 QVZ916880:QVZ917253 RFV916880:RFV917253 RPR916880:RPR917253 RZN916880:RZN917253 SJJ916880:SJJ917253 STF916880:STF917253 TDB916880:TDB917253 TMX916880:TMX917253 TWT916880:TWT917253 UGP916880:UGP917253 UQL916880:UQL917253 VAH916880:VAH917253 VKD916880:VKD917253 VTZ916880:VTZ917253 WDV916880:WDV917253 WNR916880:WNR917253 WXN916880:WXN917253 ED982416:ED982789 LB982416:LB982789 UX982416:UX982789 AET982416:AET982789 AOP982416:AOP982789 AYL982416:AYL982789 BIH982416:BIH982789 BSD982416:BSD982789 CBZ982416:CBZ982789 CLV982416:CLV982789 CVR982416:CVR982789 DFN982416:DFN982789 DPJ982416:DPJ982789 DZF982416:DZF982789 EJB982416:EJB982789 ESX982416:ESX982789 FCT982416:FCT982789 FMP982416:FMP982789 FWL982416:FWL982789 GGH982416:GGH982789 GQD982416:GQD982789 GZZ982416:GZZ982789 HJV982416:HJV982789 HTR982416:HTR982789 IDN982416:IDN982789 INJ982416:INJ982789 IXF982416:IXF982789 JHB982416:JHB982789 JQX982416:JQX982789 KAT982416:KAT982789 KKP982416:KKP982789 KUL982416:KUL982789 LEH982416:LEH982789 LOD982416:LOD982789 LXZ982416:LXZ982789 MHV982416:MHV982789 MRR982416:MRR982789 NBN982416:NBN982789 NLJ982416:NLJ982789 NVF982416:NVF982789 OFB982416:OFB982789 OOX982416:OOX982789 OYT982416:OYT982789 PIP982416:PIP982789 PSL982416:PSL982789 QCH982416:QCH982789 QMD982416:QMD982789 QVZ982416:QVZ982789 RFV982416:RFV982789 RPR982416:RPR982789 RZN982416:RZN982789 SJJ982416:SJJ982789 STF982416:STF982789 TDB982416:TDB982789 TMX982416:TMX982789 TWT982416:TWT982789 UGP982416:UGP982789 UQL982416:UQL982789 VAH982416:VAH982789 VKD982416:VKD982789 VTZ982416:VTZ982789 WDV982416:WDV982789 WNR982416:WNR982789 WXN982416:WXN982789" xr:uid="{00000000-0002-0000-0200-000000000000}">
      <formula1>"Yes, No"</formula1>
    </dataValidation>
    <dataValidation type="list" allowBlank="1" showInputMessage="1" showErrorMessage="1" sqref="B65383:B65397 GB65383:GB65397 PX65383:PX65397 ZT65383:ZT65397 AJP65383:AJP65397 ATL65383:ATL65397 BDH65383:BDH65397 BND65383:BND65397 BWZ65383:BWZ65397 CGV65383:CGV65397 CQR65383:CQR65397 DAN65383:DAN65397 DKJ65383:DKJ65397 DUF65383:DUF65397 EEB65383:EEB65397 ENX65383:ENX65397 EXT65383:EXT65397 FHP65383:FHP65397 FRL65383:FRL65397 GBH65383:GBH65397 GLD65383:GLD65397 GUZ65383:GUZ65397 HEV65383:HEV65397 HOR65383:HOR65397 HYN65383:HYN65397 IIJ65383:IIJ65397 ISF65383:ISF65397 JCB65383:JCB65397 JLX65383:JLX65397 JVT65383:JVT65397 KFP65383:KFP65397 KPL65383:KPL65397 KZH65383:KZH65397 LJD65383:LJD65397 LSZ65383:LSZ65397 MCV65383:MCV65397 MMR65383:MMR65397 MWN65383:MWN65397 NGJ65383:NGJ65397 NQF65383:NQF65397 OAB65383:OAB65397 OJX65383:OJX65397 OTT65383:OTT65397 PDP65383:PDP65397 PNL65383:PNL65397 PXH65383:PXH65397 QHD65383:QHD65397 QQZ65383:QQZ65397 RAV65383:RAV65397 RKR65383:RKR65397 RUN65383:RUN65397 SEJ65383:SEJ65397 SOF65383:SOF65397 SYB65383:SYB65397 THX65383:THX65397 TRT65383:TRT65397 UBP65383:UBP65397 ULL65383:ULL65397 UVH65383:UVH65397 VFD65383:VFD65397 VOZ65383:VOZ65397 VYV65383:VYV65397 WIR65383:WIR65397 WSN65383:WSN65397 B130919:B130933 GB130919:GB130933 PX130919:PX130933 ZT130919:ZT130933 AJP130919:AJP130933 ATL130919:ATL130933 BDH130919:BDH130933 BND130919:BND130933 BWZ130919:BWZ130933 CGV130919:CGV130933 CQR130919:CQR130933 DAN130919:DAN130933 DKJ130919:DKJ130933 DUF130919:DUF130933 EEB130919:EEB130933 ENX130919:ENX130933 EXT130919:EXT130933 FHP130919:FHP130933 FRL130919:FRL130933 GBH130919:GBH130933 GLD130919:GLD130933 GUZ130919:GUZ130933 HEV130919:HEV130933 HOR130919:HOR130933 HYN130919:HYN130933 IIJ130919:IIJ130933 ISF130919:ISF130933 JCB130919:JCB130933 JLX130919:JLX130933 JVT130919:JVT130933 KFP130919:KFP130933 KPL130919:KPL130933 KZH130919:KZH130933 LJD130919:LJD130933 LSZ130919:LSZ130933 MCV130919:MCV130933 MMR130919:MMR130933 MWN130919:MWN130933 NGJ130919:NGJ130933 NQF130919:NQF130933 OAB130919:OAB130933 OJX130919:OJX130933 OTT130919:OTT130933 PDP130919:PDP130933 PNL130919:PNL130933 PXH130919:PXH130933 QHD130919:QHD130933 QQZ130919:QQZ130933 RAV130919:RAV130933 RKR130919:RKR130933 RUN130919:RUN130933 SEJ130919:SEJ130933 SOF130919:SOF130933 SYB130919:SYB130933 THX130919:THX130933 TRT130919:TRT130933 UBP130919:UBP130933 ULL130919:ULL130933 UVH130919:UVH130933 VFD130919:VFD130933 VOZ130919:VOZ130933 VYV130919:VYV130933 WIR130919:WIR130933 WSN130919:WSN130933 B196455:B196469 GB196455:GB196469 PX196455:PX196469 ZT196455:ZT196469 AJP196455:AJP196469 ATL196455:ATL196469 BDH196455:BDH196469 BND196455:BND196469 BWZ196455:BWZ196469 CGV196455:CGV196469 CQR196455:CQR196469 DAN196455:DAN196469 DKJ196455:DKJ196469 DUF196455:DUF196469 EEB196455:EEB196469 ENX196455:ENX196469 EXT196455:EXT196469 FHP196455:FHP196469 FRL196455:FRL196469 GBH196455:GBH196469 GLD196455:GLD196469 GUZ196455:GUZ196469 HEV196455:HEV196469 HOR196455:HOR196469 HYN196455:HYN196469 IIJ196455:IIJ196469 ISF196455:ISF196469 JCB196455:JCB196469 JLX196455:JLX196469 JVT196455:JVT196469 KFP196455:KFP196469 KPL196455:KPL196469 KZH196455:KZH196469 LJD196455:LJD196469 LSZ196455:LSZ196469 MCV196455:MCV196469 MMR196455:MMR196469 MWN196455:MWN196469 NGJ196455:NGJ196469 NQF196455:NQF196469 OAB196455:OAB196469 OJX196455:OJX196469 OTT196455:OTT196469 PDP196455:PDP196469 PNL196455:PNL196469 PXH196455:PXH196469 QHD196455:QHD196469 QQZ196455:QQZ196469 RAV196455:RAV196469 RKR196455:RKR196469 RUN196455:RUN196469 SEJ196455:SEJ196469 SOF196455:SOF196469 SYB196455:SYB196469 THX196455:THX196469 TRT196455:TRT196469 UBP196455:UBP196469 ULL196455:ULL196469 UVH196455:UVH196469 VFD196455:VFD196469 VOZ196455:VOZ196469 VYV196455:VYV196469 WIR196455:WIR196469 WSN196455:WSN196469 B261991:B262005 GB261991:GB262005 PX261991:PX262005 ZT261991:ZT262005 AJP261991:AJP262005 ATL261991:ATL262005 BDH261991:BDH262005 BND261991:BND262005 BWZ261991:BWZ262005 CGV261991:CGV262005 CQR261991:CQR262005 DAN261991:DAN262005 DKJ261991:DKJ262005 DUF261991:DUF262005 EEB261991:EEB262005 ENX261991:ENX262005 EXT261991:EXT262005 FHP261991:FHP262005 FRL261991:FRL262005 GBH261991:GBH262005 GLD261991:GLD262005 GUZ261991:GUZ262005 HEV261991:HEV262005 HOR261991:HOR262005 HYN261991:HYN262005 IIJ261991:IIJ262005 ISF261991:ISF262005 JCB261991:JCB262005 JLX261991:JLX262005 JVT261991:JVT262005 KFP261991:KFP262005 KPL261991:KPL262005 KZH261991:KZH262005 LJD261991:LJD262005 LSZ261991:LSZ262005 MCV261991:MCV262005 MMR261991:MMR262005 MWN261991:MWN262005 NGJ261991:NGJ262005 NQF261991:NQF262005 OAB261991:OAB262005 OJX261991:OJX262005 OTT261991:OTT262005 PDP261991:PDP262005 PNL261991:PNL262005 PXH261991:PXH262005 QHD261991:QHD262005 QQZ261991:QQZ262005 RAV261991:RAV262005 RKR261991:RKR262005 RUN261991:RUN262005 SEJ261991:SEJ262005 SOF261991:SOF262005 SYB261991:SYB262005 THX261991:THX262005 TRT261991:TRT262005 UBP261991:UBP262005 ULL261991:ULL262005 UVH261991:UVH262005 VFD261991:VFD262005 VOZ261991:VOZ262005 VYV261991:VYV262005 WIR261991:WIR262005 WSN261991:WSN262005 B327527:B327541 GB327527:GB327541 PX327527:PX327541 ZT327527:ZT327541 AJP327527:AJP327541 ATL327527:ATL327541 BDH327527:BDH327541 BND327527:BND327541 BWZ327527:BWZ327541 CGV327527:CGV327541 CQR327527:CQR327541 DAN327527:DAN327541 DKJ327527:DKJ327541 DUF327527:DUF327541 EEB327527:EEB327541 ENX327527:ENX327541 EXT327527:EXT327541 FHP327527:FHP327541 FRL327527:FRL327541 GBH327527:GBH327541 GLD327527:GLD327541 GUZ327527:GUZ327541 HEV327527:HEV327541 HOR327527:HOR327541 HYN327527:HYN327541 IIJ327527:IIJ327541 ISF327527:ISF327541 JCB327527:JCB327541 JLX327527:JLX327541 JVT327527:JVT327541 KFP327527:KFP327541 KPL327527:KPL327541 KZH327527:KZH327541 LJD327527:LJD327541 LSZ327527:LSZ327541 MCV327527:MCV327541 MMR327527:MMR327541 MWN327527:MWN327541 NGJ327527:NGJ327541 NQF327527:NQF327541 OAB327527:OAB327541 OJX327527:OJX327541 OTT327527:OTT327541 PDP327527:PDP327541 PNL327527:PNL327541 PXH327527:PXH327541 QHD327527:QHD327541 QQZ327527:QQZ327541 RAV327527:RAV327541 RKR327527:RKR327541 RUN327527:RUN327541 SEJ327527:SEJ327541 SOF327527:SOF327541 SYB327527:SYB327541 THX327527:THX327541 TRT327527:TRT327541 UBP327527:UBP327541 ULL327527:ULL327541 UVH327527:UVH327541 VFD327527:VFD327541 VOZ327527:VOZ327541 VYV327527:VYV327541 WIR327527:WIR327541 WSN327527:WSN327541 B393063:B393077 GB393063:GB393077 PX393063:PX393077 ZT393063:ZT393077 AJP393063:AJP393077 ATL393063:ATL393077 BDH393063:BDH393077 BND393063:BND393077 BWZ393063:BWZ393077 CGV393063:CGV393077 CQR393063:CQR393077 DAN393063:DAN393077 DKJ393063:DKJ393077 DUF393063:DUF393077 EEB393063:EEB393077 ENX393063:ENX393077 EXT393063:EXT393077 FHP393063:FHP393077 FRL393063:FRL393077 GBH393063:GBH393077 GLD393063:GLD393077 GUZ393063:GUZ393077 HEV393063:HEV393077 HOR393063:HOR393077 HYN393063:HYN393077 IIJ393063:IIJ393077 ISF393063:ISF393077 JCB393063:JCB393077 JLX393063:JLX393077 JVT393063:JVT393077 KFP393063:KFP393077 KPL393063:KPL393077 KZH393063:KZH393077 LJD393063:LJD393077 LSZ393063:LSZ393077 MCV393063:MCV393077 MMR393063:MMR393077 MWN393063:MWN393077 NGJ393063:NGJ393077 NQF393063:NQF393077 OAB393063:OAB393077 OJX393063:OJX393077 OTT393063:OTT393077 PDP393063:PDP393077 PNL393063:PNL393077 PXH393063:PXH393077 QHD393063:QHD393077 QQZ393063:QQZ393077 RAV393063:RAV393077 RKR393063:RKR393077 RUN393063:RUN393077 SEJ393063:SEJ393077 SOF393063:SOF393077 SYB393063:SYB393077 THX393063:THX393077 TRT393063:TRT393077 UBP393063:UBP393077 ULL393063:ULL393077 UVH393063:UVH393077 VFD393063:VFD393077 VOZ393063:VOZ393077 VYV393063:VYV393077 WIR393063:WIR393077 WSN393063:WSN393077 B458599:B458613 GB458599:GB458613 PX458599:PX458613 ZT458599:ZT458613 AJP458599:AJP458613 ATL458599:ATL458613 BDH458599:BDH458613 BND458599:BND458613 BWZ458599:BWZ458613 CGV458599:CGV458613 CQR458599:CQR458613 DAN458599:DAN458613 DKJ458599:DKJ458613 DUF458599:DUF458613 EEB458599:EEB458613 ENX458599:ENX458613 EXT458599:EXT458613 FHP458599:FHP458613 FRL458599:FRL458613 GBH458599:GBH458613 GLD458599:GLD458613 GUZ458599:GUZ458613 HEV458599:HEV458613 HOR458599:HOR458613 HYN458599:HYN458613 IIJ458599:IIJ458613 ISF458599:ISF458613 JCB458599:JCB458613 JLX458599:JLX458613 JVT458599:JVT458613 KFP458599:KFP458613 KPL458599:KPL458613 KZH458599:KZH458613 LJD458599:LJD458613 LSZ458599:LSZ458613 MCV458599:MCV458613 MMR458599:MMR458613 MWN458599:MWN458613 NGJ458599:NGJ458613 NQF458599:NQF458613 OAB458599:OAB458613 OJX458599:OJX458613 OTT458599:OTT458613 PDP458599:PDP458613 PNL458599:PNL458613 PXH458599:PXH458613 QHD458599:QHD458613 QQZ458599:QQZ458613 RAV458599:RAV458613 RKR458599:RKR458613 RUN458599:RUN458613 SEJ458599:SEJ458613 SOF458599:SOF458613 SYB458599:SYB458613 THX458599:THX458613 TRT458599:TRT458613 UBP458599:UBP458613 ULL458599:ULL458613 UVH458599:UVH458613 VFD458599:VFD458613 VOZ458599:VOZ458613 VYV458599:VYV458613 WIR458599:WIR458613 WSN458599:WSN458613 B524135:B524149 GB524135:GB524149 PX524135:PX524149 ZT524135:ZT524149 AJP524135:AJP524149 ATL524135:ATL524149 BDH524135:BDH524149 BND524135:BND524149 BWZ524135:BWZ524149 CGV524135:CGV524149 CQR524135:CQR524149 DAN524135:DAN524149 DKJ524135:DKJ524149 DUF524135:DUF524149 EEB524135:EEB524149 ENX524135:ENX524149 EXT524135:EXT524149 FHP524135:FHP524149 FRL524135:FRL524149 GBH524135:GBH524149 GLD524135:GLD524149 GUZ524135:GUZ524149 HEV524135:HEV524149 HOR524135:HOR524149 HYN524135:HYN524149 IIJ524135:IIJ524149 ISF524135:ISF524149 JCB524135:JCB524149 JLX524135:JLX524149 JVT524135:JVT524149 KFP524135:KFP524149 KPL524135:KPL524149 KZH524135:KZH524149 LJD524135:LJD524149 LSZ524135:LSZ524149 MCV524135:MCV524149 MMR524135:MMR524149 MWN524135:MWN524149 NGJ524135:NGJ524149 NQF524135:NQF524149 OAB524135:OAB524149 OJX524135:OJX524149 OTT524135:OTT524149 PDP524135:PDP524149 PNL524135:PNL524149 PXH524135:PXH524149 QHD524135:QHD524149 QQZ524135:QQZ524149 RAV524135:RAV524149 RKR524135:RKR524149 RUN524135:RUN524149 SEJ524135:SEJ524149 SOF524135:SOF524149 SYB524135:SYB524149 THX524135:THX524149 TRT524135:TRT524149 UBP524135:UBP524149 ULL524135:ULL524149 UVH524135:UVH524149 VFD524135:VFD524149 VOZ524135:VOZ524149 VYV524135:VYV524149 WIR524135:WIR524149 WSN524135:WSN524149 B589671:B589685 GB589671:GB589685 PX589671:PX589685 ZT589671:ZT589685 AJP589671:AJP589685 ATL589671:ATL589685 BDH589671:BDH589685 BND589671:BND589685 BWZ589671:BWZ589685 CGV589671:CGV589685 CQR589671:CQR589685 DAN589671:DAN589685 DKJ589671:DKJ589685 DUF589671:DUF589685 EEB589671:EEB589685 ENX589671:ENX589685 EXT589671:EXT589685 FHP589671:FHP589685 FRL589671:FRL589685 GBH589671:GBH589685 GLD589671:GLD589685 GUZ589671:GUZ589685 HEV589671:HEV589685 HOR589671:HOR589685 HYN589671:HYN589685 IIJ589671:IIJ589685 ISF589671:ISF589685 JCB589671:JCB589685 JLX589671:JLX589685 JVT589671:JVT589685 KFP589671:KFP589685 KPL589671:KPL589685 KZH589671:KZH589685 LJD589671:LJD589685 LSZ589671:LSZ589685 MCV589671:MCV589685 MMR589671:MMR589685 MWN589671:MWN589685 NGJ589671:NGJ589685 NQF589671:NQF589685 OAB589671:OAB589685 OJX589671:OJX589685 OTT589671:OTT589685 PDP589671:PDP589685 PNL589671:PNL589685 PXH589671:PXH589685 QHD589671:QHD589685 QQZ589671:QQZ589685 RAV589671:RAV589685 RKR589671:RKR589685 RUN589671:RUN589685 SEJ589671:SEJ589685 SOF589671:SOF589685 SYB589671:SYB589685 THX589671:THX589685 TRT589671:TRT589685 UBP589671:UBP589685 ULL589671:ULL589685 UVH589671:UVH589685 VFD589671:VFD589685 VOZ589671:VOZ589685 VYV589671:VYV589685 WIR589671:WIR589685 WSN589671:WSN589685 B655207:B655221 GB655207:GB655221 PX655207:PX655221 ZT655207:ZT655221 AJP655207:AJP655221 ATL655207:ATL655221 BDH655207:BDH655221 BND655207:BND655221 BWZ655207:BWZ655221 CGV655207:CGV655221 CQR655207:CQR655221 DAN655207:DAN655221 DKJ655207:DKJ655221 DUF655207:DUF655221 EEB655207:EEB655221 ENX655207:ENX655221 EXT655207:EXT655221 FHP655207:FHP655221 FRL655207:FRL655221 GBH655207:GBH655221 GLD655207:GLD655221 GUZ655207:GUZ655221 HEV655207:HEV655221 HOR655207:HOR655221 HYN655207:HYN655221 IIJ655207:IIJ655221 ISF655207:ISF655221 JCB655207:JCB655221 JLX655207:JLX655221 JVT655207:JVT655221 KFP655207:KFP655221 KPL655207:KPL655221 KZH655207:KZH655221 LJD655207:LJD655221 LSZ655207:LSZ655221 MCV655207:MCV655221 MMR655207:MMR655221 MWN655207:MWN655221 NGJ655207:NGJ655221 NQF655207:NQF655221 OAB655207:OAB655221 OJX655207:OJX655221 OTT655207:OTT655221 PDP655207:PDP655221 PNL655207:PNL655221 PXH655207:PXH655221 QHD655207:QHD655221 QQZ655207:QQZ655221 RAV655207:RAV655221 RKR655207:RKR655221 RUN655207:RUN655221 SEJ655207:SEJ655221 SOF655207:SOF655221 SYB655207:SYB655221 THX655207:THX655221 TRT655207:TRT655221 UBP655207:UBP655221 ULL655207:ULL655221 UVH655207:UVH655221 VFD655207:VFD655221 VOZ655207:VOZ655221 VYV655207:VYV655221 WIR655207:WIR655221 WSN655207:WSN655221 B720743:B720757 GB720743:GB720757 PX720743:PX720757 ZT720743:ZT720757 AJP720743:AJP720757 ATL720743:ATL720757 BDH720743:BDH720757 BND720743:BND720757 BWZ720743:BWZ720757 CGV720743:CGV720757 CQR720743:CQR720757 DAN720743:DAN720757 DKJ720743:DKJ720757 DUF720743:DUF720757 EEB720743:EEB720757 ENX720743:ENX720757 EXT720743:EXT720757 FHP720743:FHP720757 FRL720743:FRL720757 GBH720743:GBH720757 GLD720743:GLD720757 GUZ720743:GUZ720757 HEV720743:HEV720757 HOR720743:HOR720757 HYN720743:HYN720757 IIJ720743:IIJ720757 ISF720743:ISF720757 JCB720743:JCB720757 JLX720743:JLX720757 JVT720743:JVT720757 KFP720743:KFP720757 KPL720743:KPL720757 KZH720743:KZH720757 LJD720743:LJD720757 LSZ720743:LSZ720757 MCV720743:MCV720757 MMR720743:MMR720757 MWN720743:MWN720757 NGJ720743:NGJ720757 NQF720743:NQF720757 OAB720743:OAB720757 OJX720743:OJX720757 OTT720743:OTT720757 PDP720743:PDP720757 PNL720743:PNL720757 PXH720743:PXH720757 QHD720743:QHD720757 QQZ720743:QQZ720757 RAV720743:RAV720757 RKR720743:RKR720757 RUN720743:RUN720757 SEJ720743:SEJ720757 SOF720743:SOF720757 SYB720743:SYB720757 THX720743:THX720757 TRT720743:TRT720757 UBP720743:UBP720757 ULL720743:ULL720757 UVH720743:UVH720757 VFD720743:VFD720757 VOZ720743:VOZ720757 VYV720743:VYV720757 WIR720743:WIR720757 WSN720743:WSN720757 B786279:B786293 GB786279:GB786293 PX786279:PX786293 ZT786279:ZT786293 AJP786279:AJP786293 ATL786279:ATL786293 BDH786279:BDH786293 BND786279:BND786293 BWZ786279:BWZ786293 CGV786279:CGV786293 CQR786279:CQR786293 DAN786279:DAN786293 DKJ786279:DKJ786293 DUF786279:DUF786293 EEB786279:EEB786293 ENX786279:ENX786293 EXT786279:EXT786293 FHP786279:FHP786293 FRL786279:FRL786293 GBH786279:GBH786293 GLD786279:GLD786293 GUZ786279:GUZ786293 HEV786279:HEV786293 HOR786279:HOR786293 HYN786279:HYN786293 IIJ786279:IIJ786293 ISF786279:ISF786293 JCB786279:JCB786293 JLX786279:JLX786293 JVT786279:JVT786293 KFP786279:KFP786293 KPL786279:KPL786293 KZH786279:KZH786293 LJD786279:LJD786293 LSZ786279:LSZ786293 MCV786279:MCV786293 MMR786279:MMR786293 MWN786279:MWN786293 NGJ786279:NGJ786293 NQF786279:NQF786293 OAB786279:OAB786293 OJX786279:OJX786293 OTT786279:OTT786293 PDP786279:PDP786293 PNL786279:PNL786293 PXH786279:PXH786293 QHD786279:QHD786293 QQZ786279:QQZ786293 RAV786279:RAV786293 RKR786279:RKR786293 RUN786279:RUN786293 SEJ786279:SEJ786293 SOF786279:SOF786293 SYB786279:SYB786293 THX786279:THX786293 TRT786279:TRT786293 UBP786279:UBP786293 ULL786279:ULL786293 UVH786279:UVH786293 VFD786279:VFD786293 VOZ786279:VOZ786293 VYV786279:VYV786293 WIR786279:WIR786293 WSN786279:WSN786293 B851815:B851829 GB851815:GB851829 PX851815:PX851829 ZT851815:ZT851829 AJP851815:AJP851829 ATL851815:ATL851829 BDH851815:BDH851829 BND851815:BND851829 BWZ851815:BWZ851829 CGV851815:CGV851829 CQR851815:CQR851829 DAN851815:DAN851829 DKJ851815:DKJ851829 DUF851815:DUF851829 EEB851815:EEB851829 ENX851815:ENX851829 EXT851815:EXT851829 FHP851815:FHP851829 FRL851815:FRL851829 GBH851815:GBH851829 GLD851815:GLD851829 GUZ851815:GUZ851829 HEV851815:HEV851829 HOR851815:HOR851829 HYN851815:HYN851829 IIJ851815:IIJ851829 ISF851815:ISF851829 JCB851815:JCB851829 JLX851815:JLX851829 JVT851815:JVT851829 KFP851815:KFP851829 KPL851815:KPL851829 KZH851815:KZH851829 LJD851815:LJD851829 LSZ851815:LSZ851829 MCV851815:MCV851829 MMR851815:MMR851829 MWN851815:MWN851829 NGJ851815:NGJ851829 NQF851815:NQF851829 OAB851815:OAB851829 OJX851815:OJX851829 OTT851815:OTT851829 PDP851815:PDP851829 PNL851815:PNL851829 PXH851815:PXH851829 QHD851815:QHD851829 QQZ851815:QQZ851829 RAV851815:RAV851829 RKR851815:RKR851829 RUN851815:RUN851829 SEJ851815:SEJ851829 SOF851815:SOF851829 SYB851815:SYB851829 THX851815:THX851829 TRT851815:TRT851829 UBP851815:UBP851829 ULL851815:ULL851829 UVH851815:UVH851829 VFD851815:VFD851829 VOZ851815:VOZ851829 VYV851815:VYV851829 WIR851815:WIR851829 WSN851815:WSN851829 B917351:B917365 GB917351:GB917365 PX917351:PX917365 ZT917351:ZT917365 AJP917351:AJP917365 ATL917351:ATL917365 BDH917351:BDH917365 BND917351:BND917365 BWZ917351:BWZ917365 CGV917351:CGV917365 CQR917351:CQR917365 DAN917351:DAN917365 DKJ917351:DKJ917365 DUF917351:DUF917365 EEB917351:EEB917365 ENX917351:ENX917365 EXT917351:EXT917365 FHP917351:FHP917365 FRL917351:FRL917365 GBH917351:GBH917365 GLD917351:GLD917365 GUZ917351:GUZ917365 HEV917351:HEV917365 HOR917351:HOR917365 HYN917351:HYN917365 IIJ917351:IIJ917365 ISF917351:ISF917365 JCB917351:JCB917365 JLX917351:JLX917365 JVT917351:JVT917365 KFP917351:KFP917365 KPL917351:KPL917365 KZH917351:KZH917365 LJD917351:LJD917365 LSZ917351:LSZ917365 MCV917351:MCV917365 MMR917351:MMR917365 MWN917351:MWN917365 NGJ917351:NGJ917365 NQF917351:NQF917365 OAB917351:OAB917365 OJX917351:OJX917365 OTT917351:OTT917365 PDP917351:PDP917365 PNL917351:PNL917365 PXH917351:PXH917365 QHD917351:QHD917365 QQZ917351:QQZ917365 RAV917351:RAV917365 RKR917351:RKR917365 RUN917351:RUN917365 SEJ917351:SEJ917365 SOF917351:SOF917365 SYB917351:SYB917365 THX917351:THX917365 TRT917351:TRT917365 UBP917351:UBP917365 ULL917351:ULL917365 UVH917351:UVH917365 VFD917351:VFD917365 VOZ917351:VOZ917365 VYV917351:VYV917365 WIR917351:WIR917365 WSN917351:WSN917365 B982887:B982901 GB982887:GB982901 PX982887:PX982901 ZT982887:ZT982901 AJP982887:AJP982901 ATL982887:ATL982901 BDH982887:BDH982901 BND982887:BND982901 BWZ982887:BWZ982901 CGV982887:CGV982901 CQR982887:CQR982901 DAN982887:DAN982901 DKJ982887:DKJ982901 DUF982887:DUF982901 EEB982887:EEB982901 ENX982887:ENX982901 EXT982887:EXT982901 FHP982887:FHP982901 FRL982887:FRL982901 GBH982887:GBH982901 GLD982887:GLD982901 GUZ982887:GUZ982901 HEV982887:HEV982901 HOR982887:HOR982901 HYN982887:HYN982901 IIJ982887:IIJ982901 ISF982887:ISF982901 JCB982887:JCB982901 JLX982887:JLX982901 JVT982887:JVT982901 KFP982887:KFP982901 KPL982887:KPL982901 KZH982887:KZH982901 LJD982887:LJD982901 LSZ982887:LSZ982901 MCV982887:MCV982901 MMR982887:MMR982901 MWN982887:MWN982901 NGJ982887:NGJ982901 NQF982887:NQF982901 OAB982887:OAB982901 OJX982887:OJX982901 OTT982887:OTT982901 PDP982887:PDP982901 PNL982887:PNL982901 PXH982887:PXH982901 QHD982887:QHD982901 QQZ982887:QQZ982901 RAV982887:RAV982901 RKR982887:RKR982901 RUN982887:RUN982901 SEJ982887:SEJ982901 SOF982887:SOF982901 SYB982887:SYB982901 THX982887:THX982901 TRT982887:TRT982901 UBP982887:UBP982901 ULL982887:ULL982901 UVH982887:UVH982901 VFD982887:VFD982901 VOZ982887:VOZ982901 VYV982887:VYV982901 WIR982887:WIR982901 WSN982887:WSN982901 B2:B295 GB2:GB295 PX2:PX295 ZT2:ZT295 AJP2:AJP295 ATL2:ATL295 BDH2:BDH295 BND2:BND295 BWZ2:BWZ295 CGV2:CGV295 CQR2:CQR295 DAN2:DAN295 DKJ2:DKJ295 DUF2:DUF295 EEB2:EEB295 ENX2:ENX295 EXT2:EXT295 FHP2:FHP295 FRL2:FRL295 GBH2:GBH295 GLD2:GLD295 GUZ2:GUZ295 HEV2:HEV295 HOR2:HOR295 HYN2:HYN295 IIJ2:IIJ295 ISF2:ISF295 JCB2:JCB295 JLX2:JLX295 JVT2:JVT295 KFP2:KFP295 KPL2:KPL295 KZH2:KZH295 LJD2:LJD295 LSZ2:LSZ295 MCV2:MCV295 MMR2:MMR295 MWN2:MWN295 NGJ2:NGJ295 NQF2:NQF295 OAB2:OAB295 OJX2:OJX295 OTT2:OTT295 PDP2:PDP295 PNL2:PNL295 PXH2:PXH295 QHD2:QHD295 QQZ2:QQZ295 RAV2:RAV295 RKR2:RKR295 RUN2:RUN295 SEJ2:SEJ295 SOF2:SOF295 SYB2:SYB295 THX2:THX295 TRT2:TRT295 UBP2:UBP295 ULL2:ULL295 UVH2:UVH295 VFD2:VFD295 VOZ2:VOZ295 VYV2:VYV295 WIR2:WIR295 WSN2:WSN295 B64583:B65344 GB64583:GB65344 PX64583:PX65344 ZT64583:ZT65344 AJP64583:AJP65344 ATL64583:ATL65344 BDH64583:BDH65344 BND64583:BND65344 BWZ64583:BWZ65344 CGV64583:CGV65344 CQR64583:CQR65344 DAN64583:DAN65344 DKJ64583:DKJ65344 DUF64583:DUF65344 EEB64583:EEB65344 ENX64583:ENX65344 EXT64583:EXT65344 FHP64583:FHP65344 FRL64583:FRL65344 GBH64583:GBH65344 GLD64583:GLD65344 GUZ64583:GUZ65344 HEV64583:HEV65344 HOR64583:HOR65344 HYN64583:HYN65344 IIJ64583:IIJ65344 ISF64583:ISF65344 JCB64583:JCB65344 JLX64583:JLX65344 JVT64583:JVT65344 KFP64583:KFP65344 KPL64583:KPL65344 KZH64583:KZH65344 LJD64583:LJD65344 LSZ64583:LSZ65344 MCV64583:MCV65344 MMR64583:MMR65344 MWN64583:MWN65344 NGJ64583:NGJ65344 NQF64583:NQF65344 OAB64583:OAB65344 OJX64583:OJX65344 OTT64583:OTT65344 PDP64583:PDP65344 PNL64583:PNL65344 PXH64583:PXH65344 QHD64583:QHD65344 QQZ64583:QQZ65344 RAV64583:RAV65344 RKR64583:RKR65344 RUN64583:RUN65344 SEJ64583:SEJ65344 SOF64583:SOF65344 SYB64583:SYB65344 THX64583:THX65344 TRT64583:TRT65344 UBP64583:UBP65344 ULL64583:ULL65344 UVH64583:UVH65344 VFD64583:VFD65344 VOZ64583:VOZ65344 VYV64583:VYV65344 WIR64583:WIR65344 WSN64583:WSN65344 B130119:B130880 GB130119:GB130880 PX130119:PX130880 ZT130119:ZT130880 AJP130119:AJP130880 ATL130119:ATL130880 BDH130119:BDH130880 BND130119:BND130880 BWZ130119:BWZ130880 CGV130119:CGV130880 CQR130119:CQR130880 DAN130119:DAN130880 DKJ130119:DKJ130880 DUF130119:DUF130880 EEB130119:EEB130880 ENX130119:ENX130880 EXT130119:EXT130880 FHP130119:FHP130880 FRL130119:FRL130880 GBH130119:GBH130880 GLD130119:GLD130880 GUZ130119:GUZ130880 HEV130119:HEV130880 HOR130119:HOR130880 HYN130119:HYN130880 IIJ130119:IIJ130880 ISF130119:ISF130880 JCB130119:JCB130880 JLX130119:JLX130880 JVT130119:JVT130880 KFP130119:KFP130880 KPL130119:KPL130880 KZH130119:KZH130880 LJD130119:LJD130880 LSZ130119:LSZ130880 MCV130119:MCV130880 MMR130119:MMR130880 MWN130119:MWN130880 NGJ130119:NGJ130880 NQF130119:NQF130880 OAB130119:OAB130880 OJX130119:OJX130880 OTT130119:OTT130880 PDP130119:PDP130880 PNL130119:PNL130880 PXH130119:PXH130880 QHD130119:QHD130880 QQZ130119:QQZ130880 RAV130119:RAV130880 RKR130119:RKR130880 RUN130119:RUN130880 SEJ130119:SEJ130880 SOF130119:SOF130880 SYB130119:SYB130880 THX130119:THX130880 TRT130119:TRT130880 UBP130119:UBP130880 ULL130119:ULL130880 UVH130119:UVH130880 VFD130119:VFD130880 VOZ130119:VOZ130880 VYV130119:VYV130880 WIR130119:WIR130880 WSN130119:WSN130880 B195655:B196416 GB195655:GB196416 PX195655:PX196416 ZT195655:ZT196416 AJP195655:AJP196416 ATL195655:ATL196416 BDH195655:BDH196416 BND195655:BND196416 BWZ195655:BWZ196416 CGV195655:CGV196416 CQR195655:CQR196416 DAN195655:DAN196416 DKJ195655:DKJ196416 DUF195655:DUF196416 EEB195655:EEB196416 ENX195655:ENX196416 EXT195655:EXT196416 FHP195655:FHP196416 FRL195655:FRL196416 GBH195655:GBH196416 GLD195655:GLD196416 GUZ195655:GUZ196416 HEV195655:HEV196416 HOR195655:HOR196416 HYN195655:HYN196416 IIJ195655:IIJ196416 ISF195655:ISF196416 JCB195655:JCB196416 JLX195655:JLX196416 JVT195655:JVT196416 KFP195655:KFP196416 KPL195655:KPL196416 KZH195655:KZH196416 LJD195655:LJD196416 LSZ195655:LSZ196416 MCV195655:MCV196416 MMR195655:MMR196416 MWN195655:MWN196416 NGJ195655:NGJ196416 NQF195655:NQF196416 OAB195655:OAB196416 OJX195655:OJX196416 OTT195655:OTT196416 PDP195655:PDP196416 PNL195655:PNL196416 PXH195655:PXH196416 QHD195655:QHD196416 QQZ195655:QQZ196416 RAV195655:RAV196416 RKR195655:RKR196416 RUN195655:RUN196416 SEJ195655:SEJ196416 SOF195655:SOF196416 SYB195655:SYB196416 THX195655:THX196416 TRT195655:TRT196416 UBP195655:UBP196416 ULL195655:ULL196416 UVH195655:UVH196416 VFD195655:VFD196416 VOZ195655:VOZ196416 VYV195655:VYV196416 WIR195655:WIR196416 WSN195655:WSN196416 B261191:B261952 GB261191:GB261952 PX261191:PX261952 ZT261191:ZT261952 AJP261191:AJP261952 ATL261191:ATL261952 BDH261191:BDH261952 BND261191:BND261952 BWZ261191:BWZ261952 CGV261191:CGV261952 CQR261191:CQR261952 DAN261191:DAN261952 DKJ261191:DKJ261952 DUF261191:DUF261952 EEB261191:EEB261952 ENX261191:ENX261952 EXT261191:EXT261952 FHP261191:FHP261952 FRL261191:FRL261952 GBH261191:GBH261952 GLD261191:GLD261952 GUZ261191:GUZ261952 HEV261191:HEV261952 HOR261191:HOR261952 HYN261191:HYN261952 IIJ261191:IIJ261952 ISF261191:ISF261952 JCB261191:JCB261952 JLX261191:JLX261952 JVT261191:JVT261952 KFP261191:KFP261952 KPL261191:KPL261952 KZH261191:KZH261952 LJD261191:LJD261952 LSZ261191:LSZ261952 MCV261191:MCV261952 MMR261191:MMR261952 MWN261191:MWN261952 NGJ261191:NGJ261952 NQF261191:NQF261952 OAB261191:OAB261952 OJX261191:OJX261952 OTT261191:OTT261952 PDP261191:PDP261952 PNL261191:PNL261952 PXH261191:PXH261952 QHD261191:QHD261952 QQZ261191:QQZ261952 RAV261191:RAV261952 RKR261191:RKR261952 RUN261191:RUN261952 SEJ261191:SEJ261952 SOF261191:SOF261952 SYB261191:SYB261952 THX261191:THX261952 TRT261191:TRT261952 UBP261191:UBP261952 ULL261191:ULL261952 UVH261191:UVH261952 VFD261191:VFD261952 VOZ261191:VOZ261952 VYV261191:VYV261952 WIR261191:WIR261952 WSN261191:WSN261952 B326727:B327488 GB326727:GB327488 PX326727:PX327488 ZT326727:ZT327488 AJP326727:AJP327488 ATL326727:ATL327488 BDH326727:BDH327488 BND326727:BND327488 BWZ326727:BWZ327488 CGV326727:CGV327488 CQR326727:CQR327488 DAN326727:DAN327488 DKJ326727:DKJ327488 DUF326727:DUF327488 EEB326727:EEB327488 ENX326727:ENX327488 EXT326727:EXT327488 FHP326727:FHP327488 FRL326727:FRL327488 GBH326727:GBH327488 GLD326727:GLD327488 GUZ326727:GUZ327488 HEV326727:HEV327488 HOR326727:HOR327488 HYN326727:HYN327488 IIJ326727:IIJ327488 ISF326727:ISF327488 JCB326727:JCB327488 JLX326727:JLX327488 JVT326727:JVT327488 KFP326727:KFP327488 KPL326727:KPL327488 KZH326727:KZH327488 LJD326727:LJD327488 LSZ326727:LSZ327488 MCV326727:MCV327488 MMR326727:MMR327488 MWN326727:MWN327488 NGJ326727:NGJ327488 NQF326727:NQF327488 OAB326727:OAB327488 OJX326727:OJX327488 OTT326727:OTT327488 PDP326727:PDP327488 PNL326727:PNL327488 PXH326727:PXH327488 QHD326727:QHD327488 QQZ326727:QQZ327488 RAV326727:RAV327488 RKR326727:RKR327488 RUN326727:RUN327488 SEJ326727:SEJ327488 SOF326727:SOF327488 SYB326727:SYB327488 THX326727:THX327488 TRT326727:TRT327488 UBP326727:UBP327488 ULL326727:ULL327488 UVH326727:UVH327488 VFD326727:VFD327488 VOZ326727:VOZ327488 VYV326727:VYV327488 WIR326727:WIR327488 WSN326727:WSN327488 B392263:B393024 GB392263:GB393024 PX392263:PX393024 ZT392263:ZT393024 AJP392263:AJP393024 ATL392263:ATL393024 BDH392263:BDH393024 BND392263:BND393024 BWZ392263:BWZ393024 CGV392263:CGV393024 CQR392263:CQR393024 DAN392263:DAN393024 DKJ392263:DKJ393024 DUF392263:DUF393024 EEB392263:EEB393024 ENX392263:ENX393024 EXT392263:EXT393024 FHP392263:FHP393024 FRL392263:FRL393024 GBH392263:GBH393024 GLD392263:GLD393024 GUZ392263:GUZ393024 HEV392263:HEV393024 HOR392263:HOR393024 HYN392263:HYN393024 IIJ392263:IIJ393024 ISF392263:ISF393024 JCB392263:JCB393024 JLX392263:JLX393024 JVT392263:JVT393024 KFP392263:KFP393024 KPL392263:KPL393024 KZH392263:KZH393024 LJD392263:LJD393024 LSZ392263:LSZ393024 MCV392263:MCV393024 MMR392263:MMR393024 MWN392263:MWN393024 NGJ392263:NGJ393024 NQF392263:NQF393024 OAB392263:OAB393024 OJX392263:OJX393024 OTT392263:OTT393024 PDP392263:PDP393024 PNL392263:PNL393024 PXH392263:PXH393024 QHD392263:QHD393024 QQZ392263:QQZ393024 RAV392263:RAV393024 RKR392263:RKR393024 RUN392263:RUN393024 SEJ392263:SEJ393024 SOF392263:SOF393024 SYB392263:SYB393024 THX392263:THX393024 TRT392263:TRT393024 UBP392263:UBP393024 ULL392263:ULL393024 UVH392263:UVH393024 VFD392263:VFD393024 VOZ392263:VOZ393024 VYV392263:VYV393024 WIR392263:WIR393024 WSN392263:WSN393024 B457799:B458560 GB457799:GB458560 PX457799:PX458560 ZT457799:ZT458560 AJP457799:AJP458560 ATL457799:ATL458560 BDH457799:BDH458560 BND457799:BND458560 BWZ457799:BWZ458560 CGV457799:CGV458560 CQR457799:CQR458560 DAN457799:DAN458560 DKJ457799:DKJ458560 DUF457799:DUF458560 EEB457799:EEB458560 ENX457799:ENX458560 EXT457799:EXT458560 FHP457799:FHP458560 FRL457799:FRL458560 GBH457799:GBH458560 GLD457799:GLD458560 GUZ457799:GUZ458560 HEV457799:HEV458560 HOR457799:HOR458560 HYN457799:HYN458560 IIJ457799:IIJ458560 ISF457799:ISF458560 JCB457799:JCB458560 JLX457799:JLX458560 JVT457799:JVT458560 KFP457799:KFP458560 KPL457799:KPL458560 KZH457799:KZH458560 LJD457799:LJD458560 LSZ457799:LSZ458560 MCV457799:MCV458560 MMR457799:MMR458560 MWN457799:MWN458560 NGJ457799:NGJ458560 NQF457799:NQF458560 OAB457799:OAB458560 OJX457799:OJX458560 OTT457799:OTT458560 PDP457799:PDP458560 PNL457799:PNL458560 PXH457799:PXH458560 QHD457799:QHD458560 QQZ457799:QQZ458560 RAV457799:RAV458560 RKR457799:RKR458560 RUN457799:RUN458560 SEJ457799:SEJ458560 SOF457799:SOF458560 SYB457799:SYB458560 THX457799:THX458560 TRT457799:TRT458560 UBP457799:UBP458560 ULL457799:ULL458560 UVH457799:UVH458560 VFD457799:VFD458560 VOZ457799:VOZ458560 VYV457799:VYV458560 WIR457799:WIR458560 WSN457799:WSN458560 B523335:B524096 GB523335:GB524096 PX523335:PX524096 ZT523335:ZT524096 AJP523335:AJP524096 ATL523335:ATL524096 BDH523335:BDH524096 BND523335:BND524096 BWZ523335:BWZ524096 CGV523335:CGV524096 CQR523335:CQR524096 DAN523335:DAN524096 DKJ523335:DKJ524096 DUF523335:DUF524096 EEB523335:EEB524096 ENX523335:ENX524096 EXT523335:EXT524096 FHP523335:FHP524096 FRL523335:FRL524096 GBH523335:GBH524096 GLD523335:GLD524096 GUZ523335:GUZ524096 HEV523335:HEV524096 HOR523335:HOR524096 HYN523335:HYN524096 IIJ523335:IIJ524096 ISF523335:ISF524096 JCB523335:JCB524096 JLX523335:JLX524096 JVT523335:JVT524096 KFP523335:KFP524096 KPL523335:KPL524096 KZH523335:KZH524096 LJD523335:LJD524096 LSZ523335:LSZ524096 MCV523335:MCV524096 MMR523335:MMR524096 MWN523335:MWN524096 NGJ523335:NGJ524096 NQF523335:NQF524096 OAB523335:OAB524096 OJX523335:OJX524096 OTT523335:OTT524096 PDP523335:PDP524096 PNL523335:PNL524096 PXH523335:PXH524096 QHD523335:QHD524096 QQZ523335:QQZ524096 RAV523335:RAV524096 RKR523335:RKR524096 RUN523335:RUN524096 SEJ523335:SEJ524096 SOF523335:SOF524096 SYB523335:SYB524096 THX523335:THX524096 TRT523335:TRT524096 UBP523335:UBP524096 ULL523335:ULL524096 UVH523335:UVH524096 VFD523335:VFD524096 VOZ523335:VOZ524096 VYV523335:VYV524096 WIR523335:WIR524096 WSN523335:WSN524096 B588871:B589632 GB588871:GB589632 PX588871:PX589632 ZT588871:ZT589632 AJP588871:AJP589632 ATL588871:ATL589632 BDH588871:BDH589632 BND588871:BND589632 BWZ588871:BWZ589632 CGV588871:CGV589632 CQR588871:CQR589632 DAN588871:DAN589632 DKJ588871:DKJ589632 DUF588871:DUF589632 EEB588871:EEB589632 ENX588871:ENX589632 EXT588871:EXT589632 FHP588871:FHP589632 FRL588871:FRL589632 GBH588871:GBH589632 GLD588871:GLD589632 GUZ588871:GUZ589632 HEV588871:HEV589632 HOR588871:HOR589632 HYN588871:HYN589632 IIJ588871:IIJ589632 ISF588871:ISF589632 JCB588871:JCB589632 JLX588871:JLX589632 JVT588871:JVT589632 KFP588871:KFP589632 KPL588871:KPL589632 KZH588871:KZH589632 LJD588871:LJD589632 LSZ588871:LSZ589632 MCV588871:MCV589632 MMR588871:MMR589632 MWN588871:MWN589632 NGJ588871:NGJ589632 NQF588871:NQF589632 OAB588871:OAB589632 OJX588871:OJX589632 OTT588871:OTT589632 PDP588871:PDP589632 PNL588871:PNL589632 PXH588871:PXH589632 QHD588871:QHD589632 QQZ588871:QQZ589632 RAV588871:RAV589632 RKR588871:RKR589632 RUN588871:RUN589632 SEJ588871:SEJ589632 SOF588871:SOF589632 SYB588871:SYB589632 THX588871:THX589632 TRT588871:TRT589632 UBP588871:UBP589632 ULL588871:ULL589632 UVH588871:UVH589632 VFD588871:VFD589632 VOZ588871:VOZ589632 VYV588871:VYV589632 WIR588871:WIR589632 WSN588871:WSN589632 B654407:B655168 GB654407:GB655168 PX654407:PX655168 ZT654407:ZT655168 AJP654407:AJP655168 ATL654407:ATL655168 BDH654407:BDH655168 BND654407:BND655168 BWZ654407:BWZ655168 CGV654407:CGV655168 CQR654407:CQR655168 DAN654407:DAN655168 DKJ654407:DKJ655168 DUF654407:DUF655168 EEB654407:EEB655168 ENX654407:ENX655168 EXT654407:EXT655168 FHP654407:FHP655168 FRL654407:FRL655168 GBH654407:GBH655168 GLD654407:GLD655168 GUZ654407:GUZ655168 HEV654407:HEV655168 HOR654407:HOR655168 HYN654407:HYN655168 IIJ654407:IIJ655168 ISF654407:ISF655168 JCB654407:JCB655168 JLX654407:JLX655168 JVT654407:JVT655168 KFP654407:KFP655168 KPL654407:KPL655168 KZH654407:KZH655168 LJD654407:LJD655168 LSZ654407:LSZ655168 MCV654407:MCV655168 MMR654407:MMR655168 MWN654407:MWN655168 NGJ654407:NGJ655168 NQF654407:NQF655168 OAB654407:OAB655168 OJX654407:OJX655168 OTT654407:OTT655168 PDP654407:PDP655168 PNL654407:PNL655168 PXH654407:PXH655168 QHD654407:QHD655168 QQZ654407:QQZ655168 RAV654407:RAV655168 RKR654407:RKR655168 RUN654407:RUN655168 SEJ654407:SEJ655168 SOF654407:SOF655168 SYB654407:SYB655168 THX654407:THX655168 TRT654407:TRT655168 UBP654407:UBP655168 ULL654407:ULL655168 UVH654407:UVH655168 VFD654407:VFD655168 VOZ654407:VOZ655168 VYV654407:VYV655168 WIR654407:WIR655168 WSN654407:WSN655168 B719943:B720704 GB719943:GB720704 PX719943:PX720704 ZT719943:ZT720704 AJP719943:AJP720704 ATL719943:ATL720704 BDH719943:BDH720704 BND719943:BND720704 BWZ719943:BWZ720704 CGV719943:CGV720704 CQR719943:CQR720704 DAN719943:DAN720704 DKJ719943:DKJ720704 DUF719943:DUF720704 EEB719943:EEB720704 ENX719943:ENX720704 EXT719943:EXT720704 FHP719943:FHP720704 FRL719943:FRL720704 GBH719943:GBH720704 GLD719943:GLD720704 GUZ719943:GUZ720704 HEV719943:HEV720704 HOR719943:HOR720704 HYN719943:HYN720704 IIJ719943:IIJ720704 ISF719943:ISF720704 JCB719943:JCB720704 JLX719943:JLX720704 JVT719943:JVT720704 KFP719943:KFP720704 KPL719943:KPL720704 KZH719943:KZH720704 LJD719943:LJD720704 LSZ719943:LSZ720704 MCV719943:MCV720704 MMR719943:MMR720704 MWN719943:MWN720704 NGJ719943:NGJ720704 NQF719943:NQF720704 OAB719943:OAB720704 OJX719943:OJX720704 OTT719943:OTT720704 PDP719943:PDP720704 PNL719943:PNL720704 PXH719943:PXH720704 QHD719943:QHD720704 QQZ719943:QQZ720704 RAV719943:RAV720704 RKR719943:RKR720704 RUN719943:RUN720704 SEJ719943:SEJ720704 SOF719943:SOF720704 SYB719943:SYB720704 THX719943:THX720704 TRT719943:TRT720704 UBP719943:UBP720704 ULL719943:ULL720704 UVH719943:UVH720704 VFD719943:VFD720704 VOZ719943:VOZ720704 VYV719943:VYV720704 WIR719943:WIR720704 WSN719943:WSN720704 B785479:B786240 GB785479:GB786240 PX785479:PX786240 ZT785479:ZT786240 AJP785479:AJP786240 ATL785479:ATL786240 BDH785479:BDH786240 BND785479:BND786240 BWZ785479:BWZ786240 CGV785479:CGV786240 CQR785479:CQR786240 DAN785479:DAN786240 DKJ785479:DKJ786240 DUF785479:DUF786240 EEB785479:EEB786240 ENX785479:ENX786240 EXT785479:EXT786240 FHP785479:FHP786240 FRL785479:FRL786240 GBH785479:GBH786240 GLD785479:GLD786240 GUZ785479:GUZ786240 HEV785479:HEV786240 HOR785479:HOR786240 HYN785479:HYN786240 IIJ785479:IIJ786240 ISF785479:ISF786240 JCB785479:JCB786240 JLX785479:JLX786240 JVT785479:JVT786240 KFP785479:KFP786240 KPL785479:KPL786240 KZH785479:KZH786240 LJD785479:LJD786240 LSZ785479:LSZ786240 MCV785479:MCV786240 MMR785479:MMR786240 MWN785479:MWN786240 NGJ785479:NGJ786240 NQF785479:NQF786240 OAB785479:OAB786240 OJX785479:OJX786240 OTT785479:OTT786240 PDP785479:PDP786240 PNL785479:PNL786240 PXH785479:PXH786240 QHD785479:QHD786240 QQZ785479:QQZ786240 RAV785479:RAV786240 RKR785479:RKR786240 RUN785479:RUN786240 SEJ785479:SEJ786240 SOF785479:SOF786240 SYB785479:SYB786240 THX785479:THX786240 TRT785479:TRT786240 UBP785479:UBP786240 ULL785479:ULL786240 UVH785479:UVH786240 VFD785479:VFD786240 VOZ785479:VOZ786240 VYV785479:VYV786240 WIR785479:WIR786240 WSN785479:WSN786240 B851015:B851776 GB851015:GB851776 PX851015:PX851776 ZT851015:ZT851776 AJP851015:AJP851776 ATL851015:ATL851776 BDH851015:BDH851776 BND851015:BND851776 BWZ851015:BWZ851776 CGV851015:CGV851776 CQR851015:CQR851776 DAN851015:DAN851776 DKJ851015:DKJ851776 DUF851015:DUF851776 EEB851015:EEB851776 ENX851015:ENX851776 EXT851015:EXT851776 FHP851015:FHP851776 FRL851015:FRL851776 GBH851015:GBH851776 GLD851015:GLD851776 GUZ851015:GUZ851776 HEV851015:HEV851776 HOR851015:HOR851776 HYN851015:HYN851776 IIJ851015:IIJ851776 ISF851015:ISF851776 JCB851015:JCB851776 JLX851015:JLX851776 JVT851015:JVT851776 KFP851015:KFP851776 KPL851015:KPL851776 KZH851015:KZH851776 LJD851015:LJD851776 LSZ851015:LSZ851776 MCV851015:MCV851776 MMR851015:MMR851776 MWN851015:MWN851776 NGJ851015:NGJ851776 NQF851015:NQF851776 OAB851015:OAB851776 OJX851015:OJX851776 OTT851015:OTT851776 PDP851015:PDP851776 PNL851015:PNL851776 PXH851015:PXH851776 QHD851015:QHD851776 QQZ851015:QQZ851776 RAV851015:RAV851776 RKR851015:RKR851776 RUN851015:RUN851776 SEJ851015:SEJ851776 SOF851015:SOF851776 SYB851015:SYB851776 THX851015:THX851776 TRT851015:TRT851776 UBP851015:UBP851776 ULL851015:ULL851776 UVH851015:UVH851776 VFD851015:VFD851776 VOZ851015:VOZ851776 VYV851015:VYV851776 WIR851015:WIR851776 WSN851015:WSN851776 B916551:B917312 GB916551:GB917312 PX916551:PX917312 ZT916551:ZT917312 AJP916551:AJP917312 ATL916551:ATL917312 BDH916551:BDH917312 BND916551:BND917312 BWZ916551:BWZ917312 CGV916551:CGV917312 CQR916551:CQR917312 DAN916551:DAN917312 DKJ916551:DKJ917312 DUF916551:DUF917312 EEB916551:EEB917312 ENX916551:ENX917312 EXT916551:EXT917312 FHP916551:FHP917312 FRL916551:FRL917312 GBH916551:GBH917312 GLD916551:GLD917312 GUZ916551:GUZ917312 HEV916551:HEV917312 HOR916551:HOR917312 HYN916551:HYN917312 IIJ916551:IIJ917312 ISF916551:ISF917312 JCB916551:JCB917312 JLX916551:JLX917312 JVT916551:JVT917312 KFP916551:KFP917312 KPL916551:KPL917312 KZH916551:KZH917312 LJD916551:LJD917312 LSZ916551:LSZ917312 MCV916551:MCV917312 MMR916551:MMR917312 MWN916551:MWN917312 NGJ916551:NGJ917312 NQF916551:NQF917312 OAB916551:OAB917312 OJX916551:OJX917312 OTT916551:OTT917312 PDP916551:PDP917312 PNL916551:PNL917312 PXH916551:PXH917312 QHD916551:QHD917312 QQZ916551:QQZ917312 RAV916551:RAV917312 RKR916551:RKR917312 RUN916551:RUN917312 SEJ916551:SEJ917312 SOF916551:SOF917312 SYB916551:SYB917312 THX916551:THX917312 TRT916551:TRT917312 UBP916551:UBP917312 ULL916551:ULL917312 UVH916551:UVH917312 VFD916551:VFD917312 VOZ916551:VOZ917312 VYV916551:VYV917312 WIR916551:WIR917312 WSN916551:WSN917312 B982087:B982848 GB982087:GB982848 PX982087:PX982848 ZT982087:ZT982848 AJP982087:AJP982848 ATL982087:ATL982848 BDH982087:BDH982848 BND982087:BND982848 BWZ982087:BWZ982848 CGV982087:CGV982848 CQR982087:CQR982848 DAN982087:DAN982848 DKJ982087:DKJ982848 DUF982087:DUF982848 EEB982087:EEB982848 ENX982087:ENX982848 EXT982087:EXT982848 FHP982087:FHP982848 FRL982087:FRL982848 GBH982087:GBH982848 GLD982087:GLD982848 GUZ982087:GUZ982848 HEV982087:HEV982848 HOR982087:HOR982848 HYN982087:HYN982848 IIJ982087:IIJ982848 ISF982087:ISF982848 JCB982087:JCB982848 JLX982087:JLX982848 JVT982087:JVT982848 KFP982087:KFP982848 KPL982087:KPL982848 KZH982087:KZH982848 LJD982087:LJD982848 LSZ982087:LSZ982848 MCV982087:MCV982848 MMR982087:MMR982848 MWN982087:MWN982848 NGJ982087:NGJ982848 NQF982087:NQF982848 OAB982087:OAB982848 OJX982087:OJX982848 OTT982087:OTT982848 PDP982087:PDP982848 PNL982087:PNL982848 PXH982087:PXH982848 QHD982087:QHD982848 QQZ982087:QQZ982848 RAV982087:RAV982848 RKR982087:RKR982848 RUN982087:RUN982848 SEJ982087:SEJ982848 SOF982087:SOF982848 SYB982087:SYB982848 THX982087:THX982848 TRT982087:TRT982848 UBP982087:UBP982848 ULL982087:ULL982848 UVH982087:UVH982848 VFD982087:VFD982848 VOZ982087:VOZ982848 VYV982087:VYV982848 WIR982087:WIR982848 WSN982087:WSN982848" xr:uid="{00000000-0002-0000-0200-000001000000}">
      <formula1>"YES, NO"</formula1>
    </dataValidation>
  </dataValidations>
  <pageMargins left="0.75" right="0.75" top="1" bottom="1" header="0.5" footer="0.5"/>
  <pageSetup paperSize="17" scale="22" fitToWidth="2" fitToHeight="0" pageOrder="overThenDown" orientation="landscape" r:id="rId1"/>
  <headerFooter alignWithMargins="0">
    <oddHeader>&amp;L&amp;"Calibri,Regular"&amp;16FEMA P-58 Fragility Database</oddHeader>
    <oddFooter>&amp;LMKA &amp;D&amp;R&amp;Z&amp;F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N295"/>
  <sheetViews>
    <sheetView zoomScale="96" zoomScaleNormal="96" workbookViewId="0">
      <pane xSplit="1" ySplit="1" topLeftCell="H220" activePane="bottomRight" state="frozenSplit"/>
      <selection pane="topRight" activeCell="B1" sqref="B1"/>
      <selection pane="bottomLeft"/>
      <selection pane="bottomRight" activeCell="G244" sqref="G244"/>
    </sheetView>
  </sheetViews>
  <sheetFormatPr baseColWidth="10" defaultColWidth="8.83203125" defaultRowHeight="13" x14ac:dyDescent="0.15"/>
  <cols>
    <col min="1" max="1" width="18.33203125" style="1" customWidth="1"/>
    <col min="2" max="2" width="8.83203125" style="1" customWidth="1"/>
    <col min="3" max="3" width="8.33203125" style="1" customWidth="1"/>
    <col min="4" max="5" width="11.5" style="1" customWidth="1"/>
    <col min="6" max="6" width="21.83203125" style="1" bestFit="1" customWidth="1"/>
    <col min="7" max="7" width="13.6640625" style="1" customWidth="1"/>
    <col min="8" max="8" width="33.5" style="1" customWidth="1"/>
    <col min="9" max="9" width="17.5" style="1" customWidth="1"/>
    <col min="10" max="10" width="13.83203125" style="1" customWidth="1"/>
    <col min="11" max="11" width="22.6640625" style="1" customWidth="1"/>
    <col min="12" max="12" width="12" style="1" customWidth="1"/>
    <col min="13" max="13" width="14.6640625" style="1" customWidth="1"/>
    <col min="14" max="14" width="11.6640625" style="1" customWidth="1"/>
    <col min="15" max="16" width="10.5" style="1" customWidth="1"/>
    <col min="17" max="18" width="11.33203125" style="1" customWidth="1"/>
    <col min="19" max="19" width="19.33203125" style="1" customWidth="1"/>
    <col min="20" max="22" width="15" style="1" customWidth="1"/>
    <col min="23" max="27" width="11.5" style="1" customWidth="1"/>
    <col min="28" max="31" width="12.6640625" style="1" customWidth="1"/>
    <col min="32" max="36" width="11.5" style="1" customWidth="1"/>
    <col min="37" max="38" width="13.6640625" style="1" customWidth="1"/>
    <col min="39" max="39" width="13.83203125" style="1" customWidth="1"/>
    <col min="40" max="42" width="11.83203125" style="1" customWidth="1"/>
    <col min="43" max="46" width="11.5" style="1" customWidth="1"/>
    <col min="47" max="49" width="11.6640625" style="1" customWidth="1"/>
    <col min="50" max="50" width="8.83203125" style="1"/>
    <col min="51" max="51" width="10.5" style="1" customWidth="1"/>
    <col min="52" max="56" width="11.5" style="1" customWidth="1"/>
    <col min="57" max="57" width="8.83203125" style="1" customWidth="1"/>
    <col min="58" max="63" width="8.83203125" style="1"/>
    <col min="64" max="66" width="13.83203125" style="1" bestFit="1" customWidth="1"/>
    <col min="67" max="71" width="8.83203125" style="1"/>
    <col min="72" max="74" width="8.83203125" style="1" customWidth="1"/>
    <col min="75" max="75" width="10.83203125" style="1" customWidth="1"/>
    <col min="76" max="89" width="8.83203125" style="1"/>
    <col min="90" max="90" width="13.33203125" style="1" customWidth="1"/>
    <col min="91" max="100" width="8.83203125" style="1"/>
    <col min="101" max="104" width="9.5" style="1" customWidth="1"/>
    <col min="105" max="105" width="11.83203125" style="1" customWidth="1"/>
    <col min="106" max="106" width="8.83203125" style="1"/>
    <col min="107" max="107" width="10.33203125" style="1" customWidth="1"/>
    <col min="108" max="108" width="12" style="1" customWidth="1"/>
    <col min="109" max="109" width="10" style="1" customWidth="1"/>
    <col min="110" max="118" width="8.83203125" style="1"/>
    <col min="119" max="119" width="18.33203125" style="1" customWidth="1"/>
    <col min="120" max="120" width="8.83203125" style="1" customWidth="1"/>
    <col min="121" max="121" width="8.33203125" style="1" customWidth="1"/>
    <col min="122" max="123" width="11.5" style="1" customWidth="1"/>
    <col min="124" max="124" width="13.6640625" style="1" customWidth="1"/>
    <col min="125" max="125" width="33.5" style="1" customWidth="1"/>
    <col min="126" max="126" width="17.5" style="1" customWidth="1"/>
    <col min="127" max="127" width="13.83203125" style="1" customWidth="1"/>
    <col min="128" max="128" width="22.6640625" style="1" customWidth="1"/>
    <col min="129" max="129" width="12" style="1" customWidth="1"/>
    <col min="130" max="130" width="14.6640625" style="1" customWidth="1"/>
    <col min="131" max="131" width="11.6640625" style="1" customWidth="1"/>
    <col min="132" max="136" width="10.5" style="1" customWidth="1"/>
    <col min="137" max="139" width="11.33203125" style="1" customWidth="1"/>
    <col min="140" max="140" width="19.33203125" style="1" customWidth="1"/>
    <col min="141" max="143" width="15" style="1" customWidth="1"/>
    <col min="144" max="148" width="11.5" style="1" customWidth="1"/>
    <col min="149" max="151" width="13" style="1" customWidth="1"/>
    <col min="152" max="156" width="12.6640625" style="1" customWidth="1"/>
    <col min="157" max="161" width="11.5" style="1" customWidth="1"/>
    <col min="162" max="165" width="13.6640625" style="1" customWidth="1"/>
    <col min="166" max="167" width="13.83203125" style="1" customWidth="1"/>
    <col min="168" max="171" width="11.83203125" style="1" customWidth="1"/>
    <col min="172" max="175" width="11.5" style="1" customWidth="1"/>
    <col min="176" max="180" width="11.6640625" style="1" customWidth="1"/>
    <col min="181" max="183" width="8.83203125" style="1"/>
    <col min="184" max="184" width="10.5" style="1" customWidth="1"/>
    <col min="185" max="189" width="11.5" style="1" customWidth="1"/>
    <col min="190" max="190" width="8.83203125" style="1" customWidth="1"/>
    <col min="191" max="195" width="8.83203125" style="1"/>
    <col min="196" max="196" width="10.83203125" style="1" customWidth="1"/>
    <col min="197" max="210" width="8.83203125" style="1"/>
    <col min="211" max="215" width="8.83203125" style="1" customWidth="1"/>
    <col min="216" max="216" width="10.83203125" style="1" customWidth="1"/>
    <col min="217" max="234" width="8.83203125" style="1"/>
    <col min="235" max="235" width="13.33203125" style="1" customWidth="1"/>
    <col min="236" max="249" width="8.83203125" style="1"/>
    <col min="250" max="254" width="9.5" style="1" customWidth="1"/>
    <col min="255" max="255" width="12" style="1" customWidth="1"/>
    <col min="256" max="256" width="8.83203125" style="1"/>
    <col min="257" max="257" width="11.83203125" style="1" customWidth="1"/>
    <col min="258" max="258" width="11.6640625" style="1" customWidth="1"/>
    <col min="259" max="259" width="8.83203125" style="1"/>
    <col min="260" max="260" width="10.33203125" style="1" customWidth="1"/>
    <col min="261" max="261" width="12" style="1" customWidth="1"/>
    <col min="262" max="262" width="10" style="1" customWidth="1"/>
    <col min="263" max="272" width="8.83203125" style="1"/>
    <col min="273" max="273" width="10" style="1" customWidth="1"/>
    <col min="274" max="373" width="8.83203125" style="1"/>
    <col min="374" max="374" width="3.6640625" style="1" customWidth="1"/>
    <col min="375" max="375" width="18.33203125" style="1" customWidth="1"/>
    <col min="376" max="376" width="8.83203125" style="1" customWidth="1"/>
    <col min="377" max="377" width="8.33203125" style="1" customWidth="1"/>
    <col min="378" max="379" width="11.5" style="1" customWidth="1"/>
    <col min="380" max="380" width="13.6640625" style="1" customWidth="1"/>
    <col min="381" max="381" width="33.5" style="1" customWidth="1"/>
    <col min="382" max="382" width="17.5" style="1" customWidth="1"/>
    <col min="383" max="383" width="13.83203125" style="1" customWidth="1"/>
    <col min="384" max="384" width="22.6640625" style="1" customWidth="1"/>
    <col min="385" max="385" width="12" style="1" customWidth="1"/>
    <col min="386" max="386" width="14.6640625" style="1" customWidth="1"/>
    <col min="387" max="387" width="11.6640625" style="1" customWidth="1"/>
    <col min="388" max="392" width="10.5" style="1" customWidth="1"/>
    <col min="393" max="395" width="11.33203125" style="1" customWidth="1"/>
    <col min="396" max="396" width="19.33203125" style="1" customWidth="1"/>
    <col min="397" max="399" width="15" style="1" customWidth="1"/>
    <col min="400" max="404" width="11.5" style="1" customWidth="1"/>
    <col min="405" max="407" width="13" style="1" customWidth="1"/>
    <col min="408" max="412" width="12.6640625" style="1" customWidth="1"/>
    <col min="413" max="417" width="11.5" style="1" customWidth="1"/>
    <col min="418" max="421" width="13.6640625" style="1" customWidth="1"/>
    <col min="422" max="423" width="13.83203125" style="1" customWidth="1"/>
    <col min="424" max="427" width="11.83203125" style="1" customWidth="1"/>
    <col min="428" max="431" width="11.5" style="1" customWidth="1"/>
    <col min="432" max="436" width="11.6640625" style="1" customWidth="1"/>
    <col min="437" max="439" width="8.83203125" style="1"/>
    <col min="440" max="440" width="10.5" style="1" customWidth="1"/>
    <col min="441" max="445" width="11.5" style="1" customWidth="1"/>
    <col min="446" max="446" width="8.83203125" style="1" customWidth="1"/>
    <col min="447" max="451" width="8.83203125" style="1"/>
    <col min="452" max="452" width="10.83203125" style="1" customWidth="1"/>
    <col min="453" max="466" width="8.83203125" style="1"/>
    <col min="467" max="471" width="8.83203125" style="1" customWidth="1"/>
    <col min="472" max="472" width="10.83203125" style="1" customWidth="1"/>
    <col min="473" max="490" width="8.83203125" style="1"/>
    <col min="491" max="491" width="13.33203125" style="1" customWidth="1"/>
    <col min="492" max="505" width="8.83203125" style="1"/>
    <col min="506" max="510" width="9.5" style="1" customWidth="1"/>
    <col min="511" max="511" width="12" style="1" customWidth="1"/>
    <col min="512" max="512" width="8.83203125" style="1"/>
    <col min="513" max="513" width="11.83203125" style="1" customWidth="1"/>
    <col min="514" max="514" width="11.6640625" style="1" customWidth="1"/>
    <col min="515" max="515" width="8.83203125" style="1"/>
    <col min="516" max="516" width="10.33203125" style="1" customWidth="1"/>
    <col min="517" max="517" width="12" style="1" customWidth="1"/>
    <col min="518" max="518" width="10" style="1" customWidth="1"/>
    <col min="519" max="528" width="8.83203125" style="1"/>
    <col min="529" max="529" width="10" style="1" customWidth="1"/>
    <col min="530" max="629" width="8.83203125" style="1"/>
    <col min="630" max="630" width="3.6640625" style="1" customWidth="1"/>
    <col min="631" max="631" width="18.33203125" style="1" customWidth="1"/>
    <col min="632" max="632" width="8.83203125" style="1" customWidth="1"/>
    <col min="633" max="633" width="8.33203125" style="1" customWidth="1"/>
    <col min="634" max="635" width="11.5" style="1" customWidth="1"/>
    <col min="636" max="636" width="13.6640625" style="1" customWidth="1"/>
    <col min="637" max="637" width="33.5" style="1" customWidth="1"/>
    <col min="638" max="638" width="17.5" style="1" customWidth="1"/>
    <col min="639" max="639" width="13.83203125" style="1" customWidth="1"/>
    <col min="640" max="640" width="22.6640625" style="1" customWidth="1"/>
    <col min="641" max="641" width="12" style="1" customWidth="1"/>
    <col min="642" max="642" width="14.6640625" style="1" customWidth="1"/>
    <col min="643" max="643" width="11.6640625" style="1" customWidth="1"/>
    <col min="644" max="648" width="10.5" style="1" customWidth="1"/>
    <col min="649" max="651" width="11.33203125" style="1" customWidth="1"/>
    <col min="652" max="652" width="19.33203125" style="1" customWidth="1"/>
    <col min="653" max="655" width="15" style="1" customWidth="1"/>
    <col min="656" max="660" width="11.5" style="1" customWidth="1"/>
    <col min="661" max="663" width="13" style="1" customWidth="1"/>
    <col min="664" max="668" width="12.6640625" style="1" customWidth="1"/>
    <col min="669" max="673" width="11.5" style="1" customWidth="1"/>
    <col min="674" max="677" width="13.6640625" style="1" customWidth="1"/>
    <col min="678" max="679" width="13.83203125" style="1" customWidth="1"/>
    <col min="680" max="683" width="11.83203125" style="1" customWidth="1"/>
    <col min="684" max="687" width="11.5" style="1" customWidth="1"/>
    <col min="688" max="692" width="11.6640625" style="1" customWidth="1"/>
    <col min="693" max="695" width="8.83203125" style="1"/>
    <col min="696" max="696" width="10.5" style="1" customWidth="1"/>
    <col min="697" max="701" width="11.5" style="1" customWidth="1"/>
    <col min="702" max="702" width="8.83203125" style="1" customWidth="1"/>
    <col min="703" max="707" width="8.83203125" style="1"/>
    <col min="708" max="708" width="10.83203125" style="1" customWidth="1"/>
    <col min="709" max="722" width="8.83203125" style="1"/>
    <col min="723" max="727" width="8.83203125" style="1" customWidth="1"/>
    <col min="728" max="728" width="10.83203125" style="1" customWidth="1"/>
    <col min="729" max="746" width="8.83203125" style="1"/>
    <col min="747" max="747" width="13.33203125" style="1" customWidth="1"/>
    <col min="748" max="761" width="8.83203125" style="1"/>
    <col min="762" max="766" width="9.5" style="1" customWidth="1"/>
    <col min="767" max="767" width="12" style="1" customWidth="1"/>
    <col min="768" max="768" width="8.83203125" style="1"/>
    <col min="769" max="769" width="11.83203125" style="1" customWidth="1"/>
    <col min="770" max="770" width="11.6640625" style="1" customWidth="1"/>
    <col min="771" max="771" width="8.83203125" style="1"/>
    <col min="772" max="772" width="10.33203125" style="1" customWidth="1"/>
    <col min="773" max="773" width="12" style="1" customWidth="1"/>
    <col min="774" max="774" width="10" style="1" customWidth="1"/>
    <col min="775" max="784" width="8.83203125" style="1"/>
    <col min="785" max="785" width="10" style="1" customWidth="1"/>
    <col min="786" max="885" width="8.83203125" style="1"/>
    <col min="886" max="886" width="3.6640625" style="1" customWidth="1"/>
    <col min="887" max="887" width="18.33203125" style="1" customWidth="1"/>
    <col min="888" max="888" width="8.83203125" style="1" customWidth="1"/>
    <col min="889" max="889" width="8.33203125" style="1" customWidth="1"/>
    <col min="890" max="891" width="11.5" style="1" customWidth="1"/>
    <col min="892" max="892" width="13.6640625" style="1" customWidth="1"/>
    <col min="893" max="893" width="33.5" style="1" customWidth="1"/>
    <col min="894" max="894" width="17.5" style="1" customWidth="1"/>
    <col min="895" max="895" width="13.83203125" style="1" customWidth="1"/>
    <col min="896" max="896" width="22.6640625" style="1" customWidth="1"/>
    <col min="897" max="897" width="12" style="1" customWidth="1"/>
    <col min="898" max="898" width="14.6640625" style="1" customWidth="1"/>
    <col min="899" max="899" width="11.6640625" style="1" customWidth="1"/>
    <col min="900" max="904" width="10.5" style="1" customWidth="1"/>
    <col min="905" max="907" width="11.33203125" style="1" customWidth="1"/>
    <col min="908" max="908" width="19.33203125" style="1" customWidth="1"/>
    <col min="909" max="911" width="15" style="1" customWidth="1"/>
    <col min="912" max="916" width="11.5" style="1" customWidth="1"/>
    <col min="917" max="919" width="13" style="1" customWidth="1"/>
    <col min="920" max="924" width="12.6640625" style="1" customWidth="1"/>
    <col min="925" max="929" width="11.5" style="1" customWidth="1"/>
    <col min="930" max="933" width="13.6640625" style="1" customWidth="1"/>
    <col min="934" max="935" width="13.83203125" style="1" customWidth="1"/>
    <col min="936" max="939" width="11.83203125" style="1" customWidth="1"/>
    <col min="940" max="943" width="11.5" style="1" customWidth="1"/>
    <col min="944" max="948" width="11.6640625" style="1" customWidth="1"/>
    <col min="949" max="951" width="8.83203125" style="1"/>
    <col min="952" max="952" width="10.5" style="1" customWidth="1"/>
    <col min="953" max="957" width="11.5" style="1" customWidth="1"/>
    <col min="958" max="958" width="8.83203125" style="1" customWidth="1"/>
    <col min="959" max="963" width="8.83203125" style="1"/>
    <col min="964" max="964" width="10.83203125" style="1" customWidth="1"/>
    <col min="965" max="978" width="8.83203125" style="1"/>
    <col min="979" max="983" width="8.83203125" style="1" customWidth="1"/>
    <col min="984" max="984" width="10.83203125" style="1" customWidth="1"/>
    <col min="985" max="1002" width="8.83203125" style="1"/>
    <col min="1003" max="1003" width="13.33203125" style="1" customWidth="1"/>
    <col min="1004" max="1017" width="8.83203125" style="1"/>
    <col min="1018" max="1022" width="9.5" style="1" customWidth="1"/>
    <col min="1023" max="1023" width="12" style="1" customWidth="1"/>
    <col min="1024" max="1024" width="8.83203125" style="1"/>
    <col min="1025" max="1025" width="11.83203125" style="1" customWidth="1"/>
    <col min="1026" max="1026" width="11.6640625" style="1" customWidth="1"/>
    <col min="1027" max="1027" width="8.83203125" style="1"/>
    <col min="1028" max="1028" width="10.33203125" style="1" customWidth="1"/>
    <col min="1029" max="1029" width="12" style="1" customWidth="1"/>
    <col min="1030" max="1030" width="10" style="1" customWidth="1"/>
    <col min="1031" max="1040" width="8.83203125" style="1"/>
    <col min="1041" max="1041" width="10" style="1" customWidth="1"/>
    <col min="1042" max="1141" width="8.83203125" style="1"/>
    <col min="1142" max="1142" width="3.6640625" style="1" customWidth="1"/>
    <col min="1143" max="1143" width="18.33203125" style="1" customWidth="1"/>
    <col min="1144" max="1144" width="8.83203125" style="1" customWidth="1"/>
    <col min="1145" max="1145" width="8.33203125" style="1" customWidth="1"/>
    <col min="1146" max="1147" width="11.5" style="1" customWidth="1"/>
    <col min="1148" max="1148" width="13.6640625" style="1" customWidth="1"/>
    <col min="1149" max="1149" width="33.5" style="1" customWidth="1"/>
    <col min="1150" max="1150" width="17.5" style="1" customWidth="1"/>
    <col min="1151" max="1151" width="13.83203125" style="1" customWidth="1"/>
    <col min="1152" max="1152" width="22.6640625" style="1" customWidth="1"/>
    <col min="1153" max="1153" width="12" style="1" customWidth="1"/>
    <col min="1154" max="1154" width="14.6640625" style="1" customWidth="1"/>
    <col min="1155" max="1155" width="11.6640625" style="1" customWidth="1"/>
    <col min="1156" max="1160" width="10.5" style="1" customWidth="1"/>
    <col min="1161" max="1163" width="11.33203125" style="1" customWidth="1"/>
    <col min="1164" max="1164" width="19.33203125" style="1" customWidth="1"/>
    <col min="1165" max="1167" width="15" style="1" customWidth="1"/>
    <col min="1168" max="1172" width="11.5" style="1" customWidth="1"/>
    <col min="1173" max="1175" width="13" style="1" customWidth="1"/>
    <col min="1176" max="1180" width="12.6640625" style="1" customWidth="1"/>
    <col min="1181" max="1185" width="11.5" style="1" customWidth="1"/>
    <col min="1186" max="1189" width="13.6640625" style="1" customWidth="1"/>
    <col min="1190" max="1191" width="13.83203125" style="1" customWidth="1"/>
    <col min="1192" max="1195" width="11.83203125" style="1" customWidth="1"/>
    <col min="1196" max="1199" width="11.5" style="1" customWidth="1"/>
    <col min="1200" max="1204" width="11.6640625" style="1" customWidth="1"/>
    <col min="1205" max="1207" width="8.83203125" style="1"/>
    <col min="1208" max="1208" width="10.5" style="1" customWidth="1"/>
    <col min="1209" max="1213" width="11.5" style="1" customWidth="1"/>
    <col min="1214" max="1214" width="8.83203125" style="1" customWidth="1"/>
    <col min="1215" max="1219" width="8.83203125" style="1"/>
    <col min="1220" max="1220" width="10.83203125" style="1" customWidth="1"/>
    <col min="1221" max="1234" width="8.83203125" style="1"/>
    <col min="1235" max="1239" width="8.83203125" style="1" customWidth="1"/>
    <col min="1240" max="1240" width="10.83203125" style="1" customWidth="1"/>
    <col min="1241" max="1258" width="8.83203125" style="1"/>
    <col min="1259" max="1259" width="13.33203125" style="1" customWidth="1"/>
    <col min="1260" max="1273" width="8.83203125" style="1"/>
    <col min="1274" max="1278" width="9.5" style="1" customWidth="1"/>
    <col min="1279" max="1279" width="12" style="1" customWidth="1"/>
    <col min="1280" max="1280" width="8.83203125" style="1"/>
    <col min="1281" max="1281" width="11.83203125" style="1" customWidth="1"/>
    <col min="1282" max="1282" width="11.6640625" style="1" customWidth="1"/>
    <col min="1283" max="1283" width="8.83203125" style="1"/>
    <col min="1284" max="1284" width="10.33203125" style="1" customWidth="1"/>
    <col min="1285" max="1285" width="12" style="1" customWidth="1"/>
    <col min="1286" max="1286" width="10" style="1" customWidth="1"/>
    <col min="1287" max="1296" width="8.83203125" style="1"/>
    <col min="1297" max="1297" width="10" style="1" customWidth="1"/>
    <col min="1298" max="1397" width="8.83203125" style="1"/>
    <col min="1398" max="1398" width="3.6640625" style="1" customWidth="1"/>
    <col min="1399" max="1399" width="18.33203125" style="1" customWidth="1"/>
    <col min="1400" max="1400" width="8.83203125" style="1" customWidth="1"/>
    <col min="1401" max="1401" width="8.33203125" style="1" customWidth="1"/>
    <col min="1402" max="1403" width="11.5" style="1" customWidth="1"/>
    <col min="1404" max="1404" width="13.6640625" style="1" customWidth="1"/>
    <col min="1405" max="1405" width="33.5" style="1" customWidth="1"/>
    <col min="1406" max="1406" width="17.5" style="1" customWidth="1"/>
    <col min="1407" max="1407" width="13.83203125" style="1" customWidth="1"/>
    <col min="1408" max="1408" width="22.6640625" style="1" customWidth="1"/>
    <col min="1409" max="1409" width="12" style="1" customWidth="1"/>
    <col min="1410" max="1410" width="14.6640625" style="1" customWidth="1"/>
    <col min="1411" max="1411" width="11.6640625" style="1" customWidth="1"/>
    <col min="1412" max="1416" width="10.5" style="1" customWidth="1"/>
    <col min="1417" max="1419" width="11.33203125" style="1" customWidth="1"/>
    <col min="1420" max="1420" width="19.33203125" style="1" customWidth="1"/>
    <col min="1421" max="1423" width="15" style="1" customWidth="1"/>
    <col min="1424" max="1428" width="11.5" style="1" customWidth="1"/>
    <col min="1429" max="1431" width="13" style="1" customWidth="1"/>
    <col min="1432" max="1436" width="12.6640625" style="1" customWidth="1"/>
    <col min="1437" max="1441" width="11.5" style="1" customWidth="1"/>
    <col min="1442" max="1445" width="13.6640625" style="1" customWidth="1"/>
    <col min="1446" max="1447" width="13.83203125" style="1" customWidth="1"/>
    <col min="1448" max="1451" width="11.83203125" style="1" customWidth="1"/>
    <col min="1452" max="1455" width="11.5" style="1" customWidth="1"/>
    <col min="1456" max="1460" width="11.6640625" style="1" customWidth="1"/>
    <col min="1461" max="1463" width="8.83203125" style="1"/>
    <col min="1464" max="1464" width="10.5" style="1" customWidth="1"/>
    <col min="1465" max="1469" width="11.5" style="1" customWidth="1"/>
    <col min="1470" max="1470" width="8.83203125" style="1" customWidth="1"/>
    <col min="1471" max="1475" width="8.83203125" style="1"/>
    <col min="1476" max="1476" width="10.83203125" style="1" customWidth="1"/>
    <col min="1477" max="1490" width="8.83203125" style="1"/>
    <col min="1491" max="1495" width="8.83203125" style="1" customWidth="1"/>
    <col min="1496" max="1496" width="10.83203125" style="1" customWidth="1"/>
    <col min="1497" max="1514" width="8.83203125" style="1"/>
    <col min="1515" max="1515" width="13.33203125" style="1" customWidth="1"/>
    <col min="1516" max="1529" width="8.83203125" style="1"/>
    <col min="1530" max="1534" width="9.5" style="1" customWidth="1"/>
    <col min="1535" max="1535" width="12" style="1" customWidth="1"/>
    <col min="1536" max="1536" width="8.83203125" style="1"/>
    <col min="1537" max="1537" width="11.83203125" style="1" customWidth="1"/>
    <col min="1538" max="1538" width="11.6640625" style="1" customWidth="1"/>
    <col min="1539" max="1539" width="8.83203125" style="1"/>
    <col min="1540" max="1540" width="10.33203125" style="1" customWidth="1"/>
    <col min="1541" max="1541" width="12" style="1" customWidth="1"/>
    <col min="1542" max="1542" width="10" style="1" customWidth="1"/>
    <col min="1543" max="1552" width="8.83203125" style="1"/>
    <col min="1553" max="1553" width="10" style="1" customWidth="1"/>
    <col min="1554" max="1653" width="8.83203125" style="1"/>
    <col min="1654" max="1654" width="3.6640625" style="1" customWidth="1"/>
    <col min="1655" max="1655" width="18.33203125" style="1" customWidth="1"/>
    <col min="1656" max="1656" width="8.83203125" style="1" customWidth="1"/>
    <col min="1657" max="1657" width="8.33203125" style="1" customWidth="1"/>
    <col min="1658" max="1659" width="11.5" style="1" customWidth="1"/>
    <col min="1660" max="1660" width="13.6640625" style="1" customWidth="1"/>
    <col min="1661" max="1661" width="33.5" style="1" customWidth="1"/>
    <col min="1662" max="1662" width="17.5" style="1" customWidth="1"/>
    <col min="1663" max="1663" width="13.83203125" style="1" customWidth="1"/>
    <col min="1664" max="1664" width="22.6640625" style="1" customWidth="1"/>
    <col min="1665" max="1665" width="12" style="1" customWidth="1"/>
    <col min="1666" max="1666" width="14.6640625" style="1" customWidth="1"/>
    <col min="1667" max="1667" width="11.6640625" style="1" customWidth="1"/>
    <col min="1668" max="1672" width="10.5" style="1" customWidth="1"/>
    <col min="1673" max="1675" width="11.33203125" style="1" customWidth="1"/>
    <col min="1676" max="1676" width="19.33203125" style="1" customWidth="1"/>
    <col min="1677" max="1679" width="15" style="1" customWidth="1"/>
    <col min="1680" max="1684" width="11.5" style="1" customWidth="1"/>
    <col min="1685" max="1687" width="13" style="1" customWidth="1"/>
    <col min="1688" max="1692" width="12.6640625" style="1" customWidth="1"/>
    <col min="1693" max="1697" width="11.5" style="1" customWidth="1"/>
    <col min="1698" max="1701" width="13.6640625" style="1" customWidth="1"/>
    <col min="1702" max="1703" width="13.83203125" style="1" customWidth="1"/>
    <col min="1704" max="1707" width="11.83203125" style="1" customWidth="1"/>
    <col min="1708" max="1711" width="11.5" style="1" customWidth="1"/>
    <col min="1712" max="1716" width="11.6640625" style="1" customWidth="1"/>
    <col min="1717" max="1719" width="8.83203125" style="1"/>
    <col min="1720" max="1720" width="10.5" style="1" customWidth="1"/>
    <col min="1721" max="1725" width="11.5" style="1" customWidth="1"/>
    <col min="1726" max="1726" width="8.83203125" style="1" customWidth="1"/>
    <col min="1727" max="1731" width="8.83203125" style="1"/>
    <col min="1732" max="1732" width="10.83203125" style="1" customWidth="1"/>
    <col min="1733" max="1746" width="8.83203125" style="1"/>
    <col min="1747" max="1751" width="8.83203125" style="1" customWidth="1"/>
    <col min="1752" max="1752" width="10.83203125" style="1" customWidth="1"/>
    <col min="1753" max="1770" width="8.83203125" style="1"/>
    <col min="1771" max="1771" width="13.33203125" style="1" customWidth="1"/>
    <col min="1772" max="1785" width="8.83203125" style="1"/>
    <col min="1786" max="1790" width="9.5" style="1" customWidth="1"/>
    <col min="1791" max="1791" width="12" style="1" customWidth="1"/>
    <col min="1792" max="1792" width="8.83203125" style="1"/>
    <col min="1793" max="1793" width="11.83203125" style="1" customWidth="1"/>
    <col min="1794" max="1794" width="11.6640625" style="1" customWidth="1"/>
    <col min="1795" max="1795" width="8.83203125" style="1"/>
    <col min="1796" max="1796" width="10.33203125" style="1" customWidth="1"/>
    <col min="1797" max="1797" width="12" style="1" customWidth="1"/>
    <col min="1798" max="1798" width="10" style="1" customWidth="1"/>
    <col min="1799" max="1808" width="8.83203125" style="1"/>
    <col min="1809" max="1809" width="10" style="1" customWidth="1"/>
    <col min="1810" max="1909" width="8.83203125" style="1"/>
    <col min="1910" max="1910" width="3.6640625" style="1" customWidth="1"/>
    <col min="1911" max="1911" width="18.33203125" style="1" customWidth="1"/>
    <col min="1912" max="1912" width="8.83203125" style="1" customWidth="1"/>
    <col min="1913" max="1913" width="8.33203125" style="1" customWidth="1"/>
    <col min="1914" max="1915" width="11.5" style="1" customWidth="1"/>
    <col min="1916" max="1916" width="13.6640625" style="1" customWidth="1"/>
    <col min="1917" max="1917" width="33.5" style="1" customWidth="1"/>
    <col min="1918" max="1918" width="17.5" style="1" customWidth="1"/>
    <col min="1919" max="1919" width="13.83203125" style="1" customWidth="1"/>
    <col min="1920" max="1920" width="22.6640625" style="1" customWidth="1"/>
    <col min="1921" max="1921" width="12" style="1" customWidth="1"/>
    <col min="1922" max="1922" width="14.6640625" style="1" customWidth="1"/>
    <col min="1923" max="1923" width="11.6640625" style="1" customWidth="1"/>
    <col min="1924" max="1928" width="10.5" style="1" customWidth="1"/>
    <col min="1929" max="1931" width="11.33203125" style="1" customWidth="1"/>
    <col min="1932" max="1932" width="19.33203125" style="1" customWidth="1"/>
    <col min="1933" max="1935" width="15" style="1" customWidth="1"/>
    <col min="1936" max="1940" width="11.5" style="1" customWidth="1"/>
    <col min="1941" max="1943" width="13" style="1" customWidth="1"/>
    <col min="1944" max="1948" width="12.6640625" style="1" customWidth="1"/>
    <col min="1949" max="1953" width="11.5" style="1" customWidth="1"/>
    <col min="1954" max="1957" width="13.6640625" style="1" customWidth="1"/>
    <col min="1958" max="1959" width="13.83203125" style="1" customWidth="1"/>
    <col min="1960" max="1963" width="11.83203125" style="1" customWidth="1"/>
    <col min="1964" max="1967" width="11.5" style="1" customWidth="1"/>
    <col min="1968" max="1972" width="11.6640625" style="1" customWidth="1"/>
    <col min="1973" max="1975" width="8.83203125" style="1"/>
    <col min="1976" max="1976" width="10.5" style="1" customWidth="1"/>
    <col min="1977" max="1981" width="11.5" style="1" customWidth="1"/>
    <col min="1982" max="1982" width="8.83203125" style="1" customWidth="1"/>
    <col min="1983" max="1987" width="8.83203125" style="1"/>
    <col min="1988" max="1988" width="10.83203125" style="1" customWidth="1"/>
    <col min="1989" max="2002" width="8.83203125" style="1"/>
    <col min="2003" max="2007" width="8.83203125" style="1" customWidth="1"/>
    <col min="2008" max="2008" width="10.83203125" style="1" customWidth="1"/>
    <col min="2009" max="2026" width="8.83203125" style="1"/>
    <col min="2027" max="2027" width="13.33203125" style="1" customWidth="1"/>
    <col min="2028" max="2041" width="8.83203125" style="1"/>
    <col min="2042" max="2046" width="9.5" style="1" customWidth="1"/>
    <col min="2047" max="2047" width="12" style="1" customWidth="1"/>
    <col min="2048" max="2048" width="8.83203125" style="1"/>
    <col min="2049" max="2049" width="11.83203125" style="1" customWidth="1"/>
    <col min="2050" max="2050" width="11.6640625" style="1" customWidth="1"/>
    <col min="2051" max="2051" width="8.83203125" style="1"/>
    <col min="2052" max="2052" width="10.33203125" style="1" customWidth="1"/>
    <col min="2053" max="2053" width="12" style="1" customWidth="1"/>
    <col min="2054" max="2054" width="10" style="1" customWidth="1"/>
    <col min="2055" max="2064" width="8.83203125" style="1"/>
    <col min="2065" max="2065" width="10" style="1" customWidth="1"/>
    <col min="2066" max="2165" width="8.83203125" style="1"/>
    <col min="2166" max="2166" width="3.6640625" style="1" customWidth="1"/>
    <col min="2167" max="2167" width="18.33203125" style="1" customWidth="1"/>
    <col min="2168" max="2168" width="8.83203125" style="1" customWidth="1"/>
    <col min="2169" max="2169" width="8.33203125" style="1" customWidth="1"/>
    <col min="2170" max="2171" width="11.5" style="1" customWidth="1"/>
    <col min="2172" max="2172" width="13.6640625" style="1" customWidth="1"/>
    <col min="2173" max="2173" width="33.5" style="1" customWidth="1"/>
    <col min="2174" max="2174" width="17.5" style="1" customWidth="1"/>
    <col min="2175" max="2175" width="13.83203125" style="1" customWidth="1"/>
    <col min="2176" max="2176" width="22.6640625" style="1" customWidth="1"/>
    <col min="2177" max="2177" width="12" style="1" customWidth="1"/>
    <col min="2178" max="2178" width="14.6640625" style="1" customWidth="1"/>
    <col min="2179" max="2179" width="11.6640625" style="1" customWidth="1"/>
    <col min="2180" max="2184" width="10.5" style="1" customWidth="1"/>
    <col min="2185" max="2187" width="11.33203125" style="1" customWidth="1"/>
    <col min="2188" max="2188" width="19.33203125" style="1" customWidth="1"/>
    <col min="2189" max="2191" width="15" style="1" customWidth="1"/>
    <col min="2192" max="2196" width="11.5" style="1" customWidth="1"/>
    <col min="2197" max="2199" width="13" style="1" customWidth="1"/>
    <col min="2200" max="2204" width="12.6640625" style="1" customWidth="1"/>
    <col min="2205" max="2209" width="11.5" style="1" customWidth="1"/>
    <col min="2210" max="2213" width="13.6640625" style="1" customWidth="1"/>
    <col min="2214" max="2215" width="13.83203125" style="1" customWidth="1"/>
    <col min="2216" max="2219" width="11.83203125" style="1" customWidth="1"/>
    <col min="2220" max="2223" width="11.5" style="1" customWidth="1"/>
    <col min="2224" max="2228" width="11.6640625" style="1" customWidth="1"/>
    <col min="2229" max="2231" width="8.83203125" style="1"/>
    <col min="2232" max="2232" width="10.5" style="1" customWidth="1"/>
    <col min="2233" max="2237" width="11.5" style="1" customWidth="1"/>
    <col min="2238" max="2238" width="8.83203125" style="1" customWidth="1"/>
    <col min="2239" max="2243" width="8.83203125" style="1"/>
    <col min="2244" max="2244" width="10.83203125" style="1" customWidth="1"/>
    <col min="2245" max="2258" width="8.83203125" style="1"/>
    <col min="2259" max="2263" width="8.83203125" style="1" customWidth="1"/>
    <col min="2264" max="2264" width="10.83203125" style="1" customWidth="1"/>
    <col min="2265" max="2282" width="8.83203125" style="1"/>
    <col min="2283" max="2283" width="13.33203125" style="1" customWidth="1"/>
    <col min="2284" max="2297" width="8.83203125" style="1"/>
    <col min="2298" max="2302" width="9.5" style="1" customWidth="1"/>
    <col min="2303" max="2303" width="12" style="1" customWidth="1"/>
    <col min="2304" max="2304" width="8.83203125" style="1"/>
    <col min="2305" max="2305" width="11.83203125" style="1" customWidth="1"/>
    <col min="2306" max="2306" width="11.6640625" style="1" customWidth="1"/>
    <col min="2307" max="2307" width="8.83203125" style="1"/>
    <col min="2308" max="2308" width="10.33203125" style="1" customWidth="1"/>
    <col min="2309" max="2309" width="12" style="1" customWidth="1"/>
    <col min="2310" max="2310" width="10" style="1" customWidth="1"/>
    <col min="2311" max="2320" width="8.83203125" style="1"/>
    <col min="2321" max="2321" width="10" style="1" customWidth="1"/>
    <col min="2322" max="2421" width="8.83203125" style="1"/>
    <col min="2422" max="2422" width="3.6640625" style="1" customWidth="1"/>
    <col min="2423" max="2423" width="18.33203125" style="1" customWidth="1"/>
    <col min="2424" max="2424" width="8.83203125" style="1" customWidth="1"/>
    <col min="2425" max="2425" width="8.33203125" style="1" customWidth="1"/>
    <col min="2426" max="2427" width="11.5" style="1" customWidth="1"/>
    <col min="2428" max="2428" width="13.6640625" style="1" customWidth="1"/>
    <col min="2429" max="2429" width="33.5" style="1" customWidth="1"/>
    <col min="2430" max="2430" width="17.5" style="1" customWidth="1"/>
    <col min="2431" max="2431" width="13.83203125" style="1" customWidth="1"/>
    <col min="2432" max="2432" width="22.6640625" style="1" customWidth="1"/>
    <col min="2433" max="2433" width="12" style="1" customWidth="1"/>
    <col min="2434" max="2434" width="14.6640625" style="1" customWidth="1"/>
    <col min="2435" max="2435" width="11.6640625" style="1" customWidth="1"/>
    <col min="2436" max="2440" width="10.5" style="1" customWidth="1"/>
    <col min="2441" max="2443" width="11.33203125" style="1" customWidth="1"/>
    <col min="2444" max="2444" width="19.33203125" style="1" customWidth="1"/>
    <col min="2445" max="2447" width="15" style="1" customWidth="1"/>
    <col min="2448" max="2452" width="11.5" style="1" customWidth="1"/>
    <col min="2453" max="2455" width="13" style="1" customWidth="1"/>
    <col min="2456" max="2460" width="12.6640625" style="1" customWidth="1"/>
    <col min="2461" max="2465" width="11.5" style="1" customWidth="1"/>
    <col min="2466" max="2469" width="13.6640625" style="1" customWidth="1"/>
    <col min="2470" max="2471" width="13.83203125" style="1" customWidth="1"/>
    <col min="2472" max="2475" width="11.83203125" style="1" customWidth="1"/>
    <col min="2476" max="2479" width="11.5" style="1" customWidth="1"/>
    <col min="2480" max="2484" width="11.6640625" style="1" customWidth="1"/>
    <col min="2485" max="2487" width="8.83203125" style="1"/>
    <col min="2488" max="2488" width="10.5" style="1" customWidth="1"/>
    <col min="2489" max="2493" width="11.5" style="1" customWidth="1"/>
    <col min="2494" max="2494" width="8.83203125" style="1" customWidth="1"/>
    <col min="2495" max="2499" width="8.83203125" style="1"/>
    <col min="2500" max="2500" width="10.83203125" style="1" customWidth="1"/>
    <col min="2501" max="2514" width="8.83203125" style="1"/>
    <col min="2515" max="2519" width="8.83203125" style="1" customWidth="1"/>
    <col min="2520" max="2520" width="10.83203125" style="1" customWidth="1"/>
    <col min="2521" max="2538" width="8.83203125" style="1"/>
    <col min="2539" max="2539" width="13.33203125" style="1" customWidth="1"/>
    <col min="2540" max="2553" width="8.83203125" style="1"/>
    <col min="2554" max="2558" width="9.5" style="1" customWidth="1"/>
    <col min="2559" max="2559" width="12" style="1" customWidth="1"/>
    <col min="2560" max="2560" width="8.83203125" style="1"/>
    <col min="2561" max="2561" width="11.83203125" style="1" customWidth="1"/>
    <col min="2562" max="2562" width="11.6640625" style="1" customWidth="1"/>
    <col min="2563" max="2563" width="8.83203125" style="1"/>
    <col min="2564" max="2564" width="10.33203125" style="1" customWidth="1"/>
    <col min="2565" max="2565" width="12" style="1" customWidth="1"/>
    <col min="2566" max="2566" width="10" style="1" customWidth="1"/>
    <col min="2567" max="2576" width="8.83203125" style="1"/>
    <col min="2577" max="2577" width="10" style="1" customWidth="1"/>
    <col min="2578" max="2677" width="8.83203125" style="1"/>
    <col min="2678" max="2678" width="3.6640625" style="1" customWidth="1"/>
    <col min="2679" max="2679" width="18.33203125" style="1" customWidth="1"/>
    <col min="2680" max="2680" width="8.83203125" style="1" customWidth="1"/>
    <col min="2681" max="2681" width="8.33203125" style="1" customWidth="1"/>
    <col min="2682" max="2683" width="11.5" style="1" customWidth="1"/>
    <col min="2684" max="2684" width="13.6640625" style="1" customWidth="1"/>
    <col min="2685" max="2685" width="33.5" style="1" customWidth="1"/>
    <col min="2686" max="2686" width="17.5" style="1" customWidth="1"/>
    <col min="2687" max="2687" width="13.83203125" style="1" customWidth="1"/>
    <col min="2688" max="2688" width="22.6640625" style="1" customWidth="1"/>
    <col min="2689" max="2689" width="12" style="1" customWidth="1"/>
    <col min="2690" max="2690" width="14.6640625" style="1" customWidth="1"/>
    <col min="2691" max="2691" width="11.6640625" style="1" customWidth="1"/>
    <col min="2692" max="2696" width="10.5" style="1" customWidth="1"/>
    <col min="2697" max="2699" width="11.33203125" style="1" customWidth="1"/>
    <col min="2700" max="2700" width="19.33203125" style="1" customWidth="1"/>
    <col min="2701" max="2703" width="15" style="1" customWidth="1"/>
    <col min="2704" max="2708" width="11.5" style="1" customWidth="1"/>
    <col min="2709" max="2711" width="13" style="1" customWidth="1"/>
    <col min="2712" max="2716" width="12.6640625" style="1" customWidth="1"/>
    <col min="2717" max="2721" width="11.5" style="1" customWidth="1"/>
    <col min="2722" max="2725" width="13.6640625" style="1" customWidth="1"/>
    <col min="2726" max="2727" width="13.83203125" style="1" customWidth="1"/>
    <col min="2728" max="2731" width="11.83203125" style="1" customWidth="1"/>
    <col min="2732" max="2735" width="11.5" style="1" customWidth="1"/>
    <col min="2736" max="2740" width="11.6640625" style="1" customWidth="1"/>
    <col min="2741" max="2743" width="8.83203125" style="1"/>
    <col min="2744" max="2744" width="10.5" style="1" customWidth="1"/>
    <col min="2745" max="2749" width="11.5" style="1" customWidth="1"/>
    <col min="2750" max="2750" width="8.83203125" style="1" customWidth="1"/>
    <col min="2751" max="2755" width="8.83203125" style="1"/>
    <col min="2756" max="2756" width="10.83203125" style="1" customWidth="1"/>
    <col min="2757" max="2770" width="8.83203125" style="1"/>
    <col min="2771" max="2775" width="8.83203125" style="1" customWidth="1"/>
    <col min="2776" max="2776" width="10.83203125" style="1" customWidth="1"/>
    <col min="2777" max="2794" width="8.83203125" style="1"/>
    <col min="2795" max="2795" width="13.33203125" style="1" customWidth="1"/>
    <col min="2796" max="2809" width="8.83203125" style="1"/>
    <col min="2810" max="2814" width="9.5" style="1" customWidth="1"/>
    <col min="2815" max="2815" width="12" style="1" customWidth="1"/>
    <col min="2816" max="2816" width="8.83203125" style="1"/>
    <col min="2817" max="2817" width="11.83203125" style="1" customWidth="1"/>
    <col min="2818" max="2818" width="11.6640625" style="1" customWidth="1"/>
    <col min="2819" max="2819" width="8.83203125" style="1"/>
    <col min="2820" max="2820" width="10.33203125" style="1" customWidth="1"/>
    <col min="2821" max="2821" width="12" style="1" customWidth="1"/>
    <col min="2822" max="2822" width="10" style="1" customWidth="1"/>
    <col min="2823" max="2832" width="8.83203125" style="1"/>
    <col min="2833" max="2833" width="10" style="1" customWidth="1"/>
    <col min="2834" max="2933" width="8.83203125" style="1"/>
    <col min="2934" max="2934" width="3.6640625" style="1" customWidth="1"/>
    <col min="2935" max="2935" width="18.33203125" style="1" customWidth="1"/>
    <col min="2936" max="2936" width="8.83203125" style="1" customWidth="1"/>
    <col min="2937" max="2937" width="8.33203125" style="1" customWidth="1"/>
    <col min="2938" max="2939" width="11.5" style="1" customWidth="1"/>
    <col min="2940" max="2940" width="13.6640625" style="1" customWidth="1"/>
    <col min="2941" max="2941" width="33.5" style="1" customWidth="1"/>
    <col min="2942" max="2942" width="17.5" style="1" customWidth="1"/>
    <col min="2943" max="2943" width="13.83203125" style="1" customWidth="1"/>
    <col min="2944" max="2944" width="22.6640625" style="1" customWidth="1"/>
    <col min="2945" max="2945" width="12" style="1" customWidth="1"/>
    <col min="2946" max="2946" width="14.6640625" style="1" customWidth="1"/>
    <col min="2947" max="2947" width="11.6640625" style="1" customWidth="1"/>
    <col min="2948" max="2952" width="10.5" style="1" customWidth="1"/>
    <col min="2953" max="2955" width="11.33203125" style="1" customWidth="1"/>
    <col min="2956" max="2956" width="19.33203125" style="1" customWidth="1"/>
    <col min="2957" max="2959" width="15" style="1" customWidth="1"/>
    <col min="2960" max="2964" width="11.5" style="1" customWidth="1"/>
    <col min="2965" max="2967" width="13" style="1" customWidth="1"/>
    <col min="2968" max="2972" width="12.6640625" style="1" customWidth="1"/>
    <col min="2973" max="2977" width="11.5" style="1" customWidth="1"/>
    <col min="2978" max="2981" width="13.6640625" style="1" customWidth="1"/>
    <col min="2982" max="2983" width="13.83203125" style="1" customWidth="1"/>
    <col min="2984" max="2987" width="11.83203125" style="1" customWidth="1"/>
    <col min="2988" max="2991" width="11.5" style="1" customWidth="1"/>
    <col min="2992" max="2996" width="11.6640625" style="1" customWidth="1"/>
    <col min="2997" max="2999" width="8.83203125" style="1"/>
    <col min="3000" max="3000" width="10.5" style="1" customWidth="1"/>
    <col min="3001" max="3005" width="11.5" style="1" customWidth="1"/>
    <col min="3006" max="3006" width="8.83203125" style="1" customWidth="1"/>
    <col min="3007" max="3011" width="8.83203125" style="1"/>
    <col min="3012" max="3012" width="10.83203125" style="1" customWidth="1"/>
    <col min="3013" max="3026" width="8.83203125" style="1"/>
    <col min="3027" max="3031" width="8.83203125" style="1" customWidth="1"/>
    <col min="3032" max="3032" width="10.83203125" style="1" customWidth="1"/>
    <col min="3033" max="3050" width="8.83203125" style="1"/>
    <col min="3051" max="3051" width="13.33203125" style="1" customWidth="1"/>
    <col min="3052" max="3065" width="8.83203125" style="1"/>
    <col min="3066" max="3070" width="9.5" style="1" customWidth="1"/>
    <col min="3071" max="3071" width="12" style="1" customWidth="1"/>
    <col min="3072" max="3072" width="8.83203125" style="1"/>
    <col min="3073" max="3073" width="11.83203125" style="1" customWidth="1"/>
    <col min="3074" max="3074" width="11.6640625" style="1" customWidth="1"/>
    <col min="3075" max="3075" width="8.83203125" style="1"/>
    <col min="3076" max="3076" width="10.33203125" style="1" customWidth="1"/>
    <col min="3077" max="3077" width="12" style="1" customWidth="1"/>
    <col min="3078" max="3078" width="10" style="1" customWidth="1"/>
    <col min="3079" max="3088" width="8.83203125" style="1"/>
    <col min="3089" max="3089" width="10" style="1" customWidth="1"/>
    <col min="3090" max="3189" width="8.83203125" style="1"/>
    <col min="3190" max="3190" width="3.6640625" style="1" customWidth="1"/>
    <col min="3191" max="3191" width="18.33203125" style="1" customWidth="1"/>
    <col min="3192" max="3192" width="8.83203125" style="1" customWidth="1"/>
    <col min="3193" max="3193" width="8.33203125" style="1" customWidth="1"/>
    <col min="3194" max="3195" width="11.5" style="1" customWidth="1"/>
    <col min="3196" max="3196" width="13.6640625" style="1" customWidth="1"/>
    <col min="3197" max="3197" width="33.5" style="1" customWidth="1"/>
    <col min="3198" max="3198" width="17.5" style="1" customWidth="1"/>
    <col min="3199" max="3199" width="13.83203125" style="1" customWidth="1"/>
    <col min="3200" max="3200" width="22.6640625" style="1" customWidth="1"/>
    <col min="3201" max="3201" width="12" style="1" customWidth="1"/>
    <col min="3202" max="3202" width="14.6640625" style="1" customWidth="1"/>
    <col min="3203" max="3203" width="11.6640625" style="1" customWidth="1"/>
    <col min="3204" max="3208" width="10.5" style="1" customWidth="1"/>
    <col min="3209" max="3211" width="11.33203125" style="1" customWidth="1"/>
    <col min="3212" max="3212" width="19.33203125" style="1" customWidth="1"/>
    <col min="3213" max="3215" width="15" style="1" customWidth="1"/>
    <col min="3216" max="3220" width="11.5" style="1" customWidth="1"/>
    <col min="3221" max="3223" width="13" style="1" customWidth="1"/>
    <col min="3224" max="3228" width="12.6640625" style="1" customWidth="1"/>
    <col min="3229" max="3233" width="11.5" style="1" customWidth="1"/>
    <col min="3234" max="3237" width="13.6640625" style="1" customWidth="1"/>
    <col min="3238" max="3239" width="13.83203125" style="1" customWidth="1"/>
    <col min="3240" max="3243" width="11.83203125" style="1" customWidth="1"/>
    <col min="3244" max="3247" width="11.5" style="1" customWidth="1"/>
    <col min="3248" max="3252" width="11.6640625" style="1" customWidth="1"/>
    <col min="3253" max="3255" width="8.83203125" style="1"/>
    <col min="3256" max="3256" width="10.5" style="1" customWidth="1"/>
    <col min="3257" max="3261" width="11.5" style="1" customWidth="1"/>
    <col min="3262" max="3262" width="8.83203125" style="1" customWidth="1"/>
    <col min="3263" max="3267" width="8.83203125" style="1"/>
    <col min="3268" max="3268" width="10.83203125" style="1" customWidth="1"/>
    <col min="3269" max="3282" width="8.83203125" style="1"/>
    <col min="3283" max="3287" width="8.83203125" style="1" customWidth="1"/>
    <col min="3288" max="3288" width="10.83203125" style="1" customWidth="1"/>
    <col min="3289" max="3306" width="8.83203125" style="1"/>
    <col min="3307" max="3307" width="13.33203125" style="1" customWidth="1"/>
    <col min="3308" max="3321" width="8.83203125" style="1"/>
    <col min="3322" max="3326" width="9.5" style="1" customWidth="1"/>
    <col min="3327" max="3327" width="12" style="1" customWidth="1"/>
    <col min="3328" max="3328" width="8.83203125" style="1"/>
    <col min="3329" max="3329" width="11.83203125" style="1" customWidth="1"/>
    <col min="3330" max="3330" width="11.6640625" style="1" customWidth="1"/>
    <col min="3331" max="3331" width="8.83203125" style="1"/>
    <col min="3332" max="3332" width="10.33203125" style="1" customWidth="1"/>
    <col min="3333" max="3333" width="12" style="1" customWidth="1"/>
    <col min="3334" max="3334" width="10" style="1" customWidth="1"/>
    <col min="3335" max="3344" width="8.83203125" style="1"/>
    <col min="3345" max="3345" width="10" style="1" customWidth="1"/>
    <col min="3346" max="3445" width="8.83203125" style="1"/>
    <col min="3446" max="3446" width="3.6640625" style="1" customWidth="1"/>
    <col min="3447" max="3447" width="18.33203125" style="1" customWidth="1"/>
    <col min="3448" max="3448" width="8.83203125" style="1" customWidth="1"/>
    <col min="3449" max="3449" width="8.33203125" style="1" customWidth="1"/>
    <col min="3450" max="3451" width="11.5" style="1" customWidth="1"/>
    <col min="3452" max="3452" width="13.6640625" style="1" customWidth="1"/>
    <col min="3453" max="3453" width="33.5" style="1" customWidth="1"/>
    <col min="3454" max="3454" width="17.5" style="1" customWidth="1"/>
    <col min="3455" max="3455" width="13.83203125" style="1" customWidth="1"/>
    <col min="3456" max="3456" width="22.6640625" style="1" customWidth="1"/>
    <col min="3457" max="3457" width="12" style="1" customWidth="1"/>
    <col min="3458" max="3458" width="14.6640625" style="1" customWidth="1"/>
    <col min="3459" max="3459" width="11.6640625" style="1" customWidth="1"/>
    <col min="3460" max="3464" width="10.5" style="1" customWidth="1"/>
    <col min="3465" max="3467" width="11.33203125" style="1" customWidth="1"/>
    <col min="3468" max="3468" width="19.33203125" style="1" customWidth="1"/>
    <col min="3469" max="3471" width="15" style="1" customWidth="1"/>
    <col min="3472" max="3476" width="11.5" style="1" customWidth="1"/>
    <col min="3477" max="3479" width="13" style="1" customWidth="1"/>
    <col min="3480" max="3484" width="12.6640625" style="1" customWidth="1"/>
    <col min="3485" max="3489" width="11.5" style="1" customWidth="1"/>
    <col min="3490" max="3493" width="13.6640625" style="1" customWidth="1"/>
    <col min="3494" max="3495" width="13.83203125" style="1" customWidth="1"/>
    <col min="3496" max="3499" width="11.83203125" style="1" customWidth="1"/>
    <col min="3500" max="3503" width="11.5" style="1" customWidth="1"/>
    <col min="3504" max="3508" width="11.6640625" style="1" customWidth="1"/>
    <col min="3509" max="3511" width="8.83203125" style="1"/>
    <col min="3512" max="3512" width="10.5" style="1" customWidth="1"/>
    <col min="3513" max="3517" width="11.5" style="1" customWidth="1"/>
    <col min="3518" max="3518" width="8.83203125" style="1" customWidth="1"/>
    <col min="3519" max="3523" width="8.83203125" style="1"/>
    <col min="3524" max="3524" width="10.83203125" style="1" customWidth="1"/>
    <col min="3525" max="3538" width="8.83203125" style="1"/>
    <col min="3539" max="3543" width="8.83203125" style="1" customWidth="1"/>
    <col min="3544" max="3544" width="10.83203125" style="1" customWidth="1"/>
    <col min="3545" max="3562" width="8.83203125" style="1"/>
    <col min="3563" max="3563" width="13.33203125" style="1" customWidth="1"/>
    <col min="3564" max="3577" width="8.83203125" style="1"/>
    <col min="3578" max="3582" width="9.5" style="1" customWidth="1"/>
    <col min="3583" max="3583" width="12" style="1" customWidth="1"/>
    <col min="3584" max="3584" width="8.83203125" style="1"/>
    <col min="3585" max="3585" width="11.83203125" style="1" customWidth="1"/>
    <col min="3586" max="3586" width="11.6640625" style="1" customWidth="1"/>
    <col min="3587" max="3587" width="8.83203125" style="1"/>
    <col min="3588" max="3588" width="10.33203125" style="1" customWidth="1"/>
    <col min="3589" max="3589" width="12" style="1" customWidth="1"/>
    <col min="3590" max="3590" width="10" style="1" customWidth="1"/>
    <col min="3591" max="3600" width="8.83203125" style="1"/>
    <col min="3601" max="3601" width="10" style="1" customWidth="1"/>
    <col min="3602" max="3701" width="8.83203125" style="1"/>
    <col min="3702" max="3702" width="3.6640625" style="1" customWidth="1"/>
    <col min="3703" max="3703" width="18.33203125" style="1" customWidth="1"/>
    <col min="3704" max="3704" width="8.83203125" style="1" customWidth="1"/>
    <col min="3705" max="3705" width="8.33203125" style="1" customWidth="1"/>
    <col min="3706" max="3707" width="11.5" style="1" customWidth="1"/>
    <col min="3708" max="3708" width="13.6640625" style="1" customWidth="1"/>
    <col min="3709" max="3709" width="33.5" style="1" customWidth="1"/>
    <col min="3710" max="3710" width="17.5" style="1" customWidth="1"/>
    <col min="3711" max="3711" width="13.83203125" style="1" customWidth="1"/>
    <col min="3712" max="3712" width="22.6640625" style="1" customWidth="1"/>
    <col min="3713" max="3713" width="12" style="1" customWidth="1"/>
    <col min="3714" max="3714" width="14.6640625" style="1" customWidth="1"/>
    <col min="3715" max="3715" width="11.6640625" style="1" customWidth="1"/>
    <col min="3716" max="3720" width="10.5" style="1" customWidth="1"/>
    <col min="3721" max="3723" width="11.33203125" style="1" customWidth="1"/>
    <col min="3724" max="3724" width="19.33203125" style="1" customWidth="1"/>
    <col min="3725" max="3727" width="15" style="1" customWidth="1"/>
    <col min="3728" max="3732" width="11.5" style="1" customWidth="1"/>
    <col min="3733" max="3735" width="13" style="1" customWidth="1"/>
    <col min="3736" max="3740" width="12.6640625" style="1" customWidth="1"/>
    <col min="3741" max="3745" width="11.5" style="1" customWidth="1"/>
    <col min="3746" max="3749" width="13.6640625" style="1" customWidth="1"/>
    <col min="3750" max="3751" width="13.83203125" style="1" customWidth="1"/>
    <col min="3752" max="3755" width="11.83203125" style="1" customWidth="1"/>
    <col min="3756" max="3759" width="11.5" style="1" customWidth="1"/>
    <col min="3760" max="3764" width="11.6640625" style="1" customWidth="1"/>
    <col min="3765" max="3767" width="8.83203125" style="1"/>
    <col min="3768" max="3768" width="10.5" style="1" customWidth="1"/>
    <col min="3769" max="3773" width="11.5" style="1" customWidth="1"/>
    <col min="3774" max="3774" width="8.83203125" style="1" customWidth="1"/>
    <col min="3775" max="3779" width="8.83203125" style="1"/>
    <col min="3780" max="3780" width="10.83203125" style="1" customWidth="1"/>
    <col min="3781" max="3794" width="8.83203125" style="1"/>
    <col min="3795" max="3799" width="8.83203125" style="1" customWidth="1"/>
    <col min="3800" max="3800" width="10.83203125" style="1" customWidth="1"/>
    <col min="3801" max="3818" width="8.83203125" style="1"/>
    <col min="3819" max="3819" width="13.33203125" style="1" customWidth="1"/>
    <col min="3820" max="3833" width="8.83203125" style="1"/>
    <col min="3834" max="3838" width="9.5" style="1" customWidth="1"/>
    <col min="3839" max="3839" width="12" style="1" customWidth="1"/>
    <col min="3840" max="3840" width="8.83203125" style="1"/>
    <col min="3841" max="3841" width="11.83203125" style="1" customWidth="1"/>
    <col min="3842" max="3842" width="11.6640625" style="1" customWidth="1"/>
    <col min="3843" max="3843" width="8.83203125" style="1"/>
    <col min="3844" max="3844" width="10.33203125" style="1" customWidth="1"/>
    <col min="3845" max="3845" width="12" style="1" customWidth="1"/>
    <col min="3846" max="3846" width="10" style="1" customWidth="1"/>
    <col min="3847" max="3856" width="8.83203125" style="1"/>
    <col min="3857" max="3857" width="10" style="1" customWidth="1"/>
    <col min="3858" max="3957" width="8.83203125" style="1"/>
    <col min="3958" max="3958" width="3.6640625" style="1" customWidth="1"/>
    <col min="3959" max="3959" width="18.33203125" style="1" customWidth="1"/>
    <col min="3960" max="3960" width="8.83203125" style="1" customWidth="1"/>
    <col min="3961" max="3961" width="8.33203125" style="1" customWidth="1"/>
    <col min="3962" max="3963" width="11.5" style="1" customWidth="1"/>
    <col min="3964" max="3964" width="13.6640625" style="1" customWidth="1"/>
    <col min="3965" max="3965" width="33.5" style="1" customWidth="1"/>
    <col min="3966" max="3966" width="17.5" style="1" customWidth="1"/>
    <col min="3967" max="3967" width="13.83203125" style="1" customWidth="1"/>
    <col min="3968" max="3968" width="22.6640625" style="1" customWidth="1"/>
    <col min="3969" max="3969" width="12" style="1" customWidth="1"/>
    <col min="3970" max="3970" width="14.6640625" style="1" customWidth="1"/>
    <col min="3971" max="3971" width="11.6640625" style="1" customWidth="1"/>
    <col min="3972" max="3976" width="10.5" style="1" customWidth="1"/>
    <col min="3977" max="3979" width="11.33203125" style="1" customWidth="1"/>
    <col min="3980" max="3980" width="19.33203125" style="1" customWidth="1"/>
    <col min="3981" max="3983" width="15" style="1" customWidth="1"/>
    <col min="3984" max="3988" width="11.5" style="1" customWidth="1"/>
    <col min="3989" max="3991" width="13" style="1" customWidth="1"/>
    <col min="3992" max="3996" width="12.6640625" style="1" customWidth="1"/>
    <col min="3997" max="4001" width="11.5" style="1" customWidth="1"/>
    <col min="4002" max="4005" width="13.6640625" style="1" customWidth="1"/>
    <col min="4006" max="4007" width="13.83203125" style="1" customWidth="1"/>
    <col min="4008" max="4011" width="11.83203125" style="1" customWidth="1"/>
    <col min="4012" max="4015" width="11.5" style="1" customWidth="1"/>
    <col min="4016" max="4020" width="11.6640625" style="1" customWidth="1"/>
    <col min="4021" max="4023" width="8.83203125" style="1"/>
    <col min="4024" max="4024" width="10.5" style="1" customWidth="1"/>
    <col min="4025" max="4029" width="11.5" style="1" customWidth="1"/>
    <col min="4030" max="4030" width="8.83203125" style="1" customWidth="1"/>
    <col min="4031" max="4035" width="8.83203125" style="1"/>
    <col min="4036" max="4036" width="10.83203125" style="1" customWidth="1"/>
    <col min="4037" max="4050" width="8.83203125" style="1"/>
    <col min="4051" max="4055" width="8.83203125" style="1" customWidth="1"/>
    <col min="4056" max="4056" width="10.83203125" style="1" customWidth="1"/>
    <col min="4057" max="4074" width="8.83203125" style="1"/>
    <col min="4075" max="4075" width="13.33203125" style="1" customWidth="1"/>
    <col min="4076" max="4089" width="8.83203125" style="1"/>
    <col min="4090" max="4094" width="9.5" style="1" customWidth="1"/>
    <col min="4095" max="4095" width="12" style="1" customWidth="1"/>
    <col min="4096" max="4096" width="8.83203125" style="1"/>
    <col min="4097" max="4097" width="11.83203125" style="1" customWidth="1"/>
    <col min="4098" max="4098" width="11.6640625" style="1" customWidth="1"/>
    <col min="4099" max="4099" width="8.83203125" style="1"/>
    <col min="4100" max="4100" width="10.33203125" style="1" customWidth="1"/>
    <col min="4101" max="4101" width="12" style="1" customWidth="1"/>
    <col min="4102" max="4102" width="10" style="1" customWidth="1"/>
    <col min="4103" max="4112" width="8.83203125" style="1"/>
    <col min="4113" max="4113" width="10" style="1" customWidth="1"/>
    <col min="4114" max="4213" width="8.83203125" style="1"/>
    <col min="4214" max="4214" width="3.6640625" style="1" customWidth="1"/>
    <col min="4215" max="4215" width="18.33203125" style="1" customWidth="1"/>
    <col min="4216" max="4216" width="8.83203125" style="1" customWidth="1"/>
    <col min="4217" max="4217" width="8.33203125" style="1" customWidth="1"/>
    <col min="4218" max="4219" width="11.5" style="1" customWidth="1"/>
    <col min="4220" max="4220" width="13.6640625" style="1" customWidth="1"/>
    <col min="4221" max="4221" width="33.5" style="1" customWidth="1"/>
    <col min="4222" max="4222" width="17.5" style="1" customWidth="1"/>
    <col min="4223" max="4223" width="13.83203125" style="1" customWidth="1"/>
    <col min="4224" max="4224" width="22.6640625" style="1" customWidth="1"/>
    <col min="4225" max="4225" width="12" style="1" customWidth="1"/>
    <col min="4226" max="4226" width="14.6640625" style="1" customWidth="1"/>
    <col min="4227" max="4227" width="11.6640625" style="1" customWidth="1"/>
    <col min="4228" max="4232" width="10.5" style="1" customWidth="1"/>
    <col min="4233" max="4235" width="11.33203125" style="1" customWidth="1"/>
    <col min="4236" max="4236" width="19.33203125" style="1" customWidth="1"/>
    <col min="4237" max="4239" width="15" style="1" customWidth="1"/>
    <col min="4240" max="4244" width="11.5" style="1" customWidth="1"/>
    <col min="4245" max="4247" width="13" style="1" customWidth="1"/>
    <col min="4248" max="4252" width="12.6640625" style="1" customWidth="1"/>
    <col min="4253" max="4257" width="11.5" style="1" customWidth="1"/>
    <col min="4258" max="4261" width="13.6640625" style="1" customWidth="1"/>
    <col min="4262" max="4263" width="13.83203125" style="1" customWidth="1"/>
    <col min="4264" max="4267" width="11.83203125" style="1" customWidth="1"/>
    <col min="4268" max="4271" width="11.5" style="1" customWidth="1"/>
    <col min="4272" max="4276" width="11.6640625" style="1" customWidth="1"/>
    <col min="4277" max="4279" width="8.83203125" style="1"/>
    <col min="4280" max="4280" width="10.5" style="1" customWidth="1"/>
    <col min="4281" max="4285" width="11.5" style="1" customWidth="1"/>
    <col min="4286" max="4286" width="8.83203125" style="1" customWidth="1"/>
    <col min="4287" max="4291" width="8.83203125" style="1"/>
    <col min="4292" max="4292" width="10.83203125" style="1" customWidth="1"/>
    <col min="4293" max="4306" width="8.83203125" style="1"/>
    <col min="4307" max="4311" width="8.83203125" style="1" customWidth="1"/>
    <col min="4312" max="4312" width="10.83203125" style="1" customWidth="1"/>
    <col min="4313" max="4330" width="8.83203125" style="1"/>
    <col min="4331" max="4331" width="13.33203125" style="1" customWidth="1"/>
    <col min="4332" max="4345" width="8.83203125" style="1"/>
    <col min="4346" max="4350" width="9.5" style="1" customWidth="1"/>
    <col min="4351" max="4351" width="12" style="1" customWidth="1"/>
    <col min="4352" max="4352" width="8.83203125" style="1"/>
    <col min="4353" max="4353" width="11.83203125" style="1" customWidth="1"/>
    <col min="4354" max="4354" width="11.6640625" style="1" customWidth="1"/>
    <col min="4355" max="4355" width="8.83203125" style="1"/>
    <col min="4356" max="4356" width="10.33203125" style="1" customWidth="1"/>
    <col min="4357" max="4357" width="12" style="1" customWidth="1"/>
    <col min="4358" max="4358" width="10" style="1" customWidth="1"/>
    <col min="4359" max="4368" width="8.83203125" style="1"/>
    <col min="4369" max="4369" width="10" style="1" customWidth="1"/>
    <col min="4370" max="4469" width="8.83203125" style="1"/>
    <col min="4470" max="4470" width="3.6640625" style="1" customWidth="1"/>
    <col min="4471" max="4471" width="18.33203125" style="1" customWidth="1"/>
    <col min="4472" max="4472" width="8.83203125" style="1" customWidth="1"/>
    <col min="4473" max="4473" width="8.33203125" style="1" customWidth="1"/>
    <col min="4474" max="4475" width="11.5" style="1" customWidth="1"/>
    <col min="4476" max="4476" width="13.6640625" style="1" customWidth="1"/>
    <col min="4477" max="4477" width="33.5" style="1" customWidth="1"/>
    <col min="4478" max="4478" width="17.5" style="1" customWidth="1"/>
    <col min="4479" max="4479" width="13.83203125" style="1" customWidth="1"/>
    <col min="4480" max="4480" width="22.6640625" style="1" customWidth="1"/>
    <col min="4481" max="4481" width="12" style="1" customWidth="1"/>
    <col min="4482" max="4482" width="14.6640625" style="1" customWidth="1"/>
    <col min="4483" max="4483" width="11.6640625" style="1" customWidth="1"/>
    <col min="4484" max="4488" width="10.5" style="1" customWidth="1"/>
    <col min="4489" max="4491" width="11.33203125" style="1" customWidth="1"/>
    <col min="4492" max="4492" width="19.33203125" style="1" customWidth="1"/>
    <col min="4493" max="4495" width="15" style="1" customWidth="1"/>
    <col min="4496" max="4500" width="11.5" style="1" customWidth="1"/>
    <col min="4501" max="4503" width="13" style="1" customWidth="1"/>
    <col min="4504" max="4508" width="12.6640625" style="1" customWidth="1"/>
    <col min="4509" max="4513" width="11.5" style="1" customWidth="1"/>
    <col min="4514" max="4517" width="13.6640625" style="1" customWidth="1"/>
    <col min="4518" max="4519" width="13.83203125" style="1" customWidth="1"/>
    <col min="4520" max="4523" width="11.83203125" style="1" customWidth="1"/>
    <col min="4524" max="4527" width="11.5" style="1" customWidth="1"/>
    <col min="4528" max="4532" width="11.6640625" style="1" customWidth="1"/>
    <col min="4533" max="4535" width="8.83203125" style="1"/>
    <col min="4536" max="4536" width="10.5" style="1" customWidth="1"/>
    <col min="4537" max="4541" width="11.5" style="1" customWidth="1"/>
    <col min="4542" max="4542" width="8.83203125" style="1" customWidth="1"/>
    <col min="4543" max="4547" width="8.83203125" style="1"/>
    <col min="4548" max="4548" width="10.83203125" style="1" customWidth="1"/>
    <col min="4549" max="4562" width="8.83203125" style="1"/>
    <col min="4563" max="4567" width="8.83203125" style="1" customWidth="1"/>
    <col min="4568" max="4568" width="10.83203125" style="1" customWidth="1"/>
    <col min="4569" max="4586" width="8.83203125" style="1"/>
    <col min="4587" max="4587" width="13.33203125" style="1" customWidth="1"/>
    <col min="4588" max="4601" width="8.83203125" style="1"/>
    <col min="4602" max="4606" width="9.5" style="1" customWidth="1"/>
    <col min="4607" max="4607" width="12" style="1" customWidth="1"/>
    <col min="4608" max="4608" width="8.83203125" style="1"/>
    <col min="4609" max="4609" width="11.83203125" style="1" customWidth="1"/>
    <col min="4610" max="4610" width="11.6640625" style="1" customWidth="1"/>
    <col min="4611" max="4611" width="8.83203125" style="1"/>
    <col min="4612" max="4612" width="10.33203125" style="1" customWidth="1"/>
    <col min="4613" max="4613" width="12" style="1" customWidth="1"/>
    <col min="4614" max="4614" width="10" style="1" customWidth="1"/>
    <col min="4615" max="4624" width="8.83203125" style="1"/>
    <col min="4625" max="4625" width="10" style="1" customWidth="1"/>
    <col min="4626" max="4725" width="8.83203125" style="1"/>
    <col min="4726" max="4726" width="3.6640625" style="1" customWidth="1"/>
    <col min="4727" max="4727" width="18.33203125" style="1" customWidth="1"/>
    <col min="4728" max="4728" width="8.83203125" style="1" customWidth="1"/>
    <col min="4729" max="4729" width="8.33203125" style="1" customWidth="1"/>
    <col min="4730" max="4731" width="11.5" style="1" customWidth="1"/>
    <col min="4732" max="4732" width="13.6640625" style="1" customWidth="1"/>
    <col min="4733" max="4733" width="33.5" style="1" customWidth="1"/>
    <col min="4734" max="4734" width="17.5" style="1" customWidth="1"/>
    <col min="4735" max="4735" width="13.83203125" style="1" customWidth="1"/>
    <col min="4736" max="4736" width="22.6640625" style="1" customWidth="1"/>
    <col min="4737" max="4737" width="12" style="1" customWidth="1"/>
    <col min="4738" max="4738" width="14.6640625" style="1" customWidth="1"/>
    <col min="4739" max="4739" width="11.6640625" style="1" customWidth="1"/>
    <col min="4740" max="4744" width="10.5" style="1" customWidth="1"/>
    <col min="4745" max="4747" width="11.33203125" style="1" customWidth="1"/>
    <col min="4748" max="4748" width="19.33203125" style="1" customWidth="1"/>
    <col min="4749" max="4751" width="15" style="1" customWidth="1"/>
    <col min="4752" max="4756" width="11.5" style="1" customWidth="1"/>
    <col min="4757" max="4759" width="13" style="1" customWidth="1"/>
    <col min="4760" max="4764" width="12.6640625" style="1" customWidth="1"/>
    <col min="4765" max="4769" width="11.5" style="1" customWidth="1"/>
    <col min="4770" max="4773" width="13.6640625" style="1" customWidth="1"/>
    <col min="4774" max="4775" width="13.83203125" style="1" customWidth="1"/>
    <col min="4776" max="4779" width="11.83203125" style="1" customWidth="1"/>
    <col min="4780" max="4783" width="11.5" style="1" customWidth="1"/>
    <col min="4784" max="4788" width="11.6640625" style="1" customWidth="1"/>
    <col min="4789" max="4791" width="8.83203125" style="1"/>
    <col min="4792" max="4792" width="10.5" style="1" customWidth="1"/>
    <col min="4793" max="4797" width="11.5" style="1" customWidth="1"/>
    <col min="4798" max="4798" width="8.83203125" style="1" customWidth="1"/>
    <col min="4799" max="4803" width="8.83203125" style="1"/>
    <col min="4804" max="4804" width="10.83203125" style="1" customWidth="1"/>
    <col min="4805" max="4818" width="8.83203125" style="1"/>
    <col min="4819" max="4823" width="8.83203125" style="1" customWidth="1"/>
    <col min="4824" max="4824" width="10.83203125" style="1" customWidth="1"/>
    <col min="4825" max="4842" width="8.83203125" style="1"/>
    <col min="4843" max="4843" width="13.33203125" style="1" customWidth="1"/>
    <col min="4844" max="4857" width="8.83203125" style="1"/>
    <col min="4858" max="4862" width="9.5" style="1" customWidth="1"/>
    <col min="4863" max="4863" width="12" style="1" customWidth="1"/>
    <col min="4864" max="4864" width="8.83203125" style="1"/>
    <col min="4865" max="4865" width="11.83203125" style="1" customWidth="1"/>
    <col min="4866" max="4866" width="11.6640625" style="1" customWidth="1"/>
    <col min="4867" max="4867" width="8.83203125" style="1"/>
    <col min="4868" max="4868" width="10.33203125" style="1" customWidth="1"/>
    <col min="4869" max="4869" width="12" style="1" customWidth="1"/>
    <col min="4870" max="4870" width="10" style="1" customWidth="1"/>
    <col min="4871" max="4880" width="8.83203125" style="1"/>
    <col min="4881" max="4881" width="10" style="1" customWidth="1"/>
    <col min="4882" max="4981" width="8.83203125" style="1"/>
    <col min="4982" max="4982" width="3.6640625" style="1" customWidth="1"/>
    <col min="4983" max="4983" width="18.33203125" style="1" customWidth="1"/>
    <col min="4984" max="4984" width="8.83203125" style="1" customWidth="1"/>
    <col min="4985" max="4985" width="8.33203125" style="1" customWidth="1"/>
    <col min="4986" max="4987" width="11.5" style="1" customWidth="1"/>
    <col min="4988" max="4988" width="13.6640625" style="1" customWidth="1"/>
    <col min="4989" max="4989" width="33.5" style="1" customWidth="1"/>
    <col min="4990" max="4990" width="17.5" style="1" customWidth="1"/>
    <col min="4991" max="4991" width="13.83203125" style="1" customWidth="1"/>
    <col min="4992" max="4992" width="22.6640625" style="1" customWidth="1"/>
    <col min="4993" max="4993" width="12" style="1" customWidth="1"/>
    <col min="4994" max="4994" width="14.6640625" style="1" customWidth="1"/>
    <col min="4995" max="4995" width="11.6640625" style="1" customWidth="1"/>
    <col min="4996" max="5000" width="10.5" style="1" customWidth="1"/>
    <col min="5001" max="5003" width="11.33203125" style="1" customWidth="1"/>
    <col min="5004" max="5004" width="19.33203125" style="1" customWidth="1"/>
    <col min="5005" max="5007" width="15" style="1" customWidth="1"/>
    <col min="5008" max="5012" width="11.5" style="1" customWidth="1"/>
    <col min="5013" max="5015" width="13" style="1" customWidth="1"/>
    <col min="5016" max="5020" width="12.6640625" style="1" customWidth="1"/>
    <col min="5021" max="5025" width="11.5" style="1" customWidth="1"/>
    <col min="5026" max="5029" width="13.6640625" style="1" customWidth="1"/>
    <col min="5030" max="5031" width="13.83203125" style="1" customWidth="1"/>
    <col min="5032" max="5035" width="11.83203125" style="1" customWidth="1"/>
    <col min="5036" max="5039" width="11.5" style="1" customWidth="1"/>
    <col min="5040" max="5044" width="11.6640625" style="1" customWidth="1"/>
    <col min="5045" max="5047" width="8.83203125" style="1"/>
    <col min="5048" max="5048" width="10.5" style="1" customWidth="1"/>
    <col min="5049" max="5053" width="11.5" style="1" customWidth="1"/>
    <col min="5054" max="5054" width="8.83203125" style="1" customWidth="1"/>
    <col min="5055" max="5059" width="8.83203125" style="1"/>
    <col min="5060" max="5060" width="10.83203125" style="1" customWidth="1"/>
    <col min="5061" max="5074" width="8.83203125" style="1"/>
    <col min="5075" max="5079" width="8.83203125" style="1" customWidth="1"/>
    <col min="5080" max="5080" width="10.83203125" style="1" customWidth="1"/>
    <col min="5081" max="5098" width="8.83203125" style="1"/>
    <col min="5099" max="5099" width="13.33203125" style="1" customWidth="1"/>
    <col min="5100" max="5113" width="8.83203125" style="1"/>
    <col min="5114" max="5118" width="9.5" style="1" customWidth="1"/>
    <col min="5119" max="5119" width="12" style="1" customWidth="1"/>
    <col min="5120" max="5120" width="8.83203125" style="1"/>
    <col min="5121" max="5121" width="11.83203125" style="1" customWidth="1"/>
    <col min="5122" max="5122" width="11.6640625" style="1" customWidth="1"/>
    <col min="5123" max="5123" width="8.83203125" style="1"/>
    <col min="5124" max="5124" width="10.33203125" style="1" customWidth="1"/>
    <col min="5125" max="5125" width="12" style="1" customWidth="1"/>
    <col min="5126" max="5126" width="10" style="1" customWidth="1"/>
    <col min="5127" max="5136" width="8.83203125" style="1"/>
    <col min="5137" max="5137" width="10" style="1" customWidth="1"/>
    <col min="5138" max="5237" width="8.83203125" style="1"/>
    <col min="5238" max="5238" width="3.6640625" style="1" customWidth="1"/>
    <col min="5239" max="5239" width="18.33203125" style="1" customWidth="1"/>
    <col min="5240" max="5240" width="8.83203125" style="1" customWidth="1"/>
    <col min="5241" max="5241" width="8.33203125" style="1" customWidth="1"/>
    <col min="5242" max="5243" width="11.5" style="1" customWidth="1"/>
    <col min="5244" max="5244" width="13.6640625" style="1" customWidth="1"/>
    <col min="5245" max="5245" width="33.5" style="1" customWidth="1"/>
    <col min="5246" max="5246" width="17.5" style="1" customWidth="1"/>
    <col min="5247" max="5247" width="13.83203125" style="1" customWidth="1"/>
    <col min="5248" max="5248" width="22.6640625" style="1" customWidth="1"/>
    <col min="5249" max="5249" width="12" style="1" customWidth="1"/>
    <col min="5250" max="5250" width="14.6640625" style="1" customWidth="1"/>
    <col min="5251" max="5251" width="11.6640625" style="1" customWidth="1"/>
    <col min="5252" max="5256" width="10.5" style="1" customWidth="1"/>
    <col min="5257" max="5259" width="11.33203125" style="1" customWidth="1"/>
    <col min="5260" max="5260" width="19.33203125" style="1" customWidth="1"/>
    <col min="5261" max="5263" width="15" style="1" customWidth="1"/>
    <col min="5264" max="5268" width="11.5" style="1" customWidth="1"/>
    <col min="5269" max="5271" width="13" style="1" customWidth="1"/>
    <col min="5272" max="5276" width="12.6640625" style="1" customWidth="1"/>
    <col min="5277" max="5281" width="11.5" style="1" customWidth="1"/>
    <col min="5282" max="5285" width="13.6640625" style="1" customWidth="1"/>
    <col min="5286" max="5287" width="13.83203125" style="1" customWidth="1"/>
    <col min="5288" max="5291" width="11.83203125" style="1" customWidth="1"/>
    <col min="5292" max="5295" width="11.5" style="1" customWidth="1"/>
    <col min="5296" max="5300" width="11.6640625" style="1" customWidth="1"/>
    <col min="5301" max="5303" width="8.83203125" style="1"/>
    <col min="5304" max="5304" width="10.5" style="1" customWidth="1"/>
    <col min="5305" max="5309" width="11.5" style="1" customWidth="1"/>
    <col min="5310" max="5310" width="8.83203125" style="1" customWidth="1"/>
    <col min="5311" max="5315" width="8.83203125" style="1"/>
    <col min="5316" max="5316" width="10.83203125" style="1" customWidth="1"/>
    <col min="5317" max="5330" width="8.83203125" style="1"/>
    <col min="5331" max="5335" width="8.83203125" style="1" customWidth="1"/>
    <col min="5336" max="5336" width="10.83203125" style="1" customWidth="1"/>
    <col min="5337" max="5354" width="8.83203125" style="1"/>
    <col min="5355" max="5355" width="13.33203125" style="1" customWidth="1"/>
    <col min="5356" max="5369" width="8.83203125" style="1"/>
    <col min="5370" max="5374" width="9.5" style="1" customWidth="1"/>
    <col min="5375" max="5375" width="12" style="1" customWidth="1"/>
    <col min="5376" max="5376" width="8.83203125" style="1"/>
    <col min="5377" max="5377" width="11.83203125" style="1" customWidth="1"/>
    <col min="5378" max="5378" width="11.6640625" style="1" customWidth="1"/>
    <col min="5379" max="5379" width="8.83203125" style="1"/>
    <col min="5380" max="5380" width="10.33203125" style="1" customWidth="1"/>
    <col min="5381" max="5381" width="12" style="1" customWidth="1"/>
    <col min="5382" max="5382" width="10" style="1" customWidth="1"/>
    <col min="5383" max="5392" width="8.83203125" style="1"/>
    <col min="5393" max="5393" width="10" style="1" customWidth="1"/>
    <col min="5394" max="5493" width="8.83203125" style="1"/>
    <col min="5494" max="5494" width="3.6640625" style="1" customWidth="1"/>
    <col min="5495" max="5495" width="18.33203125" style="1" customWidth="1"/>
    <col min="5496" max="5496" width="8.83203125" style="1" customWidth="1"/>
    <col min="5497" max="5497" width="8.33203125" style="1" customWidth="1"/>
    <col min="5498" max="5499" width="11.5" style="1" customWidth="1"/>
    <col min="5500" max="5500" width="13.6640625" style="1" customWidth="1"/>
    <col min="5501" max="5501" width="33.5" style="1" customWidth="1"/>
    <col min="5502" max="5502" width="17.5" style="1" customWidth="1"/>
    <col min="5503" max="5503" width="13.83203125" style="1" customWidth="1"/>
    <col min="5504" max="5504" width="22.6640625" style="1" customWidth="1"/>
    <col min="5505" max="5505" width="12" style="1" customWidth="1"/>
    <col min="5506" max="5506" width="14.6640625" style="1" customWidth="1"/>
    <col min="5507" max="5507" width="11.6640625" style="1" customWidth="1"/>
    <col min="5508" max="5512" width="10.5" style="1" customWidth="1"/>
    <col min="5513" max="5515" width="11.33203125" style="1" customWidth="1"/>
    <col min="5516" max="5516" width="19.33203125" style="1" customWidth="1"/>
    <col min="5517" max="5519" width="15" style="1" customWidth="1"/>
    <col min="5520" max="5524" width="11.5" style="1" customWidth="1"/>
    <col min="5525" max="5527" width="13" style="1" customWidth="1"/>
    <col min="5528" max="5532" width="12.6640625" style="1" customWidth="1"/>
    <col min="5533" max="5537" width="11.5" style="1" customWidth="1"/>
    <col min="5538" max="5541" width="13.6640625" style="1" customWidth="1"/>
    <col min="5542" max="5543" width="13.83203125" style="1" customWidth="1"/>
    <col min="5544" max="5547" width="11.83203125" style="1" customWidth="1"/>
    <col min="5548" max="5551" width="11.5" style="1" customWidth="1"/>
    <col min="5552" max="5556" width="11.6640625" style="1" customWidth="1"/>
    <col min="5557" max="5559" width="8.83203125" style="1"/>
    <col min="5560" max="5560" width="10.5" style="1" customWidth="1"/>
    <col min="5561" max="5565" width="11.5" style="1" customWidth="1"/>
    <col min="5566" max="5566" width="8.83203125" style="1" customWidth="1"/>
    <col min="5567" max="5571" width="8.83203125" style="1"/>
    <col min="5572" max="5572" width="10.83203125" style="1" customWidth="1"/>
    <col min="5573" max="5586" width="8.83203125" style="1"/>
    <col min="5587" max="5591" width="8.83203125" style="1" customWidth="1"/>
    <col min="5592" max="5592" width="10.83203125" style="1" customWidth="1"/>
    <col min="5593" max="5610" width="8.83203125" style="1"/>
    <col min="5611" max="5611" width="13.33203125" style="1" customWidth="1"/>
    <col min="5612" max="5625" width="8.83203125" style="1"/>
    <col min="5626" max="5630" width="9.5" style="1" customWidth="1"/>
    <col min="5631" max="5631" width="12" style="1" customWidth="1"/>
    <col min="5632" max="5632" width="8.83203125" style="1"/>
    <col min="5633" max="5633" width="11.83203125" style="1" customWidth="1"/>
    <col min="5634" max="5634" width="11.6640625" style="1" customWidth="1"/>
    <col min="5635" max="5635" width="8.83203125" style="1"/>
    <col min="5636" max="5636" width="10.33203125" style="1" customWidth="1"/>
    <col min="5637" max="5637" width="12" style="1" customWidth="1"/>
    <col min="5638" max="5638" width="10" style="1" customWidth="1"/>
    <col min="5639" max="5648" width="8.83203125" style="1"/>
    <col min="5649" max="5649" width="10" style="1" customWidth="1"/>
    <col min="5650" max="5749" width="8.83203125" style="1"/>
    <col min="5750" max="5750" width="3.6640625" style="1" customWidth="1"/>
    <col min="5751" max="5751" width="18.33203125" style="1" customWidth="1"/>
    <col min="5752" max="5752" width="8.83203125" style="1" customWidth="1"/>
    <col min="5753" max="5753" width="8.33203125" style="1" customWidth="1"/>
    <col min="5754" max="5755" width="11.5" style="1" customWidth="1"/>
    <col min="5756" max="5756" width="13.6640625" style="1" customWidth="1"/>
    <col min="5757" max="5757" width="33.5" style="1" customWidth="1"/>
    <col min="5758" max="5758" width="17.5" style="1" customWidth="1"/>
    <col min="5759" max="5759" width="13.83203125" style="1" customWidth="1"/>
    <col min="5760" max="5760" width="22.6640625" style="1" customWidth="1"/>
    <col min="5761" max="5761" width="12" style="1" customWidth="1"/>
    <col min="5762" max="5762" width="14.6640625" style="1" customWidth="1"/>
    <col min="5763" max="5763" width="11.6640625" style="1" customWidth="1"/>
    <col min="5764" max="5768" width="10.5" style="1" customWidth="1"/>
    <col min="5769" max="5771" width="11.33203125" style="1" customWidth="1"/>
    <col min="5772" max="5772" width="19.33203125" style="1" customWidth="1"/>
    <col min="5773" max="5775" width="15" style="1" customWidth="1"/>
    <col min="5776" max="5780" width="11.5" style="1" customWidth="1"/>
    <col min="5781" max="5783" width="13" style="1" customWidth="1"/>
    <col min="5784" max="5788" width="12.6640625" style="1" customWidth="1"/>
    <col min="5789" max="5793" width="11.5" style="1" customWidth="1"/>
    <col min="5794" max="5797" width="13.6640625" style="1" customWidth="1"/>
    <col min="5798" max="5799" width="13.83203125" style="1" customWidth="1"/>
    <col min="5800" max="5803" width="11.83203125" style="1" customWidth="1"/>
    <col min="5804" max="5807" width="11.5" style="1" customWidth="1"/>
    <col min="5808" max="5812" width="11.6640625" style="1" customWidth="1"/>
    <col min="5813" max="5815" width="8.83203125" style="1"/>
    <col min="5816" max="5816" width="10.5" style="1" customWidth="1"/>
    <col min="5817" max="5821" width="11.5" style="1" customWidth="1"/>
    <col min="5822" max="5822" width="8.83203125" style="1" customWidth="1"/>
    <col min="5823" max="5827" width="8.83203125" style="1"/>
    <col min="5828" max="5828" width="10.83203125" style="1" customWidth="1"/>
    <col min="5829" max="5842" width="8.83203125" style="1"/>
    <col min="5843" max="5847" width="8.83203125" style="1" customWidth="1"/>
    <col min="5848" max="5848" width="10.83203125" style="1" customWidth="1"/>
    <col min="5849" max="5866" width="8.83203125" style="1"/>
    <col min="5867" max="5867" width="13.33203125" style="1" customWidth="1"/>
    <col min="5868" max="5881" width="8.83203125" style="1"/>
    <col min="5882" max="5886" width="9.5" style="1" customWidth="1"/>
    <col min="5887" max="5887" width="12" style="1" customWidth="1"/>
    <col min="5888" max="5888" width="8.83203125" style="1"/>
    <col min="5889" max="5889" width="11.83203125" style="1" customWidth="1"/>
    <col min="5890" max="5890" width="11.6640625" style="1" customWidth="1"/>
    <col min="5891" max="5891" width="8.83203125" style="1"/>
    <col min="5892" max="5892" width="10.33203125" style="1" customWidth="1"/>
    <col min="5893" max="5893" width="12" style="1" customWidth="1"/>
    <col min="5894" max="5894" width="10" style="1" customWidth="1"/>
    <col min="5895" max="5904" width="8.83203125" style="1"/>
    <col min="5905" max="5905" width="10" style="1" customWidth="1"/>
    <col min="5906" max="6005" width="8.83203125" style="1"/>
    <col min="6006" max="6006" width="3.6640625" style="1" customWidth="1"/>
    <col min="6007" max="6007" width="18.33203125" style="1" customWidth="1"/>
    <col min="6008" max="6008" width="8.83203125" style="1" customWidth="1"/>
    <col min="6009" max="6009" width="8.33203125" style="1" customWidth="1"/>
    <col min="6010" max="6011" width="11.5" style="1" customWidth="1"/>
    <col min="6012" max="6012" width="13.6640625" style="1" customWidth="1"/>
    <col min="6013" max="6013" width="33.5" style="1" customWidth="1"/>
    <col min="6014" max="6014" width="17.5" style="1" customWidth="1"/>
    <col min="6015" max="6015" width="13.83203125" style="1" customWidth="1"/>
    <col min="6016" max="6016" width="22.6640625" style="1" customWidth="1"/>
    <col min="6017" max="6017" width="12" style="1" customWidth="1"/>
    <col min="6018" max="6018" width="14.6640625" style="1" customWidth="1"/>
    <col min="6019" max="6019" width="11.6640625" style="1" customWidth="1"/>
    <col min="6020" max="6024" width="10.5" style="1" customWidth="1"/>
    <col min="6025" max="6027" width="11.33203125" style="1" customWidth="1"/>
    <col min="6028" max="6028" width="19.33203125" style="1" customWidth="1"/>
    <col min="6029" max="6031" width="15" style="1" customWidth="1"/>
    <col min="6032" max="6036" width="11.5" style="1" customWidth="1"/>
    <col min="6037" max="6039" width="13" style="1" customWidth="1"/>
    <col min="6040" max="6044" width="12.6640625" style="1" customWidth="1"/>
    <col min="6045" max="6049" width="11.5" style="1" customWidth="1"/>
    <col min="6050" max="6053" width="13.6640625" style="1" customWidth="1"/>
    <col min="6054" max="6055" width="13.83203125" style="1" customWidth="1"/>
    <col min="6056" max="6059" width="11.83203125" style="1" customWidth="1"/>
    <col min="6060" max="6063" width="11.5" style="1" customWidth="1"/>
    <col min="6064" max="6068" width="11.6640625" style="1" customWidth="1"/>
    <col min="6069" max="6071" width="8.83203125" style="1"/>
    <col min="6072" max="6072" width="10.5" style="1" customWidth="1"/>
    <col min="6073" max="6077" width="11.5" style="1" customWidth="1"/>
    <col min="6078" max="6078" width="8.83203125" style="1" customWidth="1"/>
    <col min="6079" max="6083" width="8.83203125" style="1"/>
    <col min="6084" max="6084" width="10.83203125" style="1" customWidth="1"/>
    <col min="6085" max="6098" width="8.83203125" style="1"/>
    <col min="6099" max="6103" width="8.83203125" style="1" customWidth="1"/>
    <col min="6104" max="6104" width="10.83203125" style="1" customWidth="1"/>
    <col min="6105" max="6122" width="8.83203125" style="1"/>
    <col min="6123" max="6123" width="13.33203125" style="1" customWidth="1"/>
    <col min="6124" max="6137" width="8.83203125" style="1"/>
    <col min="6138" max="6142" width="9.5" style="1" customWidth="1"/>
    <col min="6143" max="6143" width="12" style="1" customWidth="1"/>
    <col min="6144" max="6144" width="8.83203125" style="1"/>
    <col min="6145" max="6145" width="11.83203125" style="1" customWidth="1"/>
    <col min="6146" max="6146" width="11.6640625" style="1" customWidth="1"/>
    <col min="6147" max="6147" width="8.83203125" style="1"/>
    <col min="6148" max="6148" width="10.33203125" style="1" customWidth="1"/>
    <col min="6149" max="6149" width="12" style="1" customWidth="1"/>
    <col min="6150" max="6150" width="10" style="1" customWidth="1"/>
    <col min="6151" max="6160" width="8.83203125" style="1"/>
    <col min="6161" max="6161" width="10" style="1" customWidth="1"/>
    <col min="6162" max="6261" width="8.83203125" style="1"/>
    <col min="6262" max="6262" width="3.6640625" style="1" customWidth="1"/>
    <col min="6263" max="6263" width="18.33203125" style="1" customWidth="1"/>
    <col min="6264" max="6264" width="8.83203125" style="1" customWidth="1"/>
    <col min="6265" max="6265" width="8.33203125" style="1" customWidth="1"/>
    <col min="6266" max="6267" width="11.5" style="1" customWidth="1"/>
    <col min="6268" max="6268" width="13.6640625" style="1" customWidth="1"/>
    <col min="6269" max="6269" width="33.5" style="1" customWidth="1"/>
    <col min="6270" max="6270" width="17.5" style="1" customWidth="1"/>
    <col min="6271" max="6271" width="13.83203125" style="1" customWidth="1"/>
    <col min="6272" max="6272" width="22.6640625" style="1" customWidth="1"/>
    <col min="6273" max="6273" width="12" style="1" customWidth="1"/>
    <col min="6274" max="6274" width="14.6640625" style="1" customWidth="1"/>
    <col min="6275" max="6275" width="11.6640625" style="1" customWidth="1"/>
    <col min="6276" max="6280" width="10.5" style="1" customWidth="1"/>
    <col min="6281" max="6283" width="11.33203125" style="1" customWidth="1"/>
    <col min="6284" max="6284" width="19.33203125" style="1" customWidth="1"/>
    <col min="6285" max="6287" width="15" style="1" customWidth="1"/>
    <col min="6288" max="6292" width="11.5" style="1" customWidth="1"/>
    <col min="6293" max="6295" width="13" style="1" customWidth="1"/>
    <col min="6296" max="6300" width="12.6640625" style="1" customWidth="1"/>
    <col min="6301" max="6305" width="11.5" style="1" customWidth="1"/>
    <col min="6306" max="6309" width="13.6640625" style="1" customWidth="1"/>
    <col min="6310" max="6311" width="13.83203125" style="1" customWidth="1"/>
    <col min="6312" max="6315" width="11.83203125" style="1" customWidth="1"/>
    <col min="6316" max="6319" width="11.5" style="1" customWidth="1"/>
    <col min="6320" max="6324" width="11.6640625" style="1" customWidth="1"/>
    <col min="6325" max="6327" width="8.83203125" style="1"/>
    <col min="6328" max="6328" width="10.5" style="1" customWidth="1"/>
    <col min="6329" max="6333" width="11.5" style="1" customWidth="1"/>
    <col min="6334" max="6334" width="8.83203125" style="1" customWidth="1"/>
    <col min="6335" max="6339" width="8.83203125" style="1"/>
    <col min="6340" max="6340" width="10.83203125" style="1" customWidth="1"/>
    <col min="6341" max="6354" width="8.83203125" style="1"/>
    <col min="6355" max="6359" width="8.83203125" style="1" customWidth="1"/>
    <col min="6360" max="6360" width="10.83203125" style="1" customWidth="1"/>
    <col min="6361" max="6378" width="8.83203125" style="1"/>
    <col min="6379" max="6379" width="13.33203125" style="1" customWidth="1"/>
    <col min="6380" max="6393" width="8.83203125" style="1"/>
    <col min="6394" max="6398" width="9.5" style="1" customWidth="1"/>
    <col min="6399" max="6399" width="12" style="1" customWidth="1"/>
    <col min="6400" max="6400" width="8.83203125" style="1"/>
    <col min="6401" max="6401" width="11.83203125" style="1" customWidth="1"/>
    <col min="6402" max="6402" width="11.6640625" style="1" customWidth="1"/>
    <col min="6403" max="6403" width="8.83203125" style="1"/>
    <col min="6404" max="6404" width="10.33203125" style="1" customWidth="1"/>
    <col min="6405" max="6405" width="12" style="1" customWidth="1"/>
    <col min="6406" max="6406" width="10" style="1" customWidth="1"/>
    <col min="6407" max="6416" width="8.83203125" style="1"/>
    <col min="6417" max="6417" width="10" style="1" customWidth="1"/>
    <col min="6418" max="6517" width="8.83203125" style="1"/>
    <col min="6518" max="6518" width="3.6640625" style="1" customWidth="1"/>
    <col min="6519" max="6519" width="18.33203125" style="1" customWidth="1"/>
    <col min="6520" max="6520" width="8.83203125" style="1" customWidth="1"/>
    <col min="6521" max="6521" width="8.33203125" style="1" customWidth="1"/>
    <col min="6522" max="6523" width="11.5" style="1" customWidth="1"/>
    <col min="6524" max="6524" width="13.6640625" style="1" customWidth="1"/>
    <col min="6525" max="6525" width="33.5" style="1" customWidth="1"/>
    <col min="6526" max="6526" width="17.5" style="1" customWidth="1"/>
    <col min="6527" max="6527" width="13.83203125" style="1" customWidth="1"/>
    <col min="6528" max="6528" width="22.6640625" style="1" customWidth="1"/>
    <col min="6529" max="6529" width="12" style="1" customWidth="1"/>
    <col min="6530" max="6530" width="14.6640625" style="1" customWidth="1"/>
    <col min="6531" max="6531" width="11.6640625" style="1" customWidth="1"/>
    <col min="6532" max="6536" width="10.5" style="1" customWidth="1"/>
    <col min="6537" max="6539" width="11.33203125" style="1" customWidth="1"/>
    <col min="6540" max="6540" width="19.33203125" style="1" customWidth="1"/>
    <col min="6541" max="6543" width="15" style="1" customWidth="1"/>
    <col min="6544" max="6548" width="11.5" style="1" customWidth="1"/>
    <col min="6549" max="6551" width="13" style="1" customWidth="1"/>
    <col min="6552" max="6556" width="12.6640625" style="1" customWidth="1"/>
    <col min="6557" max="6561" width="11.5" style="1" customWidth="1"/>
    <col min="6562" max="6565" width="13.6640625" style="1" customWidth="1"/>
    <col min="6566" max="6567" width="13.83203125" style="1" customWidth="1"/>
    <col min="6568" max="6571" width="11.83203125" style="1" customWidth="1"/>
    <col min="6572" max="6575" width="11.5" style="1" customWidth="1"/>
    <col min="6576" max="6580" width="11.6640625" style="1" customWidth="1"/>
    <col min="6581" max="6583" width="8.83203125" style="1"/>
    <col min="6584" max="6584" width="10.5" style="1" customWidth="1"/>
    <col min="6585" max="6589" width="11.5" style="1" customWidth="1"/>
    <col min="6590" max="6590" width="8.83203125" style="1" customWidth="1"/>
    <col min="6591" max="6595" width="8.83203125" style="1"/>
    <col min="6596" max="6596" width="10.83203125" style="1" customWidth="1"/>
    <col min="6597" max="6610" width="8.83203125" style="1"/>
    <col min="6611" max="6615" width="8.83203125" style="1" customWidth="1"/>
    <col min="6616" max="6616" width="10.83203125" style="1" customWidth="1"/>
    <col min="6617" max="6634" width="8.83203125" style="1"/>
    <col min="6635" max="6635" width="13.33203125" style="1" customWidth="1"/>
    <col min="6636" max="6649" width="8.83203125" style="1"/>
    <col min="6650" max="6654" width="9.5" style="1" customWidth="1"/>
    <col min="6655" max="6655" width="12" style="1" customWidth="1"/>
    <col min="6656" max="6656" width="8.83203125" style="1"/>
    <col min="6657" max="6657" width="11.83203125" style="1" customWidth="1"/>
    <col min="6658" max="6658" width="11.6640625" style="1" customWidth="1"/>
    <col min="6659" max="6659" width="8.83203125" style="1"/>
    <col min="6660" max="6660" width="10.33203125" style="1" customWidth="1"/>
    <col min="6661" max="6661" width="12" style="1" customWidth="1"/>
    <col min="6662" max="6662" width="10" style="1" customWidth="1"/>
    <col min="6663" max="6672" width="8.83203125" style="1"/>
    <col min="6673" max="6673" width="10" style="1" customWidth="1"/>
    <col min="6674" max="6773" width="8.83203125" style="1"/>
    <col min="6774" max="6774" width="3.6640625" style="1" customWidth="1"/>
    <col min="6775" max="6775" width="18.33203125" style="1" customWidth="1"/>
    <col min="6776" max="6776" width="8.83203125" style="1" customWidth="1"/>
    <col min="6777" max="6777" width="8.33203125" style="1" customWidth="1"/>
    <col min="6778" max="6779" width="11.5" style="1" customWidth="1"/>
    <col min="6780" max="6780" width="13.6640625" style="1" customWidth="1"/>
    <col min="6781" max="6781" width="33.5" style="1" customWidth="1"/>
    <col min="6782" max="6782" width="17.5" style="1" customWidth="1"/>
    <col min="6783" max="6783" width="13.83203125" style="1" customWidth="1"/>
    <col min="6784" max="6784" width="22.6640625" style="1" customWidth="1"/>
    <col min="6785" max="6785" width="12" style="1" customWidth="1"/>
    <col min="6786" max="6786" width="14.6640625" style="1" customWidth="1"/>
    <col min="6787" max="6787" width="11.6640625" style="1" customWidth="1"/>
    <col min="6788" max="6792" width="10.5" style="1" customWidth="1"/>
    <col min="6793" max="6795" width="11.33203125" style="1" customWidth="1"/>
    <col min="6796" max="6796" width="19.33203125" style="1" customWidth="1"/>
    <col min="6797" max="6799" width="15" style="1" customWidth="1"/>
    <col min="6800" max="6804" width="11.5" style="1" customWidth="1"/>
    <col min="6805" max="6807" width="13" style="1" customWidth="1"/>
    <col min="6808" max="6812" width="12.6640625" style="1" customWidth="1"/>
    <col min="6813" max="6817" width="11.5" style="1" customWidth="1"/>
    <col min="6818" max="6821" width="13.6640625" style="1" customWidth="1"/>
    <col min="6822" max="6823" width="13.83203125" style="1" customWidth="1"/>
    <col min="6824" max="6827" width="11.83203125" style="1" customWidth="1"/>
    <col min="6828" max="6831" width="11.5" style="1" customWidth="1"/>
    <col min="6832" max="6836" width="11.6640625" style="1" customWidth="1"/>
    <col min="6837" max="6839" width="8.83203125" style="1"/>
    <col min="6840" max="6840" width="10.5" style="1" customWidth="1"/>
    <col min="6841" max="6845" width="11.5" style="1" customWidth="1"/>
    <col min="6846" max="6846" width="8.83203125" style="1" customWidth="1"/>
    <col min="6847" max="6851" width="8.83203125" style="1"/>
    <col min="6852" max="6852" width="10.83203125" style="1" customWidth="1"/>
    <col min="6853" max="6866" width="8.83203125" style="1"/>
    <col min="6867" max="6871" width="8.83203125" style="1" customWidth="1"/>
    <col min="6872" max="6872" width="10.83203125" style="1" customWidth="1"/>
    <col min="6873" max="6890" width="8.83203125" style="1"/>
    <col min="6891" max="6891" width="13.33203125" style="1" customWidth="1"/>
    <col min="6892" max="6905" width="8.83203125" style="1"/>
    <col min="6906" max="6910" width="9.5" style="1" customWidth="1"/>
    <col min="6911" max="6911" width="12" style="1" customWidth="1"/>
    <col min="6912" max="6912" width="8.83203125" style="1"/>
    <col min="6913" max="6913" width="11.83203125" style="1" customWidth="1"/>
    <col min="6914" max="6914" width="11.6640625" style="1" customWidth="1"/>
    <col min="6915" max="6915" width="8.83203125" style="1"/>
    <col min="6916" max="6916" width="10.33203125" style="1" customWidth="1"/>
    <col min="6917" max="6917" width="12" style="1" customWidth="1"/>
    <col min="6918" max="6918" width="10" style="1" customWidth="1"/>
    <col min="6919" max="6928" width="8.83203125" style="1"/>
    <col min="6929" max="6929" width="10" style="1" customWidth="1"/>
    <col min="6930" max="7029" width="8.83203125" style="1"/>
    <col min="7030" max="7030" width="3.6640625" style="1" customWidth="1"/>
    <col min="7031" max="7031" width="18.33203125" style="1" customWidth="1"/>
    <col min="7032" max="7032" width="8.83203125" style="1" customWidth="1"/>
    <col min="7033" max="7033" width="8.33203125" style="1" customWidth="1"/>
    <col min="7034" max="7035" width="11.5" style="1" customWidth="1"/>
    <col min="7036" max="7036" width="13.6640625" style="1" customWidth="1"/>
    <col min="7037" max="7037" width="33.5" style="1" customWidth="1"/>
    <col min="7038" max="7038" width="17.5" style="1" customWidth="1"/>
    <col min="7039" max="7039" width="13.83203125" style="1" customWidth="1"/>
    <col min="7040" max="7040" width="22.6640625" style="1" customWidth="1"/>
    <col min="7041" max="7041" width="12" style="1" customWidth="1"/>
    <col min="7042" max="7042" width="14.6640625" style="1" customWidth="1"/>
    <col min="7043" max="7043" width="11.6640625" style="1" customWidth="1"/>
    <col min="7044" max="7048" width="10.5" style="1" customWidth="1"/>
    <col min="7049" max="7051" width="11.33203125" style="1" customWidth="1"/>
    <col min="7052" max="7052" width="19.33203125" style="1" customWidth="1"/>
    <col min="7053" max="7055" width="15" style="1" customWidth="1"/>
    <col min="7056" max="7060" width="11.5" style="1" customWidth="1"/>
    <col min="7061" max="7063" width="13" style="1" customWidth="1"/>
    <col min="7064" max="7068" width="12.6640625" style="1" customWidth="1"/>
    <col min="7069" max="7073" width="11.5" style="1" customWidth="1"/>
    <col min="7074" max="7077" width="13.6640625" style="1" customWidth="1"/>
    <col min="7078" max="7079" width="13.83203125" style="1" customWidth="1"/>
    <col min="7080" max="7083" width="11.83203125" style="1" customWidth="1"/>
    <col min="7084" max="7087" width="11.5" style="1" customWidth="1"/>
    <col min="7088" max="7092" width="11.6640625" style="1" customWidth="1"/>
    <col min="7093" max="7095" width="8.83203125" style="1"/>
    <col min="7096" max="7096" width="10.5" style="1" customWidth="1"/>
    <col min="7097" max="7101" width="11.5" style="1" customWidth="1"/>
    <col min="7102" max="7102" width="8.83203125" style="1" customWidth="1"/>
    <col min="7103" max="7107" width="8.83203125" style="1"/>
    <col min="7108" max="7108" width="10.83203125" style="1" customWidth="1"/>
    <col min="7109" max="7122" width="8.83203125" style="1"/>
    <col min="7123" max="7127" width="8.83203125" style="1" customWidth="1"/>
    <col min="7128" max="7128" width="10.83203125" style="1" customWidth="1"/>
    <col min="7129" max="7146" width="8.83203125" style="1"/>
    <col min="7147" max="7147" width="13.33203125" style="1" customWidth="1"/>
    <col min="7148" max="7161" width="8.83203125" style="1"/>
    <col min="7162" max="7166" width="9.5" style="1" customWidth="1"/>
    <col min="7167" max="7167" width="12" style="1" customWidth="1"/>
    <col min="7168" max="7168" width="8.83203125" style="1"/>
    <col min="7169" max="7169" width="11.83203125" style="1" customWidth="1"/>
    <col min="7170" max="7170" width="11.6640625" style="1" customWidth="1"/>
    <col min="7171" max="7171" width="8.83203125" style="1"/>
    <col min="7172" max="7172" width="10.33203125" style="1" customWidth="1"/>
    <col min="7173" max="7173" width="12" style="1" customWidth="1"/>
    <col min="7174" max="7174" width="10" style="1" customWidth="1"/>
    <col min="7175" max="7184" width="8.83203125" style="1"/>
    <col min="7185" max="7185" width="10" style="1" customWidth="1"/>
    <col min="7186" max="7285" width="8.83203125" style="1"/>
    <col min="7286" max="7286" width="3.6640625" style="1" customWidth="1"/>
    <col min="7287" max="7287" width="18.33203125" style="1" customWidth="1"/>
    <col min="7288" max="7288" width="8.83203125" style="1" customWidth="1"/>
    <col min="7289" max="7289" width="8.33203125" style="1" customWidth="1"/>
    <col min="7290" max="7291" width="11.5" style="1" customWidth="1"/>
    <col min="7292" max="7292" width="13.6640625" style="1" customWidth="1"/>
    <col min="7293" max="7293" width="33.5" style="1" customWidth="1"/>
    <col min="7294" max="7294" width="17.5" style="1" customWidth="1"/>
    <col min="7295" max="7295" width="13.83203125" style="1" customWidth="1"/>
    <col min="7296" max="7296" width="22.6640625" style="1" customWidth="1"/>
    <col min="7297" max="7297" width="12" style="1" customWidth="1"/>
    <col min="7298" max="7298" width="14.6640625" style="1" customWidth="1"/>
    <col min="7299" max="7299" width="11.6640625" style="1" customWidth="1"/>
    <col min="7300" max="7304" width="10.5" style="1" customWidth="1"/>
    <col min="7305" max="7307" width="11.33203125" style="1" customWidth="1"/>
    <col min="7308" max="7308" width="19.33203125" style="1" customWidth="1"/>
    <col min="7309" max="7311" width="15" style="1" customWidth="1"/>
    <col min="7312" max="7316" width="11.5" style="1" customWidth="1"/>
    <col min="7317" max="7319" width="13" style="1" customWidth="1"/>
    <col min="7320" max="7324" width="12.6640625" style="1" customWidth="1"/>
    <col min="7325" max="7329" width="11.5" style="1" customWidth="1"/>
    <col min="7330" max="7333" width="13.6640625" style="1" customWidth="1"/>
    <col min="7334" max="7335" width="13.83203125" style="1" customWidth="1"/>
    <col min="7336" max="7339" width="11.83203125" style="1" customWidth="1"/>
    <col min="7340" max="7343" width="11.5" style="1" customWidth="1"/>
    <col min="7344" max="7348" width="11.6640625" style="1" customWidth="1"/>
    <col min="7349" max="7351" width="8.83203125" style="1"/>
    <col min="7352" max="7352" width="10.5" style="1" customWidth="1"/>
    <col min="7353" max="7357" width="11.5" style="1" customWidth="1"/>
    <col min="7358" max="7358" width="8.83203125" style="1" customWidth="1"/>
    <col min="7359" max="7363" width="8.83203125" style="1"/>
    <col min="7364" max="7364" width="10.83203125" style="1" customWidth="1"/>
    <col min="7365" max="7378" width="8.83203125" style="1"/>
    <col min="7379" max="7383" width="8.83203125" style="1" customWidth="1"/>
    <col min="7384" max="7384" width="10.83203125" style="1" customWidth="1"/>
    <col min="7385" max="7402" width="8.83203125" style="1"/>
    <col min="7403" max="7403" width="13.33203125" style="1" customWidth="1"/>
    <col min="7404" max="7417" width="8.83203125" style="1"/>
    <col min="7418" max="7422" width="9.5" style="1" customWidth="1"/>
    <col min="7423" max="7423" width="12" style="1" customWidth="1"/>
    <col min="7424" max="7424" width="8.83203125" style="1"/>
    <col min="7425" max="7425" width="11.83203125" style="1" customWidth="1"/>
    <col min="7426" max="7426" width="11.6640625" style="1" customWidth="1"/>
    <col min="7427" max="7427" width="8.83203125" style="1"/>
    <col min="7428" max="7428" width="10.33203125" style="1" customWidth="1"/>
    <col min="7429" max="7429" width="12" style="1" customWidth="1"/>
    <col min="7430" max="7430" width="10" style="1" customWidth="1"/>
    <col min="7431" max="7440" width="8.83203125" style="1"/>
    <col min="7441" max="7441" width="10" style="1" customWidth="1"/>
    <col min="7442" max="7541" width="8.83203125" style="1"/>
    <col min="7542" max="7542" width="3.6640625" style="1" customWidth="1"/>
    <col min="7543" max="7543" width="18.33203125" style="1" customWidth="1"/>
    <col min="7544" max="7544" width="8.83203125" style="1" customWidth="1"/>
    <col min="7545" max="7545" width="8.33203125" style="1" customWidth="1"/>
    <col min="7546" max="7547" width="11.5" style="1" customWidth="1"/>
    <col min="7548" max="7548" width="13.6640625" style="1" customWidth="1"/>
    <col min="7549" max="7549" width="33.5" style="1" customWidth="1"/>
    <col min="7550" max="7550" width="17.5" style="1" customWidth="1"/>
    <col min="7551" max="7551" width="13.83203125" style="1" customWidth="1"/>
    <col min="7552" max="7552" width="22.6640625" style="1" customWidth="1"/>
    <col min="7553" max="7553" width="12" style="1" customWidth="1"/>
    <col min="7554" max="7554" width="14.6640625" style="1" customWidth="1"/>
    <col min="7555" max="7555" width="11.6640625" style="1" customWidth="1"/>
    <col min="7556" max="7560" width="10.5" style="1" customWidth="1"/>
    <col min="7561" max="7563" width="11.33203125" style="1" customWidth="1"/>
    <col min="7564" max="7564" width="19.33203125" style="1" customWidth="1"/>
    <col min="7565" max="7567" width="15" style="1" customWidth="1"/>
    <col min="7568" max="7572" width="11.5" style="1" customWidth="1"/>
    <col min="7573" max="7575" width="13" style="1" customWidth="1"/>
    <col min="7576" max="7580" width="12.6640625" style="1" customWidth="1"/>
    <col min="7581" max="7585" width="11.5" style="1" customWidth="1"/>
    <col min="7586" max="7589" width="13.6640625" style="1" customWidth="1"/>
    <col min="7590" max="7591" width="13.83203125" style="1" customWidth="1"/>
    <col min="7592" max="7595" width="11.83203125" style="1" customWidth="1"/>
    <col min="7596" max="7599" width="11.5" style="1" customWidth="1"/>
    <col min="7600" max="7604" width="11.6640625" style="1" customWidth="1"/>
    <col min="7605" max="7607" width="8.83203125" style="1"/>
    <col min="7608" max="7608" width="10.5" style="1" customWidth="1"/>
    <col min="7609" max="7613" width="11.5" style="1" customWidth="1"/>
    <col min="7614" max="7614" width="8.83203125" style="1" customWidth="1"/>
    <col min="7615" max="7619" width="8.83203125" style="1"/>
    <col min="7620" max="7620" width="10.83203125" style="1" customWidth="1"/>
    <col min="7621" max="7634" width="8.83203125" style="1"/>
    <col min="7635" max="7639" width="8.83203125" style="1" customWidth="1"/>
    <col min="7640" max="7640" width="10.83203125" style="1" customWidth="1"/>
    <col min="7641" max="7658" width="8.83203125" style="1"/>
    <col min="7659" max="7659" width="13.33203125" style="1" customWidth="1"/>
    <col min="7660" max="7673" width="8.83203125" style="1"/>
    <col min="7674" max="7678" width="9.5" style="1" customWidth="1"/>
    <col min="7679" max="7679" width="12" style="1" customWidth="1"/>
    <col min="7680" max="7680" width="8.83203125" style="1"/>
    <col min="7681" max="7681" width="11.83203125" style="1" customWidth="1"/>
    <col min="7682" max="7682" width="11.6640625" style="1" customWidth="1"/>
    <col min="7683" max="7683" width="8.83203125" style="1"/>
    <col min="7684" max="7684" width="10.33203125" style="1" customWidth="1"/>
    <col min="7685" max="7685" width="12" style="1" customWidth="1"/>
    <col min="7686" max="7686" width="10" style="1" customWidth="1"/>
    <col min="7687" max="7696" width="8.83203125" style="1"/>
    <col min="7697" max="7697" width="10" style="1" customWidth="1"/>
    <col min="7698" max="7797" width="8.83203125" style="1"/>
    <col min="7798" max="7798" width="3.6640625" style="1" customWidth="1"/>
    <col min="7799" max="7799" width="18.33203125" style="1" customWidth="1"/>
    <col min="7800" max="7800" width="8.83203125" style="1" customWidth="1"/>
    <col min="7801" max="7801" width="8.33203125" style="1" customWidth="1"/>
    <col min="7802" max="7803" width="11.5" style="1" customWidth="1"/>
    <col min="7804" max="7804" width="13.6640625" style="1" customWidth="1"/>
    <col min="7805" max="7805" width="33.5" style="1" customWidth="1"/>
    <col min="7806" max="7806" width="17.5" style="1" customWidth="1"/>
    <col min="7807" max="7807" width="13.83203125" style="1" customWidth="1"/>
    <col min="7808" max="7808" width="22.6640625" style="1" customWidth="1"/>
    <col min="7809" max="7809" width="12" style="1" customWidth="1"/>
    <col min="7810" max="7810" width="14.6640625" style="1" customWidth="1"/>
    <col min="7811" max="7811" width="11.6640625" style="1" customWidth="1"/>
    <col min="7812" max="7816" width="10.5" style="1" customWidth="1"/>
    <col min="7817" max="7819" width="11.33203125" style="1" customWidth="1"/>
    <col min="7820" max="7820" width="19.33203125" style="1" customWidth="1"/>
    <col min="7821" max="7823" width="15" style="1" customWidth="1"/>
    <col min="7824" max="7828" width="11.5" style="1" customWidth="1"/>
    <col min="7829" max="7831" width="13" style="1" customWidth="1"/>
    <col min="7832" max="7836" width="12.6640625" style="1" customWidth="1"/>
    <col min="7837" max="7841" width="11.5" style="1" customWidth="1"/>
    <col min="7842" max="7845" width="13.6640625" style="1" customWidth="1"/>
    <col min="7846" max="7847" width="13.83203125" style="1" customWidth="1"/>
    <col min="7848" max="7851" width="11.83203125" style="1" customWidth="1"/>
    <col min="7852" max="7855" width="11.5" style="1" customWidth="1"/>
    <col min="7856" max="7860" width="11.6640625" style="1" customWidth="1"/>
    <col min="7861" max="7863" width="8.83203125" style="1"/>
    <col min="7864" max="7864" width="10.5" style="1" customWidth="1"/>
    <col min="7865" max="7869" width="11.5" style="1" customWidth="1"/>
    <col min="7870" max="7870" width="8.83203125" style="1" customWidth="1"/>
    <col min="7871" max="7875" width="8.83203125" style="1"/>
    <col min="7876" max="7876" width="10.83203125" style="1" customWidth="1"/>
    <col min="7877" max="7890" width="8.83203125" style="1"/>
    <col min="7891" max="7895" width="8.83203125" style="1" customWidth="1"/>
    <col min="7896" max="7896" width="10.83203125" style="1" customWidth="1"/>
    <col min="7897" max="7914" width="8.83203125" style="1"/>
    <col min="7915" max="7915" width="13.33203125" style="1" customWidth="1"/>
    <col min="7916" max="7929" width="8.83203125" style="1"/>
    <col min="7930" max="7934" width="9.5" style="1" customWidth="1"/>
    <col min="7935" max="7935" width="12" style="1" customWidth="1"/>
    <col min="7936" max="7936" width="8.83203125" style="1"/>
    <col min="7937" max="7937" width="11.83203125" style="1" customWidth="1"/>
    <col min="7938" max="7938" width="11.6640625" style="1" customWidth="1"/>
    <col min="7939" max="7939" width="8.83203125" style="1"/>
    <col min="7940" max="7940" width="10.33203125" style="1" customWidth="1"/>
    <col min="7941" max="7941" width="12" style="1" customWidth="1"/>
    <col min="7942" max="7942" width="10" style="1" customWidth="1"/>
    <col min="7943" max="7952" width="8.83203125" style="1"/>
    <col min="7953" max="7953" width="10" style="1" customWidth="1"/>
    <col min="7954" max="8053" width="8.83203125" style="1"/>
    <col min="8054" max="8054" width="3.6640625" style="1" customWidth="1"/>
    <col min="8055" max="8055" width="18.33203125" style="1" customWidth="1"/>
    <col min="8056" max="8056" width="8.83203125" style="1" customWidth="1"/>
    <col min="8057" max="8057" width="8.33203125" style="1" customWidth="1"/>
    <col min="8058" max="8059" width="11.5" style="1" customWidth="1"/>
    <col min="8060" max="8060" width="13.6640625" style="1" customWidth="1"/>
    <col min="8061" max="8061" width="33.5" style="1" customWidth="1"/>
    <col min="8062" max="8062" width="17.5" style="1" customWidth="1"/>
    <col min="8063" max="8063" width="13.83203125" style="1" customWidth="1"/>
    <col min="8064" max="8064" width="22.6640625" style="1" customWidth="1"/>
    <col min="8065" max="8065" width="12" style="1" customWidth="1"/>
    <col min="8066" max="8066" width="14.6640625" style="1" customWidth="1"/>
    <col min="8067" max="8067" width="11.6640625" style="1" customWidth="1"/>
    <col min="8068" max="8072" width="10.5" style="1" customWidth="1"/>
    <col min="8073" max="8075" width="11.33203125" style="1" customWidth="1"/>
    <col min="8076" max="8076" width="19.33203125" style="1" customWidth="1"/>
    <col min="8077" max="8079" width="15" style="1" customWidth="1"/>
    <col min="8080" max="8084" width="11.5" style="1" customWidth="1"/>
    <col min="8085" max="8087" width="13" style="1" customWidth="1"/>
    <col min="8088" max="8092" width="12.6640625" style="1" customWidth="1"/>
    <col min="8093" max="8097" width="11.5" style="1" customWidth="1"/>
    <col min="8098" max="8101" width="13.6640625" style="1" customWidth="1"/>
    <col min="8102" max="8103" width="13.83203125" style="1" customWidth="1"/>
    <col min="8104" max="8107" width="11.83203125" style="1" customWidth="1"/>
    <col min="8108" max="8111" width="11.5" style="1" customWidth="1"/>
    <col min="8112" max="8116" width="11.6640625" style="1" customWidth="1"/>
    <col min="8117" max="8119" width="8.83203125" style="1"/>
    <col min="8120" max="8120" width="10.5" style="1" customWidth="1"/>
    <col min="8121" max="8125" width="11.5" style="1" customWidth="1"/>
    <col min="8126" max="8126" width="8.83203125" style="1" customWidth="1"/>
    <col min="8127" max="8131" width="8.83203125" style="1"/>
    <col min="8132" max="8132" width="10.83203125" style="1" customWidth="1"/>
    <col min="8133" max="8146" width="8.83203125" style="1"/>
    <col min="8147" max="8151" width="8.83203125" style="1" customWidth="1"/>
    <col min="8152" max="8152" width="10.83203125" style="1" customWidth="1"/>
    <col min="8153" max="8170" width="8.83203125" style="1"/>
    <col min="8171" max="8171" width="13.33203125" style="1" customWidth="1"/>
    <col min="8172" max="8185" width="8.83203125" style="1"/>
    <col min="8186" max="8190" width="9.5" style="1" customWidth="1"/>
    <col min="8191" max="8191" width="12" style="1" customWidth="1"/>
    <col min="8192" max="8192" width="8.83203125" style="1"/>
    <col min="8193" max="8193" width="11.83203125" style="1" customWidth="1"/>
    <col min="8194" max="8194" width="11.6640625" style="1" customWidth="1"/>
    <col min="8195" max="8195" width="8.83203125" style="1"/>
    <col min="8196" max="8196" width="10.33203125" style="1" customWidth="1"/>
    <col min="8197" max="8197" width="12" style="1" customWidth="1"/>
    <col min="8198" max="8198" width="10" style="1" customWidth="1"/>
    <col min="8199" max="8208" width="8.83203125" style="1"/>
    <col min="8209" max="8209" width="10" style="1" customWidth="1"/>
    <col min="8210" max="8309" width="8.83203125" style="1"/>
    <col min="8310" max="8310" width="3.6640625" style="1" customWidth="1"/>
    <col min="8311" max="8311" width="18.33203125" style="1" customWidth="1"/>
    <col min="8312" max="8312" width="8.83203125" style="1" customWidth="1"/>
    <col min="8313" max="8313" width="8.33203125" style="1" customWidth="1"/>
    <col min="8314" max="8315" width="11.5" style="1" customWidth="1"/>
    <col min="8316" max="8316" width="13.6640625" style="1" customWidth="1"/>
    <col min="8317" max="8317" width="33.5" style="1" customWidth="1"/>
    <col min="8318" max="8318" width="17.5" style="1" customWidth="1"/>
    <col min="8319" max="8319" width="13.83203125" style="1" customWidth="1"/>
    <col min="8320" max="8320" width="22.6640625" style="1" customWidth="1"/>
    <col min="8321" max="8321" width="12" style="1" customWidth="1"/>
    <col min="8322" max="8322" width="14.6640625" style="1" customWidth="1"/>
    <col min="8323" max="8323" width="11.6640625" style="1" customWidth="1"/>
    <col min="8324" max="8328" width="10.5" style="1" customWidth="1"/>
    <col min="8329" max="8331" width="11.33203125" style="1" customWidth="1"/>
    <col min="8332" max="8332" width="19.33203125" style="1" customWidth="1"/>
    <col min="8333" max="8335" width="15" style="1" customWidth="1"/>
    <col min="8336" max="8340" width="11.5" style="1" customWidth="1"/>
    <col min="8341" max="8343" width="13" style="1" customWidth="1"/>
    <col min="8344" max="8348" width="12.6640625" style="1" customWidth="1"/>
    <col min="8349" max="8353" width="11.5" style="1" customWidth="1"/>
    <col min="8354" max="8357" width="13.6640625" style="1" customWidth="1"/>
    <col min="8358" max="8359" width="13.83203125" style="1" customWidth="1"/>
    <col min="8360" max="8363" width="11.83203125" style="1" customWidth="1"/>
    <col min="8364" max="8367" width="11.5" style="1" customWidth="1"/>
    <col min="8368" max="8372" width="11.6640625" style="1" customWidth="1"/>
    <col min="8373" max="8375" width="8.83203125" style="1"/>
    <col min="8376" max="8376" width="10.5" style="1" customWidth="1"/>
    <col min="8377" max="8381" width="11.5" style="1" customWidth="1"/>
    <col min="8382" max="8382" width="8.83203125" style="1" customWidth="1"/>
    <col min="8383" max="8387" width="8.83203125" style="1"/>
    <col min="8388" max="8388" width="10.83203125" style="1" customWidth="1"/>
    <col min="8389" max="8402" width="8.83203125" style="1"/>
    <col min="8403" max="8407" width="8.83203125" style="1" customWidth="1"/>
    <col min="8408" max="8408" width="10.83203125" style="1" customWidth="1"/>
    <col min="8409" max="8426" width="8.83203125" style="1"/>
    <col min="8427" max="8427" width="13.33203125" style="1" customWidth="1"/>
    <col min="8428" max="8441" width="8.83203125" style="1"/>
    <col min="8442" max="8446" width="9.5" style="1" customWidth="1"/>
    <col min="8447" max="8447" width="12" style="1" customWidth="1"/>
    <col min="8448" max="8448" width="8.83203125" style="1"/>
    <col min="8449" max="8449" width="11.83203125" style="1" customWidth="1"/>
    <col min="8450" max="8450" width="11.6640625" style="1" customWidth="1"/>
    <col min="8451" max="8451" width="8.83203125" style="1"/>
    <col min="8452" max="8452" width="10.33203125" style="1" customWidth="1"/>
    <col min="8453" max="8453" width="12" style="1" customWidth="1"/>
    <col min="8454" max="8454" width="10" style="1" customWidth="1"/>
    <col min="8455" max="8464" width="8.83203125" style="1"/>
    <col min="8465" max="8465" width="10" style="1" customWidth="1"/>
    <col min="8466" max="8565" width="8.83203125" style="1"/>
    <col min="8566" max="8566" width="3.6640625" style="1" customWidth="1"/>
    <col min="8567" max="8567" width="18.33203125" style="1" customWidth="1"/>
    <col min="8568" max="8568" width="8.83203125" style="1" customWidth="1"/>
    <col min="8569" max="8569" width="8.33203125" style="1" customWidth="1"/>
    <col min="8570" max="8571" width="11.5" style="1" customWidth="1"/>
    <col min="8572" max="8572" width="13.6640625" style="1" customWidth="1"/>
    <col min="8573" max="8573" width="33.5" style="1" customWidth="1"/>
    <col min="8574" max="8574" width="17.5" style="1" customWidth="1"/>
    <col min="8575" max="8575" width="13.83203125" style="1" customWidth="1"/>
    <col min="8576" max="8576" width="22.6640625" style="1" customWidth="1"/>
    <col min="8577" max="8577" width="12" style="1" customWidth="1"/>
    <col min="8578" max="8578" width="14.6640625" style="1" customWidth="1"/>
    <col min="8579" max="8579" width="11.6640625" style="1" customWidth="1"/>
    <col min="8580" max="8584" width="10.5" style="1" customWidth="1"/>
    <col min="8585" max="8587" width="11.33203125" style="1" customWidth="1"/>
    <col min="8588" max="8588" width="19.33203125" style="1" customWidth="1"/>
    <col min="8589" max="8591" width="15" style="1" customWidth="1"/>
    <col min="8592" max="8596" width="11.5" style="1" customWidth="1"/>
    <col min="8597" max="8599" width="13" style="1" customWidth="1"/>
    <col min="8600" max="8604" width="12.6640625" style="1" customWidth="1"/>
    <col min="8605" max="8609" width="11.5" style="1" customWidth="1"/>
    <col min="8610" max="8613" width="13.6640625" style="1" customWidth="1"/>
    <col min="8614" max="8615" width="13.83203125" style="1" customWidth="1"/>
    <col min="8616" max="8619" width="11.83203125" style="1" customWidth="1"/>
    <col min="8620" max="8623" width="11.5" style="1" customWidth="1"/>
    <col min="8624" max="8628" width="11.6640625" style="1" customWidth="1"/>
    <col min="8629" max="8631" width="8.83203125" style="1"/>
    <col min="8632" max="8632" width="10.5" style="1" customWidth="1"/>
    <col min="8633" max="8637" width="11.5" style="1" customWidth="1"/>
    <col min="8638" max="8638" width="8.83203125" style="1" customWidth="1"/>
    <col min="8639" max="8643" width="8.83203125" style="1"/>
    <col min="8644" max="8644" width="10.83203125" style="1" customWidth="1"/>
    <col min="8645" max="8658" width="8.83203125" style="1"/>
    <col min="8659" max="8663" width="8.83203125" style="1" customWidth="1"/>
    <col min="8664" max="8664" width="10.83203125" style="1" customWidth="1"/>
    <col min="8665" max="8682" width="8.83203125" style="1"/>
    <col min="8683" max="8683" width="13.33203125" style="1" customWidth="1"/>
    <col min="8684" max="8697" width="8.83203125" style="1"/>
    <col min="8698" max="8702" width="9.5" style="1" customWidth="1"/>
    <col min="8703" max="8703" width="12" style="1" customWidth="1"/>
    <col min="8704" max="8704" width="8.83203125" style="1"/>
    <col min="8705" max="8705" width="11.83203125" style="1" customWidth="1"/>
    <col min="8706" max="8706" width="11.6640625" style="1" customWidth="1"/>
    <col min="8707" max="8707" width="8.83203125" style="1"/>
    <col min="8708" max="8708" width="10.33203125" style="1" customWidth="1"/>
    <col min="8709" max="8709" width="12" style="1" customWidth="1"/>
    <col min="8710" max="8710" width="10" style="1" customWidth="1"/>
    <col min="8711" max="8720" width="8.83203125" style="1"/>
    <col min="8721" max="8721" width="10" style="1" customWidth="1"/>
    <col min="8722" max="8821" width="8.83203125" style="1"/>
    <col min="8822" max="8822" width="3.6640625" style="1" customWidth="1"/>
    <col min="8823" max="8823" width="18.33203125" style="1" customWidth="1"/>
    <col min="8824" max="8824" width="8.83203125" style="1" customWidth="1"/>
    <col min="8825" max="8825" width="8.33203125" style="1" customWidth="1"/>
    <col min="8826" max="8827" width="11.5" style="1" customWidth="1"/>
    <col min="8828" max="8828" width="13.6640625" style="1" customWidth="1"/>
    <col min="8829" max="8829" width="33.5" style="1" customWidth="1"/>
    <col min="8830" max="8830" width="17.5" style="1" customWidth="1"/>
    <col min="8831" max="8831" width="13.83203125" style="1" customWidth="1"/>
    <col min="8832" max="8832" width="22.6640625" style="1" customWidth="1"/>
    <col min="8833" max="8833" width="12" style="1" customWidth="1"/>
    <col min="8834" max="8834" width="14.6640625" style="1" customWidth="1"/>
    <col min="8835" max="8835" width="11.6640625" style="1" customWidth="1"/>
    <col min="8836" max="8840" width="10.5" style="1" customWidth="1"/>
    <col min="8841" max="8843" width="11.33203125" style="1" customWidth="1"/>
    <col min="8844" max="8844" width="19.33203125" style="1" customWidth="1"/>
    <col min="8845" max="8847" width="15" style="1" customWidth="1"/>
    <col min="8848" max="8852" width="11.5" style="1" customWidth="1"/>
    <col min="8853" max="8855" width="13" style="1" customWidth="1"/>
    <col min="8856" max="8860" width="12.6640625" style="1" customWidth="1"/>
    <col min="8861" max="8865" width="11.5" style="1" customWidth="1"/>
    <col min="8866" max="8869" width="13.6640625" style="1" customWidth="1"/>
    <col min="8870" max="8871" width="13.83203125" style="1" customWidth="1"/>
    <col min="8872" max="8875" width="11.83203125" style="1" customWidth="1"/>
    <col min="8876" max="8879" width="11.5" style="1" customWidth="1"/>
    <col min="8880" max="8884" width="11.6640625" style="1" customWidth="1"/>
    <col min="8885" max="8887" width="8.83203125" style="1"/>
    <col min="8888" max="8888" width="10.5" style="1" customWidth="1"/>
    <col min="8889" max="8893" width="11.5" style="1" customWidth="1"/>
    <col min="8894" max="8894" width="8.83203125" style="1" customWidth="1"/>
    <col min="8895" max="8899" width="8.83203125" style="1"/>
    <col min="8900" max="8900" width="10.83203125" style="1" customWidth="1"/>
    <col min="8901" max="8914" width="8.83203125" style="1"/>
    <col min="8915" max="8919" width="8.83203125" style="1" customWidth="1"/>
    <col min="8920" max="8920" width="10.83203125" style="1" customWidth="1"/>
    <col min="8921" max="8938" width="8.83203125" style="1"/>
    <col min="8939" max="8939" width="13.33203125" style="1" customWidth="1"/>
    <col min="8940" max="8953" width="8.83203125" style="1"/>
    <col min="8954" max="8958" width="9.5" style="1" customWidth="1"/>
    <col min="8959" max="8959" width="12" style="1" customWidth="1"/>
    <col min="8960" max="8960" width="8.83203125" style="1"/>
    <col min="8961" max="8961" width="11.83203125" style="1" customWidth="1"/>
    <col min="8962" max="8962" width="11.6640625" style="1" customWidth="1"/>
    <col min="8963" max="8963" width="8.83203125" style="1"/>
    <col min="8964" max="8964" width="10.33203125" style="1" customWidth="1"/>
    <col min="8965" max="8965" width="12" style="1" customWidth="1"/>
    <col min="8966" max="8966" width="10" style="1" customWidth="1"/>
    <col min="8967" max="8976" width="8.83203125" style="1"/>
    <col min="8977" max="8977" width="10" style="1" customWidth="1"/>
    <col min="8978" max="9077" width="8.83203125" style="1"/>
    <col min="9078" max="9078" width="3.6640625" style="1" customWidth="1"/>
    <col min="9079" max="9079" width="18.33203125" style="1" customWidth="1"/>
    <col min="9080" max="9080" width="8.83203125" style="1" customWidth="1"/>
    <col min="9081" max="9081" width="8.33203125" style="1" customWidth="1"/>
    <col min="9082" max="9083" width="11.5" style="1" customWidth="1"/>
    <col min="9084" max="9084" width="13.6640625" style="1" customWidth="1"/>
    <col min="9085" max="9085" width="33.5" style="1" customWidth="1"/>
    <col min="9086" max="9086" width="17.5" style="1" customWidth="1"/>
    <col min="9087" max="9087" width="13.83203125" style="1" customWidth="1"/>
    <col min="9088" max="9088" width="22.6640625" style="1" customWidth="1"/>
    <col min="9089" max="9089" width="12" style="1" customWidth="1"/>
    <col min="9090" max="9090" width="14.6640625" style="1" customWidth="1"/>
    <col min="9091" max="9091" width="11.6640625" style="1" customWidth="1"/>
    <col min="9092" max="9096" width="10.5" style="1" customWidth="1"/>
    <col min="9097" max="9099" width="11.33203125" style="1" customWidth="1"/>
    <col min="9100" max="9100" width="19.33203125" style="1" customWidth="1"/>
    <col min="9101" max="9103" width="15" style="1" customWidth="1"/>
    <col min="9104" max="9108" width="11.5" style="1" customWidth="1"/>
    <col min="9109" max="9111" width="13" style="1" customWidth="1"/>
    <col min="9112" max="9116" width="12.6640625" style="1" customWidth="1"/>
    <col min="9117" max="9121" width="11.5" style="1" customWidth="1"/>
    <col min="9122" max="9125" width="13.6640625" style="1" customWidth="1"/>
    <col min="9126" max="9127" width="13.83203125" style="1" customWidth="1"/>
    <col min="9128" max="9131" width="11.83203125" style="1" customWidth="1"/>
    <col min="9132" max="9135" width="11.5" style="1" customWidth="1"/>
    <col min="9136" max="9140" width="11.6640625" style="1" customWidth="1"/>
    <col min="9141" max="9143" width="8.83203125" style="1"/>
    <col min="9144" max="9144" width="10.5" style="1" customWidth="1"/>
    <col min="9145" max="9149" width="11.5" style="1" customWidth="1"/>
    <col min="9150" max="9150" width="8.83203125" style="1" customWidth="1"/>
    <col min="9151" max="9155" width="8.83203125" style="1"/>
    <col min="9156" max="9156" width="10.83203125" style="1" customWidth="1"/>
    <col min="9157" max="9170" width="8.83203125" style="1"/>
    <col min="9171" max="9175" width="8.83203125" style="1" customWidth="1"/>
    <col min="9176" max="9176" width="10.83203125" style="1" customWidth="1"/>
    <col min="9177" max="9194" width="8.83203125" style="1"/>
    <col min="9195" max="9195" width="13.33203125" style="1" customWidth="1"/>
    <col min="9196" max="9209" width="8.83203125" style="1"/>
    <col min="9210" max="9214" width="9.5" style="1" customWidth="1"/>
    <col min="9215" max="9215" width="12" style="1" customWidth="1"/>
    <col min="9216" max="9216" width="8.83203125" style="1"/>
    <col min="9217" max="9217" width="11.83203125" style="1" customWidth="1"/>
    <col min="9218" max="9218" width="11.6640625" style="1" customWidth="1"/>
    <col min="9219" max="9219" width="8.83203125" style="1"/>
    <col min="9220" max="9220" width="10.33203125" style="1" customWidth="1"/>
    <col min="9221" max="9221" width="12" style="1" customWidth="1"/>
    <col min="9222" max="9222" width="10" style="1" customWidth="1"/>
    <col min="9223" max="9232" width="8.83203125" style="1"/>
    <col min="9233" max="9233" width="10" style="1" customWidth="1"/>
    <col min="9234" max="9333" width="8.83203125" style="1"/>
    <col min="9334" max="9334" width="3.6640625" style="1" customWidth="1"/>
    <col min="9335" max="9335" width="18.33203125" style="1" customWidth="1"/>
    <col min="9336" max="9336" width="8.83203125" style="1" customWidth="1"/>
    <col min="9337" max="9337" width="8.33203125" style="1" customWidth="1"/>
    <col min="9338" max="9339" width="11.5" style="1" customWidth="1"/>
    <col min="9340" max="9340" width="13.6640625" style="1" customWidth="1"/>
    <col min="9341" max="9341" width="33.5" style="1" customWidth="1"/>
    <col min="9342" max="9342" width="17.5" style="1" customWidth="1"/>
    <col min="9343" max="9343" width="13.83203125" style="1" customWidth="1"/>
    <col min="9344" max="9344" width="22.6640625" style="1" customWidth="1"/>
    <col min="9345" max="9345" width="12" style="1" customWidth="1"/>
    <col min="9346" max="9346" width="14.6640625" style="1" customWidth="1"/>
    <col min="9347" max="9347" width="11.6640625" style="1" customWidth="1"/>
    <col min="9348" max="9352" width="10.5" style="1" customWidth="1"/>
    <col min="9353" max="9355" width="11.33203125" style="1" customWidth="1"/>
    <col min="9356" max="9356" width="19.33203125" style="1" customWidth="1"/>
    <col min="9357" max="9359" width="15" style="1" customWidth="1"/>
    <col min="9360" max="9364" width="11.5" style="1" customWidth="1"/>
    <col min="9365" max="9367" width="13" style="1" customWidth="1"/>
    <col min="9368" max="9372" width="12.6640625" style="1" customWidth="1"/>
    <col min="9373" max="9377" width="11.5" style="1" customWidth="1"/>
    <col min="9378" max="9381" width="13.6640625" style="1" customWidth="1"/>
    <col min="9382" max="9383" width="13.83203125" style="1" customWidth="1"/>
    <col min="9384" max="9387" width="11.83203125" style="1" customWidth="1"/>
    <col min="9388" max="9391" width="11.5" style="1" customWidth="1"/>
    <col min="9392" max="9396" width="11.6640625" style="1" customWidth="1"/>
    <col min="9397" max="9399" width="8.83203125" style="1"/>
    <col min="9400" max="9400" width="10.5" style="1" customWidth="1"/>
    <col min="9401" max="9405" width="11.5" style="1" customWidth="1"/>
    <col min="9406" max="9406" width="8.83203125" style="1" customWidth="1"/>
    <col min="9407" max="9411" width="8.83203125" style="1"/>
    <col min="9412" max="9412" width="10.83203125" style="1" customWidth="1"/>
    <col min="9413" max="9426" width="8.83203125" style="1"/>
    <col min="9427" max="9431" width="8.83203125" style="1" customWidth="1"/>
    <col min="9432" max="9432" width="10.83203125" style="1" customWidth="1"/>
    <col min="9433" max="9450" width="8.83203125" style="1"/>
    <col min="9451" max="9451" width="13.33203125" style="1" customWidth="1"/>
    <col min="9452" max="9465" width="8.83203125" style="1"/>
    <col min="9466" max="9470" width="9.5" style="1" customWidth="1"/>
    <col min="9471" max="9471" width="12" style="1" customWidth="1"/>
    <col min="9472" max="9472" width="8.83203125" style="1"/>
    <col min="9473" max="9473" width="11.83203125" style="1" customWidth="1"/>
    <col min="9474" max="9474" width="11.6640625" style="1" customWidth="1"/>
    <col min="9475" max="9475" width="8.83203125" style="1"/>
    <col min="9476" max="9476" width="10.33203125" style="1" customWidth="1"/>
    <col min="9477" max="9477" width="12" style="1" customWidth="1"/>
    <col min="9478" max="9478" width="10" style="1" customWidth="1"/>
    <col min="9479" max="9488" width="8.83203125" style="1"/>
    <col min="9489" max="9489" width="10" style="1" customWidth="1"/>
    <col min="9490" max="9589" width="8.83203125" style="1"/>
    <col min="9590" max="9590" width="3.6640625" style="1" customWidth="1"/>
    <col min="9591" max="9591" width="18.33203125" style="1" customWidth="1"/>
    <col min="9592" max="9592" width="8.83203125" style="1" customWidth="1"/>
    <col min="9593" max="9593" width="8.33203125" style="1" customWidth="1"/>
    <col min="9594" max="9595" width="11.5" style="1" customWidth="1"/>
    <col min="9596" max="9596" width="13.6640625" style="1" customWidth="1"/>
    <col min="9597" max="9597" width="33.5" style="1" customWidth="1"/>
    <col min="9598" max="9598" width="17.5" style="1" customWidth="1"/>
    <col min="9599" max="9599" width="13.83203125" style="1" customWidth="1"/>
    <col min="9600" max="9600" width="22.6640625" style="1" customWidth="1"/>
    <col min="9601" max="9601" width="12" style="1" customWidth="1"/>
    <col min="9602" max="9602" width="14.6640625" style="1" customWidth="1"/>
    <col min="9603" max="9603" width="11.6640625" style="1" customWidth="1"/>
    <col min="9604" max="9608" width="10.5" style="1" customWidth="1"/>
    <col min="9609" max="9611" width="11.33203125" style="1" customWidth="1"/>
    <col min="9612" max="9612" width="19.33203125" style="1" customWidth="1"/>
    <col min="9613" max="9615" width="15" style="1" customWidth="1"/>
    <col min="9616" max="9620" width="11.5" style="1" customWidth="1"/>
    <col min="9621" max="9623" width="13" style="1" customWidth="1"/>
    <col min="9624" max="9628" width="12.6640625" style="1" customWidth="1"/>
    <col min="9629" max="9633" width="11.5" style="1" customWidth="1"/>
    <col min="9634" max="9637" width="13.6640625" style="1" customWidth="1"/>
    <col min="9638" max="9639" width="13.83203125" style="1" customWidth="1"/>
    <col min="9640" max="9643" width="11.83203125" style="1" customWidth="1"/>
    <col min="9644" max="9647" width="11.5" style="1" customWidth="1"/>
    <col min="9648" max="9652" width="11.6640625" style="1" customWidth="1"/>
    <col min="9653" max="9655" width="8.83203125" style="1"/>
    <col min="9656" max="9656" width="10.5" style="1" customWidth="1"/>
    <col min="9657" max="9661" width="11.5" style="1" customWidth="1"/>
    <col min="9662" max="9662" width="8.83203125" style="1" customWidth="1"/>
    <col min="9663" max="9667" width="8.83203125" style="1"/>
    <col min="9668" max="9668" width="10.83203125" style="1" customWidth="1"/>
    <col min="9669" max="9682" width="8.83203125" style="1"/>
    <col min="9683" max="9687" width="8.83203125" style="1" customWidth="1"/>
    <col min="9688" max="9688" width="10.83203125" style="1" customWidth="1"/>
    <col min="9689" max="9706" width="8.83203125" style="1"/>
    <col min="9707" max="9707" width="13.33203125" style="1" customWidth="1"/>
    <col min="9708" max="9721" width="8.83203125" style="1"/>
    <col min="9722" max="9726" width="9.5" style="1" customWidth="1"/>
    <col min="9727" max="9727" width="12" style="1" customWidth="1"/>
    <col min="9728" max="9728" width="8.83203125" style="1"/>
    <col min="9729" max="9729" width="11.83203125" style="1" customWidth="1"/>
    <col min="9730" max="9730" width="11.6640625" style="1" customWidth="1"/>
    <col min="9731" max="9731" width="8.83203125" style="1"/>
    <col min="9732" max="9732" width="10.33203125" style="1" customWidth="1"/>
    <col min="9733" max="9733" width="12" style="1" customWidth="1"/>
    <col min="9734" max="9734" width="10" style="1" customWidth="1"/>
    <col min="9735" max="9744" width="8.83203125" style="1"/>
    <col min="9745" max="9745" width="10" style="1" customWidth="1"/>
    <col min="9746" max="9845" width="8.83203125" style="1"/>
    <col min="9846" max="9846" width="3.6640625" style="1" customWidth="1"/>
    <col min="9847" max="9847" width="18.33203125" style="1" customWidth="1"/>
    <col min="9848" max="9848" width="8.83203125" style="1" customWidth="1"/>
    <col min="9849" max="9849" width="8.33203125" style="1" customWidth="1"/>
    <col min="9850" max="9851" width="11.5" style="1" customWidth="1"/>
    <col min="9852" max="9852" width="13.6640625" style="1" customWidth="1"/>
    <col min="9853" max="9853" width="33.5" style="1" customWidth="1"/>
    <col min="9854" max="9854" width="17.5" style="1" customWidth="1"/>
    <col min="9855" max="9855" width="13.83203125" style="1" customWidth="1"/>
    <col min="9856" max="9856" width="22.6640625" style="1" customWidth="1"/>
    <col min="9857" max="9857" width="12" style="1" customWidth="1"/>
    <col min="9858" max="9858" width="14.6640625" style="1" customWidth="1"/>
    <col min="9859" max="9859" width="11.6640625" style="1" customWidth="1"/>
    <col min="9860" max="9864" width="10.5" style="1" customWidth="1"/>
    <col min="9865" max="9867" width="11.33203125" style="1" customWidth="1"/>
    <col min="9868" max="9868" width="19.33203125" style="1" customWidth="1"/>
    <col min="9869" max="9871" width="15" style="1" customWidth="1"/>
    <col min="9872" max="9876" width="11.5" style="1" customWidth="1"/>
    <col min="9877" max="9879" width="13" style="1" customWidth="1"/>
    <col min="9880" max="9884" width="12.6640625" style="1" customWidth="1"/>
    <col min="9885" max="9889" width="11.5" style="1" customWidth="1"/>
    <col min="9890" max="9893" width="13.6640625" style="1" customWidth="1"/>
    <col min="9894" max="9895" width="13.83203125" style="1" customWidth="1"/>
    <col min="9896" max="9899" width="11.83203125" style="1" customWidth="1"/>
    <col min="9900" max="9903" width="11.5" style="1" customWidth="1"/>
    <col min="9904" max="9908" width="11.6640625" style="1" customWidth="1"/>
    <col min="9909" max="9911" width="8.83203125" style="1"/>
    <col min="9912" max="9912" width="10.5" style="1" customWidth="1"/>
    <col min="9913" max="9917" width="11.5" style="1" customWidth="1"/>
    <col min="9918" max="9918" width="8.83203125" style="1" customWidth="1"/>
    <col min="9919" max="9923" width="8.83203125" style="1"/>
    <col min="9924" max="9924" width="10.83203125" style="1" customWidth="1"/>
    <col min="9925" max="9938" width="8.83203125" style="1"/>
    <col min="9939" max="9943" width="8.83203125" style="1" customWidth="1"/>
    <col min="9944" max="9944" width="10.83203125" style="1" customWidth="1"/>
    <col min="9945" max="9962" width="8.83203125" style="1"/>
    <col min="9963" max="9963" width="13.33203125" style="1" customWidth="1"/>
    <col min="9964" max="9977" width="8.83203125" style="1"/>
    <col min="9978" max="9982" width="9.5" style="1" customWidth="1"/>
    <col min="9983" max="9983" width="12" style="1" customWidth="1"/>
    <col min="9984" max="9984" width="8.83203125" style="1"/>
    <col min="9985" max="9985" width="11.83203125" style="1" customWidth="1"/>
    <col min="9986" max="9986" width="11.6640625" style="1" customWidth="1"/>
    <col min="9987" max="9987" width="8.83203125" style="1"/>
    <col min="9988" max="9988" width="10.33203125" style="1" customWidth="1"/>
    <col min="9989" max="9989" width="12" style="1" customWidth="1"/>
    <col min="9990" max="9990" width="10" style="1" customWidth="1"/>
    <col min="9991" max="10000" width="8.83203125" style="1"/>
    <col min="10001" max="10001" width="10" style="1" customWidth="1"/>
    <col min="10002" max="10101" width="8.83203125" style="1"/>
    <col min="10102" max="10102" width="3.6640625" style="1" customWidth="1"/>
    <col min="10103" max="10103" width="18.33203125" style="1" customWidth="1"/>
    <col min="10104" max="10104" width="8.83203125" style="1" customWidth="1"/>
    <col min="10105" max="10105" width="8.33203125" style="1" customWidth="1"/>
    <col min="10106" max="10107" width="11.5" style="1" customWidth="1"/>
    <col min="10108" max="10108" width="13.6640625" style="1" customWidth="1"/>
    <col min="10109" max="10109" width="33.5" style="1" customWidth="1"/>
    <col min="10110" max="10110" width="17.5" style="1" customWidth="1"/>
    <col min="10111" max="10111" width="13.83203125" style="1" customWidth="1"/>
    <col min="10112" max="10112" width="22.6640625" style="1" customWidth="1"/>
    <col min="10113" max="10113" width="12" style="1" customWidth="1"/>
    <col min="10114" max="10114" width="14.6640625" style="1" customWidth="1"/>
    <col min="10115" max="10115" width="11.6640625" style="1" customWidth="1"/>
    <col min="10116" max="10120" width="10.5" style="1" customWidth="1"/>
    <col min="10121" max="10123" width="11.33203125" style="1" customWidth="1"/>
    <col min="10124" max="10124" width="19.33203125" style="1" customWidth="1"/>
    <col min="10125" max="10127" width="15" style="1" customWidth="1"/>
    <col min="10128" max="10132" width="11.5" style="1" customWidth="1"/>
    <col min="10133" max="10135" width="13" style="1" customWidth="1"/>
    <col min="10136" max="10140" width="12.6640625" style="1" customWidth="1"/>
    <col min="10141" max="10145" width="11.5" style="1" customWidth="1"/>
    <col min="10146" max="10149" width="13.6640625" style="1" customWidth="1"/>
    <col min="10150" max="10151" width="13.83203125" style="1" customWidth="1"/>
    <col min="10152" max="10155" width="11.83203125" style="1" customWidth="1"/>
    <col min="10156" max="10159" width="11.5" style="1" customWidth="1"/>
    <col min="10160" max="10164" width="11.6640625" style="1" customWidth="1"/>
    <col min="10165" max="10167" width="8.83203125" style="1"/>
    <col min="10168" max="10168" width="10.5" style="1" customWidth="1"/>
    <col min="10169" max="10173" width="11.5" style="1" customWidth="1"/>
    <col min="10174" max="10174" width="8.83203125" style="1" customWidth="1"/>
    <col min="10175" max="10179" width="8.83203125" style="1"/>
    <col min="10180" max="10180" width="10.83203125" style="1" customWidth="1"/>
    <col min="10181" max="10194" width="8.83203125" style="1"/>
    <col min="10195" max="10199" width="8.83203125" style="1" customWidth="1"/>
    <col min="10200" max="10200" width="10.83203125" style="1" customWidth="1"/>
    <col min="10201" max="10218" width="8.83203125" style="1"/>
    <col min="10219" max="10219" width="13.33203125" style="1" customWidth="1"/>
    <col min="10220" max="10233" width="8.83203125" style="1"/>
    <col min="10234" max="10238" width="9.5" style="1" customWidth="1"/>
    <col min="10239" max="10239" width="12" style="1" customWidth="1"/>
    <col min="10240" max="10240" width="8.83203125" style="1"/>
    <col min="10241" max="10241" width="11.83203125" style="1" customWidth="1"/>
    <col min="10242" max="10242" width="11.6640625" style="1" customWidth="1"/>
    <col min="10243" max="10243" width="8.83203125" style="1"/>
    <col min="10244" max="10244" width="10.33203125" style="1" customWidth="1"/>
    <col min="10245" max="10245" width="12" style="1" customWidth="1"/>
    <col min="10246" max="10246" width="10" style="1" customWidth="1"/>
    <col min="10247" max="10256" width="8.83203125" style="1"/>
    <col min="10257" max="10257" width="10" style="1" customWidth="1"/>
    <col min="10258" max="10357" width="8.83203125" style="1"/>
    <col min="10358" max="10358" width="3.6640625" style="1" customWidth="1"/>
    <col min="10359" max="10359" width="18.33203125" style="1" customWidth="1"/>
    <col min="10360" max="10360" width="8.83203125" style="1" customWidth="1"/>
    <col min="10361" max="10361" width="8.33203125" style="1" customWidth="1"/>
    <col min="10362" max="10363" width="11.5" style="1" customWidth="1"/>
    <col min="10364" max="10364" width="13.6640625" style="1" customWidth="1"/>
    <col min="10365" max="10365" width="33.5" style="1" customWidth="1"/>
    <col min="10366" max="10366" width="17.5" style="1" customWidth="1"/>
    <col min="10367" max="10367" width="13.83203125" style="1" customWidth="1"/>
    <col min="10368" max="10368" width="22.6640625" style="1" customWidth="1"/>
    <col min="10369" max="10369" width="12" style="1" customWidth="1"/>
    <col min="10370" max="10370" width="14.6640625" style="1" customWidth="1"/>
    <col min="10371" max="10371" width="11.6640625" style="1" customWidth="1"/>
    <col min="10372" max="10376" width="10.5" style="1" customWidth="1"/>
    <col min="10377" max="10379" width="11.33203125" style="1" customWidth="1"/>
    <col min="10380" max="10380" width="19.33203125" style="1" customWidth="1"/>
    <col min="10381" max="10383" width="15" style="1" customWidth="1"/>
    <col min="10384" max="10388" width="11.5" style="1" customWidth="1"/>
    <col min="10389" max="10391" width="13" style="1" customWidth="1"/>
    <col min="10392" max="10396" width="12.6640625" style="1" customWidth="1"/>
    <col min="10397" max="10401" width="11.5" style="1" customWidth="1"/>
    <col min="10402" max="10405" width="13.6640625" style="1" customWidth="1"/>
    <col min="10406" max="10407" width="13.83203125" style="1" customWidth="1"/>
    <col min="10408" max="10411" width="11.83203125" style="1" customWidth="1"/>
    <col min="10412" max="10415" width="11.5" style="1" customWidth="1"/>
    <col min="10416" max="10420" width="11.6640625" style="1" customWidth="1"/>
    <col min="10421" max="10423" width="8.83203125" style="1"/>
    <col min="10424" max="10424" width="10.5" style="1" customWidth="1"/>
    <col min="10425" max="10429" width="11.5" style="1" customWidth="1"/>
    <col min="10430" max="10430" width="8.83203125" style="1" customWidth="1"/>
    <col min="10431" max="10435" width="8.83203125" style="1"/>
    <col min="10436" max="10436" width="10.83203125" style="1" customWidth="1"/>
    <col min="10437" max="10450" width="8.83203125" style="1"/>
    <col min="10451" max="10455" width="8.83203125" style="1" customWidth="1"/>
    <col min="10456" max="10456" width="10.83203125" style="1" customWidth="1"/>
    <col min="10457" max="10474" width="8.83203125" style="1"/>
    <col min="10475" max="10475" width="13.33203125" style="1" customWidth="1"/>
    <col min="10476" max="10489" width="8.83203125" style="1"/>
    <col min="10490" max="10494" width="9.5" style="1" customWidth="1"/>
    <col min="10495" max="10495" width="12" style="1" customWidth="1"/>
    <col min="10496" max="10496" width="8.83203125" style="1"/>
    <col min="10497" max="10497" width="11.83203125" style="1" customWidth="1"/>
    <col min="10498" max="10498" width="11.6640625" style="1" customWidth="1"/>
    <col min="10499" max="10499" width="8.83203125" style="1"/>
    <col min="10500" max="10500" width="10.33203125" style="1" customWidth="1"/>
    <col min="10501" max="10501" width="12" style="1" customWidth="1"/>
    <col min="10502" max="10502" width="10" style="1" customWidth="1"/>
    <col min="10503" max="10512" width="8.83203125" style="1"/>
    <col min="10513" max="10513" width="10" style="1" customWidth="1"/>
    <col min="10514" max="10613" width="8.83203125" style="1"/>
    <col min="10614" max="10614" width="3.6640625" style="1" customWidth="1"/>
    <col min="10615" max="10615" width="18.33203125" style="1" customWidth="1"/>
    <col min="10616" max="10616" width="8.83203125" style="1" customWidth="1"/>
    <col min="10617" max="10617" width="8.33203125" style="1" customWidth="1"/>
    <col min="10618" max="10619" width="11.5" style="1" customWidth="1"/>
    <col min="10620" max="10620" width="13.6640625" style="1" customWidth="1"/>
    <col min="10621" max="10621" width="33.5" style="1" customWidth="1"/>
    <col min="10622" max="10622" width="17.5" style="1" customWidth="1"/>
    <col min="10623" max="10623" width="13.83203125" style="1" customWidth="1"/>
    <col min="10624" max="10624" width="22.6640625" style="1" customWidth="1"/>
    <col min="10625" max="10625" width="12" style="1" customWidth="1"/>
    <col min="10626" max="10626" width="14.6640625" style="1" customWidth="1"/>
    <col min="10627" max="10627" width="11.6640625" style="1" customWidth="1"/>
    <col min="10628" max="10632" width="10.5" style="1" customWidth="1"/>
    <col min="10633" max="10635" width="11.33203125" style="1" customWidth="1"/>
    <col min="10636" max="10636" width="19.33203125" style="1" customWidth="1"/>
    <col min="10637" max="10639" width="15" style="1" customWidth="1"/>
    <col min="10640" max="10644" width="11.5" style="1" customWidth="1"/>
    <col min="10645" max="10647" width="13" style="1" customWidth="1"/>
    <col min="10648" max="10652" width="12.6640625" style="1" customWidth="1"/>
    <col min="10653" max="10657" width="11.5" style="1" customWidth="1"/>
    <col min="10658" max="10661" width="13.6640625" style="1" customWidth="1"/>
    <col min="10662" max="10663" width="13.83203125" style="1" customWidth="1"/>
    <col min="10664" max="10667" width="11.83203125" style="1" customWidth="1"/>
    <col min="10668" max="10671" width="11.5" style="1" customWidth="1"/>
    <col min="10672" max="10676" width="11.6640625" style="1" customWidth="1"/>
    <col min="10677" max="10679" width="8.83203125" style="1"/>
    <col min="10680" max="10680" width="10.5" style="1" customWidth="1"/>
    <col min="10681" max="10685" width="11.5" style="1" customWidth="1"/>
    <col min="10686" max="10686" width="8.83203125" style="1" customWidth="1"/>
    <col min="10687" max="10691" width="8.83203125" style="1"/>
    <col min="10692" max="10692" width="10.83203125" style="1" customWidth="1"/>
    <col min="10693" max="10706" width="8.83203125" style="1"/>
    <col min="10707" max="10711" width="8.83203125" style="1" customWidth="1"/>
    <col min="10712" max="10712" width="10.83203125" style="1" customWidth="1"/>
    <col min="10713" max="10730" width="8.83203125" style="1"/>
    <col min="10731" max="10731" width="13.33203125" style="1" customWidth="1"/>
    <col min="10732" max="10745" width="8.83203125" style="1"/>
    <col min="10746" max="10750" width="9.5" style="1" customWidth="1"/>
    <col min="10751" max="10751" width="12" style="1" customWidth="1"/>
    <col min="10752" max="10752" width="8.83203125" style="1"/>
    <col min="10753" max="10753" width="11.83203125" style="1" customWidth="1"/>
    <col min="10754" max="10754" width="11.6640625" style="1" customWidth="1"/>
    <col min="10755" max="10755" width="8.83203125" style="1"/>
    <col min="10756" max="10756" width="10.33203125" style="1" customWidth="1"/>
    <col min="10757" max="10757" width="12" style="1" customWidth="1"/>
    <col min="10758" max="10758" width="10" style="1" customWidth="1"/>
    <col min="10759" max="10768" width="8.83203125" style="1"/>
    <col min="10769" max="10769" width="10" style="1" customWidth="1"/>
    <col min="10770" max="10869" width="8.83203125" style="1"/>
    <col min="10870" max="10870" width="3.6640625" style="1" customWidth="1"/>
    <col min="10871" max="10871" width="18.33203125" style="1" customWidth="1"/>
    <col min="10872" max="10872" width="8.83203125" style="1" customWidth="1"/>
    <col min="10873" max="10873" width="8.33203125" style="1" customWidth="1"/>
    <col min="10874" max="10875" width="11.5" style="1" customWidth="1"/>
    <col min="10876" max="10876" width="13.6640625" style="1" customWidth="1"/>
    <col min="10877" max="10877" width="33.5" style="1" customWidth="1"/>
    <col min="10878" max="10878" width="17.5" style="1" customWidth="1"/>
    <col min="10879" max="10879" width="13.83203125" style="1" customWidth="1"/>
    <col min="10880" max="10880" width="22.6640625" style="1" customWidth="1"/>
    <col min="10881" max="10881" width="12" style="1" customWidth="1"/>
    <col min="10882" max="10882" width="14.6640625" style="1" customWidth="1"/>
    <col min="10883" max="10883" width="11.6640625" style="1" customWidth="1"/>
    <col min="10884" max="10888" width="10.5" style="1" customWidth="1"/>
    <col min="10889" max="10891" width="11.33203125" style="1" customWidth="1"/>
    <col min="10892" max="10892" width="19.33203125" style="1" customWidth="1"/>
    <col min="10893" max="10895" width="15" style="1" customWidth="1"/>
    <col min="10896" max="10900" width="11.5" style="1" customWidth="1"/>
    <col min="10901" max="10903" width="13" style="1" customWidth="1"/>
    <col min="10904" max="10908" width="12.6640625" style="1" customWidth="1"/>
    <col min="10909" max="10913" width="11.5" style="1" customWidth="1"/>
    <col min="10914" max="10917" width="13.6640625" style="1" customWidth="1"/>
    <col min="10918" max="10919" width="13.83203125" style="1" customWidth="1"/>
    <col min="10920" max="10923" width="11.83203125" style="1" customWidth="1"/>
    <col min="10924" max="10927" width="11.5" style="1" customWidth="1"/>
    <col min="10928" max="10932" width="11.6640625" style="1" customWidth="1"/>
    <col min="10933" max="10935" width="8.83203125" style="1"/>
    <col min="10936" max="10936" width="10.5" style="1" customWidth="1"/>
    <col min="10937" max="10941" width="11.5" style="1" customWidth="1"/>
    <col min="10942" max="10942" width="8.83203125" style="1" customWidth="1"/>
    <col min="10943" max="10947" width="8.83203125" style="1"/>
    <col min="10948" max="10948" width="10.83203125" style="1" customWidth="1"/>
    <col min="10949" max="10962" width="8.83203125" style="1"/>
    <col min="10963" max="10967" width="8.83203125" style="1" customWidth="1"/>
    <col min="10968" max="10968" width="10.83203125" style="1" customWidth="1"/>
    <col min="10969" max="10986" width="8.83203125" style="1"/>
    <col min="10987" max="10987" width="13.33203125" style="1" customWidth="1"/>
    <col min="10988" max="11001" width="8.83203125" style="1"/>
    <col min="11002" max="11006" width="9.5" style="1" customWidth="1"/>
    <col min="11007" max="11007" width="12" style="1" customWidth="1"/>
    <col min="11008" max="11008" width="8.83203125" style="1"/>
    <col min="11009" max="11009" width="11.83203125" style="1" customWidth="1"/>
    <col min="11010" max="11010" width="11.6640625" style="1" customWidth="1"/>
    <col min="11011" max="11011" width="8.83203125" style="1"/>
    <col min="11012" max="11012" width="10.33203125" style="1" customWidth="1"/>
    <col min="11013" max="11013" width="12" style="1" customWidth="1"/>
    <col min="11014" max="11014" width="10" style="1" customWidth="1"/>
    <col min="11015" max="11024" width="8.83203125" style="1"/>
    <col min="11025" max="11025" width="10" style="1" customWidth="1"/>
    <col min="11026" max="11125" width="8.83203125" style="1"/>
    <col min="11126" max="11126" width="3.6640625" style="1" customWidth="1"/>
    <col min="11127" max="11127" width="18.33203125" style="1" customWidth="1"/>
    <col min="11128" max="11128" width="8.83203125" style="1" customWidth="1"/>
    <col min="11129" max="11129" width="8.33203125" style="1" customWidth="1"/>
    <col min="11130" max="11131" width="11.5" style="1" customWidth="1"/>
    <col min="11132" max="11132" width="13.6640625" style="1" customWidth="1"/>
    <col min="11133" max="11133" width="33.5" style="1" customWidth="1"/>
    <col min="11134" max="11134" width="17.5" style="1" customWidth="1"/>
    <col min="11135" max="11135" width="13.83203125" style="1" customWidth="1"/>
    <col min="11136" max="11136" width="22.6640625" style="1" customWidth="1"/>
    <col min="11137" max="11137" width="12" style="1" customWidth="1"/>
    <col min="11138" max="11138" width="14.6640625" style="1" customWidth="1"/>
    <col min="11139" max="11139" width="11.6640625" style="1" customWidth="1"/>
    <col min="11140" max="11144" width="10.5" style="1" customWidth="1"/>
    <col min="11145" max="11147" width="11.33203125" style="1" customWidth="1"/>
    <col min="11148" max="11148" width="19.33203125" style="1" customWidth="1"/>
    <col min="11149" max="11151" width="15" style="1" customWidth="1"/>
    <col min="11152" max="11156" width="11.5" style="1" customWidth="1"/>
    <col min="11157" max="11159" width="13" style="1" customWidth="1"/>
    <col min="11160" max="11164" width="12.6640625" style="1" customWidth="1"/>
    <col min="11165" max="11169" width="11.5" style="1" customWidth="1"/>
    <col min="11170" max="11173" width="13.6640625" style="1" customWidth="1"/>
    <col min="11174" max="11175" width="13.83203125" style="1" customWidth="1"/>
    <col min="11176" max="11179" width="11.83203125" style="1" customWidth="1"/>
    <col min="11180" max="11183" width="11.5" style="1" customWidth="1"/>
    <col min="11184" max="11188" width="11.6640625" style="1" customWidth="1"/>
    <col min="11189" max="11191" width="8.83203125" style="1"/>
    <col min="11192" max="11192" width="10.5" style="1" customWidth="1"/>
    <col min="11193" max="11197" width="11.5" style="1" customWidth="1"/>
    <col min="11198" max="11198" width="8.83203125" style="1" customWidth="1"/>
    <col min="11199" max="11203" width="8.83203125" style="1"/>
    <col min="11204" max="11204" width="10.83203125" style="1" customWidth="1"/>
    <col min="11205" max="11218" width="8.83203125" style="1"/>
    <col min="11219" max="11223" width="8.83203125" style="1" customWidth="1"/>
    <col min="11224" max="11224" width="10.83203125" style="1" customWidth="1"/>
    <col min="11225" max="11242" width="8.83203125" style="1"/>
    <col min="11243" max="11243" width="13.33203125" style="1" customWidth="1"/>
    <col min="11244" max="11257" width="8.83203125" style="1"/>
    <col min="11258" max="11262" width="9.5" style="1" customWidth="1"/>
    <col min="11263" max="11263" width="12" style="1" customWidth="1"/>
    <col min="11264" max="11264" width="8.83203125" style="1"/>
    <col min="11265" max="11265" width="11.83203125" style="1" customWidth="1"/>
    <col min="11266" max="11266" width="11.6640625" style="1" customWidth="1"/>
    <col min="11267" max="11267" width="8.83203125" style="1"/>
    <col min="11268" max="11268" width="10.33203125" style="1" customWidth="1"/>
    <col min="11269" max="11269" width="12" style="1" customWidth="1"/>
    <col min="11270" max="11270" width="10" style="1" customWidth="1"/>
    <col min="11271" max="11280" width="8.83203125" style="1"/>
    <col min="11281" max="11281" width="10" style="1" customWidth="1"/>
    <col min="11282" max="11381" width="8.83203125" style="1"/>
    <col min="11382" max="11382" width="3.6640625" style="1" customWidth="1"/>
    <col min="11383" max="11383" width="18.33203125" style="1" customWidth="1"/>
    <col min="11384" max="11384" width="8.83203125" style="1" customWidth="1"/>
    <col min="11385" max="11385" width="8.33203125" style="1" customWidth="1"/>
    <col min="11386" max="11387" width="11.5" style="1" customWidth="1"/>
    <col min="11388" max="11388" width="13.6640625" style="1" customWidth="1"/>
    <col min="11389" max="11389" width="33.5" style="1" customWidth="1"/>
    <col min="11390" max="11390" width="17.5" style="1" customWidth="1"/>
    <col min="11391" max="11391" width="13.83203125" style="1" customWidth="1"/>
    <col min="11392" max="11392" width="22.6640625" style="1" customWidth="1"/>
    <col min="11393" max="11393" width="12" style="1" customWidth="1"/>
    <col min="11394" max="11394" width="14.6640625" style="1" customWidth="1"/>
    <col min="11395" max="11395" width="11.6640625" style="1" customWidth="1"/>
    <col min="11396" max="11400" width="10.5" style="1" customWidth="1"/>
    <col min="11401" max="11403" width="11.33203125" style="1" customWidth="1"/>
    <col min="11404" max="11404" width="19.33203125" style="1" customWidth="1"/>
    <col min="11405" max="11407" width="15" style="1" customWidth="1"/>
    <col min="11408" max="11412" width="11.5" style="1" customWidth="1"/>
    <col min="11413" max="11415" width="13" style="1" customWidth="1"/>
    <col min="11416" max="11420" width="12.6640625" style="1" customWidth="1"/>
    <col min="11421" max="11425" width="11.5" style="1" customWidth="1"/>
    <col min="11426" max="11429" width="13.6640625" style="1" customWidth="1"/>
    <col min="11430" max="11431" width="13.83203125" style="1" customWidth="1"/>
    <col min="11432" max="11435" width="11.83203125" style="1" customWidth="1"/>
    <col min="11436" max="11439" width="11.5" style="1" customWidth="1"/>
    <col min="11440" max="11444" width="11.6640625" style="1" customWidth="1"/>
    <col min="11445" max="11447" width="8.83203125" style="1"/>
    <col min="11448" max="11448" width="10.5" style="1" customWidth="1"/>
    <col min="11449" max="11453" width="11.5" style="1" customWidth="1"/>
    <col min="11454" max="11454" width="8.83203125" style="1" customWidth="1"/>
    <col min="11455" max="11459" width="8.83203125" style="1"/>
    <col min="11460" max="11460" width="10.83203125" style="1" customWidth="1"/>
    <col min="11461" max="11474" width="8.83203125" style="1"/>
    <col min="11475" max="11479" width="8.83203125" style="1" customWidth="1"/>
    <col min="11480" max="11480" width="10.83203125" style="1" customWidth="1"/>
    <col min="11481" max="11498" width="8.83203125" style="1"/>
    <col min="11499" max="11499" width="13.33203125" style="1" customWidth="1"/>
    <col min="11500" max="11513" width="8.83203125" style="1"/>
    <col min="11514" max="11518" width="9.5" style="1" customWidth="1"/>
    <col min="11519" max="11519" width="12" style="1" customWidth="1"/>
    <col min="11520" max="11520" width="8.83203125" style="1"/>
    <col min="11521" max="11521" width="11.83203125" style="1" customWidth="1"/>
    <col min="11522" max="11522" width="11.6640625" style="1" customWidth="1"/>
    <col min="11523" max="11523" width="8.83203125" style="1"/>
    <col min="11524" max="11524" width="10.33203125" style="1" customWidth="1"/>
    <col min="11525" max="11525" width="12" style="1" customWidth="1"/>
    <col min="11526" max="11526" width="10" style="1" customWidth="1"/>
    <col min="11527" max="11536" width="8.83203125" style="1"/>
    <col min="11537" max="11537" width="10" style="1" customWidth="1"/>
    <col min="11538" max="11637" width="8.83203125" style="1"/>
    <col min="11638" max="11638" width="3.6640625" style="1" customWidth="1"/>
    <col min="11639" max="11639" width="18.33203125" style="1" customWidth="1"/>
    <col min="11640" max="11640" width="8.83203125" style="1" customWidth="1"/>
    <col min="11641" max="11641" width="8.33203125" style="1" customWidth="1"/>
    <col min="11642" max="11643" width="11.5" style="1" customWidth="1"/>
    <col min="11644" max="11644" width="13.6640625" style="1" customWidth="1"/>
    <col min="11645" max="11645" width="33.5" style="1" customWidth="1"/>
    <col min="11646" max="11646" width="17.5" style="1" customWidth="1"/>
    <col min="11647" max="11647" width="13.83203125" style="1" customWidth="1"/>
    <col min="11648" max="11648" width="22.6640625" style="1" customWidth="1"/>
    <col min="11649" max="11649" width="12" style="1" customWidth="1"/>
    <col min="11650" max="11650" width="14.6640625" style="1" customWidth="1"/>
    <col min="11651" max="11651" width="11.6640625" style="1" customWidth="1"/>
    <col min="11652" max="11656" width="10.5" style="1" customWidth="1"/>
    <col min="11657" max="11659" width="11.33203125" style="1" customWidth="1"/>
    <col min="11660" max="11660" width="19.33203125" style="1" customWidth="1"/>
    <col min="11661" max="11663" width="15" style="1" customWidth="1"/>
    <col min="11664" max="11668" width="11.5" style="1" customWidth="1"/>
    <col min="11669" max="11671" width="13" style="1" customWidth="1"/>
    <col min="11672" max="11676" width="12.6640625" style="1" customWidth="1"/>
    <col min="11677" max="11681" width="11.5" style="1" customWidth="1"/>
    <col min="11682" max="11685" width="13.6640625" style="1" customWidth="1"/>
    <col min="11686" max="11687" width="13.83203125" style="1" customWidth="1"/>
    <col min="11688" max="11691" width="11.83203125" style="1" customWidth="1"/>
    <col min="11692" max="11695" width="11.5" style="1" customWidth="1"/>
    <col min="11696" max="11700" width="11.6640625" style="1" customWidth="1"/>
    <col min="11701" max="11703" width="8.83203125" style="1"/>
    <col min="11704" max="11704" width="10.5" style="1" customWidth="1"/>
    <col min="11705" max="11709" width="11.5" style="1" customWidth="1"/>
    <col min="11710" max="11710" width="8.83203125" style="1" customWidth="1"/>
    <col min="11711" max="11715" width="8.83203125" style="1"/>
    <col min="11716" max="11716" width="10.83203125" style="1" customWidth="1"/>
    <col min="11717" max="11730" width="8.83203125" style="1"/>
    <col min="11731" max="11735" width="8.83203125" style="1" customWidth="1"/>
    <col min="11736" max="11736" width="10.83203125" style="1" customWidth="1"/>
    <col min="11737" max="11754" width="8.83203125" style="1"/>
    <col min="11755" max="11755" width="13.33203125" style="1" customWidth="1"/>
    <col min="11756" max="11769" width="8.83203125" style="1"/>
    <col min="11770" max="11774" width="9.5" style="1" customWidth="1"/>
    <col min="11775" max="11775" width="12" style="1" customWidth="1"/>
    <col min="11776" max="11776" width="8.83203125" style="1"/>
    <col min="11777" max="11777" width="11.83203125" style="1" customWidth="1"/>
    <col min="11778" max="11778" width="11.6640625" style="1" customWidth="1"/>
    <col min="11779" max="11779" width="8.83203125" style="1"/>
    <col min="11780" max="11780" width="10.33203125" style="1" customWidth="1"/>
    <col min="11781" max="11781" width="12" style="1" customWidth="1"/>
    <col min="11782" max="11782" width="10" style="1" customWidth="1"/>
    <col min="11783" max="11792" width="8.83203125" style="1"/>
    <col min="11793" max="11793" width="10" style="1" customWidth="1"/>
    <col min="11794" max="11893" width="8.83203125" style="1"/>
    <col min="11894" max="11894" width="3.6640625" style="1" customWidth="1"/>
    <col min="11895" max="11895" width="18.33203125" style="1" customWidth="1"/>
    <col min="11896" max="11896" width="8.83203125" style="1" customWidth="1"/>
    <col min="11897" max="11897" width="8.33203125" style="1" customWidth="1"/>
    <col min="11898" max="11899" width="11.5" style="1" customWidth="1"/>
    <col min="11900" max="11900" width="13.6640625" style="1" customWidth="1"/>
    <col min="11901" max="11901" width="33.5" style="1" customWidth="1"/>
    <col min="11902" max="11902" width="17.5" style="1" customWidth="1"/>
    <col min="11903" max="11903" width="13.83203125" style="1" customWidth="1"/>
    <col min="11904" max="11904" width="22.6640625" style="1" customWidth="1"/>
    <col min="11905" max="11905" width="12" style="1" customWidth="1"/>
    <col min="11906" max="11906" width="14.6640625" style="1" customWidth="1"/>
    <col min="11907" max="11907" width="11.6640625" style="1" customWidth="1"/>
    <col min="11908" max="11912" width="10.5" style="1" customWidth="1"/>
    <col min="11913" max="11915" width="11.33203125" style="1" customWidth="1"/>
    <col min="11916" max="11916" width="19.33203125" style="1" customWidth="1"/>
    <col min="11917" max="11919" width="15" style="1" customWidth="1"/>
    <col min="11920" max="11924" width="11.5" style="1" customWidth="1"/>
    <col min="11925" max="11927" width="13" style="1" customWidth="1"/>
    <col min="11928" max="11932" width="12.6640625" style="1" customWidth="1"/>
    <col min="11933" max="11937" width="11.5" style="1" customWidth="1"/>
    <col min="11938" max="11941" width="13.6640625" style="1" customWidth="1"/>
    <col min="11942" max="11943" width="13.83203125" style="1" customWidth="1"/>
    <col min="11944" max="11947" width="11.83203125" style="1" customWidth="1"/>
    <col min="11948" max="11951" width="11.5" style="1" customWidth="1"/>
    <col min="11952" max="11956" width="11.6640625" style="1" customWidth="1"/>
    <col min="11957" max="11959" width="8.83203125" style="1"/>
    <col min="11960" max="11960" width="10.5" style="1" customWidth="1"/>
    <col min="11961" max="11965" width="11.5" style="1" customWidth="1"/>
    <col min="11966" max="11966" width="8.83203125" style="1" customWidth="1"/>
    <col min="11967" max="11971" width="8.83203125" style="1"/>
    <col min="11972" max="11972" width="10.83203125" style="1" customWidth="1"/>
    <col min="11973" max="11986" width="8.83203125" style="1"/>
    <col min="11987" max="11991" width="8.83203125" style="1" customWidth="1"/>
    <col min="11992" max="11992" width="10.83203125" style="1" customWidth="1"/>
    <col min="11993" max="12010" width="8.83203125" style="1"/>
    <col min="12011" max="12011" width="13.33203125" style="1" customWidth="1"/>
    <col min="12012" max="12025" width="8.83203125" style="1"/>
    <col min="12026" max="12030" width="9.5" style="1" customWidth="1"/>
    <col min="12031" max="12031" width="12" style="1" customWidth="1"/>
    <col min="12032" max="12032" width="8.83203125" style="1"/>
    <col min="12033" max="12033" width="11.83203125" style="1" customWidth="1"/>
    <col min="12034" max="12034" width="11.6640625" style="1" customWidth="1"/>
    <col min="12035" max="12035" width="8.83203125" style="1"/>
    <col min="12036" max="12036" width="10.33203125" style="1" customWidth="1"/>
    <col min="12037" max="12037" width="12" style="1" customWidth="1"/>
    <col min="12038" max="12038" width="10" style="1" customWidth="1"/>
    <col min="12039" max="12048" width="8.83203125" style="1"/>
    <col min="12049" max="12049" width="10" style="1" customWidth="1"/>
    <col min="12050" max="12149" width="8.83203125" style="1"/>
    <col min="12150" max="12150" width="3.6640625" style="1" customWidth="1"/>
    <col min="12151" max="12151" width="18.33203125" style="1" customWidth="1"/>
    <col min="12152" max="12152" width="8.83203125" style="1" customWidth="1"/>
    <col min="12153" max="12153" width="8.33203125" style="1" customWidth="1"/>
    <col min="12154" max="12155" width="11.5" style="1" customWidth="1"/>
    <col min="12156" max="12156" width="13.6640625" style="1" customWidth="1"/>
    <col min="12157" max="12157" width="33.5" style="1" customWidth="1"/>
    <col min="12158" max="12158" width="17.5" style="1" customWidth="1"/>
    <col min="12159" max="12159" width="13.83203125" style="1" customWidth="1"/>
    <col min="12160" max="12160" width="22.6640625" style="1" customWidth="1"/>
    <col min="12161" max="12161" width="12" style="1" customWidth="1"/>
    <col min="12162" max="12162" width="14.6640625" style="1" customWidth="1"/>
    <col min="12163" max="12163" width="11.6640625" style="1" customWidth="1"/>
    <col min="12164" max="12168" width="10.5" style="1" customWidth="1"/>
    <col min="12169" max="12171" width="11.33203125" style="1" customWidth="1"/>
    <col min="12172" max="12172" width="19.33203125" style="1" customWidth="1"/>
    <col min="12173" max="12175" width="15" style="1" customWidth="1"/>
    <col min="12176" max="12180" width="11.5" style="1" customWidth="1"/>
    <col min="12181" max="12183" width="13" style="1" customWidth="1"/>
    <col min="12184" max="12188" width="12.6640625" style="1" customWidth="1"/>
    <col min="12189" max="12193" width="11.5" style="1" customWidth="1"/>
    <col min="12194" max="12197" width="13.6640625" style="1" customWidth="1"/>
    <col min="12198" max="12199" width="13.83203125" style="1" customWidth="1"/>
    <col min="12200" max="12203" width="11.83203125" style="1" customWidth="1"/>
    <col min="12204" max="12207" width="11.5" style="1" customWidth="1"/>
    <col min="12208" max="12212" width="11.6640625" style="1" customWidth="1"/>
    <col min="12213" max="12215" width="8.83203125" style="1"/>
    <col min="12216" max="12216" width="10.5" style="1" customWidth="1"/>
    <col min="12217" max="12221" width="11.5" style="1" customWidth="1"/>
    <col min="12222" max="12222" width="8.83203125" style="1" customWidth="1"/>
    <col min="12223" max="12227" width="8.83203125" style="1"/>
    <col min="12228" max="12228" width="10.83203125" style="1" customWidth="1"/>
    <col min="12229" max="12242" width="8.83203125" style="1"/>
    <col min="12243" max="12247" width="8.83203125" style="1" customWidth="1"/>
    <col min="12248" max="12248" width="10.83203125" style="1" customWidth="1"/>
    <col min="12249" max="12266" width="8.83203125" style="1"/>
    <col min="12267" max="12267" width="13.33203125" style="1" customWidth="1"/>
    <col min="12268" max="12281" width="8.83203125" style="1"/>
    <col min="12282" max="12286" width="9.5" style="1" customWidth="1"/>
    <col min="12287" max="12287" width="12" style="1" customWidth="1"/>
    <col min="12288" max="12288" width="8.83203125" style="1"/>
    <col min="12289" max="12289" width="11.83203125" style="1" customWidth="1"/>
    <col min="12290" max="12290" width="11.6640625" style="1" customWidth="1"/>
    <col min="12291" max="12291" width="8.83203125" style="1"/>
    <col min="12292" max="12292" width="10.33203125" style="1" customWidth="1"/>
    <col min="12293" max="12293" width="12" style="1" customWidth="1"/>
    <col min="12294" max="12294" width="10" style="1" customWidth="1"/>
    <col min="12295" max="12304" width="8.83203125" style="1"/>
    <col min="12305" max="12305" width="10" style="1" customWidth="1"/>
    <col min="12306" max="12405" width="8.83203125" style="1"/>
    <col min="12406" max="12406" width="3.6640625" style="1" customWidth="1"/>
    <col min="12407" max="12407" width="18.33203125" style="1" customWidth="1"/>
    <col min="12408" max="12408" width="8.83203125" style="1" customWidth="1"/>
    <col min="12409" max="12409" width="8.33203125" style="1" customWidth="1"/>
    <col min="12410" max="12411" width="11.5" style="1" customWidth="1"/>
    <col min="12412" max="12412" width="13.6640625" style="1" customWidth="1"/>
    <col min="12413" max="12413" width="33.5" style="1" customWidth="1"/>
    <col min="12414" max="12414" width="17.5" style="1" customWidth="1"/>
    <col min="12415" max="12415" width="13.83203125" style="1" customWidth="1"/>
    <col min="12416" max="12416" width="22.6640625" style="1" customWidth="1"/>
    <col min="12417" max="12417" width="12" style="1" customWidth="1"/>
    <col min="12418" max="12418" width="14.6640625" style="1" customWidth="1"/>
    <col min="12419" max="12419" width="11.6640625" style="1" customWidth="1"/>
    <col min="12420" max="12424" width="10.5" style="1" customWidth="1"/>
    <col min="12425" max="12427" width="11.33203125" style="1" customWidth="1"/>
    <col min="12428" max="12428" width="19.33203125" style="1" customWidth="1"/>
    <col min="12429" max="12431" width="15" style="1" customWidth="1"/>
    <col min="12432" max="12436" width="11.5" style="1" customWidth="1"/>
    <col min="12437" max="12439" width="13" style="1" customWidth="1"/>
    <col min="12440" max="12444" width="12.6640625" style="1" customWidth="1"/>
    <col min="12445" max="12449" width="11.5" style="1" customWidth="1"/>
    <col min="12450" max="12453" width="13.6640625" style="1" customWidth="1"/>
    <col min="12454" max="12455" width="13.83203125" style="1" customWidth="1"/>
    <col min="12456" max="12459" width="11.83203125" style="1" customWidth="1"/>
    <col min="12460" max="12463" width="11.5" style="1" customWidth="1"/>
    <col min="12464" max="12468" width="11.6640625" style="1" customWidth="1"/>
    <col min="12469" max="12471" width="8.83203125" style="1"/>
    <col min="12472" max="12472" width="10.5" style="1" customWidth="1"/>
    <col min="12473" max="12477" width="11.5" style="1" customWidth="1"/>
    <col min="12478" max="12478" width="8.83203125" style="1" customWidth="1"/>
    <col min="12479" max="12483" width="8.83203125" style="1"/>
    <col min="12484" max="12484" width="10.83203125" style="1" customWidth="1"/>
    <col min="12485" max="12498" width="8.83203125" style="1"/>
    <col min="12499" max="12503" width="8.83203125" style="1" customWidth="1"/>
    <col min="12504" max="12504" width="10.83203125" style="1" customWidth="1"/>
    <col min="12505" max="12522" width="8.83203125" style="1"/>
    <col min="12523" max="12523" width="13.33203125" style="1" customWidth="1"/>
    <col min="12524" max="12537" width="8.83203125" style="1"/>
    <col min="12538" max="12542" width="9.5" style="1" customWidth="1"/>
    <col min="12543" max="12543" width="12" style="1" customWidth="1"/>
    <col min="12544" max="12544" width="8.83203125" style="1"/>
    <col min="12545" max="12545" width="11.83203125" style="1" customWidth="1"/>
    <col min="12546" max="12546" width="11.6640625" style="1" customWidth="1"/>
    <col min="12547" max="12547" width="8.83203125" style="1"/>
    <col min="12548" max="12548" width="10.33203125" style="1" customWidth="1"/>
    <col min="12549" max="12549" width="12" style="1" customWidth="1"/>
    <col min="12550" max="12550" width="10" style="1" customWidth="1"/>
    <col min="12551" max="12560" width="8.83203125" style="1"/>
    <col min="12561" max="12561" width="10" style="1" customWidth="1"/>
    <col min="12562" max="12661" width="8.83203125" style="1"/>
    <col min="12662" max="12662" width="3.6640625" style="1" customWidth="1"/>
    <col min="12663" max="12663" width="18.33203125" style="1" customWidth="1"/>
    <col min="12664" max="12664" width="8.83203125" style="1" customWidth="1"/>
    <col min="12665" max="12665" width="8.33203125" style="1" customWidth="1"/>
    <col min="12666" max="12667" width="11.5" style="1" customWidth="1"/>
    <col min="12668" max="12668" width="13.6640625" style="1" customWidth="1"/>
    <col min="12669" max="12669" width="33.5" style="1" customWidth="1"/>
    <col min="12670" max="12670" width="17.5" style="1" customWidth="1"/>
    <col min="12671" max="12671" width="13.83203125" style="1" customWidth="1"/>
    <col min="12672" max="12672" width="22.6640625" style="1" customWidth="1"/>
    <col min="12673" max="12673" width="12" style="1" customWidth="1"/>
    <col min="12674" max="12674" width="14.6640625" style="1" customWidth="1"/>
    <col min="12675" max="12675" width="11.6640625" style="1" customWidth="1"/>
    <col min="12676" max="12680" width="10.5" style="1" customWidth="1"/>
    <col min="12681" max="12683" width="11.33203125" style="1" customWidth="1"/>
    <col min="12684" max="12684" width="19.33203125" style="1" customWidth="1"/>
    <col min="12685" max="12687" width="15" style="1" customWidth="1"/>
    <col min="12688" max="12692" width="11.5" style="1" customWidth="1"/>
    <col min="12693" max="12695" width="13" style="1" customWidth="1"/>
    <col min="12696" max="12700" width="12.6640625" style="1" customWidth="1"/>
    <col min="12701" max="12705" width="11.5" style="1" customWidth="1"/>
    <col min="12706" max="12709" width="13.6640625" style="1" customWidth="1"/>
    <col min="12710" max="12711" width="13.83203125" style="1" customWidth="1"/>
    <col min="12712" max="12715" width="11.83203125" style="1" customWidth="1"/>
    <col min="12716" max="12719" width="11.5" style="1" customWidth="1"/>
    <col min="12720" max="12724" width="11.6640625" style="1" customWidth="1"/>
    <col min="12725" max="12727" width="8.83203125" style="1"/>
    <col min="12728" max="12728" width="10.5" style="1" customWidth="1"/>
    <col min="12729" max="12733" width="11.5" style="1" customWidth="1"/>
    <col min="12734" max="12734" width="8.83203125" style="1" customWidth="1"/>
    <col min="12735" max="12739" width="8.83203125" style="1"/>
    <col min="12740" max="12740" width="10.83203125" style="1" customWidth="1"/>
    <col min="12741" max="12754" width="8.83203125" style="1"/>
    <col min="12755" max="12759" width="8.83203125" style="1" customWidth="1"/>
    <col min="12760" max="12760" width="10.83203125" style="1" customWidth="1"/>
    <col min="12761" max="12778" width="8.83203125" style="1"/>
    <col min="12779" max="12779" width="13.33203125" style="1" customWidth="1"/>
    <col min="12780" max="12793" width="8.83203125" style="1"/>
    <col min="12794" max="12798" width="9.5" style="1" customWidth="1"/>
    <col min="12799" max="12799" width="12" style="1" customWidth="1"/>
    <col min="12800" max="12800" width="8.83203125" style="1"/>
    <col min="12801" max="12801" width="11.83203125" style="1" customWidth="1"/>
    <col min="12802" max="12802" width="11.6640625" style="1" customWidth="1"/>
    <col min="12803" max="12803" width="8.83203125" style="1"/>
    <col min="12804" max="12804" width="10.33203125" style="1" customWidth="1"/>
    <col min="12805" max="12805" width="12" style="1" customWidth="1"/>
    <col min="12806" max="12806" width="10" style="1" customWidth="1"/>
    <col min="12807" max="12816" width="8.83203125" style="1"/>
    <col min="12817" max="12817" width="10" style="1" customWidth="1"/>
    <col min="12818" max="12917" width="8.83203125" style="1"/>
    <col min="12918" max="12918" width="3.6640625" style="1" customWidth="1"/>
    <col min="12919" max="12919" width="18.33203125" style="1" customWidth="1"/>
    <col min="12920" max="12920" width="8.83203125" style="1" customWidth="1"/>
    <col min="12921" max="12921" width="8.33203125" style="1" customWidth="1"/>
    <col min="12922" max="12923" width="11.5" style="1" customWidth="1"/>
    <col min="12924" max="12924" width="13.6640625" style="1" customWidth="1"/>
    <col min="12925" max="12925" width="33.5" style="1" customWidth="1"/>
    <col min="12926" max="12926" width="17.5" style="1" customWidth="1"/>
    <col min="12927" max="12927" width="13.83203125" style="1" customWidth="1"/>
    <col min="12928" max="12928" width="22.6640625" style="1" customWidth="1"/>
    <col min="12929" max="12929" width="12" style="1" customWidth="1"/>
    <col min="12930" max="12930" width="14.6640625" style="1" customWidth="1"/>
    <col min="12931" max="12931" width="11.6640625" style="1" customWidth="1"/>
    <col min="12932" max="12936" width="10.5" style="1" customWidth="1"/>
    <col min="12937" max="12939" width="11.33203125" style="1" customWidth="1"/>
    <col min="12940" max="12940" width="19.33203125" style="1" customWidth="1"/>
    <col min="12941" max="12943" width="15" style="1" customWidth="1"/>
    <col min="12944" max="12948" width="11.5" style="1" customWidth="1"/>
    <col min="12949" max="12951" width="13" style="1" customWidth="1"/>
    <col min="12952" max="12956" width="12.6640625" style="1" customWidth="1"/>
    <col min="12957" max="12961" width="11.5" style="1" customWidth="1"/>
    <col min="12962" max="12965" width="13.6640625" style="1" customWidth="1"/>
    <col min="12966" max="12967" width="13.83203125" style="1" customWidth="1"/>
    <col min="12968" max="12971" width="11.83203125" style="1" customWidth="1"/>
    <col min="12972" max="12975" width="11.5" style="1" customWidth="1"/>
    <col min="12976" max="12980" width="11.6640625" style="1" customWidth="1"/>
    <col min="12981" max="12983" width="8.83203125" style="1"/>
    <col min="12984" max="12984" width="10.5" style="1" customWidth="1"/>
    <col min="12985" max="12989" width="11.5" style="1" customWidth="1"/>
    <col min="12990" max="12990" width="8.83203125" style="1" customWidth="1"/>
    <col min="12991" max="12995" width="8.83203125" style="1"/>
    <col min="12996" max="12996" width="10.83203125" style="1" customWidth="1"/>
    <col min="12997" max="13010" width="8.83203125" style="1"/>
    <col min="13011" max="13015" width="8.83203125" style="1" customWidth="1"/>
    <col min="13016" max="13016" width="10.83203125" style="1" customWidth="1"/>
    <col min="13017" max="13034" width="8.83203125" style="1"/>
    <col min="13035" max="13035" width="13.33203125" style="1" customWidth="1"/>
    <col min="13036" max="13049" width="8.83203125" style="1"/>
    <col min="13050" max="13054" width="9.5" style="1" customWidth="1"/>
    <col min="13055" max="13055" width="12" style="1" customWidth="1"/>
    <col min="13056" max="13056" width="8.83203125" style="1"/>
    <col min="13057" max="13057" width="11.83203125" style="1" customWidth="1"/>
    <col min="13058" max="13058" width="11.6640625" style="1" customWidth="1"/>
    <col min="13059" max="13059" width="8.83203125" style="1"/>
    <col min="13060" max="13060" width="10.33203125" style="1" customWidth="1"/>
    <col min="13061" max="13061" width="12" style="1" customWidth="1"/>
    <col min="13062" max="13062" width="10" style="1" customWidth="1"/>
    <col min="13063" max="13072" width="8.83203125" style="1"/>
    <col min="13073" max="13073" width="10" style="1" customWidth="1"/>
    <col min="13074" max="13173" width="8.83203125" style="1"/>
    <col min="13174" max="13174" width="3.6640625" style="1" customWidth="1"/>
    <col min="13175" max="13175" width="18.33203125" style="1" customWidth="1"/>
    <col min="13176" max="13176" width="8.83203125" style="1" customWidth="1"/>
    <col min="13177" max="13177" width="8.33203125" style="1" customWidth="1"/>
    <col min="13178" max="13179" width="11.5" style="1" customWidth="1"/>
    <col min="13180" max="13180" width="13.6640625" style="1" customWidth="1"/>
    <col min="13181" max="13181" width="33.5" style="1" customWidth="1"/>
    <col min="13182" max="13182" width="17.5" style="1" customWidth="1"/>
    <col min="13183" max="13183" width="13.83203125" style="1" customWidth="1"/>
    <col min="13184" max="13184" width="22.6640625" style="1" customWidth="1"/>
    <col min="13185" max="13185" width="12" style="1" customWidth="1"/>
    <col min="13186" max="13186" width="14.6640625" style="1" customWidth="1"/>
    <col min="13187" max="13187" width="11.6640625" style="1" customWidth="1"/>
    <col min="13188" max="13192" width="10.5" style="1" customWidth="1"/>
    <col min="13193" max="13195" width="11.33203125" style="1" customWidth="1"/>
    <col min="13196" max="13196" width="19.33203125" style="1" customWidth="1"/>
    <col min="13197" max="13199" width="15" style="1" customWidth="1"/>
    <col min="13200" max="13204" width="11.5" style="1" customWidth="1"/>
    <col min="13205" max="13207" width="13" style="1" customWidth="1"/>
    <col min="13208" max="13212" width="12.6640625" style="1" customWidth="1"/>
    <col min="13213" max="13217" width="11.5" style="1" customWidth="1"/>
    <col min="13218" max="13221" width="13.6640625" style="1" customWidth="1"/>
    <col min="13222" max="13223" width="13.83203125" style="1" customWidth="1"/>
    <col min="13224" max="13227" width="11.83203125" style="1" customWidth="1"/>
    <col min="13228" max="13231" width="11.5" style="1" customWidth="1"/>
    <col min="13232" max="13236" width="11.6640625" style="1" customWidth="1"/>
    <col min="13237" max="13239" width="8.83203125" style="1"/>
    <col min="13240" max="13240" width="10.5" style="1" customWidth="1"/>
    <col min="13241" max="13245" width="11.5" style="1" customWidth="1"/>
    <col min="13246" max="13246" width="8.83203125" style="1" customWidth="1"/>
    <col min="13247" max="13251" width="8.83203125" style="1"/>
    <col min="13252" max="13252" width="10.83203125" style="1" customWidth="1"/>
    <col min="13253" max="13266" width="8.83203125" style="1"/>
    <col min="13267" max="13271" width="8.83203125" style="1" customWidth="1"/>
    <col min="13272" max="13272" width="10.83203125" style="1" customWidth="1"/>
    <col min="13273" max="13290" width="8.83203125" style="1"/>
    <col min="13291" max="13291" width="13.33203125" style="1" customWidth="1"/>
    <col min="13292" max="13305" width="8.83203125" style="1"/>
    <col min="13306" max="13310" width="9.5" style="1" customWidth="1"/>
    <col min="13311" max="13311" width="12" style="1" customWidth="1"/>
    <col min="13312" max="13312" width="8.83203125" style="1"/>
    <col min="13313" max="13313" width="11.83203125" style="1" customWidth="1"/>
    <col min="13314" max="13314" width="11.6640625" style="1" customWidth="1"/>
    <col min="13315" max="13315" width="8.83203125" style="1"/>
    <col min="13316" max="13316" width="10.33203125" style="1" customWidth="1"/>
    <col min="13317" max="13317" width="12" style="1" customWidth="1"/>
    <col min="13318" max="13318" width="10" style="1" customWidth="1"/>
    <col min="13319" max="13328" width="8.83203125" style="1"/>
    <col min="13329" max="13329" width="10" style="1" customWidth="1"/>
    <col min="13330" max="13429" width="8.83203125" style="1"/>
    <col min="13430" max="13430" width="3.6640625" style="1" customWidth="1"/>
    <col min="13431" max="13431" width="18.33203125" style="1" customWidth="1"/>
    <col min="13432" max="13432" width="8.83203125" style="1" customWidth="1"/>
    <col min="13433" max="13433" width="8.33203125" style="1" customWidth="1"/>
    <col min="13434" max="13435" width="11.5" style="1" customWidth="1"/>
    <col min="13436" max="13436" width="13.6640625" style="1" customWidth="1"/>
    <col min="13437" max="13437" width="33.5" style="1" customWidth="1"/>
    <col min="13438" max="13438" width="17.5" style="1" customWidth="1"/>
    <col min="13439" max="13439" width="13.83203125" style="1" customWidth="1"/>
    <col min="13440" max="13440" width="22.6640625" style="1" customWidth="1"/>
    <col min="13441" max="13441" width="12" style="1" customWidth="1"/>
    <col min="13442" max="13442" width="14.6640625" style="1" customWidth="1"/>
    <col min="13443" max="13443" width="11.6640625" style="1" customWidth="1"/>
    <col min="13444" max="13448" width="10.5" style="1" customWidth="1"/>
    <col min="13449" max="13451" width="11.33203125" style="1" customWidth="1"/>
    <col min="13452" max="13452" width="19.33203125" style="1" customWidth="1"/>
    <col min="13453" max="13455" width="15" style="1" customWidth="1"/>
    <col min="13456" max="13460" width="11.5" style="1" customWidth="1"/>
    <col min="13461" max="13463" width="13" style="1" customWidth="1"/>
    <col min="13464" max="13468" width="12.6640625" style="1" customWidth="1"/>
    <col min="13469" max="13473" width="11.5" style="1" customWidth="1"/>
    <col min="13474" max="13477" width="13.6640625" style="1" customWidth="1"/>
    <col min="13478" max="13479" width="13.83203125" style="1" customWidth="1"/>
    <col min="13480" max="13483" width="11.83203125" style="1" customWidth="1"/>
    <col min="13484" max="13487" width="11.5" style="1" customWidth="1"/>
    <col min="13488" max="13492" width="11.6640625" style="1" customWidth="1"/>
    <col min="13493" max="13495" width="8.83203125" style="1"/>
    <col min="13496" max="13496" width="10.5" style="1" customWidth="1"/>
    <col min="13497" max="13501" width="11.5" style="1" customWidth="1"/>
    <col min="13502" max="13502" width="8.83203125" style="1" customWidth="1"/>
    <col min="13503" max="13507" width="8.83203125" style="1"/>
    <col min="13508" max="13508" width="10.83203125" style="1" customWidth="1"/>
    <col min="13509" max="13522" width="8.83203125" style="1"/>
    <col min="13523" max="13527" width="8.83203125" style="1" customWidth="1"/>
    <col min="13528" max="13528" width="10.83203125" style="1" customWidth="1"/>
    <col min="13529" max="13546" width="8.83203125" style="1"/>
    <col min="13547" max="13547" width="13.33203125" style="1" customWidth="1"/>
    <col min="13548" max="13561" width="8.83203125" style="1"/>
    <col min="13562" max="13566" width="9.5" style="1" customWidth="1"/>
    <col min="13567" max="13567" width="12" style="1" customWidth="1"/>
    <col min="13568" max="13568" width="8.83203125" style="1"/>
    <col min="13569" max="13569" width="11.83203125" style="1" customWidth="1"/>
    <col min="13570" max="13570" width="11.6640625" style="1" customWidth="1"/>
    <col min="13571" max="13571" width="8.83203125" style="1"/>
    <col min="13572" max="13572" width="10.33203125" style="1" customWidth="1"/>
    <col min="13573" max="13573" width="12" style="1" customWidth="1"/>
    <col min="13574" max="13574" width="10" style="1" customWidth="1"/>
    <col min="13575" max="13584" width="8.83203125" style="1"/>
    <col min="13585" max="13585" width="10" style="1" customWidth="1"/>
    <col min="13586" max="13685" width="8.83203125" style="1"/>
    <col min="13686" max="13686" width="3.6640625" style="1" customWidth="1"/>
    <col min="13687" max="13687" width="18.33203125" style="1" customWidth="1"/>
    <col min="13688" max="13688" width="8.83203125" style="1" customWidth="1"/>
    <col min="13689" max="13689" width="8.33203125" style="1" customWidth="1"/>
    <col min="13690" max="13691" width="11.5" style="1" customWidth="1"/>
    <col min="13692" max="13692" width="13.6640625" style="1" customWidth="1"/>
    <col min="13693" max="13693" width="33.5" style="1" customWidth="1"/>
    <col min="13694" max="13694" width="17.5" style="1" customWidth="1"/>
    <col min="13695" max="13695" width="13.83203125" style="1" customWidth="1"/>
    <col min="13696" max="13696" width="22.6640625" style="1" customWidth="1"/>
    <col min="13697" max="13697" width="12" style="1" customWidth="1"/>
    <col min="13698" max="13698" width="14.6640625" style="1" customWidth="1"/>
    <col min="13699" max="13699" width="11.6640625" style="1" customWidth="1"/>
    <col min="13700" max="13704" width="10.5" style="1" customWidth="1"/>
    <col min="13705" max="13707" width="11.33203125" style="1" customWidth="1"/>
    <col min="13708" max="13708" width="19.33203125" style="1" customWidth="1"/>
    <col min="13709" max="13711" width="15" style="1" customWidth="1"/>
    <col min="13712" max="13716" width="11.5" style="1" customWidth="1"/>
    <col min="13717" max="13719" width="13" style="1" customWidth="1"/>
    <col min="13720" max="13724" width="12.6640625" style="1" customWidth="1"/>
    <col min="13725" max="13729" width="11.5" style="1" customWidth="1"/>
    <col min="13730" max="13733" width="13.6640625" style="1" customWidth="1"/>
    <col min="13734" max="13735" width="13.83203125" style="1" customWidth="1"/>
    <col min="13736" max="13739" width="11.83203125" style="1" customWidth="1"/>
    <col min="13740" max="13743" width="11.5" style="1" customWidth="1"/>
    <col min="13744" max="13748" width="11.6640625" style="1" customWidth="1"/>
    <col min="13749" max="13751" width="8.83203125" style="1"/>
    <col min="13752" max="13752" width="10.5" style="1" customWidth="1"/>
    <col min="13753" max="13757" width="11.5" style="1" customWidth="1"/>
    <col min="13758" max="13758" width="8.83203125" style="1" customWidth="1"/>
    <col min="13759" max="13763" width="8.83203125" style="1"/>
    <col min="13764" max="13764" width="10.83203125" style="1" customWidth="1"/>
    <col min="13765" max="13778" width="8.83203125" style="1"/>
    <col min="13779" max="13783" width="8.83203125" style="1" customWidth="1"/>
    <col min="13784" max="13784" width="10.83203125" style="1" customWidth="1"/>
    <col min="13785" max="13802" width="8.83203125" style="1"/>
    <col min="13803" max="13803" width="13.33203125" style="1" customWidth="1"/>
    <col min="13804" max="13817" width="8.83203125" style="1"/>
    <col min="13818" max="13822" width="9.5" style="1" customWidth="1"/>
    <col min="13823" max="13823" width="12" style="1" customWidth="1"/>
    <col min="13824" max="13824" width="8.83203125" style="1"/>
    <col min="13825" max="13825" width="11.83203125" style="1" customWidth="1"/>
    <col min="13826" max="13826" width="11.6640625" style="1" customWidth="1"/>
    <col min="13827" max="13827" width="8.83203125" style="1"/>
    <col min="13828" max="13828" width="10.33203125" style="1" customWidth="1"/>
    <col min="13829" max="13829" width="12" style="1" customWidth="1"/>
    <col min="13830" max="13830" width="10" style="1" customWidth="1"/>
    <col min="13831" max="13840" width="8.83203125" style="1"/>
    <col min="13841" max="13841" width="10" style="1" customWidth="1"/>
    <col min="13842" max="13941" width="8.83203125" style="1"/>
    <col min="13942" max="13942" width="3.6640625" style="1" customWidth="1"/>
    <col min="13943" max="13943" width="18.33203125" style="1" customWidth="1"/>
    <col min="13944" max="13944" width="8.83203125" style="1" customWidth="1"/>
    <col min="13945" max="13945" width="8.33203125" style="1" customWidth="1"/>
    <col min="13946" max="13947" width="11.5" style="1" customWidth="1"/>
    <col min="13948" max="13948" width="13.6640625" style="1" customWidth="1"/>
    <col min="13949" max="13949" width="33.5" style="1" customWidth="1"/>
    <col min="13950" max="13950" width="17.5" style="1" customWidth="1"/>
    <col min="13951" max="13951" width="13.83203125" style="1" customWidth="1"/>
    <col min="13952" max="13952" width="22.6640625" style="1" customWidth="1"/>
    <col min="13953" max="13953" width="12" style="1" customWidth="1"/>
    <col min="13954" max="13954" width="14.6640625" style="1" customWidth="1"/>
    <col min="13955" max="13955" width="11.6640625" style="1" customWidth="1"/>
    <col min="13956" max="13960" width="10.5" style="1" customWidth="1"/>
    <col min="13961" max="13963" width="11.33203125" style="1" customWidth="1"/>
    <col min="13964" max="13964" width="19.33203125" style="1" customWidth="1"/>
    <col min="13965" max="13967" width="15" style="1" customWidth="1"/>
    <col min="13968" max="13972" width="11.5" style="1" customWidth="1"/>
    <col min="13973" max="13975" width="13" style="1" customWidth="1"/>
    <col min="13976" max="13980" width="12.6640625" style="1" customWidth="1"/>
    <col min="13981" max="13985" width="11.5" style="1" customWidth="1"/>
    <col min="13986" max="13989" width="13.6640625" style="1" customWidth="1"/>
    <col min="13990" max="13991" width="13.83203125" style="1" customWidth="1"/>
    <col min="13992" max="13995" width="11.83203125" style="1" customWidth="1"/>
    <col min="13996" max="13999" width="11.5" style="1" customWidth="1"/>
    <col min="14000" max="14004" width="11.6640625" style="1" customWidth="1"/>
    <col min="14005" max="14007" width="8.83203125" style="1"/>
    <col min="14008" max="14008" width="10.5" style="1" customWidth="1"/>
    <col min="14009" max="14013" width="11.5" style="1" customWidth="1"/>
    <col min="14014" max="14014" width="8.83203125" style="1" customWidth="1"/>
    <col min="14015" max="14019" width="8.83203125" style="1"/>
    <col min="14020" max="14020" width="10.83203125" style="1" customWidth="1"/>
    <col min="14021" max="14034" width="8.83203125" style="1"/>
    <col min="14035" max="14039" width="8.83203125" style="1" customWidth="1"/>
    <col min="14040" max="14040" width="10.83203125" style="1" customWidth="1"/>
    <col min="14041" max="14058" width="8.83203125" style="1"/>
    <col min="14059" max="14059" width="13.33203125" style="1" customWidth="1"/>
    <col min="14060" max="14073" width="8.83203125" style="1"/>
    <col min="14074" max="14078" width="9.5" style="1" customWidth="1"/>
    <col min="14079" max="14079" width="12" style="1" customWidth="1"/>
    <col min="14080" max="14080" width="8.83203125" style="1"/>
    <col min="14081" max="14081" width="11.83203125" style="1" customWidth="1"/>
    <col min="14082" max="14082" width="11.6640625" style="1" customWidth="1"/>
    <col min="14083" max="14083" width="8.83203125" style="1"/>
    <col min="14084" max="14084" width="10.33203125" style="1" customWidth="1"/>
    <col min="14085" max="14085" width="12" style="1" customWidth="1"/>
    <col min="14086" max="14086" width="10" style="1" customWidth="1"/>
    <col min="14087" max="14096" width="8.83203125" style="1"/>
    <col min="14097" max="14097" width="10" style="1" customWidth="1"/>
    <col min="14098" max="14197" width="8.83203125" style="1"/>
    <col min="14198" max="14198" width="3.6640625" style="1" customWidth="1"/>
    <col min="14199" max="14199" width="18.33203125" style="1" customWidth="1"/>
    <col min="14200" max="14200" width="8.83203125" style="1" customWidth="1"/>
    <col min="14201" max="14201" width="8.33203125" style="1" customWidth="1"/>
    <col min="14202" max="14203" width="11.5" style="1" customWidth="1"/>
    <col min="14204" max="14204" width="13.6640625" style="1" customWidth="1"/>
    <col min="14205" max="14205" width="33.5" style="1" customWidth="1"/>
    <col min="14206" max="14206" width="17.5" style="1" customWidth="1"/>
    <col min="14207" max="14207" width="13.83203125" style="1" customWidth="1"/>
    <col min="14208" max="14208" width="22.6640625" style="1" customWidth="1"/>
    <col min="14209" max="14209" width="12" style="1" customWidth="1"/>
    <col min="14210" max="14210" width="14.6640625" style="1" customWidth="1"/>
    <col min="14211" max="14211" width="11.6640625" style="1" customWidth="1"/>
    <col min="14212" max="14216" width="10.5" style="1" customWidth="1"/>
    <col min="14217" max="14219" width="11.33203125" style="1" customWidth="1"/>
    <col min="14220" max="14220" width="19.33203125" style="1" customWidth="1"/>
    <col min="14221" max="14223" width="15" style="1" customWidth="1"/>
    <col min="14224" max="14228" width="11.5" style="1" customWidth="1"/>
    <col min="14229" max="14231" width="13" style="1" customWidth="1"/>
    <col min="14232" max="14236" width="12.6640625" style="1" customWidth="1"/>
    <col min="14237" max="14241" width="11.5" style="1" customWidth="1"/>
    <col min="14242" max="14245" width="13.6640625" style="1" customWidth="1"/>
    <col min="14246" max="14247" width="13.83203125" style="1" customWidth="1"/>
    <col min="14248" max="14251" width="11.83203125" style="1" customWidth="1"/>
    <col min="14252" max="14255" width="11.5" style="1" customWidth="1"/>
    <col min="14256" max="14260" width="11.6640625" style="1" customWidth="1"/>
    <col min="14261" max="14263" width="8.83203125" style="1"/>
    <col min="14264" max="14264" width="10.5" style="1" customWidth="1"/>
    <col min="14265" max="14269" width="11.5" style="1" customWidth="1"/>
    <col min="14270" max="14270" width="8.83203125" style="1" customWidth="1"/>
    <col min="14271" max="14275" width="8.83203125" style="1"/>
    <col min="14276" max="14276" width="10.83203125" style="1" customWidth="1"/>
    <col min="14277" max="14290" width="8.83203125" style="1"/>
    <col min="14291" max="14295" width="8.83203125" style="1" customWidth="1"/>
    <col min="14296" max="14296" width="10.83203125" style="1" customWidth="1"/>
    <col min="14297" max="14314" width="8.83203125" style="1"/>
    <col min="14315" max="14315" width="13.33203125" style="1" customWidth="1"/>
    <col min="14316" max="14329" width="8.83203125" style="1"/>
    <col min="14330" max="14334" width="9.5" style="1" customWidth="1"/>
    <col min="14335" max="14335" width="12" style="1" customWidth="1"/>
    <col min="14336" max="14336" width="8.83203125" style="1"/>
    <col min="14337" max="14337" width="11.83203125" style="1" customWidth="1"/>
    <col min="14338" max="14338" width="11.6640625" style="1" customWidth="1"/>
    <col min="14339" max="14339" width="8.83203125" style="1"/>
    <col min="14340" max="14340" width="10.33203125" style="1" customWidth="1"/>
    <col min="14341" max="14341" width="12" style="1" customWidth="1"/>
    <col min="14342" max="14342" width="10" style="1" customWidth="1"/>
    <col min="14343" max="14352" width="8.83203125" style="1"/>
    <col min="14353" max="14353" width="10" style="1" customWidth="1"/>
    <col min="14354" max="14453" width="8.83203125" style="1"/>
    <col min="14454" max="14454" width="3.6640625" style="1" customWidth="1"/>
    <col min="14455" max="14455" width="18.33203125" style="1" customWidth="1"/>
    <col min="14456" max="14456" width="8.83203125" style="1" customWidth="1"/>
    <col min="14457" max="14457" width="8.33203125" style="1" customWidth="1"/>
    <col min="14458" max="14459" width="11.5" style="1" customWidth="1"/>
    <col min="14460" max="14460" width="13.6640625" style="1" customWidth="1"/>
    <col min="14461" max="14461" width="33.5" style="1" customWidth="1"/>
    <col min="14462" max="14462" width="17.5" style="1" customWidth="1"/>
    <col min="14463" max="14463" width="13.83203125" style="1" customWidth="1"/>
    <col min="14464" max="14464" width="22.6640625" style="1" customWidth="1"/>
    <col min="14465" max="14465" width="12" style="1" customWidth="1"/>
    <col min="14466" max="14466" width="14.6640625" style="1" customWidth="1"/>
    <col min="14467" max="14467" width="11.6640625" style="1" customWidth="1"/>
    <col min="14468" max="14472" width="10.5" style="1" customWidth="1"/>
    <col min="14473" max="14475" width="11.33203125" style="1" customWidth="1"/>
    <col min="14476" max="14476" width="19.33203125" style="1" customWidth="1"/>
    <col min="14477" max="14479" width="15" style="1" customWidth="1"/>
    <col min="14480" max="14484" width="11.5" style="1" customWidth="1"/>
    <col min="14485" max="14487" width="13" style="1" customWidth="1"/>
    <col min="14488" max="14492" width="12.6640625" style="1" customWidth="1"/>
    <col min="14493" max="14497" width="11.5" style="1" customWidth="1"/>
    <col min="14498" max="14501" width="13.6640625" style="1" customWidth="1"/>
    <col min="14502" max="14503" width="13.83203125" style="1" customWidth="1"/>
    <col min="14504" max="14507" width="11.83203125" style="1" customWidth="1"/>
    <col min="14508" max="14511" width="11.5" style="1" customWidth="1"/>
    <col min="14512" max="14516" width="11.6640625" style="1" customWidth="1"/>
    <col min="14517" max="14519" width="8.83203125" style="1"/>
    <col min="14520" max="14520" width="10.5" style="1" customWidth="1"/>
    <col min="14521" max="14525" width="11.5" style="1" customWidth="1"/>
    <col min="14526" max="14526" width="8.83203125" style="1" customWidth="1"/>
    <col min="14527" max="14531" width="8.83203125" style="1"/>
    <col min="14532" max="14532" width="10.83203125" style="1" customWidth="1"/>
    <col min="14533" max="14546" width="8.83203125" style="1"/>
    <col min="14547" max="14551" width="8.83203125" style="1" customWidth="1"/>
    <col min="14552" max="14552" width="10.83203125" style="1" customWidth="1"/>
    <col min="14553" max="14570" width="8.83203125" style="1"/>
    <col min="14571" max="14571" width="13.33203125" style="1" customWidth="1"/>
    <col min="14572" max="14585" width="8.83203125" style="1"/>
    <col min="14586" max="14590" width="9.5" style="1" customWidth="1"/>
    <col min="14591" max="14591" width="12" style="1" customWidth="1"/>
    <col min="14592" max="14592" width="8.83203125" style="1"/>
    <col min="14593" max="14593" width="11.83203125" style="1" customWidth="1"/>
    <col min="14594" max="14594" width="11.6640625" style="1" customWidth="1"/>
    <col min="14595" max="14595" width="8.83203125" style="1"/>
    <col min="14596" max="14596" width="10.33203125" style="1" customWidth="1"/>
    <col min="14597" max="14597" width="12" style="1" customWidth="1"/>
    <col min="14598" max="14598" width="10" style="1" customWidth="1"/>
    <col min="14599" max="14608" width="8.83203125" style="1"/>
    <col min="14609" max="14609" width="10" style="1" customWidth="1"/>
    <col min="14610" max="14709" width="8.83203125" style="1"/>
    <col min="14710" max="14710" width="3.6640625" style="1" customWidth="1"/>
    <col min="14711" max="14711" width="18.33203125" style="1" customWidth="1"/>
    <col min="14712" max="14712" width="8.83203125" style="1" customWidth="1"/>
    <col min="14713" max="14713" width="8.33203125" style="1" customWidth="1"/>
    <col min="14714" max="14715" width="11.5" style="1" customWidth="1"/>
    <col min="14716" max="14716" width="13.6640625" style="1" customWidth="1"/>
    <col min="14717" max="14717" width="33.5" style="1" customWidth="1"/>
    <col min="14718" max="14718" width="17.5" style="1" customWidth="1"/>
    <col min="14719" max="14719" width="13.83203125" style="1" customWidth="1"/>
    <col min="14720" max="14720" width="22.6640625" style="1" customWidth="1"/>
    <col min="14721" max="14721" width="12" style="1" customWidth="1"/>
    <col min="14722" max="14722" width="14.6640625" style="1" customWidth="1"/>
    <col min="14723" max="14723" width="11.6640625" style="1" customWidth="1"/>
    <col min="14724" max="14728" width="10.5" style="1" customWidth="1"/>
    <col min="14729" max="14731" width="11.33203125" style="1" customWidth="1"/>
    <col min="14732" max="14732" width="19.33203125" style="1" customWidth="1"/>
    <col min="14733" max="14735" width="15" style="1" customWidth="1"/>
    <col min="14736" max="14740" width="11.5" style="1" customWidth="1"/>
    <col min="14741" max="14743" width="13" style="1" customWidth="1"/>
    <col min="14744" max="14748" width="12.6640625" style="1" customWidth="1"/>
    <col min="14749" max="14753" width="11.5" style="1" customWidth="1"/>
    <col min="14754" max="14757" width="13.6640625" style="1" customWidth="1"/>
    <col min="14758" max="14759" width="13.83203125" style="1" customWidth="1"/>
    <col min="14760" max="14763" width="11.83203125" style="1" customWidth="1"/>
    <col min="14764" max="14767" width="11.5" style="1" customWidth="1"/>
    <col min="14768" max="14772" width="11.6640625" style="1" customWidth="1"/>
    <col min="14773" max="14775" width="8.83203125" style="1"/>
    <col min="14776" max="14776" width="10.5" style="1" customWidth="1"/>
    <col min="14777" max="14781" width="11.5" style="1" customWidth="1"/>
    <col min="14782" max="14782" width="8.83203125" style="1" customWidth="1"/>
    <col min="14783" max="14787" width="8.83203125" style="1"/>
    <col min="14788" max="14788" width="10.83203125" style="1" customWidth="1"/>
    <col min="14789" max="14802" width="8.83203125" style="1"/>
    <col min="14803" max="14807" width="8.83203125" style="1" customWidth="1"/>
    <col min="14808" max="14808" width="10.83203125" style="1" customWidth="1"/>
    <col min="14809" max="14826" width="8.83203125" style="1"/>
    <col min="14827" max="14827" width="13.33203125" style="1" customWidth="1"/>
    <col min="14828" max="14841" width="8.83203125" style="1"/>
    <col min="14842" max="14846" width="9.5" style="1" customWidth="1"/>
    <col min="14847" max="14847" width="12" style="1" customWidth="1"/>
    <col min="14848" max="14848" width="8.83203125" style="1"/>
    <col min="14849" max="14849" width="11.83203125" style="1" customWidth="1"/>
    <col min="14850" max="14850" width="11.6640625" style="1" customWidth="1"/>
    <col min="14851" max="14851" width="8.83203125" style="1"/>
    <col min="14852" max="14852" width="10.33203125" style="1" customWidth="1"/>
    <col min="14853" max="14853" width="12" style="1" customWidth="1"/>
    <col min="14854" max="14854" width="10" style="1" customWidth="1"/>
    <col min="14855" max="14864" width="8.83203125" style="1"/>
    <col min="14865" max="14865" width="10" style="1" customWidth="1"/>
    <col min="14866" max="14965" width="8.83203125" style="1"/>
    <col min="14966" max="14966" width="3.6640625" style="1" customWidth="1"/>
    <col min="14967" max="14967" width="18.33203125" style="1" customWidth="1"/>
    <col min="14968" max="14968" width="8.83203125" style="1" customWidth="1"/>
    <col min="14969" max="14969" width="8.33203125" style="1" customWidth="1"/>
    <col min="14970" max="14971" width="11.5" style="1" customWidth="1"/>
    <col min="14972" max="14972" width="13.6640625" style="1" customWidth="1"/>
    <col min="14973" max="14973" width="33.5" style="1" customWidth="1"/>
    <col min="14974" max="14974" width="17.5" style="1" customWidth="1"/>
    <col min="14975" max="14975" width="13.83203125" style="1" customWidth="1"/>
    <col min="14976" max="14976" width="22.6640625" style="1" customWidth="1"/>
    <col min="14977" max="14977" width="12" style="1" customWidth="1"/>
    <col min="14978" max="14978" width="14.6640625" style="1" customWidth="1"/>
    <col min="14979" max="14979" width="11.6640625" style="1" customWidth="1"/>
    <col min="14980" max="14984" width="10.5" style="1" customWidth="1"/>
    <col min="14985" max="14987" width="11.33203125" style="1" customWidth="1"/>
    <col min="14988" max="14988" width="19.33203125" style="1" customWidth="1"/>
    <col min="14989" max="14991" width="15" style="1" customWidth="1"/>
    <col min="14992" max="14996" width="11.5" style="1" customWidth="1"/>
    <col min="14997" max="14999" width="13" style="1" customWidth="1"/>
    <col min="15000" max="15004" width="12.6640625" style="1" customWidth="1"/>
    <col min="15005" max="15009" width="11.5" style="1" customWidth="1"/>
    <col min="15010" max="15013" width="13.6640625" style="1" customWidth="1"/>
    <col min="15014" max="15015" width="13.83203125" style="1" customWidth="1"/>
    <col min="15016" max="15019" width="11.83203125" style="1" customWidth="1"/>
    <col min="15020" max="15023" width="11.5" style="1" customWidth="1"/>
    <col min="15024" max="15028" width="11.6640625" style="1" customWidth="1"/>
    <col min="15029" max="15031" width="8.83203125" style="1"/>
    <col min="15032" max="15032" width="10.5" style="1" customWidth="1"/>
    <col min="15033" max="15037" width="11.5" style="1" customWidth="1"/>
    <col min="15038" max="15038" width="8.83203125" style="1" customWidth="1"/>
    <col min="15039" max="15043" width="8.83203125" style="1"/>
    <col min="15044" max="15044" width="10.83203125" style="1" customWidth="1"/>
    <col min="15045" max="15058" width="8.83203125" style="1"/>
    <col min="15059" max="15063" width="8.83203125" style="1" customWidth="1"/>
    <col min="15064" max="15064" width="10.83203125" style="1" customWidth="1"/>
    <col min="15065" max="15082" width="8.83203125" style="1"/>
    <col min="15083" max="15083" width="13.33203125" style="1" customWidth="1"/>
    <col min="15084" max="15097" width="8.83203125" style="1"/>
    <col min="15098" max="15102" width="9.5" style="1" customWidth="1"/>
    <col min="15103" max="15103" width="12" style="1" customWidth="1"/>
    <col min="15104" max="15104" width="8.83203125" style="1"/>
    <col min="15105" max="15105" width="11.83203125" style="1" customWidth="1"/>
    <col min="15106" max="15106" width="11.6640625" style="1" customWidth="1"/>
    <col min="15107" max="15107" width="8.83203125" style="1"/>
    <col min="15108" max="15108" width="10.33203125" style="1" customWidth="1"/>
    <col min="15109" max="15109" width="12" style="1" customWidth="1"/>
    <col min="15110" max="15110" width="10" style="1" customWidth="1"/>
    <col min="15111" max="15120" width="8.83203125" style="1"/>
    <col min="15121" max="15121" width="10" style="1" customWidth="1"/>
    <col min="15122" max="15221" width="8.83203125" style="1"/>
    <col min="15222" max="15222" width="3.6640625" style="1" customWidth="1"/>
    <col min="15223" max="15223" width="18.33203125" style="1" customWidth="1"/>
    <col min="15224" max="15224" width="8.83203125" style="1" customWidth="1"/>
    <col min="15225" max="15225" width="8.33203125" style="1" customWidth="1"/>
    <col min="15226" max="15227" width="11.5" style="1" customWidth="1"/>
    <col min="15228" max="15228" width="13.6640625" style="1" customWidth="1"/>
    <col min="15229" max="15229" width="33.5" style="1" customWidth="1"/>
    <col min="15230" max="15230" width="17.5" style="1" customWidth="1"/>
    <col min="15231" max="15231" width="13.83203125" style="1" customWidth="1"/>
    <col min="15232" max="15232" width="22.6640625" style="1" customWidth="1"/>
    <col min="15233" max="15233" width="12" style="1" customWidth="1"/>
    <col min="15234" max="15234" width="14.6640625" style="1" customWidth="1"/>
    <col min="15235" max="15235" width="11.6640625" style="1" customWidth="1"/>
    <col min="15236" max="15240" width="10.5" style="1" customWidth="1"/>
    <col min="15241" max="15243" width="11.33203125" style="1" customWidth="1"/>
    <col min="15244" max="15244" width="19.33203125" style="1" customWidth="1"/>
    <col min="15245" max="15247" width="15" style="1" customWidth="1"/>
    <col min="15248" max="15252" width="11.5" style="1" customWidth="1"/>
    <col min="15253" max="15255" width="13" style="1" customWidth="1"/>
    <col min="15256" max="15260" width="12.6640625" style="1" customWidth="1"/>
    <col min="15261" max="15265" width="11.5" style="1" customWidth="1"/>
    <col min="15266" max="15269" width="13.6640625" style="1" customWidth="1"/>
    <col min="15270" max="15271" width="13.83203125" style="1" customWidth="1"/>
    <col min="15272" max="15275" width="11.83203125" style="1" customWidth="1"/>
    <col min="15276" max="15279" width="11.5" style="1" customWidth="1"/>
    <col min="15280" max="15284" width="11.6640625" style="1" customWidth="1"/>
    <col min="15285" max="15287" width="8.83203125" style="1"/>
    <col min="15288" max="15288" width="10.5" style="1" customWidth="1"/>
    <col min="15289" max="15293" width="11.5" style="1" customWidth="1"/>
    <col min="15294" max="15294" width="8.83203125" style="1" customWidth="1"/>
    <col min="15295" max="15299" width="8.83203125" style="1"/>
    <col min="15300" max="15300" width="10.83203125" style="1" customWidth="1"/>
    <col min="15301" max="15314" width="8.83203125" style="1"/>
    <col min="15315" max="15319" width="8.83203125" style="1" customWidth="1"/>
    <col min="15320" max="15320" width="10.83203125" style="1" customWidth="1"/>
    <col min="15321" max="15338" width="8.83203125" style="1"/>
    <col min="15339" max="15339" width="13.33203125" style="1" customWidth="1"/>
    <col min="15340" max="15353" width="8.83203125" style="1"/>
    <col min="15354" max="15358" width="9.5" style="1" customWidth="1"/>
    <col min="15359" max="15359" width="12" style="1" customWidth="1"/>
    <col min="15360" max="15360" width="8.83203125" style="1"/>
    <col min="15361" max="15361" width="11.83203125" style="1" customWidth="1"/>
    <col min="15362" max="15362" width="11.6640625" style="1" customWidth="1"/>
    <col min="15363" max="15363" width="8.83203125" style="1"/>
    <col min="15364" max="15364" width="10.33203125" style="1" customWidth="1"/>
    <col min="15365" max="15365" width="12" style="1" customWidth="1"/>
    <col min="15366" max="15366" width="10" style="1" customWidth="1"/>
    <col min="15367" max="15376" width="8.83203125" style="1"/>
    <col min="15377" max="15377" width="10" style="1" customWidth="1"/>
    <col min="15378" max="15477" width="8.83203125" style="1"/>
    <col min="15478" max="15478" width="3.6640625" style="1" customWidth="1"/>
    <col min="15479" max="15479" width="18.33203125" style="1" customWidth="1"/>
    <col min="15480" max="15480" width="8.83203125" style="1" customWidth="1"/>
    <col min="15481" max="15481" width="8.33203125" style="1" customWidth="1"/>
    <col min="15482" max="15483" width="11.5" style="1" customWidth="1"/>
    <col min="15484" max="15484" width="13.6640625" style="1" customWidth="1"/>
    <col min="15485" max="15485" width="33.5" style="1" customWidth="1"/>
    <col min="15486" max="15486" width="17.5" style="1" customWidth="1"/>
    <col min="15487" max="15487" width="13.83203125" style="1" customWidth="1"/>
    <col min="15488" max="15488" width="22.6640625" style="1" customWidth="1"/>
    <col min="15489" max="15489" width="12" style="1" customWidth="1"/>
    <col min="15490" max="15490" width="14.6640625" style="1" customWidth="1"/>
    <col min="15491" max="15491" width="11.6640625" style="1" customWidth="1"/>
    <col min="15492" max="15496" width="10.5" style="1" customWidth="1"/>
    <col min="15497" max="15499" width="11.33203125" style="1" customWidth="1"/>
    <col min="15500" max="15500" width="19.33203125" style="1" customWidth="1"/>
    <col min="15501" max="15503" width="15" style="1" customWidth="1"/>
    <col min="15504" max="15508" width="11.5" style="1" customWidth="1"/>
    <col min="15509" max="15511" width="13" style="1" customWidth="1"/>
    <col min="15512" max="15516" width="12.6640625" style="1" customWidth="1"/>
    <col min="15517" max="15521" width="11.5" style="1" customWidth="1"/>
    <col min="15522" max="15525" width="13.6640625" style="1" customWidth="1"/>
    <col min="15526" max="15527" width="13.83203125" style="1" customWidth="1"/>
    <col min="15528" max="15531" width="11.83203125" style="1" customWidth="1"/>
    <col min="15532" max="15535" width="11.5" style="1" customWidth="1"/>
    <col min="15536" max="15540" width="11.6640625" style="1" customWidth="1"/>
    <col min="15541" max="15543" width="8.83203125" style="1"/>
    <col min="15544" max="15544" width="10.5" style="1" customWidth="1"/>
    <col min="15545" max="15549" width="11.5" style="1" customWidth="1"/>
    <col min="15550" max="15550" width="8.83203125" style="1" customWidth="1"/>
    <col min="15551" max="15555" width="8.83203125" style="1"/>
    <col min="15556" max="15556" width="10.83203125" style="1" customWidth="1"/>
    <col min="15557" max="15570" width="8.83203125" style="1"/>
    <col min="15571" max="15575" width="8.83203125" style="1" customWidth="1"/>
    <col min="15576" max="15576" width="10.83203125" style="1" customWidth="1"/>
    <col min="15577" max="15594" width="8.83203125" style="1"/>
    <col min="15595" max="15595" width="13.33203125" style="1" customWidth="1"/>
    <col min="15596" max="15609" width="8.83203125" style="1"/>
    <col min="15610" max="15614" width="9.5" style="1" customWidth="1"/>
    <col min="15615" max="15615" width="12" style="1" customWidth="1"/>
    <col min="15616" max="15616" width="8.83203125" style="1"/>
    <col min="15617" max="15617" width="11.83203125" style="1" customWidth="1"/>
    <col min="15618" max="15618" width="11.6640625" style="1" customWidth="1"/>
    <col min="15619" max="15619" width="8.83203125" style="1"/>
    <col min="15620" max="15620" width="10.33203125" style="1" customWidth="1"/>
    <col min="15621" max="15621" width="12" style="1" customWidth="1"/>
    <col min="15622" max="15622" width="10" style="1" customWidth="1"/>
    <col min="15623" max="15632" width="8.83203125" style="1"/>
    <col min="15633" max="15633" width="10" style="1" customWidth="1"/>
    <col min="15634" max="15733" width="8.83203125" style="1"/>
    <col min="15734" max="15734" width="3.6640625" style="1" customWidth="1"/>
    <col min="15735" max="15735" width="18.33203125" style="1" customWidth="1"/>
    <col min="15736" max="15736" width="8.83203125" style="1" customWidth="1"/>
    <col min="15737" max="15737" width="8.33203125" style="1" customWidth="1"/>
    <col min="15738" max="15739" width="11.5" style="1" customWidth="1"/>
    <col min="15740" max="15740" width="13.6640625" style="1" customWidth="1"/>
    <col min="15741" max="15741" width="33.5" style="1" customWidth="1"/>
    <col min="15742" max="15742" width="17.5" style="1" customWidth="1"/>
    <col min="15743" max="15743" width="13.83203125" style="1" customWidth="1"/>
    <col min="15744" max="15744" width="22.6640625" style="1" customWidth="1"/>
    <col min="15745" max="15745" width="12" style="1" customWidth="1"/>
    <col min="15746" max="15746" width="14.6640625" style="1" customWidth="1"/>
    <col min="15747" max="15747" width="11.6640625" style="1" customWidth="1"/>
    <col min="15748" max="15752" width="10.5" style="1" customWidth="1"/>
    <col min="15753" max="15755" width="11.33203125" style="1" customWidth="1"/>
    <col min="15756" max="15756" width="19.33203125" style="1" customWidth="1"/>
    <col min="15757" max="15759" width="15" style="1" customWidth="1"/>
    <col min="15760" max="15764" width="11.5" style="1" customWidth="1"/>
    <col min="15765" max="15767" width="13" style="1" customWidth="1"/>
    <col min="15768" max="15772" width="12.6640625" style="1" customWidth="1"/>
    <col min="15773" max="15777" width="11.5" style="1" customWidth="1"/>
    <col min="15778" max="15781" width="13.6640625" style="1" customWidth="1"/>
    <col min="15782" max="15783" width="13.83203125" style="1" customWidth="1"/>
    <col min="15784" max="15787" width="11.83203125" style="1" customWidth="1"/>
    <col min="15788" max="15791" width="11.5" style="1" customWidth="1"/>
    <col min="15792" max="15796" width="11.6640625" style="1" customWidth="1"/>
    <col min="15797" max="15799" width="8.83203125" style="1"/>
    <col min="15800" max="15800" width="10.5" style="1" customWidth="1"/>
    <col min="15801" max="15805" width="11.5" style="1" customWidth="1"/>
    <col min="15806" max="15806" width="8.83203125" style="1" customWidth="1"/>
    <col min="15807" max="15811" width="8.83203125" style="1"/>
    <col min="15812" max="15812" width="10.83203125" style="1" customWidth="1"/>
    <col min="15813" max="15826" width="8.83203125" style="1"/>
    <col min="15827" max="15831" width="8.83203125" style="1" customWidth="1"/>
    <col min="15832" max="15832" width="10.83203125" style="1" customWidth="1"/>
    <col min="15833" max="15850" width="8.83203125" style="1"/>
    <col min="15851" max="15851" width="13.33203125" style="1" customWidth="1"/>
    <col min="15852" max="15865" width="8.83203125" style="1"/>
    <col min="15866" max="15870" width="9.5" style="1" customWidth="1"/>
    <col min="15871" max="15871" width="12" style="1" customWidth="1"/>
    <col min="15872" max="15872" width="8.83203125" style="1"/>
    <col min="15873" max="15873" width="11.83203125" style="1" customWidth="1"/>
    <col min="15874" max="15874" width="11.6640625" style="1" customWidth="1"/>
    <col min="15875" max="15875" width="8.83203125" style="1"/>
    <col min="15876" max="15876" width="10.33203125" style="1" customWidth="1"/>
    <col min="15877" max="15877" width="12" style="1" customWidth="1"/>
    <col min="15878" max="15878" width="10" style="1" customWidth="1"/>
    <col min="15879" max="15888" width="8.83203125" style="1"/>
    <col min="15889" max="15889" width="10" style="1" customWidth="1"/>
    <col min="15890" max="15989" width="8.83203125" style="1"/>
    <col min="15990" max="15990" width="3.6640625" style="1" customWidth="1"/>
    <col min="15991" max="15991" width="18.33203125" style="1" customWidth="1"/>
    <col min="15992" max="15992" width="8.83203125" style="1" customWidth="1"/>
    <col min="15993" max="15993" width="8.33203125" style="1" customWidth="1"/>
    <col min="15994" max="15995" width="11.5" style="1" customWidth="1"/>
    <col min="15996" max="15996" width="13.6640625" style="1" customWidth="1"/>
    <col min="15997" max="15997" width="33.5" style="1" customWidth="1"/>
    <col min="15998" max="15998" width="17.5" style="1" customWidth="1"/>
    <col min="15999" max="15999" width="13.83203125" style="1" customWidth="1"/>
    <col min="16000" max="16000" width="22.6640625" style="1" customWidth="1"/>
    <col min="16001" max="16001" width="12" style="1" customWidth="1"/>
    <col min="16002" max="16002" width="14.6640625" style="1" customWidth="1"/>
    <col min="16003" max="16003" width="11.6640625" style="1" customWidth="1"/>
    <col min="16004" max="16008" width="10.5" style="1" customWidth="1"/>
    <col min="16009" max="16011" width="11.33203125" style="1" customWidth="1"/>
    <col min="16012" max="16012" width="19.33203125" style="1" customWidth="1"/>
    <col min="16013" max="16015" width="15" style="1" customWidth="1"/>
    <col min="16016" max="16020" width="11.5" style="1" customWidth="1"/>
    <col min="16021" max="16023" width="13" style="1" customWidth="1"/>
    <col min="16024" max="16028" width="12.6640625" style="1" customWidth="1"/>
    <col min="16029" max="16033" width="11.5" style="1" customWidth="1"/>
    <col min="16034" max="16037" width="13.6640625" style="1" customWidth="1"/>
    <col min="16038" max="16039" width="13.83203125" style="1" customWidth="1"/>
    <col min="16040" max="16043" width="11.83203125" style="1" customWidth="1"/>
    <col min="16044" max="16047" width="11.5" style="1" customWidth="1"/>
    <col min="16048" max="16052" width="11.6640625" style="1" customWidth="1"/>
    <col min="16053" max="16055" width="8.83203125" style="1"/>
    <col min="16056" max="16056" width="10.5" style="1" customWidth="1"/>
    <col min="16057" max="16061" width="11.5" style="1" customWidth="1"/>
    <col min="16062" max="16062" width="8.83203125" style="1" customWidth="1"/>
    <col min="16063" max="16067" width="8.83203125" style="1"/>
    <col min="16068" max="16068" width="10.83203125" style="1" customWidth="1"/>
    <col min="16069" max="16082" width="8.83203125" style="1"/>
    <col min="16083" max="16087" width="8.83203125" style="1" customWidth="1"/>
    <col min="16088" max="16088" width="10.83203125" style="1" customWidth="1"/>
    <col min="16089" max="16106" width="8.83203125" style="1"/>
    <col min="16107" max="16107" width="13.33203125" style="1" customWidth="1"/>
    <col min="16108" max="16121" width="8.83203125" style="1"/>
    <col min="16122" max="16126" width="9.5" style="1" customWidth="1"/>
    <col min="16127" max="16127" width="12" style="1" customWidth="1"/>
    <col min="16128" max="16128" width="8.83203125" style="1"/>
    <col min="16129" max="16129" width="11.83203125" style="1" customWidth="1"/>
    <col min="16130" max="16130" width="11.6640625" style="1" customWidth="1"/>
    <col min="16131" max="16131" width="8.83203125" style="1"/>
    <col min="16132" max="16132" width="10.33203125" style="1" customWidth="1"/>
    <col min="16133" max="16133" width="12" style="1" customWidth="1"/>
    <col min="16134" max="16134" width="10" style="1" customWidth="1"/>
    <col min="16135" max="16144" width="8.83203125" style="1"/>
    <col min="16145" max="16145" width="10" style="1" customWidth="1"/>
    <col min="16146" max="16384" width="8.83203125" style="1"/>
  </cols>
  <sheetData>
    <row r="1" spans="1:118" ht="51" customHeight="1" x14ac:dyDescent="0.15">
      <c r="A1" s="5" t="s">
        <v>17</v>
      </c>
      <c r="B1" s="4" t="s">
        <v>18</v>
      </c>
      <c r="C1" s="5" t="s">
        <v>19</v>
      </c>
      <c r="D1" s="4" t="s">
        <v>2</v>
      </c>
      <c r="E1" s="4" t="s">
        <v>0</v>
      </c>
      <c r="F1" s="4" t="s">
        <v>1163</v>
      </c>
      <c r="G1" s="4" t="s">
        <v>21</v>
      </c>
      <c r="H1" s="4" t="s">
        <v>22</v>
      </c>
      <c r="I1" s="4" t="s">
        <v>1124</v>
      </c>
      <c r="J1" s="4" t="s">
        <v>1125</v>
      </c>
      <c r="K1" s="4" t="s">
        <v>1126</v>
      </c>
      <c r="L1" s="4" t="s">
        <v>1505</v>
      </c>
      <c r="M1" s="4" t="s">
        <v>1506</v>
      </c>
      <c r="N1" s="4" t="s">
        <v>1507</v>
      </c>
      <c r="O1" s="4" t="s">
        <v>1508</v>
      </c>
      <c r="P1" s="4" t="s">
        <v>1509</v>
      </c>
      <c r="Q1" s="4" t="s">
        <v>1510</v>
      </c>
      <c r="R1" s="4" t="s">
        <v>1511</v>
      </c>
      <c r="S1" s="4" t="s">
        <v>1512</v>
      </c>
      <c r="T1" s="4" t="s">
        <v>1127</v>
      </c>
      <c r="U1" s="4" t="s">
        <v>1128</v>
      </c>
      <c r="V1" s="4" t="s">
        <v>1129</v>
      </c>
      <c r="W1" s="4" t="s">
        <v>1513</v>
      </c>
      <c r="X1" s="4" t="s">
        <v>1514</v>
      </c>
      <c r="Y1" s="4" t="s">
        <v>1515</v>
      </c>
      <c r="Z1" s="4" t="s">
        <v>1516</v>
      </c>
      <c r="AA1" s="4" t="s">
        <v>1517</v>
      </c>
      <c r="AB1" s="4" t="s">
        <v>1518</v>
      </c>
      <c r="AC1" s="4" t="s">
        <v>1519</v>
      </c>
      <c r="AD1" s="4" t="s">
        <v>1520</v>
      </c>
      <c r="AE1" s="4" t="s">
        <v>1130</v>
      </c>
      <c r="AF1" s="4" t="s">
        <v>1131</v>
      </c>
      <c r="AG1" s="4" t="s">
        <v>1132</v>
      </c>
      <c r="AH1" s="4" t="s">
        <v>1521</v>
      </c>
      <c r="AI1" s="4" t="s">
        <v>1522</v>
      </c>
      <c r="AJ1" s="4" t="s">
        <v>1523</v>
      </c>
      <c r="AK1" s="4" t="s">
        <v>1524</v>
      </c>
      <c r="AL1" s="4" t="s">
        <v>1525</v>
      </c>
      <c r="AM1" s="4" t="s">
        <v>1526</v>
      </c>
      <c r="AN1" s="4" t="s">
        <v>1527</v>
      </c>
      <c r="AO1" s="4" t="s">
        <v>1528</v>
      </c>
      <c r="AP1" s="4" t="s">
        <v>1133</v>
      </c>
      <c r="AQ1" s="4" t="s">
        <v>1134</v>
      </c>
      <c r="AR1" s="4" t="s">
        <v>1135</v>
      </c>
      <c r="AS1" s="4" t="s">
        <v>1529</v>
      </c>
      <c r="AT1" s="4" t="s">
        <v>1530</v>
      </c>
      <c r="AU1" s="4" t="s">
        <v>1531</v>
      </c>
      <c r="AV1" s="4" t="s">
        <v>1532</v>
      </c>
      <c r="AW1" s="4" t="s">
        <v>1533</v>
      </c>
      <c r="AX1" s="4" t="s">
        <v>1534</v>
      </c>
      <c r="AY1" s="4" t="s">
        <v>1535</v>
      </c>
      <c r="AZ1" s="4" t="s">
        <v>1536</v>
      </c>
      <c r="BA1" s="4" t="s">
        <v>1136</v>
      </c>
      <c r="BB1" s="4" t="s">
        <v>1137</v>
      </c>
      <c r="BC1" s="4" t="s">
        <v>1138</v>
      </c>
      <c r="BD1" s="4" t="s">
        <v>1537</v>
      </c>
      <c r="BE1" s="4" t="s">
        <v>1538</v>
      </c>
      <c r="BF1" s="4" t="s">
        <v>1539</v>
      </c>
      <c r="BG1" s="4" t="s">
        <v>1540</v>
      </c>
      <c r="BH1" s="4" t="s">
        <v>1541</v>
      </c>
      <c r="BI1" s="4" t="s">
        <v>1542</v>
      </c>
      <c r="BJ1" s="4" t="s">
        <v>1543</v>
      </c>
      <c r="BK1" s="4" t="s">
        <v>1544</v>
      </c>
      <c r="BL1" s="4" t="s">
        <v>1139</v>
      </c>
      <c r="BM1" s="4" t="s">
        <v>1140</v>
      </c>
      <c r="BN1" s="4" t="s">
        <v>1141</v>
      </c>
      <c r="BO1" s="4" t="s">
        <v>1545</v>
      </c>
      <c r="BP1" s="4" t="s">
        <v>1546</v>
      </c>
      <c r="BQ1" s="4" t="s">
        <v>1547</v>
      </c>
      <c r="BR1" s="4" t="s">
        <v>1548</v>
      </c>
      <c r="BS1" s="4" t="s">
        <v>1549</v>
      </c>
      <c r="BT1" s="4" t="s">
        <v>1550</v>
      </c>
      <c r="BU1" s="4" t="s">
        <v>1551</v>
      </c>
      <c r="BV1" s="4" t="s">
        <v>1552</v>
      </c>
      <c r="BW1" s="4" t="s">
        <v>1142</v>
      </c>
      <c r="BX1" s="4" t="s">
        <v>1143</v>
      </c>
      <c r="BY1" s="4" t="s">
        <v>1144</v>
      </c>
      <c r="BZ1" s="4" t="s">
        <v>1553</v>
      </c>
      <c r="CA1" s="4" t="s">
        <v>1554</v>
      </c>
      <c r="CB1" s="4" t="s">
        <v>1555</v>
      </c>
      <c r="CC1" s="4" t="s">
        <v>1556</v>
      </c>
      <c r="CD1" s="4" t="s">
        <v>1557</v>
      </c>
      <c r="CE1" s="4" t="s">
        <v>1558</v>
      </c>
      <c r="CF1" s="4" t="s">
        <v>1559</v>
      </c>
      <c r="CG1" s="4" t="s">
        <v>1560</v>
      </c>
      <c r="CH1" s="4" t="s">
        <v>1145</v>
      </c>
      <c r="CI1" s="4" t="s">
        <v>1146</v>
      </c>
      <c r="CJ1" s="4" t="s">
        <v>1147</v>
      </c>
      <c r="CK1" s="4" t="s">
        <v>1561</v>
      </c>
      <c r="CL1" s="4" t="s">
        <v>1562</v>
      </c>
      <c r="CM1" s="4" t="s">
        <v>1563</v>
      </c>
      <c r="CN1" s="4" t="s">
        <v>1564</v>
      </c>
      <c r="CO1" s="4" t="s">
        <v>1565</v>
      </c>
      <c r="CP1" s="4" t="s">
        <v>1566</v>
      </c>
      <c r="CQ1" s="4" t="s">
        <v>1567</v>
      </c>
      <c r="CR1" s="4" t="s">
        <v>1568</v>
      </c>
      <c r="CS1" s="4" t="s">
        <v>1148</v>
      </c>
      <c r="CT1" s="4" t="s">
        <v>1149</v>
      </c>
      <c r="CU1" s="4" t="s">
        <v>1150</v>
      </c>
      <c r="CV1" s="4" t="s">
        <v>1569</v>
      </c>
      <c r="CW1" s="4" t="s">
        <v>1570</v>
      </c>
      <c r="CX1" s="4" t="s">
        <v>1571</v>
      </c>
      <c r="CY1" s="4" t="s">
        <v>1572</v>
      </c>
      <c r="CZ1" s="4" t="s">
        <v>1573</v>
      </c>
      <c r="DA1" s="4" t="s">
        <v>1574</v>
      </c>
      <c r="DB1" s="4" t="s">
        <v>1575</v>
      </c>
      <c r="DC1" s="4" t="s">
        <v>1576</v>
      </c>
      <c r="DD1" s="4" t="s">
        <v>1151</v>
      </c>
      <c r="DE1" s="4" t="s">
        <v>1152</v>
      </c>
      <c r="DF1" s="4" t="s">
        <v>1153</v>
      </c>
      <c r="DG1" s="4" t="s">
        <v>1577</v>
      </c>
      <c r="DH1" s="4" t="s">
        <v>1578</v>
      </c>
      <c r="DI1" s="4" t="s">
        <v>1579</v>
      </c>
      <c r="DJ1" s="4" t="s">
        <v>1580</v>
      </c>
      <c r="DK1" s="4" t="s">
        <v>1581</v>
      </c>
      <c r="DL1" s="4" t="s">
        <v>1582</v>
      </c>
      <c r="DM1" s="4" t="s">
        <v>1583</v>
      </c>
      <c r="DN1" s="4" t="s">
        <v>1584</v>
      </c>
    </row>
    <row r="2" spans="1:118" s="28" customFormat="1" ht="12" customHeight="1" x14ac:dyDescent="0.15">
      <c r="A2" s="9" t="s">
        <v>150</v>
      </c>
      <c r="B2" s="10" t="s">
        <v>151</v>
      </c>
      <c r="C2" s="11">
        <v>3</v>
      </c>
      <c r="D2" s="8" t="s">
        <v>926</v>
      </c>
      <c r="E2" s="12" t="s">
        <v>1164</v>
      </c>
      <c r="F2" s="12" t="s">
        <v>1165</v>
      </c>
      <c r="G2" s="28" t="s">
        <v>150</v>
      </c>
      <c r="H2" s="28" t="s">
        <v>153</v>
      </c>
      <c r="I2" s="29">
        <v>6050</v>
      </c>
      <c r="J2" s="29">
        <v>12720</v>
      </c>
      <c r="K2" s="29">
        <v>17550</v>
      </c>
      <c r="L2" s="29" t="s">
        <v>1078</v>
      </c>
      <c r="M2" s="29">
        <v>12106.571322295935</v>
      </c>
      <c r="N2" s="29">
        <v>0.37059465214942333</v>
      </c>
      <c r="O2" s="29">
        <v>10</v>
      </c>
      <c r="P2" s="29">
        <v>15264</v>
      </c>
      <c r="Q2" s="29">
        <v>10176</v>
      </c>
      <c r="R2" s="29">
        <v>30</v>
      </c>
      <c r="S2" s="29" t="s">
        <v>1154</v>
      </c>
      <c r="T2" s="29">
        <v>6050</v>
      </c>
      <c r="U2" s="29">
        <v>12970</v>
      </c>
      <c r="V2" s="29">
        <v>18050</v>
      </c>
      <c r="W2" s="29" t="s">
        <v>1078</v>
      </c>
      <c r="X2" s="29">
        <v>12356.660260370627</v>
      </c>
      <c r="Y2" s="29">
        <v>0.37889061866395651</v>
      </c>
      <c r="Z2" s="29">
        <v>10</v>
      </c>
      <c r="AA2" s="29">
        <v>15564</v>
      </c>
      <c r="AB2" s="29">
        <v>10376</v>
      </c>
      <c r="AC2" s="29">
        <v>30</v>
      </c>
      <c r="AD2" s="29" t="s">
        <v>1154</v>
      </c>
      <c r="AE2" s="29">
        <v>6050</v>
      </c>
      <c r="AF2" s="29">
        <v>12720</v>
      </c>
      <c r="AG2" s="29">
        <v>18150</v>
      </c>
      <c r="AH2" s="29" t="s">
        <v>1078</v>
      </c>
      <c r="AI2" s="29">
        <v>12306.660224907304</v>
      </c>
      <c r="AJ2" s="29">
        <v>0.38360024637197238</v>
      </c>
      <c r="AK2" s="29">
        <v>10</v>
      </c>
      <c r="AL2" s="29">
        <v>15264</v>
      </c>
      <c r="AM2" s="29">
        <v>10176</v>
      </c>
      <c r="AN2" s="29">
        <v>30</v>
      </c>
      <c r="AO2" s="29" t="s">
        <v>1154</v>
      </c>
      <c r="AP2" s="30" t="s">
        <v>1155</v>
      </c>
      <c r="AQ2" s="30" t="s">
        <v>1155</v>
      </c>
      <c r="AR2" s="30" t="s">
        <v>1155</v>
      </c>
      <c r="AS2" s="30" t="s">
        <v>1155</v>
      </c>
      <c r="AT2" s="30" t="s">
        <v>1155</v>
      </c>
      <c r="AU2" s="31" t="s">
        <v>1155</v>
      </c>
      <c r="AV2" s="32" t="s">
        <v>1155</v>
      </c>
      <c r="AW2" s="30" t="s">
        <v>1155</v>
      </c>
      <c r="AX2" s="30" t="s">
        <v>1155</v>
      </c>
      <c r="AY2" s="32" t="s">
        <v>1155</v>
      </c>
      <c r="AZ2" s="30" t="s">
        <v>1155</v>
      </c>
      <c r="BA2" s="30" t="s">
        <v>1155</v>
      </c>
      <c r="BB2" s="30" t="s">
        <v>1155</v>
      </c>
      <c r="BC2" s="30" t="s">
        <v>1155</v>
      </c>
      <c r="BD2" s="30" t="s">
        <v>1155</v>
      </c>
      <c r="BE2" s="30" t="s">
        <v>1155</v>
      </c>
      <c r="BF2" s="31" t="s">
        <v>1155</v>
      </c>
      <c r="BG2" s="32" t="s">
        <v>1155</v>
      </c>
      <c r="BH2" s="30" t="s">
        <v>1155</v>
      </c>
      <c r="BI2" s="30" t="s">
        <v>1155</v>
      </c>
      <c r="BJ2" s="32" t="s">
        <v>1155</v>
      </c>
      <c r="BK2" s="30" t="s">
        <v>1155</v>
      </c>
      <c r="BL2" s="29">
        <v>17.32</v>
      </c>
      <c r="BM2" s="29">
        <v>36.409999999999997</v>
      </c>
      <c r="BN2" s="29">
        <v>50.24</v>
      </c>
      <c r="BO2" s="29" t="s">
        <v>1078</v>
      </c>
      <c r="BP2" s="29">
        <v>34.656643670289725</v>
      </c>
      <c r="BQ2" s="29">
        <v>0.37060134811319129</v>
      </c>
      <c r="BR2" s="29">
        <v>10</v>
      </c>
      <c r="BS2" s="29">
        <v>43.692823529411761</v>
      </c>
      <c r="BT2" s="29">
        <v>29.127176470588232</v>
      </c>
      <c r="BU2" s="29">
        <v>30</v>
      </c>
      <c r="BV2" s="29" t="s">
        <v>1154</v>
      </c>
      <c r="BW2" s="29">
        <v>17.32</v>
      </c>
      <c r="BX2" s="29">
        <v>37.130000000000003</v>
      </c>
      <c r="BY2" s="29">
        <v>51.67</v>
      </c>
      <c r="BZ2" s="29" t="s">
        <v>1078</v>
      </c>
      <c r="CA2" s="29">
        <v>35.373318333460176</v>
      </c>
      <c r="CB2" s="29">
        <v>0.37886511744683049</v>
      </c>
      <c r="CC2" s="29">
        <v>10</v>
      </c>
      <c r="CD2" s="29">
        <v>44.555960784313726</v>
      </c>
      <c r="CE2" s="29">
        <v>29.704039215686279</v>
      </c>
      <c r="CF2" s="29">
        <v>30</v>
      </c>
      <c r="CG2" s="29" t="s">
        <v>1154</v>
      </c>
      <c r="CH2" s="29">
        <v>17.32</v>
      </c>
      <c r="CI2" s="29">
        <v>36.409999999999997</v>
      </c>
      <c r="CJ2" s="29">
        <v>51.96</v>
      </c>
      <c r="CK2" s="29" t="s">
        <v>1078</v>
      </c>
      <c r="CL2" s="29">
        <v>35.229967900500327</v>
      </c>
      <c r="CM2" s="29">
        <v>0.38361889014973849</v>
      </c>
      <c r="CN2" s="29">
        <v>10</v>
      </c>
      <c r="CO2" s="29">
        <v>43.692823529411761</v>
      </c>
      <c r="CP2" s="29">
        <v>29.127176470588232</v>
      </c>
      <c r="CQ2" s="29">
        <v>30</v>
      </c>
      <c r="CR2" s="29" t="s">
        <v>1154</v>
      </c>
      <c r="CS2" s="30" t="s">
        <v>1155</v>
      </c>
      <c r="CT2" s="30" t="s">
        <v>1155</v>
      </c>
      <c r="CU2" s="30" t="s">
        <v>1155</v>
      </c>
      <c r="CV2" s="30" t="s">
        <v>1155</v>
      </c>
      <c r="CW2" s="30" t="s">
        <v>1155</v>
      </c>
      <c r="CX2" s="31" t="s">
        <v>1155</v>
      </c>
      <c r="CY2" s="32" t="s">
        <v>1155</v>
      </c>
      <c r="CZ2" s="30" t="s">
        <v>1155</v>
      </c>
      <c r="DA2" s="30" t="s">
        <v>1155</v>
      </c>
      <c r="DB2" s="32" t="s">
        <v>1155</v>
      </c>
      <c r="DC2" s="30" t="s">
        <v>1155</v>
      </c>
      <c r="DD2" s="30" t="s">
        <v>1155</v>
      </c>
      <c r="DE2" s="30" t="s">
        <v>1155</v>
      </c>
      <c r="DF2" s="30" t="s">
        <v>1155</v>
      </c>
      <c r="DG2" s="30" t="s">
        <v>1155</v>
      </c>
      <c r="DH2" s="30" t="s">
        <v>1155</v>
      </c>
      <c r="DI2" s="31" t="s">
        <v>1155</v>
      </c>
      <c r="DJ2" s="32" t="s">
        <v>1155</v>
      </c>
      <c r="DK2" s="30" t="s">
        <v>1155</v>
      </c>
      <c r="DL2" s="30" t="s">
        <v>1155</v>
      </c>
      <c r="DM2" s="32" t="s">
        <v>1155</v>
      </c>
      <c r="DN2" s="30" t="s">
        <v>1155</v>
      </c>
    </row>
    <row r="3" spans="1:118" s="28" customFormat="1" ht="12" customHeight="1" x14ac:dyDescent="0.15">
      <c r="A3" s="9" t="s">
        <v>183</v>
      </c>
      <c r="B3" s="10" t="s">
        <v>151</v>
      </c>
      <c r="C3" s="11">
        <v>4</v>
      </c>
      <c r="D3" s="8" t="s">
        <v>14</v>
      </c>
      <c r="E3" s="12" t="s">
        <v>1164</v>
      </c>
      <c r="F3" s="12" t="s">
        <v>1165</v>
      </c>
      <c r="G3" s="28" t="s">
        <v>183</v>
      </c>
      <c r="H3" s="28" t="s">
        <v>184</v>
      </c>
      <c r="I3" s="29">
        <v>11170</v>
      </c>
      <c r="J3" s="29">
        <v>19510</v>
      </c>
      <c r="K3" s="29">
        <v>32300</v>
      </c>
      <c r="L3" s="29" t="s">
        <v>1156</v>
      </c>
      <c r="M3" s="29">
        <v>19223.685497821763</v>
      </c>
      <c r="N3" s="29">
        <v>0.40696862412431561</v>
      </c>
      <c r="O3" s="29">
        <v>5</v>
      </c>
      <c r="P3" s="29">
        <v>23412</v>
      </c>
      <c r="Q3" s="29">
        <v>15608</v>
      </c>
      <c r="R3" s="29">
        <v>15</v>
      </c>
      <c r="S3" s="29" t="s">
        <v>1154</v>
      </c>
      <c r="T3" s="29">
        <v>17880</v>
      </c>
      <c r="U3" s="29">
        <v>26220</v>
      </c>
      <c r="V3" s="29">
        <v>43930</v>
      </c>
      <c r="W3" s="29" t="s">
        <v>1156</v>
      </c>
      <c r="X3" s="29">
        <v>27262.962656434149</v>
      </c>
      <c r="Y3" s="29">
        <v>0.36644496453294817</v>
      </c>
      <c r="Z3" s="29">
        <v>5</v>
      </c>
      <c r="AA3" s="29">
        <v>31464</v>
      </c>
      <c r="AB3" s="29">
        <v>20976</v>
      </c>
      <c r="AC3" s="29">
        <v>15</v>
      </c>
      <c r="AD3" s="29" t="s">
        <v>1154</v>
      </c>
      <c r="AE3" s="29">
        <v>22280</v>
      </c>
      <c r="AF3" s="29">
        <v>30620</v>
      </c>
      <c r="AG3" s="29">
        <v>50930</v>
      </c>
      <c r="AH3" s="29" t="s">
        <v>1156</v>
      </c>
      <c r="AI3" s="29">
        <v>32423.448950393711</v>
      </c>
      <c r="AJ3" s="29">
        <v>0.34341382855473102</v>
      </c>
      <c r="AK3" s="29">
        <v>5</v>
      </c>
      <c r="AL3" s="29">
        <v>36744</v>
      </c>
      <c r="AM3" s="29">
        <v>24496</v>
      </c>
      <c r="AN3" s="29">
        <v>15</v>
      </c>
      <c r="AO3" s="29" t="s">
        <v>1154</v>
      </c>
      <c r="AP3" s="30" t="s">
        <v>1155</v>
      </c>
      <c r="AQ3" s="30" t="s">
        <v>1155</v>
      </c>
      <c r="AR3" s="30" t="s">
        <v>1155</v>
      </c>
      <c r="AS3" s="30" t="s">
        <v>1155</v>
      </c>
      <c r="AT3" s="30" t="s">
        <v>1155</v>
      </c>
      <c r="AU3" s="31" t="s">
        <v>1155</v>
      </c>
      <c r="AV3" s="32" t="s">
        <v>1155</v>
      </c>
      <c r="AW3" s="30" t="s">
        <v>1155</v>
      </c>
      <c r="AX3" s="30" t="s">
        <v>1155</v>
      </c>
      <c r="AY3" s="32" t="s">
        <v>1155</v>
      </c>
      <c r="AZ3" s="30" t="s">
        <v>1155</v>
      </c>
      <c r="BA3" s="30" t="s">
        <v>1155</v>
      </c>
      <c r="BB3" s="30" t="s">
        <v>1155</v>
      </c>
      <c r="BC3" s="30" t="s">
        <v>1155</v>
      </c>
      <c r="BD3" s="30" t="s">
        <v>1155</v>
      </c>
      <c r="BE3" s="30" t="s">
        <v>1155</v>
      </c>
      <c r="BF3" s="31" t="s">
        <v>1155</v>
      </c>
      <c r="BG3" s="32" t="s">
        <v>1155</v>
      </c>
      <c r="BH3" s="30" t="s">
        <v>1155</v>
      </c>
      <c r="BI3" s="30" t="s">
        <v>1155</v>
      </c>
      <c r="BJ3" s="32" t="s">
        <v>1155</v>
      </c>
      <c r="BK3" s="30" t="s">
        <v>1155</v>
      </c>
      <c r="BL3" s="29">
        <v>30.66</v>
      </c>
      <c r="BM3" s="29">
        <v>53.56</v>
      </c>
      <c r="BN3" s="29">
        <v>88.67</v>
      </c>
      <c r="BO3" s="29" t="s">
        <v>1156</v>
      </c>
      <c r="BP3" s="29">
        <v>52.771570543397758</v>
      </c>
      <c r="BQ3" s="29">
        <v>0.40699437249348763</v>
      </c>
      <c r="BR3" s="29">
        <v>5</v>
      </c>
      <c r="BS3" s="29">
        <v>64.271372549019603</v>
      </c>
      <c r="BT3" s="29">
        <v>42.848627450980395</v>
      </c>
      <c r="BU3" s="29">
        <v>15</v>
      </c>
      <c r="BV3" s="29" t="s">
        <v>1154</v>
      </c>
      <c r="BW3" s="29">
        <v>49.08</v>
      </c>
      <c r="BX3" s="29">
        <v>71.98</v>
      </c>
      <c r="BY3" s="29">
        <v>120.59</v>
      </c>
      <c r="BZ3" s="29" t="s">
        <v>1156</v>
      </c>
      <c r="CA3" s="29">
        <v>74.839543157042883</v>
      </c>
      <c r="CB3" s="29">
        <v>0.36643762934605456</v>
      </c>
      <c r="CC3" s="29">
        <v>5</v>
      </c>
      <c r="CD3" s="29">
        <v>86.375294117647059</v>
      </c>
      <c r="CE3" s="29">
        <v>57.584705882352949</v>
      </c>
      <c r="CF3" s="29">
        <v>15</v>
      </c>
      <c r="CG3" s="29" t="s">
        <v>1154</v>
      </c>
      <c r="CH3" s="29">
        <v>61.16</v>
      </c>
      <c r="CI3" s="29">
        <v>84.05</v>
      </c>
      <c r="CJ3" s="29">
        <v>139.81</v>
      </c>
      <c r="CK3" s="29" t="s">
        <v>1156</v>
      </c>
      <c r="CL3" s="29">
        <v>89.003500167109777</v>
      </c>
      <c r="CM3" s="29">
        <v>0.34343926277783771</v>
      </c>
      <c r="CN3" s="29">
        <v>5</v>
      </c>
      <c r="CO3" s="29">
        <v>100.86098039215686</v>
      </c>
      <c r="CP3" s="29">
        <v>67.239019607843133</v>
      </c>
      <c r="CQ3" s="29">
        <v>15</v>
      </c>
      <c r="CR3" s="29" t="s">
        <v>1154</v>
      </c>
      <c r="CS3" s="30" t="s">
        <v>1155</v>
      </c>
      <c r="CT3" s="30" t="s">
        <v>1155</v>
      </c>
      <c r="CU3" s="30" t="s">
        <v>1155</v>
      </c>
      <c r="CV3" s="30" t="s">
        <v>1155</v>
      </c>
      <c r="CW3" s="30" t="s">
        <v>1155</v>
      </c>
      <c r="CX3" s="31" t="s">
        <v>1155</v>
      </c>
      <c r="CY3" s="32" t="s">
        <v>1155</v>
      </c>
      <c r="CZ3" s="30" t="s">
        <v>1155</v>
      </c>
      <c r="DA3" s="30" t="s">
        <v>1155</v>
      </c>
      <c r="DB3" s="32" t="s">
        <v>1155</v>
      </c>
      <c r="DC3" s="30" t="s">
        <v>1155</v>
      </c>
      <c r="DD3" s="30" t="s">
        <v>1155</v>
      </c>
      <c r="DE3" s="30" t="s">
        <v>1155</v>
      </c>
      <c r="DF3" s="30" t="s">
        <v>1155</v>
      </c>
      <c r="DG3" s="30" t="s">
        <v>1155</v>
      </c>
      <c r="DH3" s="30" t="s">
        <v>1155</v>
      </c>
      <c r="DI3" s="31" t="s">
        <v>1155</v>
      </c>
      <c r="DJ3" s="32" t="s">
        <v>1155</v>
      </c>
      <c r="DK3" s="30" t="s">
        <v>1155</v>
      </c>
      <c r="DL3" s="30" t="s">
        <v>1155</v>
      </c>
      <c r="DM3" s="32" t="s">
        <v>1155</v>
      </c>
      <c r="DN3" s="30" t="s">
        <v>1155</v>
      </c>
    </row>
    <row r="4" spans="1:118" s="28" customFormat="1" ht="12" customHeight="1" x14ac:dyDescent="0.15">
      <c r="A4" s="9" t="s">
        <v>193</v>
      </c>
      <c r="B4" s="10" t="s">
        <v>151</v>
      </c>
      <c r="C4" s="11">
        <v>4</v>
      </c>
      <c r="D4" s="8" t="s">
        <v>14</v>
      </c>
      <c r="E4" s="12" t="s">
        <v>1164</v>
      </c>
      <c r="F4" s="12" t="s">
        <v>1165</v>
      </c>
      <c r="G4" s="28" t="s">
        <v>193</v>
      </c>
      <c r="H4" s="28" t="s">
        <v>194</v>
      </c>
      <c r="I4" s="29">
        <v>11970</v>
      </c>
      <c r="J4" s="29">
        <v>20310</v>
      </c>
      <c r="K4" s="29">
        <v>33100</v>
      </c>
      <c r="L4" s="29" t="s">
        <v>1156</v>
      </c>
      <c r="M4" s="29">
        <v>20081.881576877771</v>
      </c>
      <c r="N4" s="29">
        <v>0.39155595361617285</v>
      </c>
      <c r="O4" s="29">
        <v>5</v>
      </c>
      <c r="P4" s="29">
        <v>24372</v>
      </c>
      <c r="Q4" s="29">
        <v>16248</v>
      </c>
      <c r="R4" s="29">
        <v>15</v>
      </c>
      <c r="S4" s="29" t="s">
        <v>1154</v>
      </c>
      <c r="T4" s="29">
        <v>19880</v>
      </c>
      <c r="U4" s="29">
        <v>28220</v>
      </c>
      <c r="V4" s="29">
        <v>45930</v>
      </c>
      <c r="W4" s="29" t="s">
        <v>1156</v>
      </c>
      <c r="X4" s="29">
        <v>29395.152568139456</v>
      </c>
      <c r="Y4" s="29">
        <v>0.34177227422383366</v>
      </c>
      <c r="Z4" s="29">
        <v>5</v>
      </c>
      <c r="AA4" s="29">
        <v>33864</v>
      </c>
      <c r="AB4" s="29">
        <v>22576</v>
      </c>
      <c r="AC4" s="29">
        <v>15</v>
      </c>
      <c r="AD4" s="29" t="s">
        <v>1154</v>
      </c>
      <c r="AE4" s="29">
        <v>26280</v>
      </c>
      <c r="AF4" s="29">
        <v>34620</v>
      </c>
      <c r="AG4" s="29">
        <v>54930</v>
      </c>
      <c r="AH4" s="29" t="s">
        <v>1156</v>
      </c>
      <c r="AI4" s="29">
        <v>36656.903705995501</v>
      </c>
      <c r="AJ4" s="29">
        <v>0.30576096037488376</v>
      </c>
      <c r="AK4" s="29">
        <v>5</v>
      </c>
      <c r="AL4" s="29">
        <v>41544</v>
      </c>
      <c r="AM4" s="29">
        <v>27696</v>
      </c>
      <c r="AN4" s="29">
        <v>15</v>
      </c>
      <c r="AO4" s="29" t="s">
        <v>1154</v>
      </c>
      <c r="AP4" s="30" t="s">
        <v>1155</v>
      </c>
      <c r="AQ4" s="30" t="s">
        <v>1155</v>
      </c>
      <c r="AR4" s="30" t="s">
        <v>1155</v>
      </c>
      <c r="AS4" s="30" t="s">
        <v>1155</v>
      </c>
      <c r="AT4" s="30" t="s">
        <v>1155</v>
      </c>
      <c r="AU4" s="31" t="s">
        <v>1155</v>
      </c>
      <c r="AV4" s="32" t="s">
        <v>1155</v>
      </c>
      <c r="AW4" s="30" t="s">
        <v>1155</v>
      </c>
      <c r="AX4" s="30" t="s">
        <v>1155</v>
      </c>
      <c r="AY4" s="32" t="s">
        <v>1155</v>
      </c>
      <c r="AZ4" s="30" t="s">
        <v>1155</v>
      </c>
      <c r="BA4" s="30" t="s">
        <v>1155</v>
      </c>
      <c r="BB4" s="30" t="s">
        <v>1155</v>
      </c>
      <c r="BC4" s="30" t="s">
        <v>1155</v>
      </c>
      <c r="BD4" s="30" t="s">
        <v>1155</v>
      </c>
      <c r="BE4" s="30" t="s">
        <v>1155</v>
      </c>
      <c r="BF4" s="31" t="s">
        <v>1155</v>
      </c>
      <c r="BG4" s="32" t="s">
        <v>1155</v>
      </c>
      <c r="BH4" s="30" t="s">
        <v>1155</v>
      </c>
      <c r="BI4" s="30" t="s">
        <v>1155</v>
      </c>
      <c r="BJ4" s="32" t="s">
        <v>1155</v>
      </c>
      <c r="BK4" s="30" t="s">
        <v>1155</v>
      </c>
      <c r="BL4" s="29">
        <v>32.86</v>
      </c>
      <c r="BM4" s="29">
        <v>55.75</v>
      </c>
      <c r="BN4" s="29">
        <v>90.86</v>
      </c>
      <c r="BO4" s="29" t="s">
        <v>1156</v>
      </c>
      <c r="BP4" s="29">
        <v>55.125539327844251</v>
      </c>
      <c r="BQ4" s="29">
        <v>0.39154465893895307</v>
      </c>
      <c r="BR4" s="29">
        <v>5</v>
      </c>
      <c r="BS4" s="29">
        <v>66.900588235294123</v>
      </c>
      <c r="BT4" s="29">
        <v>44.599411764705884</v>
      </c>
      <c r="BU4" s="29">
        <v>15</v>
      </c>
      <c r="BV4" s="29" t="s">
        <v>1154</v>
      </c>
      <c r="BW4" s="29">
        <v>54.57</v>
      </c>
      <c r="BX4" s="29">
        <v>77.47</v>
      </c>
      <c r="BY4" s="29">
        <v>126.08</v>
      </c>
      <c r="BZ4" s="29" t="s">
        <v>1156</v>
      </c>
      <c r="CA4" s="29">
        <v>80.692328812716667</v>
      </c>
      <c r="CB4" s="29">
        <v>0.34176682970885414</v>
      </c>
      <c r="CC4" s="29">
        <v>5</v>
      </c>
      <c r="CD4" s="29">
        <v>92.963333333333338</v>
      </c>
      <c r="CE4" s="29">
        <v>61.976666666666667</v>
      </c>
      <c r="CF4" s="29">
        <v>15</v>
      </c>
      <c r="CG4" s="29" t="s">
        <v>1154</v>
      </c>
      <c r="CH4" s="29">
        <v>72.14</v>
      </c>
      <c r="CI4" s="29">
        <v>95.04</v>
      </c>
      <c r="CJ4" s="29">
        <v>150.79</v>
      </c>
      <c r="CK4" s="29" t="s">
        <v>1156</v>
      </c>
      <c r="CL4" s="29">
        <v>100.62847341581268</v>
      </c>
      <c r="CM4" s="29">
        <v>0.30576244807181358</v>
      </c>
      <c r="CN4" s="29">
        <v>5</v>
      </c>
      <c r="CO4" s="29">
        <v>114.04705882352941</v>
      </c>
      <c r="CP4" s="29">
        <v>76.032941176470601</v>
      </c>
      <c r="CQ4" s="29">
        <v>15</v>
      </c>
      <c r="CR4" s="29" t="s">
        <v>1154</v>
      </c>
      <c r="CS4" s="30" t="s">
        <v>1155</v>
      </c>
      <c r="CT4" s="30" t="s">
        <v>1155</v>
      </c>
      <c r="CU4" s="30" t="s">
        <v>1155</v>
      </c>
      <c r="CV4" s="30" t="s">
        <v>1155</v>
      </c>
      <c r="CW4" s="30" t="s">
        <v>1155</v>
      </c>
      <c r="CX4" s="31" t="s">
        <v>1155</v>
      </c>
      <c r="CY4" s="32" t="s">
        <v>1155</v>
      </c>
      <c r="CZ4" s="30" t="s">
        <v>1155</v>
      </c>
      <c r="DA4" s="30" t="s">
        <v>1155</v>
      </c>
      <c r="DB4" s="32" t="s">
        <v>1155</v>
      </c>
      <c r="DC4" s="30" t="s">
        <v>1155</v>
      </c>
      <c r="DD4" s="30" t="s">
        <v>1155</v>
      </c>
      <c r="DE4" s="30" t="s">
        <v>1155</v>
      </c>
      <c r="DF4" s="30" t="s">
        <v>1155</v>
      </c>
      <c r="DG4" s="30" t="s">
        <v>1155</v>
      </c>
      <c r="DH4" s="30" t="s">
        <v>1155</v>
      </c>
      <c r="DI4" s="31" t="s">
        <v>1155</v>
      </c>
      <c r="DJ4" s="32" t="s">
        <v>1155</v>
      </c>
      <c r="DK4" s="30" t="s">
        <v>1155</v>
      </c>
      <c r="DL4" s="30" t="s">
        <v>1155</v>
      </c>
      <c r="DM4" s="32" t="s">
        <v>1155</v>
      </c>
      <c r="DN4" s="30" t="s">
        <v>1155</v>
      </c>
    </row>
    <row r="5" spans="1:118" s="28" customFormat="1" ht="12" customHeight="1" x14ac:dyDescent="0.15">
      <c r="A5" s="9" t="s">
        <v>197</v>
      </c>
      <c r="B5" s="10" t="s">
        <v>151</v>
      </c>
      <c r="C5" s="11">
        <v>4</v>
      </c>
      <c r="D5" s="8" t="s">
        <v>14</v>
      </c>
      <c r="E5" s="12" t="s">
        <v>1164</v>
      </c>
      <c r="F5" s="12" t="s">
        <v>1165</v>
      </c>
      <c r="G5" s="28" t="s">
        <v>197</v>
      </c>
      <c r="H5" s="28" t="s">
        <v>198</v>
      </c>
      <c r="I5" s="29">
        <v>13170</v>
      </c>
      <c r="J5" s="29">
        <v>21510</v>
      </c>
      <c r="K5" s="29">
        <v>34300</v>
      </c>
      <c r="L5" s="29" t="s">
        <v>1156</v>
      </c>
      <c r="M5" s="29">
        <v>21363.183850755711</v>
      </c>
      <c r="N5" s="29">
        <v>0.37049342770102778</v>
      </c>
      <c r="O5" s="29">
        <v>5</v>
      </c>
      <c r="P5" s="29">
        <v>25812</v>
      </c>
      <c r="Q5" s="29">
        <v>17208</v>
      </c>
      <c r="R5" s="29">
        <v>15</v>
      </c>
      <c r="S5" s="29" t="s">
        <v>1154</v>
      </c>
      <c r="T5" s="29">
        <v>22880</v>
      </c>
      <c r="U5" s="29">
        <v>31220</v>
      </c>
      <c r="V5" s="29">
        <v>48930</v>
      </c>
      <c r="W5" s="29" t="s">
        <v>1156</v>
      </c>
      <c r="X5" s="29">
        <v>32566.571205451284</v>
      </c>
      <c r="Y5" s="29">
        <v>0.31041822103236244</v>
      </c>
      <c r="Z5" s="29">
        <v>5</v>
      </c>
      <c r="AA5" s="29">
        <v>37464</v>
      </c>
      <c r="AB5" s="29">
        <v>24976</v>
      </c>
      <c r="AC5" s="29">
        <v>15</v>
      </c>
      <c r="AD5" s="29" t="s">
        <v>1154</v>
      </c>
      <c r="AE5" s="29">
        <v>31280</v>
      </c>
      <c r="AF5" s="29">
        <v>39620</v>
      </c>
      <c r="AG5" s="29">
        <v>59930</v>
      </c>
      <c r="AH5" s="29" t="s">
        <v>1156</v>
      </c>
      <c r="AI5" s="29">
        <v>41889.716308703646</v>
      </c>
      <c r="AJ5" s="29">
        <v>0.26891565083650798</v>
      </c>
      <c r="AK5" s="29">
        <v>5</v>
      </c>
      <c r="AL5" s="29">
        <v>47544</v>
      </c>
      <c r="AM5" s="29">
        <v>31696</v>
      </c>
      <c r="AN5" s="29">
        <v>15</v>
      </c>
      <c r="AO5" s="29" t="s">
        <v>1154</v>
      </c>
      <c r="AP5" s="30" t="s">
        <v>1155</v>
      </c>
      <c r="AQ5" s="30" t="s">
        <v>1155</v>
      </c>
      <c r="AR5" s="30" t="s">
        <v>1155</v>
      </c>
      <c r="AS5" s="30" t="s">
        <v>1155</v>
      </c>
      <c r="AT5" s="30" t="s">
        <v>1155</v>
      </c>
      <c r="AU5" s="31" t="s">
        <v>1155</v>
      </c>
      <c r="AV5" s="32" t="s">
        <v>1155</v>
      </c>
      <c r="AW5" s="30" t="s">
        <v>1155</v>
      </c>
      <c r="AX5" s="30" t="s">
        <v>1155</v>
      </c>
      <c r="AY5" s="32" t="s">
        <v>1155</v>
      </c>
      <c r="AZ5" s="30" t="s">
        <v>1155</v>
      </c>
      <c r="BA5" s="30" t="s">
        <v>1155</v>
      </c>
      <c r="BB5" s="30" t="s">
        <v>1155</v>
      </c>
      <c r="BC5" s="30" t="s">
        <v>1155</v>
      </c>
      <c r="BD5" s="30" t="s">
        <v>1155</v>
      </c>
      <c r="BE5" s="30" t="s">
        <v>1155</v>
      </c>
      <c r="BF5" s="31" t="s">
        <v>1155</v>
      </c>
      <c r="BG5" s="32" t="s">
        <v>1155</v>
      </c>
      <c r="BH5" s="30" t="s">
        <v>1155</v>
      </c>
      <c r="BI5" s="30" t="s">
        <v>1155</v>
      </c>
      <c r="BJ5" s="32" t="s">
        <v>1155</v>
      </c>
      <c r="BK5" s="30" t="s">
        <v>1155</v>
      </c>
      <c r="BL5" s="29">
        <v>36.15</v>
      </c>
      <c r="BM5" s="29">
        <v>59.05</v>
      </c>
      <c r="BN5" s="29">
        <v>94.16</v>
      </c>
      <c r="BO5" s="29" t="s">
        <v>1156</v>
      </c>
      <c r="BP5" s="29">
        <v>58.644491228526469</v>
      </c>
      <c r="BQ5" s="29">
        <v>0.37051964320763148</v>
      </c>
      <c r="BR5" s="29">
        <v>5</v>
      </c>
      <c r="BS5" s="29">
        <v>70.859411764705882</v>
      </c>
      <c r="BT5" s="29">
        <v>47.240588235294112</v>
      </c>
      <c r="BU5" s="29">
        <v>15</v>
      </c>
      <c r="BV5" s="29" t="s">
        <v>1154</v>
      </c>
      <c r="BW5" s="29">
        <v>62.81</v>
      </c>
      <c r="BX5" s="29">
        <v>85.7</v>
      </c>
      <c r="BY5" s="29">
        <v>134.32</v>
      </c>
      <c r="BZ5" s="29" t="s">
        <v>1156</v>
      </c>
      <c r="CA5" s="29">
        <v>89.399092316049789</v>
      </c>
      <c r="CB5" s="29">
        <v>0.31042095205995873</v>
      </c>
      <c r="CC5" s="29">
        <v>5</v>
      </c>
      <c r="CD5" s="29">
        <v>102.84039215686275</v>
      </c>
      <c r="CE5" s="29">
        <v>68.559607843137258</v>
      </c>
      <c r="CF5" s="29">
        <v>15</v>
      </c>
      <c r="CG5" s="29" t="s">
        <v>1154</v>
      </c>
      <c r="CH5" s="29">
        <v>85.87</v>
      </c>
      <c r="CI5" s="29">
        <v>108.76</v>
      </c>
      <c r="CJ5" s="29">
        <v>164.51</v>
      </c>
      <c r="CK5" s="29" t="s">
        <v>1156</v>
      </c>
      <c r="CL5" s="29">
        <v>114.9917701208272</v>
      </c>
      <c r="CM5" s="29">
        <v>0.26889276296754183</v>
      </c>
      <c r="CN5" s="29">
        <v>5</v>
      </c>
      <c r="CO5" s="29">
        <v>130.51215686274509</v>
      </c>
      <c r="CP5" s="29">
        <v>87.007843137254909</v>
      </c>
      <c r="CQ5" s="29">
        <v>15</v>
      </c>
      <c r="CR5" s="29" t="s">
        <v>1154</v>
      </c>
      <c r="CS5" s="30" t="s">
        <v>1155</v>
      </c>
      <c r="CT5" s="30" t="s">
        <v>1155</v>
      </c>
      <c r="CU5" s="30" t="s">
        <v>1155</v>
      </c>
      <c r="CV5" s="30" t="s">
        <v>1155</v>
      </c>
      <c r="CW5" s="30" t="s">
        <v>1155</v>
      </c>
      <c r="CX5" s="31" t="s">
        <v>1155</v>
      </c>
      <c r="CY5" s="32" t="s">
        <v>1155</v>
      </c>
      <c r="CZ5" s="30" t="s">
        <v>1155</v>
      </c>
      <c r="DA5" s="30" t="s">
        <v>1155</v>
      </c>
      <c r="DB5" s="32" t="s">
        <v>1155</v>
      </c>
      <c r="DC5" s="30" t="s">
        <v>1155</v>
      </c>
      <c r="DD5" s="30" t="s">
        <v>1155</v>
      </c>
      <c r="DE5" s="30" t="s">
        <v>1155</v>
      </c>
      <c r="DF5" s="30" t="s">
        <v>1155</v>
      </c>
      <c r="DG5" s="30" t="s">
        <v>1155</v>
      </c>
      <c r="DH5" s="30" t="s">
        <v>1155</v>
      </c>
      <c r="DI5" s="31" t="s">
        <v>1155</v>
      </c>
      <c r="DJ5" s="32" t="s">
        <v>1155</v>
      </c>
      <c r="DK5" s="30" t="s">
        <v>1155</v>
      </c>
      <c r="DL5" s="30" t="s">
        <v>1155</v>
      </c>
      <c r="DM5" s="32" t="s">
        <v>1155</v>
      </c>
      <c r="DN5" s="30" t="s">
        <v>1155</v>
      </c>
    </row>
    <row r="6" spans="1:118" s="28" customFormat="1" ht="12" customHeight="1" x14ac:dyDescent="0.15">
      <c r="A6" s="9" t="s">
        <v>199</v>
      </c>
      <c r="B6" s="10" t="s">
        <v>151</v>
      </c>
      <c r="C6" s="11">
        <v>4</v>
      </c>
      <c r="D6" s="8" t="s">
        <v>14</v>
      </c>
      <c r="E6" s="12" t="s">
        <v>1164</v>
      </c>
      <c r="F6" s="12" t="s">
        <v>1166</v>
      </c>
      <c r="G6" s="28" t="s">
        <v>199</v>
      </c>
      <c r="H6" s="28" t="s">
        <v>200</v>
      </c>
      <c r="I6" s="29">
        <v>5567.5</v>
      </c>
      <c r="J6" s="29">
        <v>9340</v>
      </c>
      <c r="K6" s="29">
        <v>13430</v>
      </c>
      <c r="L6" s="29" t="s">
        <v>1078</v>
      </c>
      <c r="M6" s="29">
        <v>9445.868103724024</v>
      </c>
      <c r="N6" s="29">
        <v>0.32475214009500741</v>
      </c>
      <c r="O6" s="29">
        <v>5</v>
      </c>
      <c r="P6" s="29">
        <v>11208</v>
      </c>
      <c r="Q6" s="29">
        <v>7472</v>
      </c>
      <c r="R6" s="29">
        <v>15</v>
      </c>
      <c r="S6" s="29" t="s">
        <v>1154</v>
      </c>
      <c r="T6" s="29">
        <v>7567.5</v>
      </c>
      <c r="U6" s="29">
        <v>11340</v>
      </c>
      <c r="V6" s="29">
        <v>16530</v>
      </c>
      <c r="W6" s="29" t="s">
        <v>1156</v>
      </c>
      <c r="X6" s="29">
        <v>11246.164082749219</v>
      </c>
      <c r="Y6" s="29">
        <v>0.30203632975701172</v>
      </c>
      <c r="Z6" s="29">
        <v>5</v>
      </c>
      <c r="AA6" s="29">
        <v>13608</v>
      </c>
      <c r="AB6" s="29">
        <v>9072</v>
      </c>
      <c r="AC6" s="29">
        <v>15</v>
      </c>
      <c r="AD6" s="29" t="s">
        <v>1154</v>
      </c>
      <c r="AE6" s="29">
        <v>31010</v>
      </c>
      <c r="AF6" s="29">
        <v>38110</v>
      </c>
      <c r="AG6" s="29">
        <v>48230</v>
      </c>
      <c r="AH6" s="29" t="s">
        <v>1156</v>
      </c>
      <c r="AI6" s="29">
        <v>38473.243518217721</v>
      </c>
      <c r="AJ6" s="29">
        <v>0.17400795609541408</v>
      </c>
      <c r="AK6" s="29">
        <v>5</v>
      </c>
      <c r="AL6" s="29">
        <v>45732</v>
      </c>
      <c r="AM6" s="29">
        <v>30488</v>
      </c>
      <c r="AN6" s="29">
        <v>15</v>
      </c>
      <c r="AO6" s="29" t="s">
        <v>1154</v>
      </c>
      <c r="AP6" s="30" t="s">
        <v>1155</v>
      </c>
      <c r="AQ6" s="30" t="s">
        <v>1155</v>
      </c>
      <c r="AR6" s="30" t="s">
        <v>1155</v>
      </c>
      <c r="AS6" s="30" t="s">
        <v>1155</v>
      </c>
      <c r="AT6" s="30" t="s">
        <v>1155</v>
      </c>
      <c r="AU6" s="31" t="s">
        <v>1155</v>
      </c>
      <c r="AV6" s="32" t="s">
        <v>1155</v>
      </c>
      <c r="AW6" s="30" t="s">
        <v>1155</v>
      </c>
      <c r="AX6" s="30" t="s">
        <v>1155</v>
      </c>
      <c r="AY6" s="32" t="s">
        <v>1155</v>
      </c>
      <c r="AZ6" s="30" t="s">
        <v>1155</v>
      </c>
      <c r="BA6" s="30" t="s">
        <v>1155</v>
      </c>
      <c r="BB6" s="30" t="s">
        <v>1155</v>
      </c>
      <c r="BC6" s="30" t="s">
        <v>1155</v>
      </c>
      <c r="BD6" s="30" t="s">
        <v>1155</v>
      </c>
      <c r="BE6" s="30" t="s">
        <v>1155</v>
      </c>
      <c r="BF6" s="31" t="s">
        <v>1155</v>
      </c>
      <c r="BG6" s="32" t="s">
        <v>1155</v>
      </c>
      <c r="BH6" s="30" t="s">
        <v>1155</v>
      </c>
      <c r="BI6" s="30" t="s">
        <v>1155</v>
      </c>
      <c r="BJ6" s="32" t="s">
        <v>1155</v>
      </c>
      <c r="BK6" s="30" t="s">
        <v>1155</v>
      </c>
      <c r="BL6" s="29">
        <v>16.38</v>
      </c>
      <c r="BM6" s="29">
        <v>27.47</v>
      </c>
      <c r="BN6" s="29">
        <v>39.5</v>
      </c>
      <c r="BO6" s="29" t="s">
        <v>1078</v>
      </c>
      <c r="BP6" s="29">
        <v>27.783321524321277</v>
      </c>
      <c r="BQ6" s="29">
        <v>0.32466652777449684</v>
      </c>
      <c r="BR6" s="29">
        <v>5</v>
      </c>
      <c r="BS6" s="29">
        <v>32.964117647058821</v>
      </c>
      <c r="BT6" s="29">
        <v>21.975882352941177</v>
      </c>
      <c r="BU6" s="29">
        <v>15</v>
      </c>
      <c r="BV6" s="29" t="s">
        <v>1154</v>
      </c>
      <c r="BW6" s="29">
        <v>22.26</v>
      </c>
      <c r="BX6" s="29">
        <v>33.35</v>
      </c>
      <c r="BY6" s="29">
        <v>48.62</v>
      </c>
      <c r="BZ6" s="29" t="s">
        <v>1156</v>
      </c>
      <c r="CA6" s="29">
        <v>33.077437941546854</v>
      </c>
      <c r="CB6" s="29">
        <v>0.30204389515046842</v>
      </c>
      <c r="CC6" s="29">
        <v>5</v>
      </c>
      <c r="CD6" s="29">
        <v>40.02058823529412</v>
      </c>
      <c r="CE6" s="29">
        <v>26.679411764705883</v>
      </c>
      <c r="CF6" s="29">
        <v>15</v>
      </c>
      <c r="CG6" s="29" t="s">
        <v>1154</v>
      </c>
      <c r="CH6" s="29">
        <v>91.21</v>
      </c>
      <c r="CI6" s="29">
        <v>112.09</v>
      </c>
      <c r="CJ6" s="29">
        <v>141.85</v>
      </c>
      <c r="CK6" s="29" t="s">
        <v>1156</v>
      </c>
      <c r="CL6" s="29">
        <v>113.1580959776399</v>
      </c>
      <c r="CM6" s="29">
        <v>0.17398192395469925</v>
      </c>
      <c r="CN6" s="29">
        <v>5</v>
      </c>
      <c r="CO6" s="29">
        <v>134.50764705882352</v>
      </c>
      <c r="CP6" s="29">
        <v>89.67235294117647</v>
      </c>
      <c r="CQ6" s="29">
        <v>15</v>
      </c>
      <c r="CR6" s="29" t="s">
        <v>1154</v>
      </c>
      <c r="CS6" s="30" t="s">
        <v>1155</v>
      </c>
      <c r="CT6" s="30" t="s">
        <v>1155</v>
      </c>
      <c r="CU6" s="30" t="s">
        <v>1155</v>
      </c>
      <c r="CV6" s="30" t="s">
        <v>1155</v>
      </c>
      <c r="CW6" s="30" t="s">
        <v>1155</v>
      </c>
      <c r="CX6" s="31" t="s">
        <v>1155</v>
      </c>
      <c r="CY6" s="32" t="s">
        <v>1155</v>
      </c>
      <c r="CZ6" s="30" t="s">
        <v>1155</v>
      </c>
      <c r="DA6" s="30" t="s">
        <v>1155</v>
      </c>
      <c r="DB6" s="32" t="s">
        <v>1155</v>
      </c>
      <c r="DC6" s="30" t="s">
        <v>1155</v>
      </c>
      <c r="DD6" s="30" t="s">
        <v>1155</v>
      </c>
      <c r="DE6" s="30" t="s">
        <v>1155</v>
      </c>
      <c r="DF6" s="30" t="s">
        <v>1155</v>
      </c>
      <c r="DG6" s="30" t="s">
        <v>1155</v>
      </c>
      <c r="DH6" s="30" t="s">
        <v>1155</v>
      </c>
      <c r="DI6" s="31" t="s">
        <v>1155</v>
      </c>
      <c r="DJ6" s="32" t="s">
        <v>1155</v>
      </c>
      <c r="DK6" s="30" t="s">
        <v>1155</v>
      </c>
      <c r="DL6" s="30" t="s">
        <v>1155</v>
      </c>
      <c r="DM6" s="32" t="s">
        <v>1155</v>
      </c>
      <c r="DN6" s="30" t="s">
        <v>1155</v>
      </c>
    </row>
    <row r="7" spans="1:118" s="28" customFormat="1" ht="12" customHeight="1" x14ac:dyDescent="0.15">
      <c r="A7" s="9" t="s">
        <v>209</v>
      </c>
      <c r="B7" s="10" t="s">
        <v>151</v>
      </c>
      <c r="C7" s="11">
        <v>4</v>
      </c>
      <c r="D7" s="8" t="s">
        <v>14</v>
      </c>
      <c r="E7" s="12" t="s">
        <v>1164</v>
      </c>
      <c r="F7" s="12" t="s">
        <v>1166</v>
      </c>
      <c r="G7" s="28" t="s">
        <v>209</v>
      </c>
      <c r="H7" s="28" t="s">
        <v>210</v>
      </c>
      <c r="I7" s="29">
        <v>6367.5</v>
      </c>
      <c r="J7" s="29">
        <v>10140</v>
      </c>
      <c r="K7" s="29">
        <v>14230</v>
      </c>
      <c r="L7" s="29" t="s">
        <v>1078</v>
      </c>
      <c r="M7" s="29">
        <v>10245.828367076005</v>
      </c>
      <c r="N7" s="29">
        <v>0.29939697505464091</v>
      </c>
      <c r="O7" s="29">
        <v>5</v>
      </c>
      <c r="P7" s="29">
        <v>12168</v>
      </c>
      <c r="Q7" s="29">
        <v>8112</v>
      </c>
      <c r="R7" s="29">
        <v>15</v>
      </c>
      <c r="S7" s="29" t="s">
        <v>1154</v>
      </c>
      <c r="T7" s="29">
        <v>8367.5</v>
      </c>
      <c r="U7" s="29">
        <v>13340</v>
      </c>
      <c r="V7" s="29">
        <v>17330</v>
      </c>
      <c r="W7" s="29" t="s">
        <v>1078</v>
      </c>
      <c r="X7" s="29">
        <v>13012.46112942728</v>
      </c>
      <c r="Y7" s="29">
        <v>0.26872013440327225</v>
      </c>
      <c r="Z7" s="29">
        <v>5</v>
      </c>
      <c r="AA7" s="29">
        <v>16008</v>
      </c>
      <c r="AB7" s="29">
        <v>10672</v>
      </c>
      <c r="AC7" s="29">
        <v>15</v>
      </c>
      <c r="AD7" s="29" t="s">
        <v>1154</v>
      </c>
      <c r="AE7" s="29">
        <v>35010</v>
      </c>
      <c r="AF7" s="29">
        <v>42110</v>
      </c>
      <c r="AG7" s="29">
        <v>52230</v>
      </c>
      <c r="AH7" s="29" t="s">
        <v>1156</v>
      </c>
      <c r="AI7" s="29">
        <v>42532.928027511116</v>
      </c>
      <c r="AJ7" s="29">
        <v>0.15767195210783508</v>
      </c>
      <c r="AK7" s="29">
        <v>5</v>
      </c>
      <c r="AL7" s="29">
        <v>50532</v>
      </c>
      <c r="AM7" s="29">
        <v>33688</v>
      </c>
      <c r="AN7" s="29">
        <v>15</v>
      </c>
      <c r="AO7" s="29" t="s">
        <v>1154</v>
      </c>
      <c r="AP7" s="30" t="s">
        <v>1155</v>
      </c>
      <c r="AQ7" s="30" t="s">
        <v>1155</v>
      </c>
      <c r="AR7" s="30" t="s">
        <v>1155</v>
      </c>
      <c r="AS7" s="30" t="s">
        <v>1155</v>
      </c>
      <c r="AT7" s="30" t="s">
        <v>1155</v>
      </c>
      <c r="AU7" s="31" t="s">
        <v>1155</v>
      </c>
      <c r="AV7" s="32" t="s">
        <v>1155</v>
      </c>
      <c r="AW7" s="30" t="s">
        <v>1155</v>
      </c>
      <c r="AX7" s="30" t="s">
        <v>1155</v>
      </c>
      <c r="AY7" s="32" t="s">
        <v>1155</v>
      </c>
      <c r="AZ7" s="30" t="s">
        <v>1155</v>
      </c>
      <c r="BA7" s="30" t="s">
        <v>1155</v>
      </c>
      <c r="BB7" s="30" t="s">
        <v>1155</v>
      </c>
      <c r="BC7" s="30" t="s">
        <v>1155</v>
      </c>
      <c r="BD7" s="30" t="s">
        <v>1155</v>
      </c>
      <c r="BE7" s="30" t="s">
        <v>1155</v>
      </c>
      <c r="BF7" s="31" t="s">
        <v>1155</v>
      </c>
      <c r="BG7" s="32" t="s">
        <v>1155</v>
      </c>
      <c r="BH7" s="30" t="s">
        <v>1155</v>
      </c>
      <c r="BI7" s="30" t="s">
        <v>1155</v>
      </c>
      <c r="BJ7" s="32" t="s">
        <v>1155</v>
      </c>
      <c r="BK7" s="30" t="s">
        <v>1155</v>
      </c>
      <c r="BL7" s="29">
        <v>18.73</v>
      </c>
      <c r="BM7" s="29">
        <v>29.82</v>
      </c>
      <c r="BN7" s="29">
        <v>41.85</v>
      </c>
      <c r="BO7" s="29" t="s">
        <v>1078</v>
      </c>
      <c r="BP7" s="29">
        <v>30.133322053814702</v>
      </c>
      <c r="BQ7" s="29">
        <v>0.29934693409492014</v>
      </c>
      <c r="BR7" s="29">
        <v>5</v>
      </c>
      <c r="BS7" s="29">
        <v>35.784705882352938</v>
      </c>
      <c r="BT7" s="29">
        <v>23.855294117647059</v>
      </c>
      <c r="BU7" s="29">
        <v>15</v>
      </c>
      <c r="BV7" s="29" t="s">
        <v>1154</v>
      </c>
      <c r="BW7" s="29">
        <v>24.61</v>
      </c>
      <c r="BX7" s="29">
        <v>39.24</v>
      </c>
      <c r="BY7" s="29">
        <v>50.97</v>
      </c>
      <c r="BZ7" s="29" t="s">
        <v>1078</v>
      </c>
      <c r="CA7" s="29">
        <v>38.273314575751307</v>
      </c>
      <c r="CB7" s="29">
        <v>0.26870939917483211</v>
      </c>
      <c r="CC7" s="29">
        <v>5</v>
      </c>
      <c r="CD7" s="29">
        <v>47.087058823529411</v>
      </c>
      <c r="CE7" s="29">
        <v>31.39294117647059</v>
      </c>
      <c r="CF7" s="29">
        <v>15</v>
      </c>
      <c r="CG7" s="29" t="s">
        <v>1154</v>
      </c>
      <c r="CH7" s="29">
        <v>102.97</v>
      </c>
      <c r="CI7" s="29">
        <v>123.85</v>
      </c>
      <c r="CJ7" s="29">
        <v>153.62</v>
      </c>
      <c r="CK7" s="29" t="s">
        <v>1156</v>
      </c>
      <c r="CL7" s="29">
        <v>125.09614930418262</v>
      </c>
      <c r="CM7" s="29">
        <v>0.15768351780521814</v>
      </c>
      <c r="CN7" s="29">
        <v>5</v>
      </c>
      <c r="CO7" s="29">
        <v>148.62058823529412</v>
      </c>
      <c r="CP7" s="29">
        <v>99.079411764705881</v>
      </c>
      <c r="CQ7" s="29">
        <v>15</v>
      </c>
      <c r="CR7" s="29" t="s">
        <v>1154</v>
      </c>
      <c r="CS7" s="30" t="s">
        <v>1155</v>
      </c>
      <c r="CT7" s="30" t="s">
        <v>1155</v>
      </c>
      <c r="CU7" s="30" t="s">
        <v>1155</v>
      </c>
      <c r="CV7" s="30" t="s">
        <v>1155</v>
      </c>
      <c r="CW7" s="30" t="s">
        <v>1155</v>
      </c>
      <c r="CX7" s="31" t="s">
        <v>1155</v>
      </c>
      <c r="CY7" s="32" t="s">
        <v>1155</v>
      </c>
      <c r="CZ7" s="30" t="s">
        <v>1155</v>
      </c>
      <c r="DA7" s="30" t="s">
        <v>1155</v>
      </c>
      <c r="DB7" s="32" t="s">
        <v>1155</v>
      </c>
      <c r="DC7" s="30" t="s">
        <v>1155</v>
      </c>
      <c r="DD7" s="30" t="s">
        <v>1155</v>
      </c>
      <c r="DE7" s="30" t="s">
        <v>1155</v>
      </c>
      <c r="DF7" s="30" t="s">
        <v>1155</v>
      </c>
      <c r="DG7" s="30" t="s">
        <v>1155</v>
      </c>
      <c r="DH7" s="30" t="s">
        <v>1155</v>
      </c>
      <c r="DI7" s="31" t="s">
        <v>1155</v>
      </c>
      <c r="DJ7" s="32" t="s">
        <v>1155</v>
      </c>
      <c r="DK7" s="30" t="s">
        <v>1155</v>
      </c>
      <c r="DL7" s="30" t="s">
        <v>1155</v>
      </c>
      <c r="DM7" s="32" t="s">
        <v>1155</v>
      </c>
      <c r="DN7" s="30" t="s">
        <v>1155</v>
      </c>
    </row>
    <row r="8" spans="1:118" s="28" customFormat="1" ht="12" customHeight="1" x14ac:dyDescent="0.15">
      <c r="A8" s="9" t="s">
        <v>213</v>
      </c>
      <c r="B8" s="10" t="s">
        <v>151</v>
      </c>
      <c r="C8" s="11">
        <v>4</v>
      </c>
      <c r="D8" s="8" t="s">
        <v>14</v>
      </c>
      <c r="E8" s="12" t="s">
        <v>1164</v>
      </c>
      <c r="F8" s="12" t="s">
        <v>1166</v>
      </c>
      <c r="G8" s="28" t="s">
        <v>213</v>
      </c>
      <c r="H8" s="28" t="s">
        <v>214</v>
      </c>
      <c r="I8" s="29">
        <v>7567.5</v>
      </c>
      <c r="J8" s="29">
        <v>11340</v>
      </c>
      <c r="K8" s="29">
        <v>15430</v>
      </c>
      <c r="L8" s="29" t="s">
        <v>1078</v>
      </c>
      <c r="M8" s="29">
        <v>11445.827648218516</v>
      </c>
      <c r="N8" s="29">
        <v>0.26800768533986546</v>
      </c>
      <c r="O8" s="29">
        <v>5</v>
      </c>
      <c r="P8" s="29">
        <v>13608</v>
      </c>
      <c r="Q8" s="29">
        <v>9072</v>
      </c>
      <c r="R8" s="29">
        <v>15</v>
      </c>
      <c r="S8" s="29" t="s">
        <v>1154</v>
      </c>
      <c r="T8" s="29">
        <v>9567.5</v>
      </c>
      <c r="U8" s="29">
        <v>16340</v>
      </c>
      <c r="V8" s="29">
        <v>18530</v>
      </c>
      <c r="W8" s="29" t="s">
        <v>1078</v>
      </c>
      <c r="X8" s="29">
        <v>14812.494067988282</v>
      </c>
      <c r="Y8" s="29">
        <v>0.23606645608675073</v>
      </c>
      <c r="Z8" s="29">
        <v>5</v>
      </c>
      <c r="AA8" s="29">
        <v>19608</v>
      </c>
      <c r="AB8" s="29">
        <v>13072</v>
      </c>
      <c r="AC8" s="29">
        <v>15</v>
      </c>
      <c r="AD8" s="29" t="s">
        <v>1154</v>
      </c>
      <c r="AE8" s="29">
        <v>40010</v>
      </c>
      <c r="AF8" s="29">
        <v>47110</v>
      </c>
      <c r="AG8" s="29">
        <v>57230</v>
      </c>
      <c r="AH8" s="29" t="s">
        <v>1156</v>
      </c>
      <c r="AI8" s="29">
        <v>47593.749852715264</v>
      </c>
      <c r="AJ8" s="29">
        <v>0.14111246787988893</v>
      </c>
      <c r="AK8" s="29">
        <v>5</v>
      </c>
      <c r="AL8" s="29">
        <v>56532</v>
      </c>
      <c r="AM8" s="29">
        <v>37688</v>
      </c>
      <c r="AN8" s="29">
        <v>15</v>
      </c>
      <c r="AO8" s="29" t="s">
        <v>1154</v>
      </c>
      <c r="AP8" s="30" t="s">
        <v>1155</v>
      </c>
      <c r="AQ8" s="30" t="s">
        <v>1155</v>
      </c>
      <c r="AR8" s="30" t="s">
        <v>1155</v>
      </c>
      <c r="AS8" s="30" t="s">
        <v>1155</v>
      </c>
      <c r="AT8" s="30" t="s">
        <v>1155</v>
      </c>
      <c r="AU8" s="31" t="s">
        <v>1155</v>
      </c>
      <c r="AV8" s="32" t="s">
        <v>1155</v>
      </c>
      <c r="AW8" s="30" t="s">
        <v>1155</v>
      </c>
      <c r="AX8" s="30" t="s">
        <v>1155</v>
      </c>
      <c r="AY8" s="32" t="s">
        <v>1155</v>
      </c>
      <c r="AZ8" s="30" t="s">
        <v>1155</v>
      </c>
      <c r="BA8" s="30" t="s">
        <v>1155</v>
      </c>
      <c r="BB8" s="30" t="s">
        <v>1155</v>
      </c>
      <c r="BC8" s="30" t="s">
        <v>1155</v>
      </c>
      <c r="BD8" s="30" t="s">
        <v>1155</v>
      </c>
      <c r="BE8" s="30" t="s">
        <v>1155</v>
      </c>
      <c r="BF8" s="31" t="s">
        <v>1155</v>
      </c>
      <c r="BG8" s="32" t="s">
        <v>1155</v>
      </c>
      <c r="BH8" s="30" t="s">
        <v>1155</v>
      </c>
      <c r="BI8" s="30" t="s">
        <v>1155</v>
      </c>
      <c r="BJ8" s="32" t="s">
        <v>1155</v>
      </c>
      <c r="BK8" s="30" t="s">
        <v>1155</v>
      </c>
      <c r="BL8" s="29">
        <v>22.26</v>
      </c>
      <c r="BM8" s="29">
        <v>33.35</v>
      </c>
      <c r="BN8" s="29">
        <v>45.38</v>
      </c>
      <c r="BO8" s="29" t="s">
        <v>1078</v>
      </c>
      <c r="BP8" s="29">
        <v>33.663393633021123</v>
      </c>
      <c r="BQ8" s="29">
        <v>0.26795564310083048</v>
      </c>
      <c r="BR8" s="29">
        <v>5</v>
      </c>
      <c r="BS8" s="29">
        <v>40.02058823529412</v>
      </c>
      <c r="BT8" s="29">
        <v>26.679411764705883</v>
      </c>
      <c r="BU8" s="29">
        <v>15</v>
      </c>
      <c r="BV8" s="29" t="s">
        <v>1154</v>
      </c>
      <c r="BW8" s="29">
        <v>28.14</v>
      </c>
      <c r="BX8" s="29">
        <v>48.06</v>
      </c>
      <c r="BY8" s="29">
        <v>54.5</v>
      </c>
      <c r="BZ8" s="29" t="s">
        <v>1078</v>
      </c>
      <c r="CA8" s="29">
        <v>43.566310113515847</v>
      </c>
      <c r="CB8" s="29">
        <v>0.23606130660037516</v>
      </c>
      <c r="CC8" s="29">
        <v>5</v>
      </c>
      <c r="CD8" s="29">
        <v>57.671764705882353</v>
      </c>
      <c r="CE8" s="29">
        <v>38.448235294117652</v>
      </c>
      <c r="CF8" s="29">
        <v>15</v>
      </c>
      <c r="CG8" s="29" t="s">
        <v>1154</v>
      </c>
      <c r="CH8" s="29">
        <v>117.68</v>
      </c>
      <c r="CI8" s="29">
        <v>138.56</v>
      </c>
      <c r="CJ8" s="29">
        <v>168.32</v>
      </c>
      <c r="CK8" s="29" t="s">
        <v>1156</v>
      </c>
      <c r="CL8" s="29">
        <v>139.98244080356946</v>
      </c>
      <c r="CM8" s="29">
        <v>0.14109202227705039</v>
      </c>
      <c r="CN8" s="29">
        <v>5</v>
      </c>
      <c r="CO8" s="29">
        <v>166.27176470588236</v>
      </c>
      <c r="CP8" s="29">
        <v>110.84823529411764</v>
      </c>
      <c r="CQ8" s="29">
        <v>15</v>
      </c>
      <c r="CR8" s="29" t="s">
        <v>1154</v>
      </c>
      <c r="CS8" s="30" t="s">
        <v>1155</v>
      </c>
      <c r="CT8" s="30" t="s">
        <v>1155</v>
      </c>
      <c r="CU8" s="30" t="s">
        <v>1155</v>
      </c>
      <c r="CV8" s="30" t="s">
        <v>1155</v>
      </c>
      <c r="CW8" s="30" t="s">
        <v>1155</v>
      </c>
      <c r="CX8" s="31" t="s">
        <v>1155</v>
      </c>
      <c r="CY8" s="32" t="s">
        <v>1155</v>
      </c>
      <c r="CZ8" s="30" t="s">
        <v>1155</v>
      </c>
      <c r="DA8" s="30" t="s">
        <v>1155</v>
      </c>
      <c r="DB8" s="32" t="s">
        <v>1155</v>
      </c>
      <c r="DC8" s="30" t="s">
        <v>1155</v>
      </c>
      <c r="DD8" s="30" t="s">
        <v>1155</v>
      </c>
      <c r="DE8" s="30" t="s">
        <v>1155</v>
      </c>
      <c r="DF8" s="30" t="s">
        <v>1155</v>
      </c>
      <c r="DG8" s="30" t="s">
        <v>1155</v>
      </c>
      <c r="DH8" s="30" t="s">
        <v>1155</v>
      </c>
      <c r="DI8" s="31" t="s">
        <v>1155</v>
      </c>
      <c r="DJ8" s="32" t="s">
        <v>1155</v>
      </c>
      <c r="DK8" s="30" t="s">
        <v>1155</v>
      </c>
      <c r="DL8" s="30" t="s">
        <v>1155</v>
      </c>
      <c r="DM8" s="32" t="s">
        <v>1155</v>
      </c>
      <c r="DN8" s="30" t="s">
        <v>1155</v>
      </c>
    </row>
    <row r="9" spans="1:118" s="28" customFormat="1" ht="12" customHeight="1" x14ac:dyDescent="0.15">
      <c r="A9" s="9" t="s">
        <v>215</v>
      </c>
      <c r="B9" s="10" t="s">
        <v>151</v>
      </c>
      <c r="C9" s="11">
        <v>4</v>
      </c>
      <c r="D9" s="8" t="s">
        <v>14</v>
      </c>
      <c r="E9" s="12" t="s">
        <v>1164</v>
      </c>
      <c r="F9" s="12" t="s">
        <v>1165</v>
      </c>
      <c r="G9" s="28" t="s">
        <v>215</v>
      </c>
      <c r="H9" s="28" t="s">
        <v>216</v>
      </c>
      <c r="I9" s="29">
        <v>15060</v>
      </c>
      <c r="J9" s="29">
        <v>36378.495283014148</v>
      </c>
      <c r="K9" s="29">
        <v>40960</v>
      </c>
      <c r="L9" s="29" t="s">
        <v>1078</v>
      </c>
      <c r="M9" s="29">
        <v>30799.482046276971</v>
      </c>
      <c r="N9" s="29">
        <v>0.32808748438567209</v>
      </c>
      <c r="O9" s="29">
        <v>3</v>
      </c>
      <c r="P9" s="29">
        <v>45473.119103767684</v>
      </c>
      <c r="Q9" s="29">
        <v>30921.720990562026</v>
      </c>
      <c r="R9" s="29">
        <v>7</v>
      </c>
      <c r="S9" s="29" t="s">
        <v>1154</v>
      </c>
      <c r="T9" s="29">
        <v>17360</v>
      </c>
      <c r="U9" s="29">
        <v>39357.742924521226</v>
      </c>
      <c r="V9" s="29">
        <v>45160</v>
      </c>
      <c r="W9" s="29" t="s">
        <v>1078</v>
      </c>
      <c r="X9" s="29">
        <v>33958.77158978911</v>
      </c>
      <c r="Y9" s="29">
        <v>0.31939146759935411</v>
      </c>
      <c r="Z9" s="29">
        <v>3</v>
      </c>
      <c r="AA9" s="29">
        <v>49197.178655651529</v>
      </c>
      <c r="AB9" s="29">
        <v>33454.081485843039</v>
      </c>
      <c r="AC9" s="29">
        <v>7</v>
      </c>
      <c r="AD9" s="29" t="s">
        <v>1154</v>
      </c>
      <c r="AE9" s="29">
        <v>18760</v>
      </c>
      <c r="AF9" s="29">
        <v>41057.742924521226</v>
      </c>
      <c r="AG9" s="29">
        <v>47560</v>
      </c>
      <c r="AH9" s="29" t="s">
        <v>1078</v>
      </c>
      <c r="AI9" s="29">
        <v>35791.865663546792</v>
      </c>
      <c r="AJ9" s="29">
        <v>0.31393798170758147</v>
      </c>
      <c r="AK9" s="29">
        <v>3</v>
      </c>
      <c r="AL9" s="29">
        <v>51322.178655651529</v>
      </c>
      <c r="AM9" s="29">
        <v>34899.081485843039</v>
      </c>
      <c r="AN9" s="29">
        <v>7</v>
      </c>
      <c r="AO9" s="29" t="s">
        <v>1154</v>
      </c>
      <c r="AP9" s="30">
        <v>18760</v>
      </c>
      <c r="AQ9" s="30">
        <v>41057.742924521226</v>
      </c>
      <c r="AR9" s="30">
        <v>47560</v>
      </c>
      <c r="AS9" s="30" t="s">
        <v>1078</v>
      </c>
      <c r="AT9" s="30">
        <v>35791.865663546792</v>
      </c>
      <c r="AU9" s="31">
        <v>0.31393798170758147</v>
      </c>
      <c r="AV9" s="32">
        <v>3</v>
      </c>
      <c r="AW9" s="30">
        <v>51322.178655651529</v>
      </c>
      <c r="AX9" s="30">
        <v>34899.081485843039</v>
      </c>
      <c r="AY9" s="32">
        <v>7</v>
      </c>
      <c r="AZ9" s="30" t="s">
        <v>1154</v>
      </c>
      <c r="BA9" s="30" t="s">
        <v>1155</v>
      </c>
      <c r="BB9" s="30" t="s">
        <v>1155</v>
      </c>
      <c r="BC9" s="30" t="s">
        <v>1155</v>
      </c>
      <c r="BD9" s="30" t="s">
        <v>1155</v>
      </c>
      <c r="BE9" s="30" t="s">
        <v>1155</v>
      </c>
      <c r="BF9" s="31" t="s">
        <v>1155</v>
      </c>
      <c r="BG9" s="32" t="s">
        <v>1155</v>
      </c>
      <c r="BH9" s="30" t="s">
        <v>1155</v>
      </c>
      <c r="BI9" s="30" t="s">
        <v>1155</v>
      </c>
      <c r="BJ9" s="32" t="s">
        <v>1155</v>
      </c>
      <c r="BK9" s="30" t="s">
        <v>1155</v>
      </c>
      <c r="BL9" s="29">
        <v>42.52</v>
      </c>
      <c r="BM9" s="29">
        <v>102.72</v>
      </c>
      <c r="BN9" s="29">
        <v>115.65</v>
      </c>
      <c r="BO9" s="29" t="s">
        <v>1078</v>
      </c>
      <c r="BP9" s="29">
        <v>86.96383366751428</v>
      </c>
      <c r="BQ9" s="29">
        <v>0.32807178049976399</v>
      </c>
      <c r="BR9" s="29">
        <v>3</v>
      </c>
      <c r="BS9" s="29">
        <v>128.39893784683352</v>
      </c>
      <c r="BT9" s="29">
        <v>87.31263729189989</v>
      </c>
      <c r="BU9" s="29">
        <v>7</v>
      </c>
      <c r="BV9" s="29" t="s">
        <v>1154</v>
      </c>
      <c r="BW9" s="29">
        <v>49.02</v>
      </c>
      <c r="BX9" s="29">
        <v>111.13</v>
      </c>
      <c r="BY9" s="29">
        <v>127.51</v>
      </c>
      <c r="BZ9" s="29" t="s">
        <v>1078</v>
      </c>
      <c r="CA9" s="29">
        <v>95.887573996115592</v>
      </c>
      <c r="CB9" s="29">
        <v>0.31934710305968028</v>
      </c>
      <c r="CC9" s="29">
        <v>3</v>
      </c>
      <c r="CD9" s="29">
        <v>138.91193618201495</v>
      </c>
      <c r="CE9" s="29">
        <v>94.460838290791003</v>
      </c>
      <c r="CF9" s="29">
        <v>7</v>
      </c>
      <c r="CG9" s="29" t="s">
        <v>1154</v>
      </c>
      <c r="CH9" s="29">
        <v>52.97</v>
      </c>
      <c r="CI9" s="29">
        <v>115.93</v>
      </c>
      <c r="CJ9" s="29">
        <v>134.29</v>
      </c>
      <c r="CK9" s="29" t="s">
        <v>1078</v>
      </c>
      <c r="CL9" s="29">
        <v>101.06456954780721</v>
      </c>
      <c r="CM9" s="29">
        <v>0.31390761138968037</v>
      </c>
      <c r="CN9" s="29">
        <v>3</v>
      </c>
      <c r="CO9" s="29">
        <v>144.91193618201498</v>
      </c>
      <c r="CP9" s="29">
        <v>98.540838290791015</v>
      </c>
      <c r="CQ9" s="29">
        <v>7</v>
      </c>
      <c r="CR9" s="29" t="s">
        <v>1154</v>
      </c>
      <c r="CS9" s="30">
        <v>52.97</v>
      </c>
      <c r="CT9" s="30">
        <v>115.93</v>
      </c>
      <c r="CU9" s="30">
        <v>134.29</v>
      </c>
      <c r="CV9" s="30" t="s">
        <v>1078</v>
      </c>
      <c r="CW9" s="30">
        <v>101.06456954780721</v>
      </c>
      <c r="CX9" s="31">
        <v>0.31390761138968037</v>
      </c>
      <c r="CY9" s="32">
        <v>3</v>
      </c>
      <c r="CZ9" s="30">
        <v>144.91193618201498</v>
      </c>
      <c r="DA9" s="30">
        <v>98.540838290791015</v>
      </c>
      <c r="DB9" s="32">
        <v>7</v>
      </c>
      <c r="DC9" s="30" t="s">
        <v>1154</v>
      </c>
      <c r="DD9" s="30" t="s">
        <v>1155</v>
      </c>
      <c r="DE9" s="30" t="s">
        <v>1155</v>
      </c>
      <c r="DF9" s="30" t="s">
        <v>1155</v>
      </c>
      <c r="DG9" s="30" t="s">
        <v>1155</v>
      </c>
      <c r="DH9" s="30" t="s">
        <v>1155</v>
      </c>
      <c r="DI9" s="31" t="s">
        <v>1155</v>
      </c>
      <c r="DJ9" s="32" t="s">
        <v>1155</v>
      </c>
      <c r="DK9" s="30" t="s">
        <v>1155</v>
      </c>
      <c r="DL9" s="30" t="s">
        <v>1155</v>
      </c>
      <c r="DM9" s="32" t="s">
        <v>1155</v>
      </c>
      <c r="DN9" s="30" t="s">
        <v>1155</v>
      </c>
    </row>
    <row r="10" spans="1:118" s="28" customFormat="1" ht="12" customHeight="1" x14ac:dyDescent="0.15">
      <c r="A10" s="9" t="s">
        <v>233</v>
      </c>
      <c r="B10" s="10" t="s">
        <v>151</v>
      </c>
      <c r="C10" s="11">
        <v>4</v>
      </c>
      <c r="D10" s="8" t="s">
        <v>14</v>
      </c>
      <c r="E10" s="12" t="s">
        <v>1164</v>
      </c>
      <c r="F10" s="12" t="s">
        <v>1165</v>
      </c>
      <c r="G10" s="28" t="s">
        <v>233</v>
      </c>
      <c r="H10" s="28" t="s">
        <v>234</v>
      </c>
      <c r="I10" s="29">
        <v>15060</v>
      </c>
      <c r="J10" s="29">
        <v>36378.495283014148</v>
      </c>
      <c r="K10" s="29">
        <v>40960</v>
      </c>
      <c r="L10" s="29" t="s">
        <v>1078</v>
      </c>
      <c r="M10" s="29">
        <v>30799.482046276971</v>
      </c>
      <c r="N10" s="29">
        <v>0.32808748438567209</v>
      </c>
      <c r="O10" s="29">
        <v>3</v>
      </c>
      <c r="P10" s="29">
        <v>45473.119103767684</v>
      </c>
      <c r="Q10" s="29">
        <v>30921.720990562026</v>
      </c>
      <c r="R10" s="29">
        <v>7</v>
      </c>
      <c r="S10" s="29" t="s">
        <v>1154</v>
      </c>
      <c r="T10" s="29">
        <v>23160</v>
      </c>
      <c r="U10" s="29">
        <v>46524.73349054953</v>
      </c>
      <c r="V10" s="29">
        <v>55160</v>
      </c>
      <c r="W10" s="29" t="s">
        <v>1078</v>
      </c>
      <c r="X10" s="29">
        <v>41614.138475727355</v>
      </c>
      <c r="Y10" s="29">
        <v>0.3000212539514181</v>
      </c>
      <c r="Z10" s="29">
        <v>3</v>
      </c>
      <c r="AA10" s="29">
        <v>58155.916863186911</v>
      </c>
      <c r="AB10" s="29">
        <v>39546.023466967097</v>
      </c>
      <c r="AC10" s="29">
        <v>7</v>
      </c>
      <c r="AD10" s="29" t="s">
        <v>1154</v>
      </c>
      <c r="AE10" s="29">
        <v>25960</v>
      </c>
      <c r="AF10" s="29">
        <v>50024.73349054953</v>
      </c>
      <c r="AG10" s="29">
        <v>60060</v>
      </c>
      <c r="AH10" s="29" t="s">
        <v>1078</v>
      </c>
      <c r="AI10" s="29">
        <v>45347.807960476377</v>
      </c>
      <c r="AJ10" s="29">
        <v>0.29339419186197985</v>
      </c>
      <c r="AK10" s="29">
        <v>3</v>
      </c>
      <c r="AL10" s="29">
        <v>62530.916863186911</v>
      </c>
      <c r="AM10" s="29">
        <v>42521.023466967097</v>
      </c>
      <c r="AN10" s="29">
        <v>7</v>
      </c>
      <c r="AO10" s="29" t="s">
        <v>1154</v>
      </c>
      <c r="AP10" s="30">
        <v>25960</v>
      </c>
      <c r="AQ10" s="30">
        <v>50024.73349054953</v>
      </c>
      <c r="AR10" s="30">
        <v>60060</v>
      </c>
      <c r="AS10" s="30" t="s">
        <v>1078</v>
      </c>
      <c r="AT10" s="30">
        <v>45347.807960476377</v>
      </c>
      <c r="AU10" s="31">
        <v>0.29339419186197985</v>
      </c>
      <c r="AV10" s="32">
        <v>3</v>
      </c>
      <c r="AW10" s="30">
        <v>62530.916863186911</v>
      </c>
      <c r="AX10" s="30">
        <v>42521.023466967097</v>
      </c>
      <c r="AY10" s="32">
        <v>7</v>
      </c>
      <c r="AZ10" s="30" t="s">
        <v>1154</v>
      </c>
      <c r="BA10" s="30" t="s">
        <v>1155</v>
      </c>
      <c r="BB10" s="30" t="s">
        <v>1155</v>
      </c>
      <c r="BC10" s="30" t="s">
        <v>1155</v>
      </c>
      <c r="BD10" s="30" t="s">
        <v>1155</v>
      </c>
      <c r="BE10" s="30" t="s">
        <v>1155</v>
      </c>
      <c r="BF10" s="31" t="s">
        <v>1155</v>
      </c>
      <c r="BG10" s="32" t="s">
        <v>1155</v>
      </c>
      <c r="BH10" s="30" t="s">
        <v>1155</v>
      </c>
      <c r="BI10" s="30" t="s">
        <v>1155</v>
      </c>
      <c r="BJ10" s="32" t="s">
        <v>1155</v>
      </c>
      <c r="BK10" s="30" t="s">
        <v>1155</v>
      </c>
      <c r="BL10" s="29">
        <v>41.34</v>
      </c>
      <c r="BM10" s="29">
        <v>99.86</v>
      </c>
      <c r="BN10" s="29">
        <v>112.44</v>
      </c>
      <c r="BO10" s="29" t="s">
        <v>1078</v>
      </c>
      <c r="BP10" s="29">
        <v>84.547129681547318</v>
      </c>
      <c r="BQ10" s="29">
        <v>0.32808144724557281</v>
      </c>
      <c r="BR10" s="29">
        <v>3</v>
      </c>
      <c r="BS10" s="29">
        <v>124.82563401775479</v>
      </c>
      <c r="BT10" s="29">
        <v>84.88061958934712</v>
      </c>
      <c r="BU10" s="29">
        <v>7</v>
      </c>
      <c r="BV10" s="29" t="s">
        <v>1154</v>
      </c>
      <c r="BW10" s="29">
        <v>63.58</v>
      </c>
      <c r="BX10" s="29">
        <v>127.71</v>
      </c>
      <c r="BY10" s="29">
        <v>151.41999999999999</v>
      </c>
      <c r="BZ10" s="29" t="s">
        <v>1078</v>
      </c>
      <c r="CA10" s="29">
        <v>114.23413938859471</v>
      </c>
      <c r="CB10" s="29">
        <v>0.30004489216108704</v>
      </c>
      <c r="CC10" s="29">
        <v>3</v>
      </c>
      <c r="CD10" s="29">
        <v>159.63873866998495</v>
      </c>
      <c r="CE10" s="29">
        <v>108.552756798009</v>
      </c>
      <c r="CF10" s="29">
        <v>7</v>
      </c>
      <c r="CG10" s="29" t="s">
        <v>1154</v>
      </c>
      <c r="CH10" s="29">
        <v>71.260000000000005</v>
      </c>
      <c r="CI10" s="29">
        <v>137.32</v>
      </c>
      <c r="CJ10" s="29">
        <v>164.87</v>
      </c>
      <c r="CK10" s="29" t="s">
        <v>1078</v>
      </c>
      <c r="CL10" s="29">
        <v>124.48326929516752</v>
      </c>
      <c r="CM10" s="29">
        <v>0.29338961106696071</v>
      </c>
      <c r="CN10" s="29">
        <v>3</v>
      </c>
      <c r="CO10" s="29">
        <v>171.65069945429869</v>
      </c>
      <c r="CP10" s="29">
        <v>116.72158032742077</v>
      </c>
      <c r="CQ10" s="29">
        <v>7</v>
      </c>
      <c r="CR10" s="29" t="s">
        <v>1154</v>
      </c>
      <c r="CS10" s="30">
        <v>71.260000000000005</v>
      </c>
      <c r="CT10" s="30">
        <v>137.32</v>
      </c>
      <c r="CU10" s="30">
        <v>164.87</v>
      </c>
      <c r="CV10" s="30" t="s">
        <v>1078</v>
      </c>
      <c r="CW10" s="30">
        <v>124.48326929516752</v>
      </c>
      <c r="CX10" s="31">
        <v>0.29338961106696071</v>
      </c>
      <c r="CY10" s="32">
        <v>3</v>
      </c>
      <c r="CZ10" s="30">
        <v>171.65069945429869</v>
      </c>
      <c r="DA10" s="30">
        <v>116.72158032742077</v>
      </c>
      <c r="DB10" s="32">
        <v>7</v>
      </c>
      <c r="DC10" s="30" t="s">
        <v>1154</v>
      </c>
      <c r="DD10" s="30" t="s">
        <v>1155</v>
      </c>
      <c r="DE10" s="30" t="s">
        <v>1155</v>
      </c>
      <c r="DF10" s="30" t="s">
        <v>1155</v>
      </c>
      <c r="DG10" s="30" t="s">
        <v>1155</v>
      </c>
      <c r="DH10" s="30" t="s">
        <v>1155</v>
      </c>
      <c r="DI10" s="31" t="s">
        <v>1155</v>
      </c>
      <c r="DJ10" s="32" t="s">
        <v>1155</v>
      </c>
      <c r="DK10" s="30" t="s">
        <v>1155</v>
      </c>
      <c r="DL10" s="30" t="s">
        <v>1155</v>
      </c>
      <c r="DM10" s="32" t="s">
        <v>1155</v>
      </c>
      <c r="DN10" s="30" t="s">
        <v>1155</v>
      </c>
    </row>
    <row r="11" spans="1:118" s="28" customFormat="1" ht="12" customHeight="1" x14ac:dyDescent="0.15">
      <c r="A11" s="9" t="s">
        <v>235</v>
      </c>
      <c r="B11" s="10" t="s">
        <v>151</v>
      </c>
      <c r="C11" s="11">
        <v>4</v>
      </c>
      <c r="D11" s="8" t="s">
        <v>14</v>
      </c>
      <c r="E11" s="12" t="s">
        <v>1164</v>
      </c>
      <c r="F11" s="12" t="s">
        <v>1165</v>
      </c>
      <c r="G11" s="28" t="s">
        <v>235</v>
      </c>
      <c r="H11" s="28" t="s">
        <v>236</v>
      </c>
      <c r="I11" s="29">
        <v>15060</v>
      </c>
      <c r="J11" s="29">
        <v>36378.495283014148</v>
      </c>
      <c r="K11" s="29">
        <v>40960</v>
      </c>
      <c r="L11" s="29" t="s">
        <v>1078</v>
      </c>
      <c r="M11" s="29">
        <v>30799.482046276971</v>
      </c>
      <c r="N11" s="29">
        <v>0.32808748438567209</v>
      </c>
      <c r="O11" s="29">
        <v>3</v>
      </c>
      <c r="P11" s="29">
        <v>45473.119103767684</v>
      </c>
      <c r="Q11" s="29">
        <v>30921.720990562026</v>
      </c>
      <c r="R11" s="29">
        <v>7</v>
      </c>
      <c r="S11" s="29" t="s">
        <v>1154</v>
      </c>
      <c r="T11" s="29">
        <v>30260</v>
      </c>
      <c r="U11" s="29">
        <v>55420.971698084904</v>
      </c>
      <c r="V11" s="29">
        <v>67560</v>
      </c>
      <c r="W11" s="29" t="s">
        <v>1078</v>
      </c>
      <c r="X11" s="29">
        <v>51080.324226375094</v>
      </c>
      <c r="Y11" s="29">
        <v>0.28489768698837509</v>
      </c>
      <c r="Z11" s="29">
        <v>3</v>
      </c>
      <c r="AA11" s="29">
        <v>69276.21462260613</v>
      </c>
      <c r="AB11" s="29">
        <v>47107.825943372169</v>
      </c>
      <c r="AC11" s="29">
        <v>7</v>
      </c>
      <c r="AD11" s="29" t="s">
        <v>1154</v>
      </c>
      <c r="AE11" s="29">
        <v>34660</v>
      </c>
      <c r="AF11" s="29">
        <v>60920.971698084904</v>
      </c>
      <c r="AG11" s="29">
        <v>75260</v>
      </c>
      <c r="AH11" s="29" t="s">
        <v>1078</v>
      </c>
      <c r="AI11" s="29">
        <v>56946.330518296505</v>
      </c>
      <c r="AJ11" s="29">
        <v>0.278157131954894</v>
      </c>
      <c r="AK11" s="29">
        <v>3</v>
      </c>
      <c r="AL11" s="29">
        <v>76151.21462260613</v>
      </c>
      <c r="AM11" s="29">
        <v>51782.825943372169</v>
      </c>
      <c r="AN11" s="29">
        <v>7</v>
      </c>
      <c r="AO11" s="29" t="s">
        <v>1154</v>
      </c>
      <c r="AP11" s="30">
        <v>34660</v>
      </c>
      <c r="AQ11" s="30">
        <v>60920.971698084904</v>
      </c>
      <c r="AR11" s="30">
        <v>75260</v>
      </c>
      <c r="AS11" s="30" t="s">
        <v>1078</v>
      </c>
      <c r="AT11" s="30">
        <v>56946.330518296505</v>
      </c>
      <c r="AU11" s="31">
        <v>0.278157131954894</v>
      </c>
      <c r="AV11" s="32">
        <v>3</v>
      </c>
      <c r="AW11" s="30">
        <v>76151.21462260613</v>
      </c>
      <c r="AX11" s="30">
        <v>51782.825943372169</v>
      </c>
      <c r="AY11" s="32">
        <v>7</v>
      </c>
      <c r="AZ11" s="30" t="s">
        <v>1154</v>
      </c>
      <c r="BA11" s="30" t="s">
        <v>1155</v>
      </c>
      <c r="BB11" s="30" t="s">
        <v>1155</v>
      </c>
      <c r="BC11" s="30" t="s">
        <v>1155</v>
      </c>
      <c r="BD11" s="30" t="s">
        <v>1155</v>
      </c>
      <c r="BE11" s="30" t="s">
        <v>1155</v>
      </c>
      <c r="BF11" s="31" t="s">
        <v>1155</v>
      </c>
      <c r="BG11" s="32" t="s">
        <v>1155</v>
      </c>
      <c r="BH11" s="30" t="s">
        <v>1155</v>
      </c>
      <c r="BI11" s="30" t="s">
        <v>1155</v>
      </c>
      <c r="BJ11" s="32" t="s">
        <v>1155</v>
      </c>
      <c r="BK11" s="30" t="s">
        <v>1155</v>
      </c>
      <c r="BL11" s="29">
        <v>40.159999999999997</v>
      </c>
      <c r="BM11" s="29">
        <v>97.01</v>
      </c>
      <c r="BN11" s="29">
        <v>109.23</v>
      </c>
      <c r="BO11" s="29" t="s">
        <v>1078</v>
      </c>
      <c r="BP11" s="29">
        <v>82.133773626340954</v>
      </c>
      <c r="BQ11" s="29">
        <v>0.32807843219351185</v>
      </c>
      <c r="BR11" s="29">
        <v>3</v>
      </c>
      <c r="BS11" s="29">
        <v>121.2623301886761</v>
      </c>
      <c r="BT11" s="29">
        <v>82.458601886794341</v>
      </c>
      <c r="BU11" s="29">
        <v>7</v>
      </c>
      <c r="BV11" s="29" t="s">
        <v>1154</v>
      </c>
      <c r="BW11" s="29">
        <v>80.69</v>
      </c>
      <c r="BX11" s="29">
        <v>147.79</v>
      </c>
      <c r="BY11" s="29">
        <v>180.16</v>
      </c>
      <c r="BZ11" s="29" t="s">
        <v>1078</v>
      </c>
      <c r="CA11" s="29">
        <v>136.21220390397184</v>
      </c>
      <c r="CB11" s="29">
        <v>0.28492192018971935</v>
      </c>
      <c r="CC11" s="29">
        <v>3</v>
      </c>
      <c r="CD11" s="29">
        <v>184.73731446538994</v>
      </c>
      <c r="CE11" s="29">
        <v>125.62161132076602</v>
      </c>
      <c r="CF11" s="29">
        <v>7</v>
      </c>
      <c r="CG11" s="29" t="s">
        <v>1154</v>
      </c>
      <c r="CH11" s="29">
        <v>92.43</v>
      </c>
      <c r="CI11" s="29">
        <v>162.46</v>
      </c>
      <c r="CJ11" s="29">
        <v>200.69</v>
      </c>
      <c r="CK11" s="29" t="s">
        <v>1078</v>
      </c>
      <c r="CL11" s="29">
        <v>151.85900383302379</v>
      </c>
      <c r="CM11" s="29">
        <v>0.27814868847470875</v>
      </c>
      <c r="CN11" s="29">
        <v>3</v>
      </c>
      <c r="CO11" s="29">
        <v>203.07398113205662</v>
      </c>
      <c r="CP11" s="29">
        <v>138.09161132076605</v>
      </c>
      <c r="CQ11" s="29">
        <v>7</v>
      </c>
      <c r="CR11" s="29" t="s">
        <v>1154</v>
      </c>
      <c r="CS11" s="30">
        <v>92.43</v>
      </c>
      <c r="CT11" s="30">
        <v>162.46</v>
      </c>
      <c r="CU11" s="30">
        <v>200.69</v>
      </c>
      <c r="CV11" s="30" t="s">
        <v>1078</v>
      </c>
      <c r="CW11" s="30">
        <v>151.85900383302379</v>
      </c>
      <c r="CX11" s="31">
        <v>0.27814868847470875</v>
      </c>
      <c r="CY11" s="32">
        <v>3</v>
      </c>
      <c r="CZ11" s="30">
        <v>203.07398113205662</v>
      </c>
      <c r="DA11" s="30">
        <v>138.09161132076605</v>
      </c>
      <c r="DB11" s="32">
        <v>7</v>
      </c>
      <c r="DC11" s="30" t="s">
        <v>1154</v>
      </c>
      <c r="DD11" s="30" t="s">
        <v>1155</v>
      </c>
      <c r="DE11" s="30" t="s">
        <v>1155</v>
      </c>
      <c r="DF11" s="30" t="s">
        <v>1155</v>
      </c>
      <c r="DG11" s="30" t="s">
        <v>1155</v>
      </c>
      <c r="DH11" s="30" t="s">
        <v>1155</v>
      </c>
      <c r="DI11" s="31" t="s">
        <v>1155</v>
      </c>
      <c r="DJ11" s="32" t="s">
        <v>1155</v>
      </c>
      <c r="DK11" s="30" t="s">
        <v>1155</v>
      </c>
      <c r="DL11" s="30" t="s">
        <v>1155</v>
      </c>
      <c r="DM11" s="32" t="s">
        <v>1155</v>
      </c>
      <c r="DN11" s="30" t="s">
        <v>1155</v>
      </c>
    </row>
    <row r="12" spans="1:118" s="28" customFormat="1" ht="12" customHeight="1" x14ac:dyDescent="0.15">
      <c r="A12" s="9" t="s">
        <v>237</v>
      </c>
      <c r="B12" s="10" t="s">
        <v>151</v>
      </c>
      <c r="C12" s="11">
        <v>4</v>
      </c>
      <c r="D12" s="8" t="s">
        <v>14</v>
      </c>
      <c r="E12" s="12" t="s">
        <v>1164</v>
      </c>
      <c r="F12" s="12" t="s">
        <v>1165</v>
      </c>
      <c r="G12" s="28" t="s">
        <v>237</v>
      </c>
      <c r="H12" s="28" t="s">
        <v>238</v>
      </c>
      <c r="I12" s="29">
        <v>14460</v>
      </c>
      <c r="J12" s="29">
        <v>35620.781059358211</v>
      </c>
      <c r="K12" s="29">
        <v>39860</v>
      </c>
      <c r="L12" s="29" t="s">
        <v>1078</v>
      </c>
      <c r="M12" s="29">
        <v>29980.239192815356</v>
      </c>
      <c r="N12" s="29">
        <v>0.3305459337646855</v>
      </c>
      <c r="O12" s="29">
        <v>3</v>
      </c>
      <c r="P12" s="29">
        <v>44525.976324197763</v>
      </c>
      <c r="Q12" s="29">
        <v>30277.663900454478</v>
      </c>
      <c r="R12" s="29">
        <v>7</v>
      </c>
      <c r="S12" s="29" t="s">
        <v>1154</v>
      </c>
      <c r="T12" s="29">
        <v>17060</v>
      </c>
      <c r="U12" s="29">
        <v>38921.171589037316</v>
      </c>
      <c r="V12" s="29">
        <v>44560</v>
      </c>
      <c r="W12" s="29" t="s">
        <v>1078</v>
      </c>
      <c r="X12" s="29">
        <v>33513.294152333539</v>
      </c>
      <c r="Y12" s="29">
        <v>0.32014404727531809</v>
      </c>
      <c r="Z12" s="29">
        <v>3</v>
      </c>
      <c r="AA12" s="29">
        <v>48651.464486296645</v>
      </c>
      <c r="AB12" s="29">
        <v>33082.99585068172</v>
      </c>
      <c r="AC12" s="29">
        <v>7</v>
      </c>
      <c r="AD12" s="29" t="s">
        <v>1154</v>
      </c>
      <c r="AE12" s="29">
        <v>17260</v>
      </c>
      <c r="AF12" s="29">
        <v>39171.171589037316</v>
      </c>
      <c r="AG12" s="29">
        <v>44860</v>
      </c>
      <c r="AH12" s="29" t="s">
        <v>1078</v>
      </c>
      <c r="AI12" s="29">
        <v>33763.205320294554</v>
      </c>
      <c r="AJ12" s="29">
        <v>0.31893106665755344</v>
      </c>
      <c r="AK12" s="29">
        <v>3</v>
      </c>
      <c r="AL12" s="29">
        <v>48963.964486296645</v>
      </c>
      <c r="AM12" s="29">
        <v>33295.49585068172</v>
      </c>
      <c r="AN12" s="29">
        <v>7</v>
      </c>
      <c r="AO12" s="29" t="s">
        <v>1154</v>
      </c>
      <c r="AP12" s="30">
        <v>17260</v>
      </c>
      <c r="AQ12" s="30">
        <v>39171.171589037316</v>
      </c>
      <c r="AR12" s="30">
        <v>44860</v>
      </c>
      <c r="AS12" s="30" t="s">
        <v>1078</v>
      </c>
      <c r="AT12" s="30">
        <v>33763.205320294554</v>
      </c>
      <c r="AU12" s="31">
        <v>0.31893106665755344</v>
      </c>
      <c r="AV12" s="32">
        <v>3</v>
      </c>
      <c r="AW12" s="30">
        <v>48963.964486296645</v>
      </c>
      <c r="AX12" s="30">
        <v>33295.49585068172</v>
      </c>
      <c r="AY12" s="32">
        <v>7</v>
      </c>
      <c r="AZ12" s="30" t="s">
        <v>1154</v>
      </c>
      <c r="BA12" s="30" t="s">
        <v>1155</v>
      </c>
      <c r="BB12" s="30" t="s">
        <v>1155</v>
      </c>
      <c r="BC12" s="30" t="s">
        <v>1155</v>
      </c>
      <c r="BD12" s="30" t="s">
        <v>1155</v>
      </c>
      <c r="BE12" s="30" t="s">
        <v>1155</v>
      </c>
      <c r="BF12" s="31" t="s">
        <v>1155</v>
      </c>
      <c r="BG12" s="32" t="s">
        <v>1155</v>
      </c>
      <c r="BH12" s="30" t="s">
        <v>1155</v>
      </c>
      <c r="BI12" s="30" t="s">
        <v>1155</v>
      </c>
      <c r="BJ12" s="32" t="s">
        <v>1155</v>
      </c>
      <c r="BK12" s="30" t="s">
        <v>1155</v>
      </c>
      <c r="BL12" s="29">
        <v>40.83</v>
      </c>
      <c r="BM12" s="29">
        <v>100.58</v>
      </c>
      <c r="BN12" s="29">
        <v>112.55</v>
      </c>
      <c r="BO12" s="29" t="s">
        <v>1078</v>
      </c>
      <c r="BP12" s="29">
        <v>84.65375366766574</v>
      </c>
      <c r="BQ12" s="29">
        <v>0.33052595337044527</v>
      </c>
      <c r="BR12" s="29">
        <v>3</v>
      </c>
      <c r="BS12" s="29">
        <v>125.72408074778227</v>
      </c>
      <c r="BT12" s="29">
        <v>85.49355155133064</v>
      </c>
      <c r="BU12" s="29">
        <v>7</v>
      </c>
      <c r="BV12" s="29" t="s">
        <v>1154</v>
      </c>
      <c r="BW12" s="29">
        <v>48.17</v>
      </c>
      <c r="BX12" s="29">
        <v>109.9</v>
      </c>
      <c r="BY12" s="29">
        <v>125.82</v>
      </c>
      <c r="BZ12" s="29" t="s">
        <v>1078</v>
      </c>
      <c r="CA12" s="29">
        <v>94.630879352991954</v>
      </c>
      <c r="CB12" s="29">
        <v>0.32012517830765241</v>
      </c>
      <c r="CC12" s="29">
        <v>3</v>
      </c>
      <c r="CD12" s="29">
        <v>137.37376818049694</v>
      </c>
      <c r="CE12" s="29">
        <v>93.415739091701852</v>
      </c>
      <c r="CF12" s="29">
        <v>7</v>
      </c>
      <c r="CG12" s="29" t="s">
        <v>1154</v>
      </c>
      <c r="CH12" s="29">
        <v>48.73</v>
      </c>
      <c r="CI12" s="29">
        <v>110.6</v>
      </c>
      <c r="CJ12" s="29">
        <v>126.66</v>
      </c>
      <c r="CK12" s="29" t="s">
        <v>1078</v>
      </c>
      <c r="CL12" s="29">
        <v>95.330968350425394</v>
      </c>
      <c r="CM12" s="29">
        <v>0.31891908930025803</v>
      </c>
      <c r="CN12" s="29">
        <v>3</v>
      </c>
      <c r="CO12" s="29">
        <v>138.25023876873223</v>
      </c>
      <c r="CP12" s="29">
        <v>94.009856738760675</v>
      </c>
      <c r="CQ12" s="29">
        <v>7</v>
      </c>
      <c r="CR12" s="29" t="s">
        <v>1154</v>
      </c>
      <c r="CS12" s="30">
        <v>48.73</v>
      </c>
      <c r="CT12" s="30">
        <v>110.6</v>
      </c>
      <c r="CU12" s="30">
        <v>126.66</v>
      </c>
      <c r="CV12" s="30" t="s">
        <v>1078</v>
      </c>
      <c r="CW12" s="30">
        <v>95.330968350425394</v>
      </c>
      <c r="CX12" s="31">
        <v>0.31891908930025803</v>
      </c>
      <c r="CY12" s="32">
        <v>3</v>
      </c>
      <c r="CZ12" s="30">
        <v>138.25023876873223</v>
      </c>
      <c r="DA12" s="30">
        <v>94.009856738760675</v>
      </c>
      <c r="DB12" s="32">
        <v>7</v>
      </c>
      <c r="DC12" s="30" t="s">
        <v>1154</v>
      </c>
      <c r="DD12" s="30" t="s">
        <v>1155</v>
      </c>
      <c r="DE12" s="30" t="s">
        <v>1155</v>
      </c>
      <c r="DF12" s="30" t="s">
        <v>1155</v>
      </c>
      <c r="DG12" s="30" t="s">
        <v>1155</v>
      </c>
      <c r="DH12" s="30" t="s">
        <v>1155</v>
      </c>
      <c r="DI12" s="31" t="s">
        <v>1155</v>
      </c>
      <c r="DJ12" s="32" t="s">
        <v>1155</v>
      </c>
      <c r="DK12" s="30" t="s">
        <v>1155</v>
      </c>
      <c r="DL12" s="30" t="s">
        <v>1155</v>
      </c>
      <c r="DM12" s="32" t="s">
        <v>1155</v>
      </c>
      <c r="DN12" s="30" t="s">
        <v>1155</v>
      </c>
    </row>
    <row r="13" spans="1:118" s="28" customFormat="1" ht="12" customHeight="1" x14ac:dyDescent="0.15">
      <c r="A13" s="9" t="s">
        <v>239</v>
      </c>
      <c r="B13" s="10" t="s">
        <v>151</v>
      </c>
      <c r="C13" s="11">
        <v>4</v>
      </c>
      <c r="D13" s="8" t="s">
        <v>14</v>
      </c>
      <c r="E13" s="12" t="s">
        <v>1164</v>
      </c>
      <c r="F13" s="12" t="s">
        <v>1165</v>
      </c>
      <c r="G13" s="28" t="s">
        <v>239</v>
      </c>
      <c r="H13" s="28" t="s">
        <v>240</v>
      </c>
      <c r="I13" s="29">
        <v>14460</v>
      </c>
      <c r="J13" s="29">
        <v>35620.781059358211</v>
      </c>
      <c r="K13" s="29">
        <v>39860</v>
      </c>
      <c r="L13" s="29" t="s">
        <v>1078</v>
      </c>
      <c r="M13" s="29">
        <v>29980.239192815356</v>
      </c>
      <c r="N13" s="29">
        <v>0.3305459337646855</v>
      </c>
      <c r="O13" s="29">
        <v>3</v>
      </c>
      <c r="P13" s="29">
        <v>44525.976324197763</v>
      </c>
      <c r="Q13" s="29">
        <v>30277.663900454478</v>
      </c>
      <c r="R13" s="29">
        <v>7</v>
      </c>
      <c r="S13" s="29" t="s">
        <v>1154</v>
      </c>
      <c r="T13" s="29">
        <v>20260</v>
      </c>
      <c r="U13" s="29">
        <v>42872.733707753745</v>
      </c>
      <c r="V13" s="29">
        <v>49960</v>
      </c>
      <c r="W13" s="29" t="s">
        <v>1078</v>
      </c>
      <c r="X13" s="29">
        <v>37697.137008335529</v>
      </c>
      <c r="Y13" s="29">
        <v>0.30738192182466684</v>
      </c>
      <c r="Z13" s="29">
        <v>3</v>
      </c>
      <c r="AA13" s="29">
        <v>53590.917134692179</v>
      </c>
      <c r="AB13" s="29">
        <v>36441.823651590683</v>
      </c>
      <c r="AC13" s="29">
        <v>7</v>
      </c>
      <c r="AD13" s="29" t="s">
        <v>1154</v>
      </c>
      <c r="AE13" s="29">
        <v>22660</v>
      </c>
      <c r="AF13" s="29">
        <v>45872.733707753745</v>
      </c>
      <c r="AG13" s="29">
        <v>54160</v>
      </c>
      <c r="AH13" s="29" t="s">
        <v>1078</v>
      </c>
      <c r="AI13" s="29">
        <v>40896.865802022563</v>
      </c>
      <c r="AJ13" s="29">
        <v>0.30051340178473662</v>
      </c>
      <c r="AK13" s="29">
        <v>3</v>
      </c>
      <c r="AL13" s="29">
        <v>57340.917134692179</v>
      </c>
      <c r="AM13" s="29">
        <v>38991.823651590683</v>
      </c>
      <c r="AN13" s="29">
        <v>7</v>
      </c>
      <c r="AO13" s="29" t="s">
        <v>1154</v>
      </c>
      <c r="AP13" s="30">
        <v>22660</v>
      </c>
      <c r="AQ13" s="30">
        <v>45872.733707753745</v>
      </c>
      <c r="AR13" s="30">
        <v>54160</v>
      </c>
      <c r="AS13" s="30" t="s">
        <v>1078</v>
      </c>
      <c r="AT13" s="30">
        <v>40896.865802022563</v>
      </c>
      <c r="AU13" s="31">
        <v>0.30051340178473662</v>
      </c>
      <c r="AV13" s="32">
        <v>3</v>
      </c>
      <c r="AW13" s="30">
        <v>57340.917134692179</v>
      </c>
      <c r="AX13" s="30">
        <v>38991.823651590683</v>
      </c>
      <c r="AY13" s="32">
        <v>7</v>
      </c>
      <c r="AZ13" s="30" t="s">
        <v>1154</v>
      </c>
      <c r="BA13" s="30" t="s">
        <v>1155</v>
      </c>
      <c r="BB13" s="30" t="s">
        <v>1155</v>
      </c>
      <c r="BC13" s="30" t="s">
        <v>1155</v>
      </c>
      <c r="BD13" s="30" t="s">
        <v>1155</v>
      </c>
      <c r="BE13" s="30" t="s">
        <v>1155</v>
      </c>
      <c r="BF13" s="31" t="s">
        <v>1155</v>
      </c>
      <c r="BG13" s="32" t="s">
        <v>1155</v>
      </c>
      <c r="BH13" s="30" t="s">
        <v>1155</v>
      </c>
      <c r="BI13" s="30" t="s">
        <v>1155</v>
      </c>
      <c r="BJ13" s="32" t="s">
        <v>1155</v>
      </c>
      <c r="BK13" s="30" t="s">
        <v>1155</v>
      </c>
      <c r="BL13" s="29">
        <v>39.69</v>
      </c>
      <c r="BM13" s="29">
        <v>97.78</v>
      </c>
      <c r="BN13" s="29">
        <v>109.42</v>
      </c>
      <c r="BO13" s="29" t="s">
        <v>1078</v>
      </c>
      <c r="BP13" s="29">
        <v>82.297083441620941</v>
      </c>
      <c r="BQ13" s="29">
        <v>0.33055673353973525</v>
      </c>
      <c r="BR13" s="29">
        <v>3</v>
      </c>
      <c r="BS13" s="29">
        <v>122.22563406034386</v>
      </c>
      <c r="BT13" s="29">
        <v>83.112619563793672</v>
      </c>
      <c r="BU13" s="29">
        <v>7</v>
      </c>
      <c r="BV13" s="29" t="s">
        <v>1154</v>
      </c>
      <c r="BW13" s="29">
        <v>55.62</v>
      </c>
      <c r="BX13" s="29">
        <v>117.69</v>
      </c>
      <c r="BY13" s="29">
        <v>137.15</v>
      </c>
      <c r="BZ13" s="29" t="s">
        <v>1078</v>
      </c>
      <c r="CA13" s="29">
        <v>103.48864291561584</v>
      </c>
      <c r="CB13" s="29">
        <v>0.30733138206278715</v>
      </c>
      <c r="CC13" s="29">
        <v>3</v>
      </c>
      <c r="CD13" s="29">
        <v>147.11246430924277</v>
      </c>
      <c r="CE13" s="29">
        <v>100.03652141445434</v>
      </c>
      <c r="CF13" s="29">
        <v>7</v>
      </c>
      <c r="CG13" s="29" t="s">
        <v>1154</v>
      </c>
      <c r="CH13" s="29">
        <v>62.2</v>
      </c>
      <c r="CI13" s="29">
        <v>125.93</v>
      </c>
      <c r="CJ13" s="29">
        <v>148.66999999999999</v>
      </c>
      <c r="CK13" s="29" t="s">
        <v>1078</v>
      </c>
      <c r="CL13" s="29">
        <v>112.26423417657833</v>
      </c>
      <c r="CM13" s="29">
        <v>0.30054613378127853</v>
      </c>
      <c r="CN13" s="29">
        <v>3</v>
      </c>
      <c r="CO13" s="29">
        <v>157.41128783865452</v>
      </c>
      <c r="CP13" s="29">
        <v>107.04122729680729</v>
      </c>
      <c r="CQ13" s="29">
        <v>7</v>
      </c>
      <c r="CR13" s="29" t="s">
        <v>1154</v>
      </c>
      <c r="CS13" s="30">
        <v>62.2</v>
      </c>
      <c r="CT13" s="30">
        <v>125.93</v>
      </c>
      <c r="CU13" s="30">
        <v>148.66999999999999</v>
      </c>
      <c r="CV13" s="30" t="s">
        <v>1078</v>
      </c>
      <c r="CW13" s="30">
        <v>112.26423417657833</v>
      </c>
      <c r="CX13" s="31">
        <v>0.30054613378127853</v>
      </c>
      <c r="CY13" s="32">
        <v>3</v>
      </c>
      <c r="CZ13" s="30">
        <v>157.41128783865452</v>
      </c>
      <c r="DA13" s="30">
        <v>107.04122729680729</v>
      </c>
      <c r="DB13" s="32">
        <v>7</v>
      </c>
      <c r="DC13" s="30" t="s">
        <v>1154</v>
      </c>
      <c r="DD13" s="30" t="s">
        <v>1155</v>
      </c>
      <c r="DE13" s="30" t="s">
        <v>1155</v>
      </c>
      <c r="DF13" s="30" t="s">
        <v>1155</v>
      </c>
      <c r="DG13" s="30" t="s">
        <v>1155</v>
      </c>
      <c r="DH13" s="30" t="s">
        <v>1155</v>
      </c>
      <c r="DI13" s="31" t="s">
        <v>1155</v>
      </c>
      <c r="DJ13" s="32" t="s">
        <v>1155</v>
      </c>
      <c r="DK13" s="30" t="s">
        <v>1155</v>
      </c>
      <c r="DL13" s="30" t="s">
        <v>1155</v>
      </c>
      <c r="DM13" s="32" t="s">
        <v>1155</v>
      </c>
      <c r="DN13" s="30" t="s">
        <v>1155</v>
      </c>
    </row>
    <row r="14" spans="1:118" s="28" customFormat="1" ht="12" customHeight="1" x14ac:dyDescent="0.15">
      <c r="A14" s="9" t="s">
        <v>241</v>
      </c>
      <c r="B14" s="10" t="s">
        <v>151</v>
      </c>
      <c r="C14" s="11">
        <v>4</v>
      </c>
      <c r="D14" s="8" t="s">
        <v>14</v>
      </c>
      <c r="E14" s="12" t="s">
        <v>1164</v>
      </c>
      <c r="F14" s="12" t="s">
        <v>1165</v>
      </c>
      <c r="G14" s="28" t="s">
        <v>241</v>
      </c>
      <c r="H14" s="28" t="s">
        <v>242</v>
      </c>
      <c r="I14" s="29">
        <v>14460</v>
      </c>
      <c r="J14" s="29">
        <v>35620.781059358211</v>
      </c>
      <c r="K14" s="29">
        <v>39860</v>
      </c>
      <c r="L14" s="29" t="s">
        <v>1078</v>
      </c>
      <c r="M14" s="29">
        <v>29980.239192815356</v>
      </c>
      <c r="N14" s="29">
        <v>0.3305459337646855</v>
      </c>
      <c r="O14" s="29">
        <v>3</v>
      </c>
      <c r="P14" s="29">
        <v>44525.976324197763</v>
      </c>
      <c r="Q14" s="29">
        <v>30277.663900454478</v>
      </c>
      <c r="R14" s="29">
        <v>7</v>
      </c>
      <c r="S14" s="29" t="s">
        <v>1154</v>
      </c>
      <c r="T14" s="29">
        <v>24660</v>
      </c>
      <c r="U14" s="29">
        <v>48374.686356149272</v>
      </c>
      <c r="V14" s="29">
        <v>57660</v>
      </c>
      <c r="W14" s="29" t="s">
        <v>1078</v>
      </c>
      <c r="X14" s="29">
        <v>43564.374355716725</v>
      </c>
      <c r="Y14" s="29">
        <v>0.29555009383230851</v>
      </c>
      <c r="Z14" s="29">
        <v>3</v>
      </c>
      <c r="AA14" s="29">
        <v>60468.357945186588</v>
      </c>
      <c r="AB14" s="29">
        <v>41118.483402726881</v>
      </c>
      <c r="AC14" s="29">
        <v>7</v>
      </c>
      <c r="AD14" s="29" t="s">
        <v>1154</v>
      </c>
      <c r="AE14" s="29">
        <v>29060</v>
      </c>
      <c r="AF14" s="29">
        <v>53874.686356149272</v>
      </c>
      <c r="AG14" s="29">
        <v>65360</v>
      </c>
      <c r="AH14" s="29" t="s">
        <v>1078</v>
      </c>
      <c r="AI14" s="29">
        <v>49431.562404522432</v>
      </c>
      <c r="AJ14" s="29">
        <v>0.28650750303830452</v>
      </c>
      <c r="AK14" s="29">
        <v>3</v>
      </c>
      <c r="AL14" s="29">
        <v>67343.357945186595</v>
      </c>
      <c r="AM14" s="29">
        <v>45793.483402726881</v>
      </c>
      <c r="AN14" s="29">
        <v>7</v>
      </c>
      <c r="AO14" s="29" t="s">
        <v>1154</v>
      </c>
      <c r="AP14" s="30">
        <v>29060</v>
      </c>
      <c r="AQ14" s="30">
        <v>53874.686356149272</v>
      </c>
      <c r="AR14" s="30">
        <v>65360</v>
      </c>
      <c r="AS14" s="30" t="s">
        <v>1078</v>
      </c>
      <c r="AT14" s="30">
        <v>49431.562404522432</v>
      </c>
      <c r="AU14" s="31">
        <v>0.28650750303830452</v>
      </c>
      <c r="AV14" s="32">
        <v>3</v>
      </c>
      <c r="AW14" s="30">
        <v>67343.357945186595</v>
      </c>
      <c r="AX14" s="30">
        <v>45793.483402726881</v>
      </c>
      <c r="AY14" s="32">
        <v>7</v>
      </c>
      <c r="AZ14" s="30" t="s">
        <v>1154</v>
      </c>
      <c r="BA14" s="30" t="s">
        <v>1155</v>
      </c>
      <c r="BB14" s="30" t="s">
        <v>1155</v>
      </c>
      <c r="BC14" s="30" t="s">
        <v>1155</v>
      </c>
      <c r="BD14" s="30" t="s">
        <v>1155</v>
      </c>
      <c r="BE14" s="30" t="s">
        <v>1155</v>
      </c>
      <c r="BF14" s="31" t="s">
        <v>1155</v>
      </c>
      <c r="BG14" s="32" t="s">
        <v>1155</v>
      </c>
      <c r="BH14" s="30" t="s">
        <v>1155</v>
      </c>
      <c r="BI14" s="30" t="s">
        <v>1155</v>
      </c>
      <c r="BJ14" s="32" t="s">
        <v>1155</v>
      </c>
      <c r="BK14" s="30" t="s">
        <v>1155</v>
      </c>
      <c r="BL14" s="29">
        <v>38.56</v>
      </c>
      <c r="BM14" s="29">
        <v>94.99</v>
      </c>
      <c r="BN14" s="29">
        <v>106.29</v>
      </c>
      <c r="BO14" s="29" t="s">
        <v>1078</v>
      </c>
      <c r="BP14" s="29">
        <v>79.947109304163959</v>
      </c>
      <c r="BQ14" s="29">
        <v>0.33051303585054481</v>
      </c>
      <c r="BR14" s="29">
        <v>3</v>
      </c>
      <c r="BS14" s="29">
        <v>118.73718737290547</v>
      </c>
      <c r="BT14" s="29">
        <v>80.741687576256709</v>
      </c>
      <c r="BU14" s="29">
        <v>7</v>
      </c>
      <c r="BV14" s="29" t="s">
        <v>1154</v>
      </c>
      <c r="BW14" s="29">
        <v>65.760000000000005</v>
      </c>
      <c r="BX14" s="29">
        <v>129</v>
      </c>
      <c r="BY14" s="29">
        <v>153.76</v>
      </c>
      <c r="BZ14" s="29" t="s">
        <v>1078</v>
      </c>
      <c r="CA14" s="29">
        <v>116.17327589839216</v>
      </c>
      <c r="CB14" s="29">
        <v>0.2955356681322357</v>
      </c>
      <c r="CC14" s="29">
        <v>3</v>
      </c>
      <c r="CD14" s="29">
        <v>161.24979090409951</v>
      </c>
      <c r="CE14" s="29">
        <v>109.6501254575403</v>
      </c>
      <c r="CF14" s="29">
        <v>7</v>
      </c>
      <c r="CG14" s="29" t="s">
        <v>1154</v>
      </c>
      <c r="CH14" s="29">
        <v>77.489999999999995</v>
      </c>
      <c r="CI14" s="29">
        <v>143.66999999999999</v>
      </c>
      <c r="CJ14" s="29">
        <v>174.29</v>
      </c>
      <c r="CK14" s="29" t="s">
        <v>1078</v>
      </c>
      <c r="CL14" s="29">
        <v>131.81496231616026</v>
      </c>
      <c r="CM14" s="29">
        <v>0.28653155941702452</v>
      </c>
      <c r="CN14" s="29">
        <v>3</v>
      </c>
      <c r="CO14" s="29">
        <v>179.58645757076619</v>
      </c>
      <c r="CP14" s="29">
        <v>122.12012545754028</v>
      </c>
      <c r="CQ14" s="29">
        <v>7</v>
      </c>
      <c r="CR14" s="29" t="s">
        <v>1154</v>
      </c>
      <c r="CS14" s="30">
        <v>77.489999999999995</v>
      </c>
      <c r="CT14" s="30">
        <v>143.66999999999999</v>
      </c>
      <c r="CU14" s="30">
        <v>174.29</v>
      </c>
      <c r="CV14" s="30" t="s">
        <v>1078</v>
      </c>
      <c r="CW14" s="30">
        <v>131.81496231616026</v>
      </c>
      <c r="CX14" s="31">
        <v>0.28653155941702452</v>
      </c>
      <c r="CY14" s="32">
        <v>3</v>
      </c>
      <c r="CZ14" s="30">
        <v>179.58645757076619</v>
      </c>
      <c r="DA14" s="30">
        <v>122.12012545754028</v>
      </c>
      <c r="DB14" s="32">
        <v>7</v>
      </c>
      <c r="DC14" s="30" t="s">
        <v>1154</v>
      </c>
      <c r="DD14" s="30" t="s">
        <v>1155</v>
      </c>
      <c r="DE14" s="30" t="s">
        <v>1155</v>
      </c>
      <c r="DF14" s="30" t="s">
        <v>1155</v>
      </c>
      <c r="DG14" s="30" t="s">
        <v>1155</v>
      </c>
      <c r="DH14" s="30" t="s">
        <v>1155</v>
      </c>
      <c r="DI14" s="31" t="s">
        <v>1155</v>
      </c>
      <c r="DJ14" s="32" t="s">
        <v>1155</v>
      </c>
      <c r="DK14" s="30" t="s">
        <v>1155</v>
      </c>
      <c r="DL14" s="30" t="s">
        <v>1155</v>
      </c>
      <c r="DM14" s="32" t="s">
        <v>1155</v>
      </c>
      <c r="DN14" s="30" t="s">
        <v>1155</v>
      </c>
    </row>
    <row r="15" spans="1:118" s="28" customFormat="1" ht="12" customHeight="1" x14ac:dyDescent="0.15">
      <c r="A15" s="9" t="s">
        <v>243</v>
      </c>
      <c r="B15" s="10" t="s">
        <v>151</v>
      </c>
      <c r="C15" s="11">
        <v>4</v>
      </c>
      <c r="D15" s="8" t="s">
        <v>14</v>
      </c>
      <c r="E15" s="12" t="s">
        <v>1164</v>
      </c>
      <c r="F15" s="12" t="s">
        <v>1165</v>
      </c>
      <c r="G15" s="28" t="s">
        <v>243</v>
      </c>
      <c r="H15" s="28" t="s">
        <v>244</v>
      </c>
      <c r="I15" s="29">
        <v>15760</v>
      </c>
      <c r="J15" s="29">
        <v>37221.562118716422</v>
      </c>
      <c r="K15" s="29">
        <v>42160</v>
      </c>
      <c r="L15" s="29" t="s">
        <v>1078</v>
      </c>
      <c r="M15" s="29">
        <v>31713.782197067922</v>
      </c>
      <c r="N15" s="29">
        <v>0.32477862021020321</v>
      </c>
      <c r="O15" s="29">
        <v>3</v>
      </c>
      <c r="P15" s="29">
        <v>46526.952648395527</v>
      </c>
      <c r="Q15" s="29">
        <v>31638.327800908959</v>
      </c>
      <c r="R15" s="29">
        <v>7</v>
      </c>
      <c r="S15" s="29" t="s">
        <v>1154</v>
      </c>
      <c r="T15" s="29">
        <v>20160</v>
      </c>
      <c r="U15" s="29">
        <v>42822.343178074632</v>
      </c>
      <c r="V15" s="29">
        <v>49960</v>
      </c>
      <c r="W15" s="29" t="s">
        <v>1078</v>
      </c>
      <c r="X15" s="29">
        <v>37646.8488311537</v>
      </c>
      <c r="Y15" s="29">
        <v>0.30883025074624648</v>
      </c>
      <c r="Z15" s="29">
        <v>3</v>
      </c>
      <c r="AA15" s="29">
        <v>53527.92897259329</v>
      </c>
      <c r="AB15" s="29">
        <v>36398.991701363433</v>
      </c>
      <c r="AC15" s="29">
        <v>7</v>
      </c>
      <c r="AD15" s="29" t="s">
        <v>1154</v>
      </c>
      <c r="AE15" s="29">
        <v>20960</v>
      </c>
      <c r="AF15" s="29">
        <v>43822.343178074632</v>
      </c>
      <c r="AG15" s="29">
        <v>51360</v>
      </c>
      <c r="AH15" s="29" t="s">
        <v>1078</v>
      </c>
      <c r="AI15" s="29">
        <v>38713.678827769763</v>
      </c>
      <c r="AJ15" s="29">
        <v>0.30636541264087924</v>
      </c>
      <c r="AK15" s="29">
        <v>3</v>
      </c>
      <c r="AL15" s="29">
        <v>54777.92897259329</v>
      </c>
      <c r="AM15" s="29">
        <v>37248.991701363433</v>
      </c>
      <c r="AN15" s="29">
        <v>7</v>
      </c>
      <c r="AO15" s="29" t="s">
        <v>1154</v>
      </c>
      <c r="AP15" s="30">
        <v>20960</v>
      </c>
      <c r="AQ15" s="30">
        <v>43822.343178074632</v>
      </c>
      <c r="AR15" s="30">
        <v>51360</v>
      </c>
      <c r="AS15" s="30" t="s">
        <v>1078</v>
      </c>
      <c r="AT15" s="30">
        <v>38713.678827769763</v>
      </c>
      <c r="AU15" s="31">
        <v>0.30636541264087924</v>
      </c>
      <c r="AV15" s="32">
        <v>3</v>
      </c>
      <c r="AW15" s="30">
        <v>54777.92897259329</v>
      </c>
      <c r="AX15" s="30">
        <v>37248.991701363433</v>
      </c>
      <c r="AY15" s="32">
        <v>7</v>
      </c>
      <c r="AZ15" s="30" t="s">
        <v>1154</v>
      </c>
      <c r="BA15" s="30" t="s">
        <v>1155</v>
      </c>
      <c r="BB15" s="30" t="s">
        <v>1155</v>
      </c>
      <c r="BC15" s="30" t="s">
        <v>1155</v>
      </c>
      <c r="BD15" s="30" t="s">
        <v>1155</v>
      </c>
      <c r="BE15" s="30" t="s">
        <v>1155</v>
      </c>
      <c r="BF15" s="31" t="s">
        <v>1155</v>
      </c>
      <c r="BG15" s="32" t="s">
        <v>1155</v>
      </c>
      <c r="BH15" s="30" t="s">
        <v>1155</v>
      </c>
      <c r="BI15" s="30" t="s">
        <v>1155</v>
      </c>
      <c r="BJ15" s="32" t="s">
        <v>1155</v>
      </c>
      <c r="BK15" s="30" t="s">
        <v>1155</v>
      </c>
      <c r="BL15" s="29">
        <v>44.5</v>
      </c>
      <c r="BM15" s="29">
        <v>105.1</v>
      </c>
      <c r="BN15" s="29">
        <v>119.04</v>
      </c>
      <c r="BO15" s="29" t="s">
        <v>1078</v>
      </c>
      <c r="BP15" s="29">
        <v>89.547342385469847</v>
      </c>
      <c r="BQ15" s="29">
        <v>0.32474989556758665</v>
      </c>
      <c r="BR15" s="29">
        <v>3</v>
      </c>
      <c r="BS15" s="29">
        <v>131.37404384850569</v>
      </c>
      <c r="BT15" s="29">
        <v>89.335573690896567</v>
      </c>
      <c r="BU15" s="29">
        <v>7</v>
      </c>
      <c r="BV15" s="29" t="s">
        <v>1154</v>
      </c>
      <c r="BW15" s="29">
        <v>56.92</v>
      </c>
      <c r="BX15" s="29">
        <v>120.91</v>
      </c>
      <c r="BY15" s="29">
        <v>141.06</v>
      </c>
      <c r="BZ15" s="29" t="s">
        <v>1078</v>
      </c>
      <c r="CA15" s="29">
        <v>106.29832858682299</v>
      </c>
      <c r="CB15" s="29">
        <v>0.3087904975113086</v>
      </c>
      <c r="CC15" s="29">
        <v>3</v>
      </c>
      <c r="CD15" s="29">
        <v>151.13753636099386</v>
      </c>
      <c r="CE15" s="29">
        <v>102.77347818340367</v>
      </c>
      <c r="CF15" s="29">
        <v>7</v>
      </c>
      <c r="CG15" s="29" t="s">
        <v>1154</v>
      </c>
      <c r="CH15" s="29">
        <v>59.18</v>
      </c>
      <c r="CI15" s="29">
        <v>123.73</v>
      </c>
      <c r="CJ15" s="29">
        <v>145.02000000000001</v>
      </c>
      <c r="CK15" s="29" t="s">
        <v>1078</v>
      </c>
      <c r="CL15" s="29">
        <v>109.31188732982528</v>
      </c>
      <c r="CM15" s="29">
        <v>0.30633881547379721</v>
      </c>
      <c r="CN15" s="29">
        <v>3</v>
      </c>
      <c r="CO15" s="29">
        <v>154.66341871393504</v>
      </c>
      <c r="CP15" s="29">
        <v>105.16994877163897</v>
      </c>
      <c r="CQ15" s="29">
        <v>7</v>
      </c>
      <c r="CR15" s="29" t="s">
        <v>1154</v>
      </c>
      <c r="CS15" s="30">
        <v>59.18</v>
      </c>
      <c r="CT15" s="30">
        <v>123.73</v>
      </c>
      <c r="CU15" s="30">
        <v>145.02000000000001</v>
      </c>
      <c r="CV15" s="30" t="s">
        <v>1078</v>
      </c>
      <c r="CW15" s="30">
        <v>109.31188732982528</v>
      </c>
      <c r="CX15" s="31">
        <v>0.30633881547379721</v>
      </c>
      <c r="CY15" s="32">
        <v>3</v>
      </c>
      <c r="CZ15" s="30">
        <v>154.66341871393504</v>
      </c>
      <c r="DA15" s="30">
        <v>105.16994877163897</v>
      </c>
      <c r="DB15" s="32">
        <v>7</v>
      </c>
      <c r="DC15" s="30" t="s">
        <v>1154</v>
      </c>
      <c r="DD15" s="30" t="s">
        <v>1155</v>
      </c>
      <c r="DE15" s="30" t="s">
        <v>1155</v>
      </c>
      <c r="DF15" s="30" t="s">
        <v>1155</v>
      </c>
      <c r="DG15" s="30" t="s">
        <v>1155</v>
      </c>
      <c r="DH15" s="30" t="s">
        <v>1155</v>
      </c>
      <c r="DI15" s="31" t="s">
        <v>1155</v>
      </c>
      <c r="DJ15" s="32" t="s">
        <v>1155</v>
      </c>
      <c r="DK15" s="30" t="s">
        <v>1155</v>
      </c>
      <c r="DL15" s="30" t="s">
        <v>1155</v>
      </c>
      <c r="DM15" s="32" t="s">
        <v>1155</v>
      </c>
      <c r="DN15" s="30" t="s">
        <v>1155</v>
      </c>
    </row>
    <row r="16" spans="1:118" s="28" customFormat="1" ht="12" customHeight="1" x14ac:dyDescent="0.15">
      <c r="A16" s="9" t="s">
        <v>245</v>
      </c>
      <c r="B16" s="10" t="s">
        <v>151</v>
      </c>
      <c r="C16" s="11">
        <v>4</v>
      </c>
      <c r="D16" s="8" t="s">
        <v>14</v>
      </c>
      <c r="E16" s="12" t="s">
        <v>1164</v>
      </c>
      <c r="F16" s="12" t="s">
        <v>1165</v>
      </c>
      <c r="G16" s="28" t="s">
        <v>245</v>
      </c>
      <c r="H16" s="28" t="s">
        <v>246</v>
      </c>
      <c r="I16" s="29">
        <v>15760</v>
      </c>
      <c r="J16" s="29">
        <v>37221.562118716422</v>
      </c>
      <c r="K16" s="29">
        <v>42160</v>
      </c>
      <c r="L16" s="29" t="s">
        <v>1078</v>
      </c>
      <c r="M16" s="29">
        <v>31713.782197067922</v>
      </c>
      <c r="N16" s="29">
        <v>0.32477862021020321</v>
      </c>
      <c r="O16" s="29">
        <v>3</v>
      </c>
      <c r="P16" s="29">
        <v>46526.952648395527</v>
      </c>
      <c r="Q16" s="29">
        <v>31638.327800908959</v>
      </c>
      <c r="R16" s="29">
        <v>7</v>
      </c>
      <c r="S16" s="29" t="s">
        <v>1154</v>
      </c>
      <c r="T16" s="29">
        <v>28360</v>
      </c>
      <c r="U16" s="29">
        <v>52975.467415507483</v>
      </c>
      <c r="V16" s="29">
        <v>64160</v>
      </c>
      <c r="W16" s="29" t="s">
        <v>1078</v>
      </c>
      <c r="X16" s="29">
        <v>48498.337472922569</v>
      </c>
      <c r="Y16" s="29">
        <v>0.28799781948128672</v>
      </c>
      <c r="Z16" s="29">
        <v>3</v>
      </c>
      <c r="AA16" s="29">
        <v>66219.334269384359</v>
      </c>
      <c r="AB16" s="29">
        <v>45029.147303181358</v>
      </c>
      <c r="AC16" s="29">
        <v>7</v>
      </c>
      <c r="AD16" s="29" t="s">
        <v>1154</v>
      </c>
      <c r="AE16" s="29">
        <v>30760</v>
      </c>
      <c r="AF16" s="29">
        <v>55975.467415507483</v>
      </c>
      <c r="AG16" s="29">
        <v>68360</v>
      </c>
      <c r="AH16" s="29" t="s">
        <v>1078</v>
      </c>
      <c r="AI16" s="29">
        <v>51698.489489700914</v>
      </c>
      <c r="AJ16" s="29">
        <v>0.2837551295970227</v>
      </c>
      <c r="AK16" s="29">
        <v>3</v>
      </c>
      <c r="AL16" s="29">
        <v>69969.334269384359</v>
      </c>
      <c r="AM16" s="29">
        <v>47579.147303181358</v>
      </c>
      <c r="AN16" s="29">
        <v>7</v>
      </c>
      <c r="AO16" s="29" t="s">
        <v>1154</v>
      </c>
      <c r="AP16" s="30">
        <v>30760</v>
      </c>
      <c r="AQ16" s="30">
        <v>55975.467415507483</v>
      </c>
      <c r="AR16" s="30">
        <v>68360</v>
      </c>
      <c r="AS16" s="30" t="s">
        <v>1078</v>
      </c>
      <c r="AT16" s="30">
        <v>51698.489489700914</v>
      </c>
      <c r="AU16" s="31">
        <v>0.2837551295970227</v>
      </c>
      <c r="AV16" s="32">
        <v>3</v>
      </c>
      <c r="AW16" s="30">
        <v>69969.334269384359</v>
      </c>
      <c r="AX16" s="30">
        <v>47579.147303181358</v>
      </c>
      <c r="AY16" s="32">
        <v>7</v>
      </c>
      <c r="AZ16" s="30" t="s">
        <v>1154</v>
      </c>
      <c r="BA16" s="30" t="s">
        <v>1155</v>
      </c>
      <c r="BB16" s="30" t="s">
        <v>1155</v>
      </c>
      <c r="BC16" s="30" t="s">
        <v>1155</v>
      </c>
      <c r="BD16" s="30" t="s">
        <v>1155</v>
      </c>
      <c r="BE16" s="30" t="s">
        <v>1155</v>
      </c>
      <c r="BF16" s="31" t="s">
        <v>1155</v>
      </c>
      <c r="BG16" s="32" t="s">
        <v>1155</v>
      </c>
      <c r="BH16" s="30" t="s">
        <v>1155</v>
      </c>
      <c r="BI16" s="30" t="s">
        <v>1155</v>
      </c>
      <c r="BJ16" s="32" t="s">
        <v>1155</v>
      </c>
      <c r="BK16" s="30" t="s">
        <v>1155</v>
      </c>
      <c r="BL16" s="29">
        <v>43.26</v>
      </c>
      <c r="BM16" s="29">
        <v>102.18</v>
      </c>
      <c r="BN16" s="29">
        <v>115.73</v>
      </c>
      <c r="BO16" s="29" t="s">
        <v>1078</v>
      </c>
      <c r="BP16" s="29">
        <v>87.057301009988052</v>
      </c>
      <c r="BQ16" s="29">
        <v>0.32476128348422484</v>
      </c>
      <c r="BR16" s="29">
        <v>3</v>
      </c>
      <c r="BS16" s="29">
        <v>127.72420929715832</v>
      </c>
      <c r="BT16" s="29">
        <v>86.853474421705016</v>
      </c>
      <c r="BU16" s="29">
        <v>7</v>
      </c>
      <c r="BV16" s="29" t="s">
        <v>1154</v>
      </c>
      <c r="BW16" s="29">
        <v>77.849999999999994</v>
      </c>
      <c r="BX16" s="29">
        <v>145.41999999999999</v>
      </c>
      <c r="BY16" s="29">
        <v>176.13</v>
      </c>
      <c r="BZ16" s="29" t="s">
        <v>1078</v>
      </c>
      <c r="CA16" s="29">
        <v>133.13327233497796</v>
      </c>
      <c r="CB16" s="29">
        <v>0.2880129194199903</v>
      </c>
      <c r="CC16" s="29">
        <v>3</v>
      </c>
      <c r="CD16" s="29">
        <v>181.77571293221101</v>
      </c>
      <c r="CE16" s="29">
        <v>123.60657224067337</v>
      </c>
      <c r="CF16" s="29">
        <v>7</v>
      </c>
      <c r="CG16" s="29" t="s">
        <v>1154</v>
      </c>
      <c r="CH16" s="29">
        <v>84.44</v>
      </c>
      <c r="CI16" s="29">
        <v>153.66</v>
      </c>
      <c r="CJ16" s="29">
        <v>187.65</v>
      </c>
      <c r="CK16" s="29" t="s">
        <v>1078</v>
      </c>
      <c r="CL16" s="29">
        <v>141.9159473738508</v>
      </c>
      <c r="CM16" s="29">
        <v>0.28374676660217985</v>
      </c>
      <c r="CN16" s="29">
        <v>3</v>
      </c>
      <c r="CO16" s="29">
        <v>192.07453646162278</v>
      </c>
      <c r="CP16" s="29">
        <v>130.61127812302632</v>
      </c>
      <c r="CQ16" s="29">
        <v>7</v>
      </c>
      <c r="CR16" s="29" t="s">
        <v>1154</v>
      </c>
      <c r="CS16" s="30">
        <v>84.44</v>
      </c>
      <c r="CT16" s="30">
        <v>153.66</v>
      </c>
      <c r="CU16" s="30">
        <v>187.65</v>
      </c>
      <c r="CV16" s="30" t="s">
        <v>1078</v>
      </c>
      <c r="CW16" s="30">
        <v>141.9159473738508</v>
      </c>
      <c r="CX16" s="31">
        <v>0.28374676660217985</v>
      </c>
      <c r="CY16" s="32">
        <v>3</v>
      </c>
      <c r="CZ16" s="30">
        <v>192.07453646162278</v>
      </c>
      <c r="DA16" s="30">
        <v>130.61127812302632</v>
      </c>
      <c r="DB16" s="32">
        <v>7</v>
      </c>
      <c r="DC16" s="30" t="s">
        <v>1154</v>
      </c>
      <c r="DD16" s="30" t="s">
        <v>1155</v>
      </c>
      <c r="DE16" s="30" t="s">
        <v>1155</v>
      </c>
      <c r="DF16" s="30" t="s">
        <v>1155</v>
      </c>
      <c r="DG16" s="30" t="s">
        <v>1155</v>
      </c>
      <c r="DH16" s="30" t="s">
        <v>1155</v>
      </c>
      <c r="DI16" s="31" t="s">
        <v>1155</v>
      </c>
      <c r="DJ16" s="32" t="s">
        <v>1155</v>
      </c>
      <c r="DK16" s="30" t="s">
        <v>1155</v>
      </c>
      <c r="DL16" s="30" t="s">
        <v>1155</v>
      </c>
      <c r="DM16" s="32" t="s">
        <v>1155</v>
      </c>
      <c r="DN16" s="30" t="s">
        <v>1155</v>
      </c>
    </row>
    <row r="17" spans="1:118" s="28" customFormat="1" ht="12" customHeight="1" x14ac:dyDescent="0.15">
      <c r="A17" s="9" t="s">
        <v>247</v>
      </c>
      <c r="B17" s="10" t="s">
        <v>151</v>
      </c>
      <c r="C17" s="11">
        <v>4</v>
      </c>
      <c r="D17" s="8" t="s">
        <v>14</v>
      </c>
      <c r="E17" s="12" t="s">
        <v>1164</v>
      </c>
      <c r="F17" s="12" t="s">
        <v>1165</v>
      </c>
      <c r="G17" s="28" t="s">
        <v>247</v>
      </c>
      <c r="H17" s="28" t="s">
        <v>248</v>
      </c>
      <c r="I17" s="29">
        <v>15760</v>
      </c>
      <c r="J17" s="29">
        <v>37221.562118716422</v>
      </c>
      <c r="K17" s="29">
        <v>42160</v>
      </c>
      <c r="L17" s="29" t="s">
        <v>1078</v>
      </c>
      <c r="M17" s="29">
        <v>31713.782197067922</v>
      </c>
      <c r="N17" s="29">
        <v>0.32477862021020321</v>
      </c>
      <c r="O17" s="29">
        <v>3</v>
      </c>
      <c r="P17" s="29">
        <v>46526.952648395527</v>
      </c>
      <c r="Q17" s="29">
        <v>31638.327800908959</v>
      </c>
      <c r="R17" s="29">
        <v>7</v>
      </c>
      <c r="S17" s="29" t="s">
        <v>1154</v>
      </c>
      <c r="T17" s="29">
        <v>38360</v>
      </c>
      <c r="U17" s="29">
        <v>65479.372712298544</v>
      </c>
      <c r="V17" s="29">
        <v>81660</v>
      </c>
      <c r="W17" s="29" t="s">
        <v>1078</v>
      </c>
      <c r="X17" s="29">
        <v>61832.588243974635</v>
      </c>
      <c r="Y17" s="29">
        <v>0.27323579111831642</v>
      </c>
      <c r="Z17" s="29">
        <v>3</v>
      </c>
      <c r="AA17" s="29">
        <v>81849.215890373176</v>
      </c>
      <c r="AB17" s="29">
        <v>55657.466805453761</v>
      </c>
      <c r="AC17" s="29">
        <v>7</v>
      </c>
      <c r="AD17" s="29" t="s">
        <v>1154</v>
      </c>
      <c r="AE17" s="29">
        <v>42760</v>
      </c>
      <c r="AF17" s="29">
        <v>70979.372712298544</v>
      </c>
      <c r="AG17" s="29">
        <v>89360</v>
      </c>
      <c r="AH17" s="29" t="s">
        <v>1078</v>
      </c>
      <c r="AI17" s="29">
        <v>67699.59653123976</v>
      </c>
      <c r="AJ17" s="29">
        <v>0.26855358656523554</v>
      </c>
      <c r="AK17" s="29">
        <v>3</v>
      </c>
      <c r="AL17" s="29">
        <v>88724.215890373176</v>
      </c>
      <c r="AM17" s="29">
        <v>60332.466805453761</v>
      </c>
      <c r="AN17" s="29">
        <v>7</v>
      </c>
      <c r="AO17" s="29" t="s">
        <v>1154</v>
      </c>
      <c r="AP17" s="30">
        <v>42760</v>
      </c>
      <c r="AQ17" s="30">
        <v>70979.372712298544</v>
      </c>
      <c r="AR17" s="30">
        <v>89360</v>
      </c>
      <c r="AS17" s="30" t="s">
        <v>1078</v>
      </c>
      <c r="AT17" s="30">
        <v>67699.59653123976</v>
      </c>
      <c r="AU17" s="31">
        <v>0.26855358656523554</v>
      </c>
      <c r="AV17" s="32">
        <v>3</v>
      </c>
      <c r="AW17" s="30">
        <v>88724.215890373176</v>
      </c>
      <c r="AX17" s="30">
        <v>60332.466805453761</v>
      </c>
      <c r="AY17" s="32">
        <v>7</v>
      </c>
      <c r="AZ17" s="30" t="s">
        <v>1154</v>
      </c>
      <c r="BA17" s="30" t="s">
        <v>1155</v>
      </c>
      <c r="BB17" s="30" t="s">
        <v>1155</v>
      </c>
      <c r="BC17" s="30" t="s">
        <v>1155</v>
      </c>
      <c r="BD17" s="30" t="s">
        <v>1155</v>
      </c>
      <c r="BE17" s="30" t="s">
        <v>1155</v>
      </c>
      <c r="BF17" s="31" t="s">
        <v>1155</v>
      </c>
      <c r="BG17" s="32" t="s">
        <v>1155</v>
      </c>
      <c r="BH17" s="30" t="s">
        <v>1155</v>
      </c>
      <c r="BI17" s="30" t="s">
        <v>1155</v>
      </c>
      <c r="BJ17" s="32" t="s">
        <v>1155</v>
      </c>
      <c r="BK17" s="30" t="s">
        <v>1155</v>
      </c>
      <c r="BL17" s="29">
        <v>42.03</v>
      </c>
      <c r="BM17" s="29">
        <v>99.26</v>
      </c>
      <c r="BN17" s="29">
        <v>112.43</v>
      </c>
      <c r="BO17" s="29" t="s">
        <v>1078</v>
      </c>
      <c r="BP17" s="29">
        <v>84.573924903758595</v>
      </c>
      <c r="BQ17" s="29">
        <v>0.3247477679491253</v>
      </c>
      <c r="BR17" s="29">
        <v>3</v>
      </c>
      <c r="BS17" s="29">
        <v>124.07437474581096</v>
      </c>
      <c r="BT17" s="29">
        <v>84.371375152513437</v>
      </c>
      <c r="BU17" s="29">
        <v>7</v>
      </c>
      <c r="BV17" s="29" t="s">
        <v>1154</v>
      </c>
      <c r="BW17" s="29">
        <v>102.29</v>
      </c>
      <c r="BX17" s="29">
        <v>174.61</v>
      </c>
      <c r="BY17" s="29">
        <v>217.76</v>
      </c>
      <c r="BZ17" s="29" t="s">
        <v>1078</v>
      </c>
      <c r="CA17" s="29">
        <v>164.88643561986143</v>
      </c>
      <c r="CB17" s="29">
        <v>0.2732119418668989</v>
      </c>
      <c r="CC17" s="29">
        <v>3</v>
      </c>
      <c r="CD17" s="29">
        <v>218.26291514153237</v>
      </c>
      <c r="CE17" s="29">
        <v>148.41825091508059</v>
      </c>
      <c r="CF17" s="29">
        <v>7</v>
      </c>
      <c r="CG17" s="29" t="s">
        <v>1154</v>
      </c>
      <c r="CH17" s="29">
        <v>114.03</v>
      </c>
      <c r="CI17" s="29">
        <v>189.28</v>
      </c>
      <c r="CJ17" s="29">
        <v>238.29</v>
      </c>
      <c r="CK17" s="29" t="s">
        <v>1078</v>
      </c>
      <c r="CL17" s="29">
        <v>180.5332397804396</v>
      </c>
      <c r="CM17" s="29">
        <v>0.26853930610199606</v>
      </c>
      <c r="CN17" s="29">
        <v>3</v>
      </c>
      <c r="CO17" s="29">
        <v>236.59958180819902</v>
      </c>
      <c r="CP17" s="29">
        <v>160.88825091508059</v>
      </c>
      <c r="CQ17" s="29">
        <v>7</v>
      </c>
      <c r="CR17" s="29" t="s">
        <v>1154</v>
      </c>
      <c r="CS17" s="30">
        <v>114.03</v>
      </c>
      <c r="CT17" s="30">
        <v>189.28</v>
      </c>
      <c r="CU17" s="30">
        <v>238.29</v>
      </c>
      <c r="CV17" s="30" t="s">
        <v>1078</v>
      </c>
      <c r="CW17" s="30">
        <v>180.5332397804396</v>
      </c>
      <c r="CX17" s="31">
        <v>0.26853930610199606</v>
      </c>
      <c r="CY17" s="32">
        <v>3</v>
      </c>
      <c r="CZ17" s="30">
        <v>236.59958180819902</v>
      </c>
      <c r="DA17" s="30">
        <v>160.88825091508059</v>
      </c>
      <c r="DB17" s="32">
        <v>7</v>
      </c>
      <c r="DC17" s="30" t="s">
        <v>1154</v>
      </c>
      <c r="DD17" s="30" t="s">
        <v>1155</v>
      </c>
      <c r="DE17" s="30" t="s">
        <v>1155</v>
      </c>
      <c r="DF17" s="30" t="s">
        <v>1155</v>
      </c>
      <c r="DG17" s="30" t="s">
        <v>1155</v>
      </c>
      <c r="DH17" s="30" t="s">
        <v>1155</v>
      </c>
      <c r="DI17" s="31" t="s">
        <v>1155</v>
      </c>
      <c r="DJ17" s="32" t="s">
        <v>1155</v>
      </c>
      <c r="DK17" s="30" t="s">
        <v>1155</v>
      </c>
      <c r="DL17" s="30" t="s">
        <v>1155</v>
      </c>
      <c r="DM17" s="32" t="s">
        <v>1155</v>
      </c>
      <c r="DN17" s="30" t="s">
        <v>1155</v>
      </c>
    </row>
    <row r="18" spans="1:118" s="28" customFormat="1" ht="12" customHeight="1" x14ac:dyDescent="0.15">
      <c r="A18" s="9" t="s">
        <v>249</v>
      </c>
      <c r="B18" s="10" t="s">
        <v>151</v>
      </c>
      <c r="C18" s="11">
        <v>4</v>
      </c>
      <c r="D18" s="8" t="s">
        <v>14</v>
      </c>
      <c r="E18" s="12" t="s">
        <v>1164</v>
      </c>
      <c r="F18" s="12" t="s">
        <v>1165</v>
      </c>
      <c r="G18" s="28" t="s">
        <v>249</v>
      </c>
      <c r="H18" s="28" t="s">
        <v>250</v>
      </c>
      <c r="I18" s="29">
        <v>14460</v>
      </c>
      <c r="J18" s="29">
        <v>35628.495283014148</v>
      </c>
      <c r="K18" s="29">
        <v>39860</v>
      </c>
      <c r="L18" s="29" t="s">
        <v>1078</v>
      </c>
      <c r="M18" s="29">
        <v>29982.810930762589</v>
      </c>
      <c r="N18" s="29">
        <v>0.33051758625069044</v>
      </c>
      <c r="O18" s="29">
        <v>3</v>
      </c>
      <c r="P18" s="29">
        <v>44535.619103767684</v>
      </c>
      <c r="Q18" s="29">
        <v>30284.220990562026</v>
      </c>
      <c r="R18" s="29">
        <v>7</v>
      </c>
      <c r="S18" s="29" t="s">
        <v>1154</v>
      </c>
      <c r="T18" s="29">
        <v>25060</v>
      </c>
      <c r="U18" s="29">
        <v>40022.840094329717</v>
      </c>
      <c r="V18" s="29">
        <v>45960</v>
      </c>
      <c r="W18" s="29" t="s">
        <v>1078</v>
      </c>
      <c r="X18" s="29">
        <v>37014.254748732834</v>
      </c>
      <c r="Y18" s="29">
        <v>0.22029775194944445</v>
      </c>
      <c r="Z18" s="29">
        <v>3</v>
      </c>
      <c r="AA18" s="29">
        <v>50028.550117912149</v>
      </c>
      <c r="AB18" s="29">
        <v>34019.414080180257</v>
      </c>
      <c r="AC18" s="29">
        <v>7</v>
      </c>
      <c r="AD18" s="29" t="s">
        <v>1154</v>
      </c>
      <c r="AE18" s="29">
        <v>19360</v>
      </c>
      <c r="AF18" s="29">
        <v>41722.840094329717</v>
      </c>
      <c r="AG18" s="29">
        <v>48360</v>
      </c>
      <c r="AH18" s="29" t="s">
        <v>1078</v>
      </c>
      <c r="AI18" s="29">
        <v>36480.357612167223</v>
      </c>
      <c r="AJ18" s="29">
        <v>0.31014958055849956</v>
      </c>
      <c r="AK18" s="29">
        <v>3</v>
      </c>
      <c r="AL18" s="29">
        <v>52153.550117912149</v>
      </c>
      <c r="AM18" s="29">
        <v>35464.414080180257</v>
      </c>
      <c r="AN18" s="29">
        <v>7</v>
      </c>
      <c r="AO18" s="29" t="s">
        <v>1154</v>
      </c>
      <c r="AP18" s="30">
        <v>19360</v>
      </c>
      <c r="AQ18" s="30">
        <v>41722.840094329717</v>
      </c>
      <c r="AR18" s="30">
        <v>48360</v>
      </c>
      <c r="AS18" s="30" t="s">
        <v>1078</v>
      </c>
      <c r="AT18" s="30">
        <v>36480.357612167223</v>
      </c>
      <c r="AU18" s="31">
        <v>0.31014958055849956</v>
      </c>
      <c r="AV18" s="32">
        <v>3</v>
      </c>
      <c r="AW18" s="30">
        <v>52153.550117912149</v>
      </c>
      <c r="AX18" s="30">
        <v>35464.414080180257</v>
      </c>
      <c r="AY18" s="32">
        <v>7</v>
      </c>
      <c r="AZ18" s="30" t="s">
        <v>1154</v>
      </c>
      <c r="BA18" s="30" t="s">
        <v>1155</v>
      </c>
      <c r="BB18" s="30" t="s">
        <v>1155</v>
      </c>
      <c r="BC18" s="30" t="s">
        <v>1155</v>
      </c>
      <c r="BD18" s="30" t="s">
        <v>1155</v>
      </c>
      <c r="BE18" s="30" t="s">
        <v>1155</v>
      </c>
      <c r="BF18" s="31" t="s">
        <v>1155</v>
      </c>
      <c r="BG18" s="32" t="s">
        <v>1155</v>
      </c>
      <c r="BH18" s="30" t="s">
        <v>1155</v>
      </c>
      <c r="BI18" s="30" t="s">
        <v>1155</v>
      </c>
      <c r="BJ18" s="32" t="s">
        <v>1155</v>
      </c>
      <c r="BK18" s="30" t="s">
        <v>1155</v>
      </c>
      <c r="BL18" s="29">
        <v>40.83</v>
      </c>
      <c r="BM18" s="29">
        <v>100.6</v>
      </c>
      <c r="BN18" s="29">
        <v>112.55</v>
      </c>
      <c r="BO18" s="29" t="s">
        <v>1078</v>
      </c>
      <c r="BP18" s="29">
        <v>84.660423734532557</v>
      </c>
      <c r="BQ18" s="29">
        <v>0.33049993634763469</v>
      </c>
      <c r="BR18" s="29">
        <v>3</v>
      </c>
      <c r="BS18" s="29">
        <v>125.74952608212763</v>
      </c>
      <c r="BT18" s="29">
        <v>85.51028435072341</v>
      </c>
      <c r="BU18" s="29">
        <v>7</v>
      </c>
      <c r="BV18" s="29" t="s">
        <v>1154</v>
      </c>
      <c r="BW18" s="29">
        <v>70.760000000000005</v>
      </c>
      <c r="BX18" s="29">
        <v>113.01</v>
      </c>
      <c r="BY18" s="29">
        <v>129.77000000000001</v>
      </c>
      <c r="BZ18" s="29" t="s">
        <v>1078</v>
      </c>
      <c r="CA18" s="29">
        <v>104.51228728454538</v>
      </c>
      <c r="CB18" s="29">
        <v>0.22029501792626607</v>
      </c>
      <c r="CC18" s="29">
        <v>3</v>
      </c>
      <c r="CD18" s="29">
        <v>141.26141653717394</v>
      </c>
      <c r="CE18" s="29">
        <v>96.059150077695648</v>
      </c>
      <c r="CF18" s="29">
        <v>7</v>
      </c>
      <c r="CG18" s="29" t="s">
        <v>1154</v>
      </c>
      <c r="CH18" s="29">
        <v>54.66</v>
      </c>
      <c r="CI18" s="29">
        <v>117.81</v>
      </c>
      <c r="CJ18" s="29">
        <v>136.55000000000001</v>
      </c>
      <c r="CK18" s="29" t="s">
        <v>1078</v>
      </c>
      <c r="CL18" s="29">
        <v>103.00836269220295</v>
      </c>
      <c r="CM18" s="29">
        <v>0.31013367420552806</v>
      </c>
      <c r="CN18" s="29">
        <v>3</v>
      </c>
      <c r="CO18" s="29">
        <v>147.26141653717394</v>
      </c>
      <c r="CP18" s="29">
        <v>100.13915007769565</v>
      </c>
      <c r="CQ18" s="29">
        <v>7</v>
      </c>
      <c r="CR18" s="29" t="s">
        <v>1154</v>
      </c>
      <c r="CS18" s="30">
        <v>54.66</v>
      </c>
      <c r="CT18" s="30">
        <v>117.81</v>
      </c>
      <c r="CU18" s="30">
        <v>136.55000000000001</v>
      </c>
      <c r="CV18" s="30" t="s">
        <v>1078</v>
      </c>
      <c r="CW18" s="30">
        <v>103.00836269220295</v>
      </c>
      <c r="CX18" s="31">
        <v>0.31013367420552806</v>
      </c>
      <c r="CY18" s="32">
        <v>3</v>
      </c>
      <c r="CZ18" s="30">
        <v>147.26141653717394</v>
      </c>
      <c r="DA18" s="30">
        <v>100.13915007769565</v>
      </c>
      <c r="DB18" s="32">
        <v>7</v>
      </c>
      <c r="DC18" s="30" t="s">
        <v>1154</v>
      </c>
      <c r="DD18" s="30" t="s">
        <v>1155</v>
      </c>
      <c r="DE18" s="30" t="s">
        <v>1155</v>
      </c>
      <c r="DF18" s="30" t="s">
        <v>1155</v>
      </c>
      <c r="DG18" s="30" t="s">
        <v>1155</v>
      </c>
      <c r="DH18" s="30" t="s">
        <v>1155</v>
      </c>
      <c r="DI18" s="31" t="s">
        <v>1155</v>
      </c>
      <c r="DJ18" s="32" t="s">
        <v>1155</v>
      </c>
      <c r="DK18" s="30" t="s">
        <v>1155</v>
      </c>
      <c r="DL18" s="30" t="s">
        <v>1155</v>
      </c>
      <c r="DM18" s="32" t="s">
        <v>1155</v>
      </c>
      <c r="DN18" s="30" t="s">
        <v>1155</v>
      </c>
    </row>
    <row r="19" spans="1:118" s="28" customFormat="1" ht="12" customHeight="1" x14ac:dyDescent="0.15">
      <c r="A19" s="9" t="s">
        <v>253</v>
      </c>
      <c r="B19" s="10" t="s">
        <v>151</v>
      </c>
      <c r="C19" s="11">
        <v>4</v>
      </c>
      <c r="D19" s="8" t="s">
        <v>14</v>
      </c>
      <c r="E19" s="12" t="s">
        <v>1164</v>
      </c>
      <c r="F19" s="12" t="s">
        <v>1165</v>
      </c>
      <c r="G19" s="28" t="s">
        <v>253</v>
      </c>
      <c r="H19" s="28" t="s">
        <v>254</v>
      </c>
      <c r="I19" s="29">
        <v>14460</v>
      </c>
      <c r="J19" s="29">
        <v>35628.495283014148</v>
      </c>
      <c r="K19" s="29">
        <v>39860</v>
      </c>
      <c r="L19" s="29" t="s">
        <v>1078</v>
      </c>
      <c r="M19" s="29">
        <v>29982.810930762589</v>
      </c>
      <c r="N19" s="29">
        <v>0.33051758625069044</v>
      </c>
      <c r="O19" s="29">
        <v>3</v>
      </c>
      <c r="P19" s="29">
        <v>44535.619103767684</v>
      </c>
      <c r="Q19" s="29">
        <v>30284.220990562026</v>
      </c>
      <c r="R19" s="29">
        <v>7</v>
      </c>
      <c r="S19" s="29" t="s">
        <v>1154</v>
      </c>
      <c r="T19" s="29">
        <v>33960</v>
      </c>
      <c r="U19" s="29">
        <v>48926.626886769343</v>
      </c>
      <c r="V19" s="29">
        <v>58460</v>
      </c>
      <c r="W19" s="29" t="s">
        <v>1078</v>
      </c>
      <c r="X19" s="29">
        <v>47115.280422753509</v>
      </c>
      <c r="Y19" s="29">
        <v>0.20287813403393415</v>
      </c>
      <c r="Z19" s="29">
        <v>3</v>
      </c>
      <c r="AA19" s="29">
        <v>61158.283608461679</v>
      </c>
      <c r="AB19" s="29">
        <v>41587.632853753938</v>
      </c>
      <c r="AC19" s="29">
        <v>7</v>
      </c>
      <c r="AD19" s="29" t="s">
        <v>1154</v>
      </c>
      <c r="AE19" s="29">
        <v>27860</v>
      </c>
      <c r="AF19" s="29">
        <v>52426.626886769343</v>
      </c>
      <c r="AG19" s="29">
        <v>63360</v>
      </c>
      <c r="AH19" s="29" t="s">
        <v>1078</v>
      </c>
      <c r="AI19" s="29">
        <v>47882.207308617093</v>
      </c>
      <c r="AJ19" s="29">
        <v>0.28925980449264899</v>
      </c>
      <c r="AK19" s="29">
        <v>3</v>
      </c>
      <c r="AL19" s="29">
        <v>65533.283608461679</v>
      </c>
      <c r="AM19" s="29">
        <v>44562.632853753938</v>
      </c>
      <c r="AN19" s="29">
        <v>7</v>
      </c>
      <c r="AO19" s="29" t="s">
        <v>1154</v>
      </c>
      <c r="AP19" s="30">
        <v>27860</v>
      </c>
      <c r="AQ19" s="30">
        <v>52426.626886769343</v>
      </c>
      <c r="AR19" s="30">
        <v>63360</v>
      </c>
      <c r="AS19" s="30" t="s">
        <v>1078</v>
      </c>
      <c r="AT19" s="30">
        <v>47882.207308617093</v>
      </c>
      <c r="AU19" s="31">
        <v>0.28925980449264899</v>
      </c>
      <c r="AV19" s="32">
        <v>3</v>
      </c>
      <c r="AW19" s="30">
        <v>65533.283608461679</v>
      </c>
      <c r="AX19" s="30">
        <v>44562.632853753938</v>
      </c>
      <c r="AY19" s="32">
        <v>7</v>
      </c>
      <c r="AZ19" s="30" t="s">
        <v>1154</v>
      </c>
      <c r="BA19" s="30" t="s">
        <v>1155</v>
      </c>
      <c r="BB19" s="30" t="s">
        <v>1155</v>
      </c>
      <c r="BC19" s="30" t="s">
        <v>1155</v>
      </c>
      <c r="BD19" s="30" t="s">
        <v>1155</v>
      </c>
      <c r="BE19" s="30" t="s">
        <v>1155</v>
      </c>
      <c r="BF19" s="31" t="s">
        <v>1155</v>
      </c>
      <c r="BG19" s="32" t="s">
        <v>1155</v>
      </c>
      <c r="BH19" s="30" t="s">
        <v>1155</v>
      </c>
      <c r="BI19" s="30" t="s">
        <v>1155</v>
      </c>
      <c r="BJ19" s="32" t="s">
        <v>1155</v>
      </c>
      <c r="BK19" s="30" t="s">
        <v>1155</v>
      </c>
      <c r="BL19" s="29">
        <v>39.69</v>
      </c>
      <c r="BM19" s="29">
        <v>97.8</v>
      </c>
      <c r="BN19" s="29">
        <v>109.42</v>
      </c>
      <c r="BO19" s="29" t="s">
        <v>1078</v>
      </c>
      <c r="BP19" s="29">
        <v>82.303751172793426</v>
      </c>
      <c r="BQ19" s="29">
        <v>0.33052995994355261</v>
      </c>
      <c r="BR19" s="29">
        <v>3</v>
      </c>
      <c r="BS19" s="29">
        <v>122.25092813540186</v>
      </c>
      <c r="BT19" s="29">
        <v>83.129443118758871</v>
      </c>
      <c r="BU19" s="29">
        <v>7</v>
      </c>
      <c r="BV19" s="29" t="s">
        <v>1154</v>
      </c>
      <c r="BW19" s="29">
        <v>93.22</v>
      </c>
      <c r="BX19" s="29">
        <v>134.31</v>
      </c>
      <c r="BY19" s="29">
        <v>160.47999999999999</v>
      </c>
      <c r="BZ19" s="29" t="s">
        <v>1078</v>
      </c>
      <c r="CA19" s="29">
        <v>129.3367012867526</v>
      </c>
      <c r="CB19" s="29">
        <v>0.20288460139909401</v>
      </c>
      <c r="CC19" s="29">
        <v>3</v>
      </c>
      <c r="CD19" s="29">
        <v>167.88709688307699</v>
      </c>
      <c r="CE19" s="29">
        <v>114.16374187015379</v>
      </c>
      <c r="CF19" s="29">
        <v>7</v>
      </c>
      <c r="CG19" s="29" t="s">
        <v>1154</v>
      </c>
      <c r="CH19" s="29">
        <v>76.48</v>
      </c>
      <c r="CI19" s="29">
        <v>143.91999999999999</v>
      </c>
      <c r="CJ19" s="29">
        <v>173.93</v>
      </c>
      <c r="CK19" s="29" t="s">
        <v>1078</v>
      </c>
      <c r="CL19" s="29">
        <v>131.44436143488036</v>
      </c>
      <c r="CM19" s="29">
        <v>0.28923257514218714</v>
      </c>
      <c r="CN19" s="29">
        <v>3</v>
      </c>
      <c r="CO19" s="29">
        <v>179.89905766739071</v>
      </c>
      <c r="CP19" s="29">
        <v>122.33256539956554</v>
      </c>
      <c r="CQ19" s="29">
        <v>7</v>
      </c>
      <c r="CR19" s="29" t="s">
        <v>1154</v>
      </c>
      <c r="CS19" s="30">
        <v>76.48</v>
      </c>
      <c r="CT19" s="30">
        <v>143.91999999999999</v>
      </c>
      <c r="CU19" s="30">
        <v>173.93</v>
      </c>
      <c r="CV19" s="30" t="s">
        <v>1078</v>
      </c>
      <c r="CW19" s="30">
        <v>131.44436143488036</v>
      </c>
      <c r="CX19" s="31">
        <v>0.28923257514218714</v>
      </c>
      <c r="CY19" s="32">
        <v>3</v>
      </c>
      <c r="CZ19" s="30">
        <v>179.89905766739071</v>
      </c>
      <c r="DA19" s="30">
        <v>122.33256539956554</v>
      </c>
      <c r="DB19" s="32">
        <v>7</v>
      </c>
      <c r="DC19" s="30" t="s">
        <v>1154</v>
      </c>
      <c r="DD19" s="30" t="s">
        <v>1155</v>
      </c>
      <c r="DE19" s="30" t="s">
        <v>1155</v>
      </c>
      <c r="DF19" s="30" t="s">
        <v>1155</v>
      </c>
      <c r="DG19" s="30" t="s">
        <v>1155</v>
      </c>
      <c r="DH19" s="30" t="s">
        <v>1155</v>
      </c>
      <c r="DI19" s="31" t="s">
        <v>1155</v>
      </c>
      <c r="DJ19" s="32" t="s">
        <v>1155</v>
      </c>
      <c r="DK19" s="30" t="s">
        <v>1155</v>
      </c>
      <c r="DL19" s="30" t="s">
        <v>1155</v>
      </c>
      <c r="DM19" s="32" t="s">
        <v>1155</v>
      </c>
      <c r="DN19" s="30" t="s">
        <v>1155</v>
      </c>
    </row>
    <row r="20" spans="1:118" s="28" customFormat="1" ht="12" customHeight="1" x14ac:dyDescent="0.15">
      <c r="A20" s="9" t="s">
        <v>255</v>
      </c>
      <c r="B20" s="10" t="s">
        <v>151</v>
      </c>
      <c r="C20" s="11">
        <v>4</v>
      </c>
      <c r="D20" s="8" t="s">
        <v>14</v>
      </c>
      <c r="E20" s="12" t="s">
        <v>1164</v>
      </c>
      <c r="F20" s="12" t="s">
        <v>1165</v>
      </c>
      <c r="G20" s="28" t="s">
        <v>255</v>
      </c>
      <c r="H20" s="28" t="s">
        <v>256</v>
      </c>
      <c r="I20" s="29">
        <v>14460</v>
      </c>
      <c r="J20" s="29">
        <v>35628.495283014148</v>
      </c>
      <c r="K20" s="29">
        <v>39860</v>
      </c>
      <c r="L20" s="29" t="s">
        <v>1078</v>
      </c>
      <c r="M20" s="29">
        <v>29982.810930762589</v>
      </c>
      <c r="N20" s="29">
        <v>0.33051758625069044</v>
      </c>
      <c r="O20" s="29">
        <v>3</v>
      </c>
      <c r="P20" s="29">
        <v>44535.619103767684</v>
      </c>
      <c r="Q20" s="29">
        <v>30284.220990562026</v>
      </c>
      <c r="R20" s="29">
        <v>7</v>
      </c>
      <c r="S20" s="29" t="s">
        <v>1154</v>
      </c>
      <c r="T20" s="29">
        <v>19360</v>
      </c>
      <c r="U20" s="29">
        <v>60081.360377318866</v>
      </c>
      <c r="V20" s="29">
        <v>74060</v>
      </c>
      <c r="W20" s="29" t="s">
        <v>1078</v>
      </c>
      <c r="X20" s="29">
        <v>51165.876898595277</v>
      </c>
      <c r="Y20" s="29">
        <v>0.41710596858243115</v>
      </c>
      <c r="Z20" s="29">
        <v>3</v>
      </c>
      <c r="AA20" s="29">
        <v>75101.700471648583</v>
      </c>
      <c r="AB20" s="29">
        <v>51069.156320721035</v>
      </c>
      <c r="AC20" s="29">
        <v>7</v>
      </c>
      <c r="AD20" s="29" t="s">
        <v>1154</v>
      </c>
      <c r="AE20" s="29">
        <v>37960</v>
      </c>
      <c r="AF20" s="29">
        <v>65081.360377318866</v>
      </c>
      <c r="AG20" s="29">
        <v>81060</v>
      </c>
      <c r="AH20" s="29" t="s">
        <v>1078</v>
      </c>
      <c r="AI20" s="29">
        <v>61367.088849256543</v>
      </c>
      <c r="AJ20" s="29">
        <v>0.27401561835252947</v>
      </c>
      <c r="AK20" s="29">
        <v>3</v>
      </c>
      <c r="AL20" s="29">
        <v>81351.700471648583</v>
      </c>
      <c r="AM20" s="29">
        <v>55319.156320721035</v>
      </c>
      <c r="AN20" s="29">
        <v>7</v>
      </c>
      <c r="AO20" s="29" t="s">
        <v>1154</v>
      </c>
      <c r="AP20" s="30">
        <v>37960</v>
      </c>
      <c r="AQ20" s="30">
        <v>65081.360377318866</v>
      </c>
      <c r="AR20" s="30">
        <v>81060</v>
      </c>
      <c r="AS20" s="30" t="s">
        <v>1078</v>
      </c>
      <c r="AT20" s="30">
        <v>61367.088849256543</v>
      </c>
      <c r="AU20" s="31">
        <v>0.27401561835252947</v>
      </c>
      <c r="AV20" s="32">
        <v>3</v>
      </c>
      <c r="AW20" s="30">
        <v>81351.700471648583</v>
      </c>
      <c r="AX20" s="30">
        <v>55319.156320721035</v>
      </c>
      <c r="AY20" s="32">
        <v>7</v>
      </c>
      <c r="AZ20" s="30" t="s">
        <v>1154</v>
      </c>
      <c r="BA20" s="30" t="s">
        <v>1155</v>
      </c>
      <c r="BB20" s="30" t="s">
        <v>1155</v>
      </c>
      <c r="BC20" s="30" t="s">
        <v>1155</v>
      </c>
      <c r="BD20" s="30" t="s">
        <v>1155</v>
      </c>
      <c r="BE20" s="30" t="s">
        <v>1155</v>
      </c>
      <c r="BF20" s="31" t="s">
        <v>1155</v>
      </c>
      <c r="BG20" s="32" t="s">
        <v>1155</v>
      </c>
      <c r="BH20" s="30" t="s">
        <v>1155</v>
      </c>
      <c r="BI20" s="30" t="s">
        <v>1155</v>
      </c>
      <c r="BJ20" s="32" t="s">
        <v>1155</v>
      </c>
      <c r="BK20" s="30" t="s">
        <v>1155</v>
      </c>
      <c r="BL20" s="29">
        <v>38.56</v>
      </c>
      <c r="BM20" s="29">
        <v>95.01</v>
      </c>
      <c r="BN20" s="29">
        <v>106.29</v>
      </c>
      <c r="BO20" s="29" t="s">
        <v>1078</v>
      </c>
      <c r="BP20" s="29">
        <v>79.953773856417286</v>
      </c>
      <c r="BQ20" s="29">
        <v>0.33048546896025766</v>
      </c>
      <c r="BR20" s="29">
        <v>3</v>
      </c>
      <c r="BS20" s="29">
        <v>118.7623301886761</v>
      </c>
      <c r="BT20" s="29">
        <v>80.758601886794338</v>
      </c>
      <c r="BU20" s="29">
        <v>7</v>
      </c>
      <c r="BV20" s="29" t="s">
        <v>1154</v>
      </c>
      <c r="BW20" s="29">
        <v>51.63</v>
      </c>
      <c r="BX20" s="29">
        <v>160.22</v>
      </c>
      <c r="BY20" s="29">
        <v>197.49</v>
      </c>
      <c r="BZ20" s="29" t="s">
        <v>1078</v>
      </c>
      <c r="CA20" s="29">
        <v>136.44936247090635</v>
      </c>
      <c r="CB20" s="29">
        <v>0.41701493287156788</v>
      </c>
      <c r="CC20" s="29">
        <v>3</v>
      </c>
      <c r="CD20" s="29">
        <v>200.2742402515459</v>
      </c>
      <c r="CE20" s="29">
        <v>136.18745584907245</v>
      </c>
      <c r="CF20" s="29">
        <v>7</v>
      </c>
      <c r="CG20" s="29" t="s">
        <v>1154</v>
      </c>
      <c r="CH20" s="29">
        <v>101.23</v>
      </c>
      <c r="CI20" s="29">
        <v>173.55</v>
      </c>
      <c r="CJ20" s="29">
        <v>216.16</v>
      </c>
      <c r="CK20" s="29" t="s">
        <v>1078</v>
      </c>
      <c r="CL20" s="29">
        <v>163.64566345909816</v>
      </c>
      <c r="CM20" s="29">
        <v>0.27399762302620001</v>
      </c>
      <c r="CN20" s="29">
        <v>3</v>
      </c>
      <c r="CO20" s="29">
        <v>216.93757358487926</v>
      </c>
      <c r="CP20" s="29">
        <v>147.51745584907246</v>
      </c>
      <c r="CQ20" s="29">
        <v>7</v>
      </c>
      <c r="CR20" s="29" t="s">
        <v>1154</v>
      </c>
      <c r="CS20" s="30">
        <v>101.23</v>
      </c>
      <c r="CT20" s="30">
        <v>173.55</v>
      </c>
      <c r="CU20" s="30">
        <v>216.16</v>
      </c>
      <c r="CV20" s="30" t="s">
        <v>1078</v>
      </c>
      <c r="CW20" s="30">
        <v>163.64566345909816</v>
      </c>
      <c r="CX20" s="31">
        <v>0.27399762302620001</v>
      </c>
      <c r="CY20" s="32">
        <v>3</v>
      </c>
      <c r="CZ20" s="30">
        <v>216.93757358487926</v>
      </c>
      <c r="DA20" s="30">
        <v>147.51745584907246</v>
      </c>
      <c r="DB20" s="32">
        <v>7</v>
      </c>
      <c r="DC20" s="30" t="s">
        <v>1154</v>
      </c>
      <c r="DD20" s="30" t="s">
        <v>1155</v>
      </c>
      <c r="DE20" s="30" t="s">
        <v>1155</v>
      </c>
      <c r="DF20" s="30" t="s">
        <v>1155</v>
      </c>
      <c r="DG20" s="30" t="s">
        <v>1155</v>
      </c>
      <c r="DH20" s="30" t="s">
        <v>1155</v>
      </c>
      <c r="DI20" s="31" t="s">
        <v>1155</v>
      </c>
      <c r="DJ20" s="32" t="s">
        <v>1155</v>
      </c>
      <c r="DK20" s="30" t="s">
        <v>1155</v>
      </c>
      <c r="DL20" s="30" t="s">
        <v>1155</v>
      </c>
      <c r="DM20" s="32" t="s">
        <v>1155</v>
      </c>
      <c r="DN20" s="30" t="s">
        <v>1155</v>
      </c>
    </row>
    <row r="21" spans="1:118" s="28" customFormat="1" ht="12" customHeight="1" x14ac:dyDescent="0.15">
      <c r="A21" s="9" t="s">
        <v>257</v>
      </c>
      <c r="B21" s="10" t="s">
        <v>151</v>
      </c>
      <c r="C21" s="11">
        <v>4</v>
      </c>
      <c r="D21" s="8" t="s">
        <v>14</v>
      </c>
      <c r="E21" s="12" t="s">
        <v>1164</v>
      </c>
      <c r="F21" s="12" t="s">
        <v>1165</v>
      </c>
      <c r="G21" s="28" t="s">
        <v>257</v>
      </c>
      <c r="H21" s="28" t="s">
        <v>258</v>
      </c>
      <c r="I21" s="29">
        <v>13860</v>
      </c>
      <c r="J21" s="29">
        <v>34870.781059358211</v>
      </c>
      <c r="K21" s="29">
        <v>38760</v>
      </c>
      <c r="L21" s="29" t="s">
        <v>1078</v>
      </c>
      <c r="M21" s="29">
        <v>29163.566670649543</v>
      </c>
      <c r="N21" s="29">
        <v>0.33311312085225014</v>
      </c>
      <c r="O21" s="29">
        <v>3</v>
      </c>
      <c r="P21" s="29">
        <v>43588.476324197763</v>
      </c>
      <c r="Q21" s="29">
        <v>29640.163900454478</v>
      </c>
      <c r="R21" s="29">
        <v>7</v>
      </c>
      <c r="S21" s="29" t="s">
        <v>1154</v>
      </c>
      <c r="T21" s="29">
        <v>16860</v>
      </c>
      <c r="U21" s="29">
        <v>38631.640224652248</v>
      </c>
      <c r="V21" s="29">
        <v>44060</v>
      </c>
      <c r="W21" s="29" t="s">
        <v>1078</v>
      </c>
      <c r="X21" s="29">
        <v>33183.397230628005</v>
      </c>
      <c r="Y21" s="29">
        <v>0.31980028833301677</v>
      </c>
      <c r="Z21" s="29">
        <v>3</v>
      </c>
      <c r="AA21" s="29">
        <v>48289.550280815311</v>
      </c>
      <c r="AB21" s="29">
        <v>32836.894190954408</v>
      </c>
      <c r="AC21" s="29">
        <v>7</v>
      </c>
      <c r="AD21" s="29" t="s">
        <v>1154</v>
      </c>
      <c r="AE21" s="29">
        <v>17660</v>
      </c>
      <c r="AF21" s="29">
        <v>39631.640224652248</v>
      </c>
      <c r="AG21" s="29">
        <v>45460</v>
      </c>
      <c r="AH21" s="29" t="s">
        <v>1078</v>
      </c>
      <c r="AI21" s="29">
        <v>34249.906426548114</v>
      </c>
      <c r="AJ21" s="29">
        <v>0.31667903342991915</v>
      </c>
      <c r="AK21" s="29">
        <v>3</v>
      </c>
      <c r="AL21" s="29">
        <v>49539.550280815311</v>
      </c>
      <c r="AM21" s="29">
        <v>33686.894190954408</v>
      </c>
      <c r="AN21" s="29">
        <v>7</v>
      </c>
      <c r="AO21" s="29" t="s">
        <v>1154</v>
      </c>
      <c r="AP21" s="30">
        <v>17660</v>
      </c>
      <c r="AQ21" s="30">
        <v>39631.640224652248</v>
      </c>
      <c r="AR21" s="30">
        <v>45460</v>
      </c>
      <c r="AS21" s="30" t="s">
        <v>1078</v>
      </c>
      <c r="AT21" s="30">
        <v>34249.906426548114</v>
      </c>
      <c r="AU21" s="31">
        <v>0.31667903342991915</v>
      </c>
      <c r="AV21" s="32">
        <v>3</v>
      </c>
      <c r="AW21" s="30">
        <v>49539.550280815311</v>
      </c>
      <c r="AX21" s="30">
        <v>33686.894190954408</v>
      </c>
      <c r="AY21" s="32">
        <v>7</v>
      </c>
      <c r="AZ21" s="30" t="s">
        <v>1154</v>
      </c>
      <c r="BA21" s="30" t="s">
        <v>1155</v>
      </c>
      <c r="BB21" s="30" t="s">
        <v>1155</v>
      </c>
      <c r="BC21" s="30" t="s">
        <v>1155</v>
      </c>
      <c r="BD21" s="30" t="s">
        <v>1155</v>
      </c>
      <c r="BE21" s="30" t="s">
        <v>1155</v>
      </c>
      <c r="BF21" s="31" t="s">
        <v>1155</v>
      </c>
      <c r="BG21" s="32" t="s">
        <v>1155</v>
      </c>
      <c r="BH21" s="30" t="s">
        <v>1155</v>
      </c>
      <c r="BI21" s="30" t="s">
        <v>1155</v>
      </c>
      <c r="BJ21" s="32" t="s">
        <v>1155</v>
      </c>
      <c r="BK21" s="30" t="s">
        <v>1155</v>
      </c>
      <c r="BL21" s="29">
        <v>39.130000000000003</v>
      </c>
      <c r="BM21" s="29">
        <v>98.46</v>
      </c>
      <c r="BN21" s="29">
        <v>109.44</v>
      </c>
      <c r="BO21" s="29" t="s">
        <v>1078</v>
      </c>
      <c r="BP21" s="29">
        <v>82.343770626033375</v>
      </c>
      <c r="BQ21" s="29">
        <v>0.33311794480492135</v>
      </c>
      <c r="BR21" s="29">
        <v>3</v>
      </c>
      <c r="BS21" s="29">
        <v>123.07466898307638</v>
      </c>
      <c r="BT21" s="29">
        <v>83.69119861015416</v>
      </c>
      <c r="BU21" s="29">
        <v>7</v>
      </c>
      <c r="BV21" s="29" t="s">
        <v>1154</v>
      </c>
      <c r="BW21" s="29">
        <v>47.6</v>
      </c>
      <c r="BX21" s="29">
        <v>109.08</v>
      </c>
      <c r="BY21" s="29">
        <v>124.4</v>
      </c>
      <c r="BZ21" s="29" t="s">
        <v>1078</v>
      </c>
      <c r="CA21" s="29">
        <v>93.694295081181821</v>
      </c>
      <c r="CB21" s="29">
        <v>0.31978494019275372</v>
      </c>
      <c r="CC21" s="29">
        <v>3</v>
      </c>
      <c r="CD21" s="29">
        <v>136.34939309975454</v>
      </c>
      <c r="CE21" s="29">
        <v>92.718364140147273</v>
      </c>
      <c r="CF21" s="29">
        <v>7</v>
      </c>
      <c r="CG21" s="29" t="s">
        <v>1154</v>
      </c>
      <c r="CH21" s="29">
        <v>49.86</v>
      </c>
      <c r="CI21" s="29">
        <v>111.9</v>
      </c>
      <c r="CJ21" s="29">
        <v>128.36000000000001</v>
      </c>
      <c r="CK21" s="29" t="s">
        <v>1078</v>
      </c>
      <c r="CL21" s="29">
        <v>96.707806420843909</v>
      </c>
      <c r="CM21" s="29">
        <v>0.3166754650191318</v>
      </c>
      <c r="CN21" s="29">
        <v>3</v>
      </c>
      <c r="CO21" s="29">
        <v>139.87527545269572</v>
      </c>
      <c r="CP21" s="29">
        <v>95.114834728382576</v>
      </c>
      <c r="CQ21" s="29">
        <v>7</v>
      </c>
      <c r="CR21" s="29" t="s">
        <v>1154</v>
      </c>
      <c r="CS21" s="30">
        <v>49.86</v>
      </c>
      <c r="CT21" s="30">
        <v>111.9</v>
      </c>
      <c r="CU21" s="30">
        <v>128.36000000000001</v>
      </c>
      <c r="CV21" s="30" t="s">
        <v>1078</v>
      </c>
      <c r="CW21" s="30">
        <v>96.707806420843909</v>
      </c>
      <c r="CX21" s="31">
        <v>0.3166754650191318</v>
      </c>
      <c r="CY21" s="32">
        <v>3</v>
      </c>
      <c r="CZ21" s="30">
        <v>139.87527545269572</v>
      </c>
      <c r="DA21" s="30">
        <v>95.114834728382576</v>
      </c>
      <c r="DB21" s="32">
        <v>7</v>
      </c>
      <c r="DC21" s="30" t="s">
        <v>1154</v>
      </c>
      <c r="DD21" s="30" t="s">
        <v>1155</v>
      </c>
      <c r="DE21" s="30" t="s">
        <v>1155</v>
      </c>
      <c r="DF21" s="30" t="s">
        <v>1155</v>
      </c>
      <c r="DG21" s="30" t="s">
        <v>1155</v>
      </c>
      <c r="DH21" s="30" t="s">
        <v>1155</v>
      </c>
      <c r="DI21" s="31" t="s">
        <v>1155</v>
      </c>
      <c r="DJ21" s="32" t="s">
        <v>1155</v>
      </c>
      <c r="DK21" s="30" t="s">
        <v>1155</v>
      </c>
      <c r="DL21" s="30" t="s">
        <v>1155</v>
      </c>
      <c r="DM21" s="32" t="s">
        <v>1155</v>
      </c>
      <c r="DN21" s="30" t="s">
        <v>1155</v>
      </c>
    </row>
    <row r="22" spans="1:118" s="28" customFormat="1" ht="12" customHeight="1" x14ac:dyDescent="0.15">
      <c r="A22" s="9" t="s">
        <v>259</v>
      </c>
      <c r="B22" s="10" t="s">
        <v>151</v>
      </c>
      <c r="C22" s="11">
        <v>4</v>
      </c>
      <c r="D22" s="8" t="s">
        <v>14</v>
      </c>
      <c r="E22" s="12" t="s">
        <v>1164</v>
      </c>
      <c r="F22" s="12" t="s">
        <v>1165</v>
      </c>
      <c r="G22" s="28" t="s">
        <v>259</v>
      </c>
      <c r="H22" s="28" t="s">
        <v>260</v>
      </c>
      <c r="I22" s="29">
        <v>13860</v>
      </c>
      <c r="J22" s="29">
        <v>34870.781059358211</v>
      </c>
      <c r="K22" s="29">
        <v>38760</v>
      </c>
      <c r="L22" s="29" t="s">
        <v>1078</v>
      </c>
      <c r="M22" s="29">
        <v>29163.566670649543</v>
      </c>
      <c r="N22" s="29">
        <v>0.33311312085225014</v>
      </c>
      <c r="O22" s="29">
        <v>3</v>
      </c>
      <c r="P22" s="29">
        <v>43588.476324197763</v>
      </c>
      <c r="Q22" s="29">
        <v>29640.163900454478</v>
      </c>
      <c r="R22" s="29">
        <v>7</v>
      </c>
      <c r="S22" s="29" t="s">
        <v>1154</v>
      </c>
      <c r="T22" s="29">
        <v>21160</v>
      </c>
      <c r="U22" s="29">
        <v>44013.827190855241</v>
      </c>
      <c r="V22" s="29">
        <v>51660</v>
      </c>
      <c r="W22" s="29" t="s">
        <v>1078</v>
      </c>
      <c r="X22" s="29">
        <v>38944.251897154536</v>
      </c>
      <c r="Y22" s="29">
        <v>0.30555442482373135</v>
      </c>
      <c r="Z22" s="29">
        <v>3</v>
      </c>
      <c r="AA22" s="29">
        <v>55017.283988569048</v>
      </c>
      <c r="AB22" s="29">
        <v>37411.753112226957</v>
      </c>
      <c r="AC22" s="29">
        <v>7</v>
      </c>
      <c r="AD22" s="29" t="s">
        <v>1154</v>
      </c>
      <c r="AE22" s="29">
        <v>23960</v>
      </c>
      <c r="AF22" s="29">
        <v>47513.827190855241</v>
      </c>
      <c r="AG22" s="29">
        <v>56560</v>
      </c>
      <c r="AH22" s="29" t="s">
        <v>1078</v>
      </c>
      <c r="AI22" s="29">
        <v>42677.105985262147</v>
      </c>
      <c r="AJ22" s="29">
        <v>0.29802916467842017</v>
      </c>
      <c r="AK22" s="29">
        <v>3</v>
      </c>
      <c r="AL22" s="29">
        <v>59392.283988569048</v>
      </c>
      <c r="AM22" s="29">
        <v>40386.753112226957</v>
      </c>
      <c r="AN22" s="29">
        <v>7</v>
      </c>
      <c r="AO22" s="29" t="s">
        <v>1154</v>
      </c>
      <c r="AP22" s="30">
        <v>23960</v>
      </c>
      <c r="AQ22" s="30">
        <v>47513.827190855241</v>
      </c>
      <c r="AR22" s="30">
        <v>56560</v>
      </c>
      <c r="AS22" s="30" t="s">
        <v>1078</v>
      </c>
      <c r="AT22" s="30">
        <v>42677.105985262147</v>
      </c>
      <c r="AU22" s="31">
        <v>0.29802916467842017</v>
      </c>
      <c r="AV22" s="32">
        <v>3</v>
      </c>
      <c r="AW22" s="30">
        <v>59392.283988569048</v>
      </c>
      <c r="AX22" s="30">
        <v>40386.753112226957</v>
      </c>
      <c r="AY22" s="32">
        <v>7</v>
      </c>
      <c r="AZ22" s="30" t="s">
        <v>1154</v>
      </c>
      <c r="BA22" s="30" t="s">
        <v>1155</v>
      </c>
      <c r="BB22" s="30" t="s">
        <v>1155</v>
      </c>
      <c r="BC22" s="30" t="s">
        <v>1155</v>
      </c>
      <c r="BD22" s="30" t="s">
        <v>1155</v>
      </c>
      <c r="BE22" s="30" t="s">
        <v>1155</v>
      </c>
      <c r="BF22" s="31" t="s">
        <v>1155</v>
      </c>
      <c r="BG22" s="32" t="s">
        <v>1155</v>
      </c>
      <c r="BH22" s="30" t="s">
        <v>1155</v>
      </c>
      <c r="BI22" s="30" t="s">
        <v>1155</v>
      </c>
      <c r="BJ22" s="32" t="s">
        <v>1155</v>
      </c>
      <c r="BK22" s="30" t="s">
        <v>1155</v>
      </c>
      <c r="BL22" s="29">
        <v>38.049999999999997</v>
      </c>
      <c r="BM22" s="29">
        <v>95.72</v>
      </c>
      <c r="BN22" s="29">
        <v>106.4</v>
      </c>
      <c r="BO22" s="29" t="s">
        <v>1078</v>
      </c>
      <c r="BP22" s="29">
        <v>80.057175977258225</v>
      </c>
      <c r="BQ22" s="29">
        <v>0.33308101336923618</v>
      </c>
      <c r="BR22" s="29">
        <v>3</v>
      </c>
      <c r="BS22" s="29">
        <v>119.65092817799092</v>
      </c>
      <c r="BT22" s="29">
        <v>81.361443093205438</v>
      </c>
      <c r="BU22" s="29">
        <v>7</v>
      </c>
      <c r="BV22" s="29" t="s">
        <v>1154</v>
      </c>
      <c r="BW22" s="29">
        <v>58.09</v>
      </c>
      <c r="BX22" s="29">
        <v>120.82</v>
      </c>
      <c r="BY22" s="29">
        <v>141.81</v>
      </c>
      <c r="BZ22" s="29" t="s">
        <v>1078</v>
      </c>
      <c r="CA22" s="29">
        <v>106.90787454958904</v>
      </c>
      <c r="CB22" s="29">
        <v>0.30550426134588293</v>
      </c>
      <c r="CC22" s="29">
        <v>3</v>
      </c>
      <c r="CD22" s="29">
        <v>151.02556767999869</v>
      </c>
      <c r="CE22" s="29">
        <v>102.69665939200078</v>
      </c>
      <c r="CF22" s="29">
        <v>7</v>
      </c>
      <c r="CG22" s="29" t="s">
        <v>1154</v>
      </c>
      <c r="CH22" s="29">
        <v>65.77</v>
      </c>
      <c r="CI22" s="29">
        <v>130.43</v>
      </c>
      <c r="CJ22" s="29">
        <v>155.26</v>
      </c>
      <c r="CK22" s="29" t="s">
        <v>1078</v>
      </c>
      <c r="CL22" s="29">
        <v>117.15327627557157</v>
      </c>
      <c r="CM22" s="29">
        <v>0.29802556953341924</v>
      </c>
      <c r="CN22" s="29">
        <v>3</v>
      </c>
      <c r="CO22" s="29">
        <v>163.0375284643124</v>
      </c>
      <c r="CP22" s="29">
        <v>110.86548292141256</v>
      </c>
      <c r="CQ22" s="29">
        <v>7</v>
      </c>
      <c r="CR22" s="29" t="s">
        <v>1154</v>
      </c>
      <c r="CS22" s="30">
        <v>65.77</v>
      </c>
      <c r="CT22" s="30">
        <v>130.43</v>
      </c>
      <c r="CU22" s="30">
        <v>155.26</v>
      </c>
      <c r="CV22" s="30" t="s">
        <v>1078</v>
      </c>
      <c r="CW22" s="30">
        <v>117.15327627557157</v>
      </c>
      <c r="CX22" s="31">
        <v>0.29802556953341924</v>
      </c>
      <c r="CY22" s="32">
        <v>3</v>
      </c>
      <c r="CZ22" s="30">
        <v>163.0375284643124</v>
      </c>
      <c r="DA22" s="30">
        <v>110.86548292141256</v>
      </c>
      <c r="DB22" s="32">
        <v>7</v>
      </c>
      <c r="DC22" s="30" t="s">
        <v>1154</v>
      </c>
      <c r="DD22" s="30" t="s">
        <v>1155</v>
      </c>
      <c r="DE22" s="30" t="s">
        <v>1155</v>
      </c>
      <c r="DF22" s="30" t="s">
        <v>1155</v>
      </c>
      <c r="DG22" s="30" t="s">
        <v>1155</v>
      </c>
      <c r="DH22" s="30" t="s">
        <v>1155</v>
      </c>
      <c r="DI22" s="31" t="s">
        <v>1155</v>
      </c>
      <c r="DJ22" s="32" t="s">
        <v>1155</v>
      </c>
      <c r="DK22" s="30" t="s">
        <v>1155</v>
      </c>
      <c r="DL22" s="30" t="s">
        <v>1155</v>
      </c>
      <c r="DM22" s="32" t="s">
        <v>1155</v>
      </c>
      <c r="DN22" s="30" t="s">
        <v>1155</v>
      </c>
    </row>
    <row r="23" spans="1:118" s="28" customFormat="1" ht="12" customHeight="1" x14ac:dyDescent="0.15">
      <c r="A23" s="9" t="s">
        <v>261</v>
      </c>
      <c r="B23" s="10" t="s">
        <v>151</v>
      </c>
      <c r="C23" s="11">
        <v>4</v>
      </c>
      <c r="D23" s="8" t="s">
        <v>14</v>
      </c>
      <c r="E23" s="12" t="s">
        <v>1164</v>
      </c>
      <c r="F23" s="12" t="s">
        <v>1165</v>
      </c>
      <c r="G23" s="28" t="s">
        <v>261</v>
      </c>
      <c r="H23" s="28" t="s">
        <v>262</v>
      </c>
      <c r="I23" s="29">
        <v>13860</v>
      </c>
      <c r="J23" s="29">
        <v>34870.781059358211</v>
      </c>
      <c r="K23" s="29">
        <v>38760</v>
      </c>
      <c r="L23" s="29" t="s">
        <v>1078</v>
      </c>
      <c r="M23" s="29">
        <v>29163.566670649543</v>
      </c>
      <c r="N23" s="29">
        <v>0.33311312085225014</v>
      </c>
      <c r="O23" s="29">
        <v>3</v>
      </c>
      <c r="P23" s="29">
        <v>43588.476324197763</v>
      </c>
      <c r="Q23" s="29">
        <v>29640.163900454478</v>
      </c>
      <c r="R23" s="29">
        <v>7</v>
      </c>
      <c r="S23" s="29" t="s">
        <v>1154</v>
      </c>
      <c r="T23" s="29">
        <v>26960</v>
      </c>
      <c r="U23" s="29">
        <v>51216.560898608979</v>
      </c>
      <c r="V23" s="29">
        <v>61660</v>
      </c>
      <c r="W23" s="29" t="s">
        <v>1078</v>
      </c>
      <c r="X23" s="29">
        <v>46611.764567923565</v>
      </c>
      <c r="Y23" s="29">
        <v>0.29043653132964464</v>
      </c>
      <c r="Z23" s="29">
        <v>3</v>
      </c>
      <c r="AA23" s="29">
        <v>64020.701123261228</v>
      </c>
      <c r="AB23" s="29">
        <v>43534.076763817633</v>
      </c>
      <c r="AC23" s="29">
        <v>7</v>
      </c>
      <c r="AD23" s="29" t="s">
        <v>1154</v>
      </c>
      <c r="AE23" s="29">
        <v>31360</v>
      </c>
      <c r="AF23" s="29">
        <v>56716.560898608979</v>
      </c>
      <c r="AG23" s="29">
        <v>69360</v>
      </c>
      <c r="AH23" s="29" t="s">
        <v>1078</v>
      </c>
      <c r="AI23" s="29">
        <v>52478.018020599506</v>
      </c>
      <c r="AJ23" s="29">
        <v>0.28250932108421944</v>
      </c>
      <c r="AK23" s="29">
        <v>3</v>
      </c>
      <c r="AL23" s="29">
        <v>70895.701123261228</v>
      </c>
      <c r="AM23" s="29">
        <v>48209.076763817633</v>
      </c>
      <c r="AN23" s="29">
        <v>7</v>
      </c>
      <c r="AO23" s="29" t="s">
        <v>1154</v>
      </c>
      <c r="AP23" s="30">
        <v>31360</v>
      </c>
      <c r="AQ23" s="30">
        <v>56716.560898608979</v>
      </c>
      <c r="AR23" s="30">
        <v>69360</v>
      </c>
      <c r="AS23" s="30" t="s">
        <v>1078</v>
      </c>
      <c r="AT23" s="30">
        <v>52478.018020599506</v>
      </c>
      <c r="AU23" s="31">
        <v>0.28250932108421944</v>
      </c>
      <c r="AV23" s="32">
        <v>3</v>
      </c>
      <c r="AW23" s="30">
        <v>70895.701123261228</v>
      </c>
      <c r="AX23" s="30">
        <v>48209.076763817633</v>
      </c>
      <c r="AY23" s="32">
        <v>7</v>
      </c>
      <c r="AZ23" s="30" t="s">
        <v>1154</v>
      </c>
      <c r="BA23" s="30" t="s">
        <v>1155</v>
      </c>
      <c r="BB23" s="30" t="s">
        <v>1155</v>
      </c>
      <c r="BC23" s="30" t="s">
        <v>1155</v>
      </c>
      <c r="BD23" s="30" t="s">
        <v>1155</v>
      </c>
      <c r="BE23" s="30" t="s">
        <v>1155</v>
      </c>
      <c r="BF23" s="31" t="s">
        <v>1155</v>
      </c>
      <c r="BG23" s="32" t="s">
        <v>1155</v>
      </c>
      <c r="BH23" s="30" t="s">
        <v>1155</v>
      </c>
      <c r="BI23" s="30" t="s">
        <v>1155</v>
      </c>
      <c r="BJ23" s="32" t="s">
        <v>1155</v>
      </c>
      <c r="BK23" s="30" t="s">
        <v>1155</v>
      </c>
      <c r="BL23" s="29">
        <v>36.96</v>
      </c>
      <c r="BM23" s="29">
        <v>92.99</v>
      </c>
      <c r="BN23" s="29">
        <v>103.36</v>
      </c>
      <c r="BO23" s="29" t="s">
        <v>1078</v>
      </c>
      <c r="BP23" s="29">
        <v>77.770639744546031</v>
      </c>
      <c r="BQ23" s="29">
        <v>0.33309221462614047</v>
      </c>
      <c r="BR23" s="29">
        <v>3</v>
      </c>
      <c r="BS23" s="29">
        <v>116.23718737290547</v>
      </c>
      <c r="BT23" s="29">
        <v>79.041687576256706</v>
      </c>
      <c r="BU23" s="29">
        <v>7</v>
      </c>
      <c r="BV23" s="29" t="s">
        <v>1154</v>
      </c>
      <c r="BW23" s="29">
        <v>71.89</v>
      </c>
      <c r="BX23" s="29">
        <v>136.58000000000001</v>
      </c>
      <c r="BY23" s="29">
        <v>164.43</v>
      </c>
      <c r="BZ23" s="29" t="s">
        <v>1078</v>
      </c>
      <c r="CA23" s="29">
        <v>124.29994095560161</v>
      </c>
      <c r="CB23" s="29">
        <v>0.29046380378730613</v>
      </c>
      <c r="CC23" s="29">
        <v>3</v>
      </c>
      <c r="CD23" s="29">
        <v>170.72437393240602</v>
      </c>
      <c r="CE23" s="29">
        <v>116.09337564055642</v>
      </c>
      <c r="CF23" s="29">
        <v>7</v>
      </c>
      <c r="CG23" s="29" t="s">
        <v>1154</v>
      </c>
      <c r="CH23" s="29">
        <v>83.63</v>
      </c>
      <c r="CI23" s="29">
        <v>151.24</v>
      </c>
      <c r="CJ23" s="29">
        <v>184.96</v>
      </c>
      <c r="CK23" s="29" t="s">
        <v>1078</v>
      </c>
      <c r="CL23" s="29">
        <v>139.94233586749257</v>
      </c>
      <c r="CM23" s="29">
        <v>0.28250981339020137</v>
      </c>
      <c r="CN23" s="29">
        <v>3</v>
      </c>
      <c r="CO23" s="29">
        <v>189.05104059907268</v>
      </c>
      <c r="CP23" s="29">
        <v>128.55337564055642</v>
      </c>
      <c r="CQ23" s="29">
        <v>7</v>
      </c>
      <c r="CR23" s="29" t="s">
        <v>1154</v>
      </c>
      <c r="CS23" s="30">
        <v>83.63</v>
      </c>
      <c r="CT23" s="30">
        <v>151.24</v>
      </c>
      <c r="CU23" s="30">
        <v>184.96</v>
      </c>
      <c r="CV23" s="30" t="s">
        <v>1078</v>
      </c>
      <c r="CW23" s="30">
        <v>139.94233586749257</v>
      </c>
      <c r="CX23" s="31">
        <v>0.28250981339020137</v>
      </c>
      <c r="CY23" s="32">
        <v>3</v>
      </c>
      <c r="CZ23" s="30">
        <v>189.05104059907268</v>
      </c>
      <c r="DA23" s="30">
        <v>128.55337564055642</v>
      </c>
      <c r="DB23" s="32">
        <v>7</v>
      </c>
      <c r="DC23" s="30" t="s">
        <v>1154</v>
      </c>
      <c r="DD23" s="30" t="s">
        <v>1155</v>
      </c>
      <c r="DE23" s="30" t="s">
        <v>1155</v>
      </c>
      <c r="DF23" s="30" t="s">
        <v>1155</v>
      </c>
      <c r="DG23" s="30" t="s">
        <v>1155</v>
      </c>
      <c r="DH23" s="30" t="s">
        <v>1155</v>
      </c>
      <c r="DI23" s="31" t="s">
        <v>1155</v>
      </c>
      <c r="DJ23" s="32" t="s">
        <v>1155</v>
      </c>
      <c r="DK23" s="30" t="s">
        <v>1155</v>
      </c>
      <c r="DL23" s="30" t="s">
        <v>1155</v>
      </c>
      <c r="DM23" s="32" t="s">
        <v>1155</v>
      </c>
      <c r="DN23" s="30" t="s">
        <v>1155</v>
      </c>
    </row>
    <row r="24" spans="1:118" s="28" customFormat="1" ht="12" customHeight="1" x14ac:dyDescent="0.15">
      <c r="A24" s="9" t="s">
        <v>263</v>
      </c>
      <c r="B24" s="10" t="s">
        <v>151</v>
      </c>
      <c r="C24" s="11">
        <v>4</v>
      </c>
      <c r="D24" s="8" t="s">
        <v>14</v>
      </c>
      <c r="E24" s="12" t="s">
        <v>1164</v>
      </c>
      <c r="F24" s="12" t="s">
        <v>1165</v>
      </c>
      <c r="G24" s="28" t="s">
        <v>263</v>
      </c>
      <c r="H24" s="28" t="s">
        <v>264</v>
      </c>
      <c r="I24" s="29">
        <v>15160</v>
      </c>
      <c r="J24" s="29">
        <v>36471.562118716422</v>
      </c>
      <c r="K24" s="29">
        <v>41060</v>
      </c>
      <c r="L24" s="29" t="s">
        <v>1078</v>
      </c>
      <c r="M24" s="29">
        <v>30897.173513368405</v>
      </c>
      <c r="N24" s="29">
        <v>0.3270501728948676</v>
      </c>
      <c r="O24" s="29">
        <v>3</v>
      </c>
      <c r="P24" s="29">
        <v>45589.452648395527</v>
      </c>
      <c r="Q24" s="29">
        <v>31000.827800908959</v>
      </c>
      <c r="R24" s="29">
        <v>7</v>
      </c>
      <c r="S24" s="29" t="s">
        <v>1154</v>
      </c>
      <c r="T24" s="29">
        <v>20360</v>
      </c>
      <c r="U24" s="29">
        <v>42993.28044930449</v>
      </c>
      <c r="V24" s="29">
        <v>50160</v>
      </c>
      <c r="W24" s="29" t="s">
        <v>1078</v>
      </c>
      <c r="X24" s="29">
        <v>37837.310141608774</v>
      </c>
      <c r="Y24" s="29">
        <v>0.30727434833559442</v>
      </c>
      <c r="Z24" s="29">
        <v>3</v>
      </c>
      <c r="AA24" s="29">
        <v>53741.600561630614</v>
      </c>
      <c r="AB24" s="29">
        <v>36544.288381908817</v>
      </c>
      <c r="AC24" s="29">
        <v>7</v>
      </c>
      <c r="AD24" s="29" t="s">
        <v>1154</v>
      </c>
      <c r="AE24" s="29">
        <v>21560</v>
      </c>
      <c r="AF24" s="29">
        <v>44493.28044930449</v>
      </c>
      <c r="AG24" s="29">
        <v>52260</v>
      </c>
      <c r="AH24" s="29" t="s">
        <v>1078</v>
      </c>
      <c r="AI24" s="29">
        <v>39437.676484468131</v>
      </c>
      <c r="AJ24" s="29">
        <v>0.30370972582809319</v>
      </c>
      <c r="AK24" s="29">
        <v>3</v>
      </c>
      <c r="AL24" s="29">
        <v>55616.600561630614</v>
      </c>
      <c r="AM24" s="29">
        <v>37819.288381908817</v>
      </c>
      <c r="AN24" s="29">
        <v>7</v>
      </c>
      <c r="AO24" s="29" t="s">
        <v>1154</v>
      </c>
      <c r="AP24" s="30">
        <v>21560</v>
      </c>
      <c r="AQ24" s="30">
        <v>44493.28044930449</v>
      </c>
      <c r="AR24" s="30">
        <v>52260</v>
      </c>
      <c r="AS24" s="30" t="s">
        <v>1078</v>
      </c>
      <c r="AT24" s="30">
        <v>39437.676484468131</v>
      </c>
      <c r="AU24" s="31">
        <v>0.30370972582809319</v>
      </c>
      <c r="AV24" s="32">
        <v>3</v>
      </c>
      <c r="AW24" s="30">
        <v>55616.600561630614</v>
      </c>
      <c r="AX24" s="30">
        <v>37819.288381908817</v>
      </c>
      <c r="AY24" s="32">
        <v>7</v>
      </c>
      <c r="AZ24" s="30" t="s">
        <v>1154</v>
      </c>
      <c r="BA24" s="30" t="s">
        <v>1155</v>
      </c>
      <c r="BB24" s="30" t="s">
        <v>1155</v>
      </c>
      <c r="BC24" s="30" t="s">
        <v>1155</v>
      </c>
      <c r="BD24" s="30" t="s">
        <v>1155</v>
      </c>
      <c r="BE24" s="30" t="s">
        <v>1155</v>
      </c>
      <c r="BF24" s="31" t="s">
        <v>1155</v>
      </c>
      <c r="BG24" s="32" t="s">
        <v>1155</v>
      </c>
      <c r="BH24" s="30" t="s">
        <v>1155</v>
      </c>
      <c r="BI24" s="30" t="s">
        <v>1155</v>
      </c>
      <c r="BJ24" s="32" t="s">
        <v>1155</v>
      </c>
      <c r="BK24" s="30" t="s">
        <v>1155</v>
      </c>
      <c r="BL24" s="29">
        <v>42.8</v>
      </c>
      <c r="BM24" s="29">
        <v>102.98</v>
      </c>
      <c r="BN24" s="29">
        <v>115.93</v>
      </c>
      <c r="BO24" s="29" t="s">
        <v>1078</v>
      </c>
      <c r="BP24" s="29">
        <v>87.237247900166352</v>
      </c>
      <c r="BQ24" s="29">
        <v>0.32704371430260826</v>
      </c>
      <c r="BR24" s="29">
        <v>3</v>
      </c>
      <c r="BS24" s="29">
        <v>128.72463208379983</v>
      </c>
      <c r="BT24" s="29">
        <v>87.533220749720115</v>
      </c>
      <c r="BU24" s="29">
        <v>7</v>
      </c>
      <c r="BV24" s="29" t="s">
        <v>1154</v>
      </c>
      <c r="BW24" s="29">
        <v>57.49</v>
      </c>
      <c r="BX24" s="29">
        <v>121.39</v>
      </c>
      <c r="BY24" s="29">
        <v>141.63</v>
      </c>
      <c r="BZ24" s="29" t="s">
        <v>1078</v>
      </c>
      <c r="CA24" s="29">
        <v>106.8385901954442</v>
      </c>
      <c r="CB24" s="29">
        <v>0.30722393651982638</v>
      </c>
      <c r="CC24" s="29">
        <v>3</v>
      </c>
      <c r="CD24" s="29">
        <v>151.73819796421495</v>
      </c>
      <c r="CE24" s="29">
        <v>103.18108122147105</v>
      </c>
      <c r="CF24" s="29">
        <v>7</v>
      </c>
      <c r="CG24" s="29" t="s">
        <v>1154</v>
      </c>
      <c r="CH24" s="29">
        <v>60.88</v>
      </c>
      <c r="CI24" s="29">
        <v>125.63</v>
      </c>
      <c r="CJ24" s="29">
        <v>147.56</v>
      </c>
      <c r="CK24" s="29" t="s">
        <v>1078</v>
      </c>
      <c r="CL24" s="29">
        <v>111.35623484619681</v>
      </c>
      <c r="CM24" s="29">
        <v>0.30369614278099077</v>
      </c>
      <c r="CN24" s="29">
        <v>3</v>
      </c>
      <c r="CO24" s="29">
        <v>157.0370214936267</v>
      </c>
      <c r="CP24" s="29">
        <v>106.78578710382398</v>
      </c>
      <c r="CQ24" s="29">
        <v>7</v>
      </c>
      <c r="CR24" s="29" t="s">
        <v>1154</v>
      </c>
      <c r="CS24" s="30">
        <v>60.88</v>
      </c>
      <c r="CT24" s="30">
        <v>125.63</v>
      </c>
      <c r="CU24" s="30">
        <v>147.56</v>
      </c>
      <c r="CV24" s="30" t="s">
        <v>1078</v>
      </c>
      <c r="CW24" s="30">
        <v>111.35623484619681</v>
      </c>
      <c r="CX24" s="31">
        <v>0.30369614278099077</v>
      </c>
      <c r="CY24" s="32">
        <v>3</v>
      </c>
      <c r="CZ24" s="30">
        <v>157.0370214936267</v>
      </c>
      <c r="DA24" s="30">
        <v>106.78578710382398</v>
      </c>
      <c r="DB24" s="32">
        <v>7</v>
      </c>
      <c r="DC24" s="30" t="s">
        <v>1154</v>
      </c>
      <c r="DD24" s="30" t="s">
        <v>1155</v>
      </c>
      <c r="DE24" s="30" t="s">
        <v>1155</v>
      </c>
      <c r="DF24" s="30" t="s">
        <v>1155</v>
      </c>
      <c r="DG24" s="30" t="s">
        <v>1155</v>
      </c>
      <c r="DH24" s="30" t="s">
        <v>1155</v>
      </c>
      <c r="DI24" s="31" t="s">
        <v>1155</v>
      </c>
      <c r="DJ24" s="32" t="s">
        <v>1155</v>
      </c>
      <c r="DK24" s="30" t="s">
        <v>1155</v>
      </c>
      <c r="DL24" s="30" t="s">
        <v>1155</v>
      </c>
      <c r="DM24" s="32" t="s">
        <v>1155</v>
      </c>
      <c r="DN24" s="30" t="s">
        <v>1155</v>
      </c>
    </row>
    <row r="25" spans="1:118" s="28" customFormat="1" ht="12" customHeight="1" x14ac:dyDescent="0.15">
      <c r="A25" s="9" t="s">
        <v>265</v>
      </c>
      <c r="B25" s="10" t="s">
        <v>151</v>
      </c>
      <c r="C25" s="11">
        <v>4</v>
      </c>
      <c r="D25" s="8" t="s">
        <v>14</v>
      </c>
      <c r="E25" s="12" t="s">
        <v>1164</v>
      </c>
      <c r="F25" s="12" t="s">
        <v>1165</v>
      </c>
      <c r="G25" s="28" t="s">
        <v>265</v>
      </c>
      <c r="H25" s="28" t="s">
        <v>266</v>
      </c>
      <c r="I25" s="29">
        <v>15160</v>
      </c>
      <c r="J25" s="29">
        <v>36471.562118716422</v>
      </c>
      <c r="K25" s="29">
        <v>41060</v>
      </c>
      <c r="L25" s="29" t="s">
        <v>1078</v>
      </c>
      <c r="M25" s="29">
        <v>30897.173513368405</v>
      </c>
      <c r="N25" s="29">
        <v>0.3270501728948676</v>
      </c>
      <c r="O25" s="29">
        <v>3</v>
      </c>
      <c r="P25" s="29">
        <v>45589.452648395527</v>
      </c>
      <c r="Q25" s="29">
        <v>31000.827800908959</v>
      </c>
      <c r="R25" s="29">
        <v>7</v>
      </c>
      <c r="S25" s="29" t="s">
        <v>1154</v>
      </c>
      <c r="T25" s="29">
        <v>30360</v>
      </c>
      <c r="U25" s="29">
        <v>55457.654381710483</v>
      </c>
      <c r="V25" s="29">
        <v>67660</v>
      </c>
      <c r="W25" s="29" t="s">
        <v>1078</v>
      </c>
      <c r="X25" s="29">
        <v>51159.218423477039</v>
      </c>
      <c r="Y25" s="29">
        <v>0.28445834358666278</v>
      </c>
      <c r="Z25" s="29">
        <v>3</v>
      </c>
      <c r="AA25" s="29">
        <v>69322.067977138096</v>
      </c>
      <c r="AB25" s="29">
        <v>47139.006224453908</v>
      </c>
      <c r="AC25" s="29">
        <v>7</v>
      </c>
      <c r="AD25" s="29" t="s">
        <v>1154</v>
      </c>
      <c r="AE25" s="29">
        <v>33160</v>
      </c>
      <c r="AF25" s="29">
        <v>58957.654381710483</v>
      </c>
      <c r="AG25" s="29">
        <v>72560</v>
      </c>
      <c r="AH25" s="29" t="s">
        <v>1078</v>
      </c>
      <c r="AI25" s="29">
        <v>54892.348045861552</v>
      </c>
      <c r="AJ25" s="29">
        <v>0.28003854179507109</v>
      </c>
      <c r="AK25" s="29">
        <v>3</v>
      </c>
      <c r="AL25" s="29">
        <v>73697.067977138096</v>
      </c>
      <c r="AM25" s="29">
        <v>50114.006224453908</v>
      </c>
      <c r="AN25" s="29">
        <v>7</v>
      </c>
      <c r="AO25" s="29" t="s">
        <v>1154</v>
      </c>
      <c r="AP25" s="30">
        <v>33160</v>
      </c>
      <c r="AQ25" s="30">
        <v>58957.654381710483</v>
      </c>
      <c r="AR25" s="30">
        <v>72560</v>
      </c>
      <c r="AS25" s="30" t="s">
        <v>1078</v>
      </c>
      <c r="AT25" s="30">
        <v>54892.348045861552</v>
      </c>
      <c r="AU25" s="31">
        <v>0.28003854179507109</v>
      </c>
      <c r="AV25" s="32">
        <v>3</v>
      </c>
      <c r="AW25" s="30">
        <v>73697.067977138096</v>
      </c>
      <c r="AX25" s="30">
        <v>50114.006224453908</v>
      </c>
      <c r="AY25" s="32">
        <v>7</v>
      </c>
      <c r="AZ25" s="30" t="s">
        <v>1154</v>
      </c>
      <c r="BA25" s="30" t="s">
        <v>1155</v>
      </c>
      <c r="BB25" s="30" t="s">
        <v>1155</v>
      </c>
      <c r="BC25" s="30" t="s">
        <v>1155</v>
      </c>
      <c r="BD25" s="30" t="s">
        <v>1155</v>
      </c>
      <c r="BE25" s="30" t="s">
        <v>1155</v>
      </c>
      <c r="BF25" s="31" t="s">
        <v>1155</v>
      </c>
      <c r="BG25" s="32" t="s">
        <v>1155</v>
      </c>
      <c r="BH25" s="30" t="s">
        <v>1155</v>
      </c>
      <c r="BI25" s="30" t="s">
        <v>1155</v>
      </c>
      <c r="BJ25" s="32" t="s">
        <v>1155</v>
      </c>
      <c r="BK25" s="30" t="s">
        <v>1155</v>
      </c>
      <c r="BL25" s="29">
        <v>41.62</v>
      </c>
      <c r="BM25" s="29">
        <v>100.12</v>
      </c>
      <c r="BN25" s="29">
        <v>112.71</v>
      </c>
      <c r="BO25" s="29" t="s">
        <v>1078</v>
      </c>
      <c r="BP25" s="29">
        <v>84.817210808715259</v>
      </c>
      <c r="BQ25" s="29">
        <v>0.32699084547989127</v>
      </c>
      <c r="BR25" s="29">
        <v>3</v>
      </c>
      <c r="BS25" s="29">
        <v>125.14950341480539</v>
      </c>
      <c r="BT25" s="29">
        <v>85.102297951116782</v>
      </c>
      <c r="BU25" s="29">
        <v>7</v>
      </c>
      <c r="BV25" s="29" t="s">
        <v>1154</v>
      </c>
      <c r="BW25" s="29">
        <v>83.34</v>
      </c>
      <c r="BX25" s="29">
        <v>152.24</v>
      </c>
      <c r="BY25" s="29">
        <v>185.73</v>
      </c>
      <c r="BZ25" s="29" t="s">
        <v>1078</v>
      </c>
      <c r="CA25" s="29">
        <v>140.43577213289015</v>
      </c>
      <c r="CB25" s="29">
        <v>0.28446223062055509</v>
      </c>
      <c r="CC25" s="29">
        <v>3</v>
      </c>
      <c r="CD25" s="29">
        <v>190.29917457568365</v>
      </c>
      <c r="CE25" s="29">
        <v>129.40449525458979</v>
      </c>
      <c r="CF25" s="29">
        <v>7</v>
      </c>
      <c r="CG25" s="29" t="s">
        <v>1154</v>
      </c>
      <c r="CH25" s="29">
        <v>91.03</v>
      </c>
      <c r="CI25" s="29">
        <v>161.84</v>
      </c>
      <c r="CJ25" s="29">
        <v>199.18</v>
      </c>
      <c r="CK25" s="29" t="s">
        <v>1078</v>
      </c>
      <c r="CL25" s="29">
        <v>150.68165520758114</v>
      </c>
      <c r="CM25" s="29">
        <v>0.28004363167953428</v>
      </c>
      <c r="CN25" s="29">
        <v>3</v>
      </c>
      <c r="CO25" s="29">
        <v>202.30113535999737</v>
      </c>
      <c r="CP25" s="29">
        <v>137.56331878400155</v>
      </c>
      <c r="CQ25" s="29">
        <v>7</v>
      </c>
      <c r="CR25" s="29" t="s">
        <v>1154</v>
      </c>
      <c r="CS25" s="30">
        <v>91.03</v>
      </c>
      <c r="CT25" s="30">
        <v>161.84</v>
      </c>
      <c r="CU25" s="30">
        <v>199.18</v>
      </c>
      <c r="CV25" s="30" t="s">
        <v>1078</v>
      </c>
      <c r="CW25" s="30">
        <v>150.68165520758114</v>
      </c>
      <c r="CX25" s="31">
        <v>0.28004363167953428</v>
      </c>
      <c r="CY25" s="32">
        <v>3</v>
      </c>
      <c r="CZ25" s="30">
        <v>202.30113535999737</v>
      </c>
      <c r="DA25" s="30">
        <v>137.56331878400155</v>
      </c>
      <c r="DB25" s="32">
        <v>7</v>
      </c>
      <c r="DC25" s="30" t="s">
        <v>1154</v>
      </c>
      <c r="DD25" s="30" t="s">
        <v>1155</v>
      </c>
      <c r="DE25" s="30" t="s">
        <v>1155</v>
      </c>
      <c r="DF25" s="30" t="s">
        <v>1155</v>
      </c>
      <c r="DG25" s="30" t="s">
        <v>1155</v>
      </c>
      <c r="DH25" s="30" t="s">
        <v>1155</v>
      </c>
      <c r="DI25" s="31" t="s">
        <v>1155</v>
      </c>
      <c r="DJ25" s="32" t="s">
        <v>1155</v>
      </c>
      <c r="DK25" s="30" t="s">
        <v>1155</v>
      </c>
      <c r="DL25" s="30" t="s">
        <v>1155</v>
      </c>
      <c r="DM25" s="32" t="s">
        <v>1155</v>
      </c>
      <c r="DN25" s="30" t="s">
        <v>1155</v>
      </c>
    </row>
    <row r="26" spans="1:118" s="28" customFormat="1" ht="12" customHeight="1" x14ac:dyDescent="0.15">
      <c r="A26" s="9" t="s">
        <v>267</v>
      </c>
      <c r="B26" s="10" t="s">
        <v>151</v>
      </c>
      <c r="C26" s="11">
        <v>4</v>
      </c>
      <c r="D26" s="8" t="s">
        <v>14</v>
      </c>
      <c r="E26" s="12" t="s">
        <v>1164</v>
      </c>
      <c r="F26" s="12" t="s">
        <v>1165</v>
      </c>
      <c r="G26" s="28" t="s">
        <v>267</v>
      </c>
      <c r="H26" s="28" t="s">
        <v>268</v>
      </c>
      <c r="I26" s="29">
        <v>15160</v>
      </c>
      <c r="J26" s="29">
        <v>36471.562118716422</v>
      </c>
      <c r="K26" s="29">
        <v>41060</v>
      </c>
      <c r="L26" s="29" t="s">
        <v>1078</v>
      </c>
      <c r="M26" s="29">
        <v>30897.173513368405</v>
      </c>
      <c r="N26" s="29">
        <v>0.3270501728948676</v>
      </c>
      <c r="O26" s="29">
        <v>3</v>
      </c>
      <c r="P26" s="29">
        <v>45589.452648395527</v>
      </c>
      <c r="Q26" s="29">
        <v>31000.827800908959</v>
      </c>
      <c r="R26" s="29">
        <v>7</v>
      </c>
      <c r="S26" s="29" t="s">
        <v>1154</v>
      </c>
      <c r="T26" s="29">
        <v>42460</v>
      </c>
      <c r="U26" s="29">
        <v>70663.121797217958</v>
      </c>
      <c r="V26" s="29">
        <v>88960</v>
      </c>
      <c r="W26" s="29" t="s">
        <v>1078</v>
      </c>
      <c r="X26" s="29">
        <v>67360.332382701075</v>
      </c>
      <c r="Y26" s="29">
        <v>0.26932966146694282</v>
      </c>
      <c r="Z26" s="29">
        <v>3</v>
      </c>
      <c r="AA26" s="29">
        <v>88328.902246522455</v>
      </c>
      <c r="AB26" s="29">
        <v>60063.653527635266</v>
      </c>
      <c r="AC26" s="29">
        <v>7</v>
      </c>
      <c r="AD26" s="29" t="s">
        <v>1154</v>
      </c>
      <c r="AE26" s="29">
        <v>46860</v>
      </c>
      <c r="AF26" s="29">
        <v>76163.121797217958</v>
      </c>
      <c r="AG26" s="29">
        <v>96660</v>
      </c>
      <c r="AH26" s="29" t="s">
        <v>1078</v>
      </c>
      <c r="AI26" s="29">
        <v>73227.479731448184</v>
      </c>
      <c r="AJ26" s="29">
        <v>0.26533584962235418</v>
      </c>
      <c r="AK26" s="29">
        <v>3</v>
      </c>
      <c r="AL26" s="29">
        <v>95203.902246522455</v>
      </c>
      <c r="AM26" s="29">
        <v>64738.653527635266</v>
      </c>
      <c r="AN26" s="29">
        <v>7</v>
      </c>
      <c r="AO26" s="29" t="s">
        <v>1154</v>
      </c>
      <c r="AP26" s="30">
        <v>46860</v>
      </c>
      <c r="AQ26" s="30">
        <v>76163.121797217958</v>
      </c>
      <c r="AR26" s="30">
        <v>96660</v>
      </c>
      <c r="AS26" s="30" t="s">
        <v>1078</v>
      </c>
      <c r="AT26" s="30">
        <v>73227.479731448184</v>
      </c>
      <c r="AU26" s="31">
        <v>0.26533584962235418</v>
      </c>
      <c r="AV26" s="32">
        <v>3</v>
      </c>
      <c r="AW26" s="30">
        <v>95203.902246522455</v>
      </c>
      <c r="AX26" s="30">
        <v>64738.653527635266</v>
      </c>
      <c r="AY26" s="32">
        <v>7</v>
      </c>
      <c r="AZ26" s="30" t="s">
        <v>1154</v>
      </c>
      <c r="BA26" s="30" t="s">
        <v>1155</v>
      </c>
      <c r="BB26" s="30" t="s">
        <v>1155</v>
      </c>
      <c r="BC26" s="30" t="s">
        <v>1155</v>
      </c>
      <c r="BD26" s="30" t="s">
        <v>1155</v>
      </c>
      <c r="BE26" s="30" t="s">
        <v>1155</v>
      </c>
      <c r="BF26" s="31" t="s">
        <v>1155</v>
      </c>
      <c r="BG26" s="32" t="s">
        <v>1155</v>
      </c>
      <c r="BH26" s="30" t="s">
        <v>1155</v>
      </c>
      <c r="BI26" s="30" t="s">
        <v>1155</v>
      </c>
      <c r="BJ26" s="32" t="s">
        <v>1155</v>
      </c>
      <c r="BK26" s="30" t="s">
        <v>1155</v>
      </c>
      <c r="BL26" s="29">
        <v>40.43</v>
      </c>
      <c r="BM26" s="29">
        <v>97.26</v>
      </c>
      <c r="BN26" s="29">
        <v>109.49</v>
      </c>
      <c r="BO26" s="29" t="s">
        <v>1078</v>
      </c>
      <c r="BP26" s="29">
        <v>82.393840488634723</v>
      </c>
      <c r="BQ26" s="29">
        <v>0.32699551441389479</v>
      </c>
      <c r="BR26" s="29">
        <v>3</v>
      </c>
      <c r="BS26" s="29">
        <v>121.57437474581096</v>
      </c>
      <c r="BT26" s="29">
        <v>82.671375152513434</v>
      </c>
      <c r="BU26" s="29">
        <v>7</v>
      </c>
      <c r="BV26" s="29" t="s">
        <v>1154</v>
      </c>
      <c r="BW26" s="29">
        <v>113.23</v>
      </c>
      <c r="BX26" s="29">
        <v>188.43</v>
      </c>
      <c r="BY26" s="29">
        <v>237.23</v>
      </c>
      <c r="BZ26" s="29" t="s">
        <v>1078</v>
      </c>
      <c r="CA26" s="29">
        <v>179.63008607174763</v>
      </c>
      <c r="CB26" s="29">
        <v>0.26931075129790916</v>
      </c>
      <c r="CC26" s="29">
        <v>3</v>
      </c>
      <c r="CD26" s="29">
        <v>235.538747864812</v>
      </c>
      <c r="CE26" s="29">
        <v>160.16475128111281</v>
      </c>
      <c r="CF26" s="29">
        <v>7</v>
      </c>
      <c r="CG26" s="29" t="s">
        <v>1154</v>
      </c>
      <c r="CH26" s="29">
        <v>124.96</v>
      </c>
      <c r="CI26" s="29">
        <v>203.1</v>
      </c>
      <c r="CJ26" s="29">
        <v>257.76</v>
      </c>
      <c r="CK26" s="29" t="s">
        <v>1078</v>
      </c>
      <c r="CL26" s="29">
        <v>195.2726649269506</v>
      </c>
      <c r="CM26" s="29">
        <v>0.2653448587721432</v>
      </c>
      <c r="CN26" s="29">
        <v>3</v>
      </c>
      <c r="CO26" s="29">
        <v>253.87541453147867</v>
      </c>
      <c r="CP26" s="29">
        <v>172.63475128111281</v>
      </c>
      <c r="CQ26" s="29">
        <v>7</v>
      </c>
      <c r="CR26" s="29" t="s">
        <v>1154</v>
      </c>
      <c r="CS26" s="30">
        <v>124.96</v>
      </c>
      <c r="CT26" s="30">
        <v>203.1</v>
      </c>
      <c r="CU26" s="30">
        <v>257.76</v>
      </c>
      <c r="CV26" s="30" t="s">
        <v>1078</v>
      </c>
      <c r="CW26" s="30">
        <v>195.2726649269506</v>
      </c>
      <c r="CX26" s="31">
        <v>0.2653448587721432</v>
      </c>
      <c r="CY26" s="32">
        <v>3</v>
      </c>
      <c r="CZ26" s="30">
        <v>253.87541453147867</v>
      </c>
      <c r="DA26" s="30">
        <v>172.63475128111281</v>
      </c>
      <c r="DB26" s="32">
        <v>7</v>
      </c>
      <c r="DC26" s="30" t="s">
        <v>1154</v>
      </c>
      <c r="DD26" s="30" t="s">
        <v>1155</v>
      </c>
      <c r="DE26" s="30" t="s">
        <v>1155</v>
      </c>
      <c r="DF26" s="30" t="s">
        <v>1155</v>
      </c>
      <c r="DG26" s="30" t="s">
        <v>1155</v>
      </c>
      <c r="DH26" s="30" t="s">
        <v>1155</v>
      </c>
      <c r="DI26" s="31" t="s">
        <v>1155</v>
      </c>
      <c r="DJ26" s="32" t="s">
        <v>1155</v>
      </c>
      <c r="DK26" s="30" t="s">
        <v>1155</v>
      </c>
      <c r="DL26" s="30" t="s">
        <v>1155</v>
      </c>
      <c r="DM26" s="32" t="s">
        <v>1155</v>
      </c>
      <c r="DN26" s="30" t="s">
        <v>1155</v>
      </c>
    </row>
    <row r="27" spans="1:118" s="28" customFormat="1" ht="12" customHeight="1" x14ac:dyDescent="0.15">
      <c r="A27" s="9" t="s">
        <v>269</v>
      </c>
      <c r="B27" s="10" t="s">
        <v>151</v>
      </c>
      <c r="C27" s="11">
        <v>4</v>
      </c>
      <c r="D27" s="8" t="s">
        <v>14</v>
      </c>
      <c r="E27" s="12" t="s">
        <v>1164</v>
      </c>
      <c r="F27" s="12" t="s">
        <v>1165</v>
      </c>
      <c r="G27" s="28" t="s">
        <v>269</v>
      </c>
      <c r="H27" s="28" t="s">
        <v>270</v>
      </c>
      <c r="I27" s="29">
        <v>14860</v>
      </c>
      <c r="J27" s="29">
        <v>36078.495283014148</v>
      </c>
      <c r="K27" s="29">
        <v>40460</v>
      </c>
      <c r="L27" s="29" t="s">
        <v>1078</v>
      </c>
      <c r="M27" s="29">
        <v>30466.151379805724</v>
      </c>
      <c r="N27" s="29">
        <v>0.32783531329289223</v>
      </c>
      <c r="O27" s="29">
        <v>3</v>
      </c>
      <c r="P27" s="29">
        <v>45098.119103767684</v>
      </c>
      <c r="Q27" s="29">
        <v>30666.720990562026</v>
      </c>
      <c r="R27" s="29">
        <v>7</v>
      </c>
      <c r="S27" s="29" t="s">
        <v>1154</v>
      </c>
      <c r="T27" s="29">
        <v>18360</v>
      </c>
      <c r="U27" s="29">
        <v>40472.840094329717</v>
      </c>
      <c r="V27" s="29">
        <v>46560</v>
      </c>
      <c r="W27" s="29" t="s">
        <v>1078</v>
      </c>
      <c r="X27" s="29">
        <v>35130.287037563867</v>
      </c>
      <c r="Y27" s="29">
        <v>0.31318537317757739</v>
      </c>
      <c r="Z27" s="29">
        <v>3</v>
      </c>
      <c r="AA27" s="29">
        <v>50591.050117912149</v>
      </c>
      <c r="AB27" s="29">
        <v>34401.914080180257</v>
      </c>
      <c r="AC27" s="29">
        <v>7</v>
      </c>
      <c r="AD27" s="29" t="s">
        <v>1154</v>
      </c>
      <c r="AE27" s="29">
        <v>19760</v>
      </c>
      <c r="AF27" s="29">
        <v>42172.840094329717</v>
      </c>
      <c r="AG27" s="29">
        <v>48960</v>
      </c>
      <c r="AH27" s="29" t="s">
        <v>1078</v>
      </c>
      <c r="AI27" s="29">
        <v>36963.826112927774</v>
      </c>
      <c r="AJ27" s="29">
        <v>0.30820245895361381</v>
      </c>
      <c r="AK27" s="29">
        <v>3</v>
      </c>
      <c r="AL27" s="29">
        <v>52716.050117912149</v>
      </c>
      <c r="AM27" s="29">
        <v>35846.914080180257</v>
      </c>
      <c r="AN27" s="29">
        <v>7</v>
      </c>
      <c r="AO27" s="29" t="s">
        <v>1154</v>
      </c>
      <c r="AP27" s="30">
        <v>19760</v>
      </c>
      <c r="AQ27" s="30">
        <v>42172.840094329717</v>
      </c>
      <c r="AR27" s="30">
        <v>48960</v>
      </c>
      <c r="AS27" s="30" t="s">
        <v>1078</v>
      </c>
      <c r="AT27" s="30">
        <v>36963.826112927774</v>
      </c>
      <c r="AU27" s="31">
        <v>0.30820245895361381</v>
      </c>
      <c r="AV27" s="32">
        <v>3</v>
      </c>
      <c r="AW27" s="30">
        <v>52716.050117912149</v>
      </c>
      <c r="AX27" s="30">
        <v>35846.914080180257</v>
      </c>
      <c r="AY27" s="32">
        <v>7</v>
      </c>
      <c r="AZ27" s="30" t="s">
        <v>1154</v>
      </c>
      <c r="BA27" s="30" t="s">
        <v>1155</v>
      </c>
      <c r="BB27" s="30" t="s">
        <v>1155</v>
      </c>
      <c r="BC27" s="30" t="s">
        <v>1155</v>
      </c>
      <c r="BD27" s="30" t="s">
        <v>1155</v>
      </c>
      <c r="BE27" s="30" t="s">
        <v>1155</v>
      </c>
      <c r="BF27" s="31" t="s">
        <v>1155</v>
      </c>
      <c r="BG27" s="32" t="s">
        <v>1155</v>
      </c>
      <c r="BH27" s="30" t="s">
        <v>1155</v>
      </c>
      <c r="BI27" s="30" t="s">
        <v>1155</v>
      </c>
      <c r="BJ27" s="32" t="s">
        <v>1155</v>
      </c>
      <c r="BK27" s="30" t="s">
        <v>1155</v>
      </c>
      <c r="BL27" s="29">
        <v>41.96</v>
      </c>
      <c r="BM27" s="29">
        <v>101.87</v>
      </c>
      <c r="BN27" s="29">
        <v>114.24</v>
      </c>
      <c r="BO27" s="29" t="s">
        <v>1078</v>
      </c>
      <c r="BP27" s="29">
        <v>86.02390943551147</v>
      </c>
      <c r="BQ27" s="29">
        <v>0.32780159742073572</v>
      </c>
      <c r="BR27" s="29">
        <v>3</v>
      </c>
      <c r="BS27" s="29">
        <v>127.33717314095117</v>
      </c>
      <c r="BT27" s="29">
        <v>86.589696115429305</v>
      </c>
      <c r="BU27" s="29">
        <v>7</v>
      </c>
      <c r="BV27" s="29" t="s">
        <v>1154</v>
      </c>
      <c r="BW27" s="29">
        <v>51.84</v>
      </c>
      <c r="BX27" s="29">
        <v>114.28</v>
      </c>
      <c r="BY27" s="29">
        <v>131.46</v>
      </c>
      <c r="BZ27" s="29" t="s">
        <v>1078</v>
      </c>
      <c r="CA27" s="29">
        <v>99.194826547787287</v>
      </c>
      <c r="CB27" s="29">
        <v>0.31313468056038302</v>
      </c>
      <c r="CC27" s="29">
        <v>3</v>
      </c>
      <c r="CD27" s="29">
        <v>142.84906359599745</v>
      </c>
      <c r="CE27" s="29">
        <v>97.138561842401529</v>
      </c>
      <c r="CF27" s="29">
        <v>7</v>
      </c>
      <c r="CG27" s="29" t="s">
        <v>1154</v>
      </c>
      <c r="CH27" s="29">
        <v>55.79</v>
      </c>
      <c r="CI27" s="29">
        <v>119.08</v>
      </c>
      <c r="CJ27" s="29">
        <v>138.24</v>
      </c>
      <c r="CK27" s="29" t="s">
        <v>1078</v>
      </c>
      <c r="CL27" s="29">
        <v>104.3719284284426</v>
      </c>
      <c r="CM27" s="29">
        <v>0.30816952026287597</v>
      </c>
      <c r="CN27" s="29">
        <v>3</v>
      </c>
      <c r="CO27" s="29">
        <v>148.84906359599745</v>
      </c>
      <c r="CP27" s="29">
        <v>101.21856184240153</v>
      </c>
      <c r="CQ27" s="29">
        <v>7</v>
      </c>
      <c r="CR27" s="29" t="s">
        <v>1154</v>
      </c>
      <c r="CS27" s="30">
        <v>55.79</v>
      </c>
      <c r="CT27" s="30">
        <v>119.08</v>
      </c>
      <c r="CU27" s="30">
        <v>138.24</v>
      </c>
      <c r="CV27" s="30" t="s">
        <v>1078</v>
      </c>
      <c r="CW27" s="30">
        <v>104.3719284284426</v>
      </c>
      <c r="CX27" s="31">
        <v>0.30816952026287597</v>
      </c>
      <c r="CY27" s="32">
        <v>3</v>
      </c>
      <c r="CZ27" s="30">
        <v>148.84906359599745</v>
      </c>
      <c r="DA27" s="30">
        <v>101.21856184240153</v>
      </c>
      <c r="DB27" s="32">
        <v>7</v>
      </c>
      <c r="DC27" s="30" t="s">
        <v>1154</v>
      </c>
      <c r="DD27" s="30" t="s">
        <v>1155</v>
      </c>
      <c r="DE27" s="30" t="s">
        <v>1155</v>
      </c>
      <c r="DF27" s="30" t="s">
        <v>1155</v>
      </c>
      <c r="DG27" s="30" t="s">
        <v>1155</v>
      </c>
      <c r="DH27" s="30" t="s">
        <v>1155</v>
      </c>
      <c r="DI27" s="31" t="s">
        <v>1155</v>
      </c>
      <c r="DJ27" s="32" t="s">
        <v>1155</v>
      </c>
      <c r="DK27" s="30" t="s">
        <v>1155</v>
      </c>
      <c r="DL27" s="30" t="s">
        <v>1155</v>
      </c>
      <c r="DM27" s="32" t="s">
        <v>1155</v>
      </c>
      <c r="DN27" s="30" t="s">
        <v>1155</v>
      </c>
    </row>
    <row r="28" spans="1:118" s="28" customFormat="1" ht="12" customHeight="1" x14ac:dyDescent="0.15">
      <c r="A28" s="9" t="s">
        <v>274</v>
      </c>
      <c r="B28" s="10" t="s">
        <v>151</v>
      </c>
      <c r="C28" s="11">
        <v>4</v>
      </c>
      <c r="D28" s="8" t="s">
        <v>14</v>
      </c>
      <c r="E28" s="12" t="s">
        <v>1164</v>
      </c>
      <c r="F28" s="12" t="s">
        <v>1165</v>
      </c>
      <c r="G28" s="28" t="s">
        <v>274</v>
      </c>
      <c r="H28" s="28" t="s">
        <v>275</v>
      </c>
      <c r="I28" s="29">
        <v>14860</v>
      </c>
      <c r="J28" s="29">
        <v>36078.495283014148</v>
      </c>
      <c r="K28" s="29">
        <v>40460</v>
      </c>
      <c r="L28" s="29" t="s">
        <v>1078</v>
      </c>
      <c r="M28" s="29">
        <v>30466.151379805724</v>
      </c>
      <c r="N28" s="29">
        <v>0.32783531329289223</v>
      </c>
      <c r="O28" s="29">
        <v>3</v>
      </c>
      <c r="P28" s="29">
        <v>45098.119103767684</v>
      </c>
      <c r="Q28" s="29">
        <v>30666.720990562026</v>
      </c>
      <c r="R28" s="29">
        <v>7</v>
      </c>
      <c r="S28" s="29" t="s">
        <v>1154</v>
      </c>
      <c r="T28" s="29">
        <v>25760</v>
      </c>
      <c r="U28" s="29">
        <v>49826.626886769343</v>
      </c>
      <c r="V28" s="29">
        <v>59760</v>
      </c>
      <c r="W28" s="29" t="s">
        <v>1078</v>
      </c>
      <c r="X28" s="29">
        <v>45114.990867589593</v>
      </c>
      <c r="Y28" s="29">
        <v>0.2940411675274564</v>
      </c>
      <c r="Z28" s="29">
        <v>3</v>
      </c>
      <c r="AA28" s="29">
        <v>62283.283608461679</v>
      </c>
      <c r="AB28" s="29">
        <v>42352.632853753938</v>
      </c>
      <c r="AC28" s="29">
        <v>7</v>
      </c>
      <c r="AD28" s="29" t="s">
        <v>1154</v>
      </c>
      <c r="AE28" s="29">
        <v>28560</v>
      </c>
      <c r="AF28" s="29">
        <v>53326.626886769343</v>
      </c>
      <c r="AG28" s="29">
        <v>64660</v>
      </c>
      <c r="AH28" s="29" t="s">
        <v>1078</v>
      </c>
      <c r="AI28" s="29">
        <v>48848.875215278429</v>
      </c>
      <c r="AJ28" s="29">
        <v>0.28832776442087493</v>
      </c>
      <c r="AK28" s="29">
        <v>3</v>
      </c>
      <c r="AL28" s="29">
        <v>66658.283608461672</v>
      </c>
      <c r="AM28" s="29">
        <v>45327.632853753938</v>
      </c>
      <c r="AN28" s="29">
        <v>7</v>
      </c>
      <c r="AO28" s="29" t="s">
        <v>1154</v>
      </c>
      <c r="AP28" s="30">
        <v>28560</v>
      </c>
      <c r="AQ28" s="30">
        <v>53326.626886769343</v>
      </c>
      <c r="AR28" s="30">
        <v>64660</v>
      </c>
      <c r="AS28" s="30" t="s">
        <v>1078</v>
      </c>
      <c r="AT28" s="30">
        <v>48848.875215278429</v>
      </c>
      <c r="AU28" s="31">
        <v>0.28832776442087493</v>
      </c>
      <c r="AV28" s="32">
        <v>3</v>
      </c>
      <c r="AW28" s="30">
        <v>66658.283608461672</v>
      </c>
      <c r="AX28" s="30">
        <v>45327.632853753938</v>
      </c>
      <c r="AY28" s="32">
        <v>7</v>
      </c>
      <c r="AZ28" s="30" t="s">
        <v>1154</v>
      </c>
      <c r="BA28" s="30" t="s">
        <v>1155</v>
      </c>
      <c r="BB28" s="30" t="s">
        <v>1155</v>
      </c>
      <c r="BC28" s="30" t="s">
        <v>1155</v>
      </c>
      <c r="BD28" s="30" t="s">
        <v>1155</v>
      </c>
      <c r="BE28" s="30" t="s">
        <v>1155</v>
      </c>
      <c r="BF28" s="31" t="s">
        <v>1155</v>
      </c>
      <c r="BG28" s="32" t="s">
        <v>1155</v>
      </c>
      <c r="BH28" s="30" t="s">
        <v>1155</v>
      </c>
      <c r="BI28" s="30" t="s">
        <v>1155</v>
      </c>
      <c r="BJ28" s="32" t="s">
        <v>1155</v>
      </c>
      <c r="BK28" s="30" t="s">
        <v>1155</v>
      </c>
      <c r="BL28" s="29">
        <v>40.79</v>
      </c>
      <c r="BM28" s="29">
        <v>99.04</v>
      </c>
      <c r="BN28" s="29">
        <v>111.07</v>
      </c>
      <c r="BO28" s="29" t="s">
        <v>1078</v>
      </c>
      <c r="BP28" s="29">
        <v>83.633866939352856</v>
      </c>
      <c r="BQ28" s="29">
        <v>0.32783895599650426</v>
      </c>
      <c r="BR28" s="29">
        <v>3</v>
      </c>
      <c r="BS28" s="29">
        <v>123.79975166481363</v>
      </c>
      <c r="BT28" s="29">
        <v>84.18414900111182</v>
      </c>
      <c r="BU28" s="29">
        <v>7</v>
      </c>
      <c r="BV28" s="29" t="s">
        <v>1154</v>
      </c>
      <c r="BW28" s="29">
        <v>70.709999999999994</v>
      </c>
      <c r="BX28" s="29">
        <v>136.78</v>
      </c>
      <c r="BY28" s="29">
        <v>164.05</v>
      </c>
      <c r="BZ28" s="29" t="s">
        <v>1078</v>
      </c>
      <c r="CA28" s="29">
        <v>123.84660335550176</v>
      </c>
      <c r="CB28" s="29">
        <v>0.2940472800967649</v>
      </c>
      <c r="CC28" s="29">
        <v>3</v>
      </c>
      <c r="CD28" s="29">
        <v>170.97474394190053</v>
      </c>
      <c r="CE28" s="29">
        <v>116.26315363485966</v>
      </c>
      <c r="CF28" s="29">
        <v>7</v>
      </c>
      <c r="CG28" s="29" t="s">
        <v>1154</v>
      </c>
      <c r="CH28" s="29">
        <v>78.400000000000006</v>
      </c>
      <c r="CI28" s="29">
        <v>146.38999999999999</v>
      </c>
      <c r="CJ28" s="29">
        <v>177.5</v>
      </c>
      <c r="CK28" s="29" t="s">
        <v>1078</v>
      </c>
      <c r="CL28" s="29">
        <v>134.0963784419942</v>
      </c>
      <c r="CM28" s="29">
        <v>0.2883310065709197</v>
      </c>
      <c r="CN28" s="29">
        <v>3</v>
      </c>
      <c r="CO28" s="29">
        <v>182.98670472621421</v>
      </c>
      <c r="CP28" s="29">
        <v>124.43197716427142</v>
      </c>
      <c r="CQ28" s="29">
        <v>7</v>
      </c>
      <c r="CR28" s="29" t="s">
        <v>1154</v>
      </c>
      <c r="CS28" s="30">
        <v>78.400000000000006</v>
      </c>
      <c r="CT28" s="30">
        <v>146.38999999999999</v>
      </c>
      <c r="CU28" s="30">
        <v>177.5</v>
      </c>
      <c r="CV28" s="30" t="s">
        <v>1078</v>
      </c>
      <c r="CW28" s="30">
        <v>134.0963784419942</v>
      </c>
      <c r="CX28" s="31">
        <v>0.2883310065709197</v>
      </c>
      <c r="CY28" s="32">
        <v>3</v>
      </c>
      <c r="CZ28" s="30">
        <v>182.98670472621421</v>
      </c>
      <c r="DA28" s="30">
        <v>124.43197716427142</v>
      </c>
      <c r="DB28" s="32">
        <v>7</v>
      </c>
      <c r="DC28" s="30" t="s">
        <v>1154</v>
      </c>
      <c r="DD28" s="30" t="s">
        <v>1155</v>
      </c>
      <c r="DE28" s="30" t="s">
        <v>1155</v>
      </c>
      <c r="DF28" s="30" t="s">
        <v>1155</v>
      </c>
      <c r="DG28" s="30" t="s">
        <v>1155</v>
      </c>
      <c r="DH28" s="30" t="s">
        <v>1155</v>
      </c>
      <c r="DI28" s="31" t="s">
        <v>1155</v>
      </c>
      <c r="DJ28" s="32" t="s">
        <v>1155</v>
      </c>
      <c r="DK28" s="30" t="s">
        <v>1155</v>
      </c>
      <c r="DL28" s="30" t="s">
        <v>1155</v>
      </c>
      <c r="DM28" s="32" t="s">
        <v>1155</v>
      </c>
      <c r="DN28" s="30" t="s">
        <v>1155</v>
      </c>
    </row>
    <row r="29" spans="1:118" s="28" customFormat="1" ht="12" customHeight="1" x14ac:dyDescent="0.15">
      <c r="A29" s="9" t="s">
        <v>276</v>
      </c>
      <c r="B29" s="10" t="s">
        <v>151</v>
      </c>
      <c r="C29" s="11">
        <v>4</v>
      </c>
      <c r="D29" s="8" t="s">
        <v>14</v>
      </c>
      <c r="E29" s="12" t="s">
        <v>1164</v>
      </c>
      <c r="F29" s="12" t="s">
        <v>1165</v>
      </c>
      <c r="G29" s="28" t="s">
        <v>276</v>
      </c>
      <c r="H29" s="28" t="s">
        <v>277</v>
      </c>
      <c r="I29" s="29">
        <v>14860</v>
      </c>
      <c r="J29" s="29">
        <v>36078.495283014148</v>
      </c>
      <c r="K29" s="29">
        <v>40460</v>
      </c>
      <c r="L29" s="29" t="s">
        <v>1078</v>
      </c>
      <c r="M29" s="29">
        <v>30466.151379805724</v>
      </c>
      <c r="N29" s="29">
        <v>0.32783531329289223</v>
      </c>
      <c r="O29" s="29">
        <v>3</v>
      </c>
      <c r="P29" s="29">
        <v>45098.119103767684</v>
      </c>
      <c r="Q29" s="29">
        <v>30666.720990562026</v>
      </c>
      <c r="R29" s="29">
        <v>7</v>
      </c>
      <c r="S29" s="29" t="s">
        <v>1154</v>
      </c>
      <c r="T29" s="29">
        <v>34660</v>
      </c>
      <c r="U29" s="29">
        <v>60981.360377318866</v>
      </c>
      <c r="V29" s="29">
        <v>75360</v>
      </c>
      <c r="W29" s="29" t="s">
        <v>1078</v>
      </c>
      <c r="X29" s="29">
        <v>57000.362739102042</v>
      </c>
      <c r="Y29" s="29">
        <v>0.27857128318896812</v>
      </c>
      <c r="Z29" s="29">
        <v>3</v>
      </c>
      <c r="AA29" s="29">
        <v>76226.700471648583</v>
      </c>
      <c r="AB29" s="29">
        <v>51834.156320721035</v>
      </c>
      <c r="AC29" s="29">
        <v>7</v>
      </c>
      <c r="AD29" s="29" t="s">
        <v>1154</v>
      </c>
      <c r="AE29" s="29">
        <v>38660</v>
      </c>
      <c r="AF29" s="29">
        <v>65981.360377318866</v>
      </c>
      <c r="AG29" s="29">
        <v>82360</v>
      </c>
      <c r="AH29" s="29" t="s">
        <v>1078</v>
      </c>
      <c r="AI29" s="29">
        <v>62333.755021379766</v>
      </c>
      <c r="AJ29" s="29">
        <v>0.27352165314020843</v>
      </c>
      <c r="AK29" s="29">
        <v>3</v>
      </c>
      <c r="AL29" s="29">
        <v>82476.700471648583</v>
      </c>
      <c r="AM29" s="29">
        <v>56084.156320721035</v>
      </c>
      <c r="AN29" s="29">
        <v>7</v>
      </c>
      <c r="AO29" s="29" t="s">
        <v>1154</v>
      </c>
      <c r="AP29" s="30">
        <v>38660</v>
      </c>
      <c r="AQ29" s="30">
        <v>65981.360377318866</v>
      </c>
      <c r="AR29" s="30">
        <v>82360</v>
      </c>
      <c r="AS29" s="30" t="s">
        <v>1078</v>
      </c>
      <c r="AT29" s="30">
        <v>62333.755021379766</v>
      </c>
      <c r="AU29" s="31">
        <v>0.27352165314020843</v>
      </c>
      <c r="AV29" s="32">
        <v>3</v>
      </c>
      <c r="AW29" s="30">
        <v>82476.700471648583</v>
      </c>
      <c r="AX29" s="30">
        <v>56084.156320721035</v>
      </c>
      <c r="AY29" s="32">
        <v>7</v>
      </c>
      <c r="AZ29" s="30" t="s">
        <v>1154</v>
      </c>
      <c r="BA29" s="30" t="s">
        <v>1155</v>
      </c>
      <c r="BB29" s="30" t="s">
        <v>1155</v>
      </c>
      <c r="BC29" s="30" t="s">
        <v>1155</v>
      </c>
      <c r="BD29" s="30" t="s">
        <v>1155</v>
      </c>
      <c r="BE29" s="30" t="s">
        <v>1155</v>
      </c>
      <c r="BF29" s="31" t="s">
        <v>1155</v>
      </c>
      <c r="BG29" s="32" t="s">
        <v>1155</v>
      </c>
      <c r="BH29" s="30" t="s">
        <v>1155</v>
      </c>
      <c r="BI29" s="30" t="s">
        <v>1155</v>
      </c>
      <c r="BJ29" s="32" t="s">
        <v>1155</v>
      </c>
      <c r="BK29" s="30" t="s">
        <v>1155</v>
      </c>
      <c r="BL29" s="29">
        <v>39.630000000000003</v>
      </c>
      <c r="BM29" s="29">
        <v>96.21</v>
      </c>
      <c r="BN29" s="29">
        <v>107.89</v>
      </c>
      <c r="BO29" s="29" t="s">
        <v>1078</v>
      </c>
      <c r="BP29" s="29">
        <v>81.24383812790613</v>
      </c>
      <c r="BQ29" s="29">
        <v>0.3277824931378629</v>
      </c>
      <c r="BR29" s="29">
        <v>3</v>
      </c>
      <c r="BS29" s="29">
        <v>120.26233018867609</v>
      </c>
      <c r="BT29" s="29">
        <v>81.778601886794334</v>
      </c>
      <c r="BU29" s="29">
        <v>7</v>
      </c>
      <c r="BV29" s="29" t="s">
        <v>1154</v>
      </c>
      <c r="BW29" s="29">
        <v>92.43</v>
      </c>
      <c r="BX29" s="29">
        <v>162.62</v>
      </c>
      <c r="BY29" s="29">
        <v>200.96</v>
      </c>
      <c r="BZ29" s="29" t="s">
        <v>1078</v>
      </c>
      <c r="CA29" s="29">
        <v>152.00231811949794</v>
      </c>
      <c r="CB29" s="29">
        <v>0.2785824246538256</v>
      </c>
      <c r="CC29" s="29">
        <v>3</v>
      </c>
      <c r="CD29" s="29">
        <v>203.2742402515459</v>
      </c>
      <c r="CE29" s="29">
        <v>138.22745584907244</v>
      </c>
      <c r="CF29" s="29">
        <v>7</v>
      </c>
      <c r="CG29" s="29" t="s">
        <v>1154</v>
      </c>
      <c r="CH29" s="29">
        <v>103.09</v>
      </c>
      <c r="CI29" s="29">
        <v>175.95</v>
      </c>
      <c r="CJ29" s="29">
        <v>219.63</v>
      </c>
      <c r="CK29" s="29" t="s">
        <v>1078</v>
      </c>
      <c r="CL29" s="29">
        <v>166.22190165230492</v>
      </c>
      <c r="CM29" s="29">
        <v>0.2735299103893481</v>
      </c>
      <c r="CN29" s="29">
        <v>3</v>
      </c>
      <c r="CO29" s="29">
        <v>219.93757358487923</v>
      </c>
      <c r="CP29" s="29">
        <v>149.55745584907243</v>
      </c>
      <c r="CQ29" s="29">
        <v>7</v>
      </c>
      <c r="CR29" s="29" t="s">
        <v>1154</v>
      </c>
      <c r="CS29" s="30">
        <v>103.09</v>
      </c>
      <c r="CT29" s="30">
        <v>175.95</v>
      </c>
      <c r="CU29" s="30">
        <v>219.63</v>
      </c>
      <c r="CV29" s="30" t="s">
        <v>1078</v>
      </c>
      <c r="CW29" s="30">
        <v>166.22190165230492</v>
      </c>
      <c r="CX29" s="31">
        <v>0.2735299103893481</v>
      </c>
      <c r="CY29" s="32">
        <v>3</v>
      </c>
      <c r="CZ29" s="30">
        <v>219.93757358487923</v>
      </c>
      <c r="DA29" s="30">
        <v>149.55745584907243</v>
      </c>
      <c r="DB29" s="32">
        <v>7</v>
      </c>
      <c r="DC29" s="30" t="s">
        <v>1154</v>
      </c>
      <c r="DD29" s="30" t="s">
        <v>1155</v>
      </c>
      <c r="DE29" s="30" t="s">
        <v>1155</v>
      </c>
      <c r="DF29" s="30" t="s">
        <v>1155</v>
      </c>
      <c r="DG29" s="30" t="s">
        <v>1155</v>
      </c>
      <c r="DH29" s="30" t="s">
        <v>1155</v>
      </c>
      <c r="DI29" s="31" t="s">
        <v>1155</v>
      </c>
      <c r="DJ29" s="32" t="s">
        <v>1155</v>
      </c>
      <c r="DK29" s="30" t="s">
        <v>1155</v>
      </c>
      <c r="DL29" s="30" t="s">
        <v>1155</v>
      </c>
      <c r="DM29" s="32" t="s">
        <v>1155</v>
      </c>
      <c r="DN29" s="30" t="s">
        <v>1155</v>
      </c>
    </row>
    <row r="30" spans="1:118" s="28" customFormat="1" ht="12" customHeight="1" x14ac:dyDescent="0.15">
      <c r="A30" s="9" t="s">
        <v>278</v>
      </c>
      <c r="B30" s="10" t="s">
        <v>151</v>
      </c>
      <c r="C30" s="11">
        <v>4</v>
      </c>
      <c r="D30" s="8" t="s">
        <v>14</v>
      </c>
      <c r="E30" s="12" t="s">
        <v>1164</v>
      </c>
      <c r="F30" s="12" t="s">
        <v>1165</v>
      </c>
      <c r="G30" s="28" t="s">
        <v>278</v>
      </c>
      <c r="H30" s="28" t="s">
        <v>279</v>
      </c>
      <c r="I30" s="29">
        <v>14260</v>
      </c>
      <c r="J30" s="29">
        <v>35320.781059358211</v>
      </c>
      <c r="K30" s="29">
        <v>39360</v>
      </c>
      <c r="L30" s="29" t="s">
        <v>1078</v>
      </c>
      <c r="M30" s="29">
        <v>29646.910632714022</v>
      </c>
      <c r="N30" s="29">
        <v>0.33031443924084647</v>
      </c>
      <c r="O30" s="29">
        <v>3</v>
      </c>
      <c r="P30" s="29">
        <v>44150.976324197763</v>
      </c>
      <c r="Q30" s="29">
        <v>30022.663900454478</v>
      </c>
      <c r="R30" s="29">
        <v>7</v>
      </c>
      <c r="S30" s="29" t="s">
        <v>1154</v>
      </c>
      <c r="T30" s="29">
        <v>17260</v>
      </c>
      <c r="U30" s="29">
        <v>39081.640224652248</v>
      </c>
      <c r="V30" s="29">
        <v>44660</v>
      </c>
      <c r="W30" s="29" t="s">
        <v>1078</v>
      </c>
      <c r="X30" s="29">
        <v>33666.615488920441</v>
      </c>
      <c r="Y30" s="29">
        <v>0.31752965415106704</v>
      </c>
      <c r="Z30" s="29">
        <v>3</v>
      </c>
      <c r="AA30" s="29">
        <v>48852.050280815311</v>
      </c>
      <c r="AB30" s="29">
        <v>33219.394190954408</v>
      </c>
      <c r="AC30" s="29">
        <v>7</v>
      </c>
      <c r="AD30" s="29" t="s">
        <v>1154</v>
      </c>
      <c r="AE30" s="29">
        <v>17860</v>
      </c>
      <c r="AF30" s="29">
        <v>39931.640224652248</v>
      </c>
      <c r="AG30" s="29">
        <v>45860</v>
      </c>
      <c r="AH30" s="29" t="s">
        <v>1078</v>
      </c>
      <c r="AI30" s="29">
        <v>34549.884761169807</v>
      </c>
      <c r="AJ30" s="29">
        <v>0.31618826849734394</v>
      </c>
      <c r="AK30" s="29">
        <v>3</v>
      </c>
      <c r="AL30" s="29">
        <v>49914.550280815311</v>
      </c>
      <c r="AM30" s="29">
        <v>33941.894190954408</v>
      </c>
      <c r="AN30" s="29">
        <v>7</v>
      </c>
      <c r="AO30" s="29" t="s">
        <v>1154</v>
      </c>
      <c r="AP30" s="30">
        <v>17860</v>
      </c>
      <c r="AQ30" s="30">
        <v>39931.640224652248</v>
      </c>
      <c r="AR30" s="30">
        <v>45860</v>
      </c>
      <c r="AS30" s="30" t="s">
        <v>1078</v>
      </c>
      <c r="AT30" s="30">
        <v>34549.884761169807</v>
      </c>
      <c r="AU30" s="31">
        <v>0.31618826849734394</v>
      </c>
      <c r="AV30" s="32">
        <v>3</v>
      </c>
      <c r="AW30" s="30">
        <v>49914.550280815311</v>
      </c>
      <c r="AX30" s="30">
        <v>33941.894190954408</v>
      </c>
      <c r="AY30" s="32">
        <v>7</v>
      </c>
      <c r="AZ30" s="30" t="s">
        <v>1154</v>
      </c>
      <c r="BA30" s="30" t="s">
        <v>1155</v>
      </c>
      <c r="BB30" s="30" t="s">
        <v>1155</v>
      </c>
      <c r="BC30" s="30" t="s">
        <v>1155</v>
      </c>
      <c r="BD30" s="30" t="s">
        <v>1155</v>
      </c>
      <c r="BE30" s="30" t="s">
        <v>1155</v>
      </c>
      <c r="BF30" s="31" t="s">
        <v>1155</v>
      </c>
      <c r="BG30" s="32" t="s">
        <v>1155</v>
      </c>
      <c r="BH30" s="30" t="s">
        <v>1155</v>
      </c>
      <c r="BI30" s="30" t="s">
        <v>1155</v>
      </c>
      <c r="BJ30" s="32" t="s">
        <v>1155</v>
      </c>
      <c r="BK30" s="30" t="s">
        <v>1155</v>
      </c>
      <c r="BL30" s="29">
        <v>40.26</v>
      </c>
      <c r="BM30" s="29">
        <v>99.73</v>
      </c>
      <c r="BN30" s="29">
        <v>111.13</v>
      </c>
      <c r="BO30" s="29" t="s">
        <v>1078</v>
      </c>
      <c r="BP30" s="29">
        <v>83.707147657490069</v>
      </c>
      <c r="BQ30" s="29">
        <v>0.33030232727364783</v>
      </c>
      <c r="BR30" s="29">
        <v>3</v>
      </c>
      <c r="BS30" s="29">
        <v>124.66231604189991</v>
      </c>
      <c r="BT30" s="29">
        <v>84.770610374860055</v>
      </c>
      <c r="BU30" s="29">
        <v>7</v>
      </c>
      <c r="BV30" s="29" t="s">
        <v>1154</v>
      </c>
      <c r="BW30" s="29">
        <v>48.73</v>
      </c>
      <c r="BX30" s="29">
        <v>110.35</v>
      </c>
      <c r="BY30" s="29">
        <v>126.1</v>
      </c>
      <c r="BZ30" s="29" t="s">
        <v>1078</v>
      </c>
      <c r="CA30" s="29">
        <v>95.06112618456261</v>
      </c>
      <c r="CB30" s="29">
        <v>0.31752383116552785</v>
      </c>
      <c r="CC30" s="29">
        <v>3</v>
      </c>
      <c r="CD30" s="29">
        <v>137.93704015857804</v>
      </c>
      <c r="CE30" s="29">
        <v>93.797775904853154</v>
      </c>
      <c r="CF30" s="29">
        <v>7</v>
      </c>
      <c r="CG30" s="29" t="s">
        <v>1154</v>
      </c>
      <c r="CH30" s="29">
        <v>50.43</v>
      </c>
      <c r="CI30" s="29">
        <v>112.75</v>
      </c>
      <c r="CJ30" s="29">
        <v>129.49</v>
      </c>
      <c r="CK30" s="29" t="s">
        <v>1078</v>
      </c>
      <c r="CL30" s="29">
        <v>97.557836145402845</v>
      </c>
      <c r="CM30" s="29">
        <v>0.31615518759471711</v>
      </c>
      <c r="CN30" s="29">
        <v>3</v>
      </c>
      <c r="CO30" s="29">
        <v>140.93704015857804</v>
      </c>
      <c r="CP30" s="29">
        <v>95.83777590485316</v>
      </c>
      <c r="CQ30" s="29">
        <v>7</v>
      </c>
      <c r="CR30" s="29" t="s">
        <v>1154</v>
      </c>
      <c r="CS30" s="30">
        <v>50.43</v>
      </c>
      <c r="CT30" s="30">
        <v>112.75</v>
      </c>
      <c r="CU30" s="30">
        <v>129.49</v>
      </c>
      <c r="CV30" s="30" t="s">
        <v>1078</v>
      </c>
      <c r="CW30" s="30">
        <v>97.557836145402845</v>
      </c>
      <c r="CX30" s="31">
        <v>0.31615518759471711</v>
      </c>
      <c r="CY30" s="32">
        <v>3</v>
      </c>
      <c r="CZ30" s="30">
        <v>140.93704015857804</v>
      </c>
      <c r="DA30" s="30">
        <v>95.83777590485316</v>
      </c>
      <c r="DB30" s="32">
        <v>7</v>
      </c>
      <c r="DC30" s="30" t="s">
        <v>1154</v>
      </c>
      <c r="DD30" s="30" t="s">
        <v>1155</v>
      </c>
      <c r="DE30" s="30" t="s">
        <v>1155</v>
      </c>
      <c r="DF30" s="30" t="s">
        <v>1155</v>
      </c>
      <c r="DG30" s="30" t="s">
        <v>1155</v>
      </c>
      <c r="DH30" s="30" t="s">
        <v>1155</v>
      </c>
      <c r="DI30" s="31" t="s">
        <v>1155</v>
      </c>
      <c r="DJ30" s="32" t="s">
        <v>1155</v>
      </c>
      <c r="DK30" s="30" t="s">
        <v>1155</v>
      </c>
      <c r="DL30" s="30" t="s">
        <v>1155</v>
      </c>
      <c r="DM30" s="32" t="s">
        <v>1155</v>
      </c>
      <c r="DN30" s="30" t="s">
        <v>1155</v>
      </c>
    </row>
    <row r="31" spans="1:118" s="28" customFormat="1" ht="12" customHeight="1" x14ac:dyDescent="0.15">
      <c r="A31" s="9" t="s">
        <v>280</v>
      </c>
      <c r="B31" s="10" t="s">
        <v>151</v>
      </c>
      <c r="C31" s="11">
        <v>4</v>
      </c>
      <c r="D31" s="8" t="s">
        <v>14</v>
      </c>
      <c r="E31" s="12" t="s">
        <v>1164</v>
      </c>
      <c r="F31" s="12" t="s">
        <v>1165</v>
      </c>
      <c r="G31" s="28" t="s">
        <v>280</v>
      </c>
      <c r="H31" s="28" t="s">
        <v>281</v>
      </c>
      <c r="I31" s="29">
        <v>14260</v>
      </c>
      <c r="J31" s="29">
        <v>35320.781059358211</v>
      </c>
      <c r="K31" s="29">
        <v>39360</v>
      </c>
      <c r="L31" s="29" t="s">
        <v>1078</v>
      </c>
      <c r="M31" s="29">
        <v>29646.910632714022</v>
      </c>
      <c r="N31" s="29">
        <v>0.33031443924084647</v>
      </c>
      <c r="O31" s="29">
        <v>3</v>
      </c>
      <c r="P31" s="29">
        <v>44150.976324197763</v>
      </c>
      <c r="Q31" s="29">
        <v>30022.663900454478</v>
      </c>
      <c r="R31" s="29">
        <v>7</v>
      </c>
      <c r="S31" s="29" t="s">
        <v>1154</v>
      </c>
      <c r="T31" s="29">
        <v>21660</v>
      </c>
      <c r="U31" s="29">
        <v>44613.827190855241</v>
      </c>
      <c r="V31" s="29">
        <v>52460</v>
      </c>
      <c r="W31" s="29" t="s">
        <v>1078</v>
      </c>
      <c r="X31" s="29">
        <v>39577.854161664683</v>
      </c>
      <c r="Y31" s="29">
        <v>0.30361978324410344</v>
      </c>
      <c r="Z31" s="29">
        <v>3</v>
      </c>
      <c r="AA31" s="29">
        <v>55767.283988569048</v>
      </c>
      <c r="AB31" s="29">
        <v>37921.753112226957</v>
      </c>
      <c r="AC31" s="29">
        <v>7</v>
      </c>
      <c r="AD31" s="29" t="s">
        <v>1154</v>
      </c>
      <c r="AE31" s="29">
        <v>24460</v>
      </c>
      <c r="AF31" s="29">
        <v>48113.827190855241</v>
      </c>
      <c r="AG31" s="29">
        <v>57360</v>
      </c>
      <c r="AH31" s="29" t="s">
        <v>1078</v>
      </c>
      <c r="AI31" s="29">
        <v>43310.952664076351</v>
      </c>
      <c r="AJ31" s="29">
        <v>0.2963799909858571</v>
      </c>
      <c r="AK31" s="29">
        <v>3</v>
      </c>
      <c r="AL31" s="29">
        <v>60142.283988569048</v>
      </c>
      <c r="AM31" s="29">
        <v>40896.753112226957</v>
      </c>
      <c r="AN31" s="29">
        <v>7</v>
      </c>
      <c r="AO31" s="29" t="s">
        <v>1154</v>
      </c>
      <c r="AP31" s="30">
        <v>24460</v>
      </c>
      <c r="AQ31" s="30">
        <v>48113.827190855241</v>
      </c>
      <c r="AR31" s="30">
        <v>57360</v>
      </c>
      <c r="AS31" s="30" t="s">
        <v>1078</v>
      </c>
      <c r="AT31" s="30">
        <v>43310.952664076351</v>
      </c>
      <c r="AU31" s="31">
        <v>0.2963799909858571</v>
      </c>
      <c r="AV31" s="32">
        <v>3</v>
      </c>
      <c r="AW31" s="30">
        <v>60142.283988569048</v>
      </c>
      <c r="AX31" s="30">
        <v>40896.753112226957</v>
      </c>
      <c r="AY31" s="32">
        <v>7</v>
      </c>
      <c r="AZ31" s="30" t="s">
        <v>1154</v>
      </c>
      <c r="BA31" s="30" t="s">
        <v>1155</v>
      </c>
      <c r="BB31" s="30" t="s">
        <v>1155</v>
      </c>
      <c r="BC31" s="30" t="s">
        <v>1155</v>
      </c>
      <c r="BD31" s="30" t="s">
        <v>1155</v>
      </c>
      <c r="BE31" s="30" t="s">
        <v>1155</v>
      </c>
      <c r="BF31" s="31" t="s">
        <v>1155</v>
      </c>
      <c r="BG31" s="32" t="s">
        <v>1155</v>
      </c>
      <c r="BH31" s="30" t="s">
        <v>1155</v>
      </c>
      <c r="BI31" s="30" t="s">
        <v>1155</v>
      </c>
      <c r="BJ31" s="32" t="s">
        <v>1155</v>
      </c>
      <c r="BK31" s="30" t="s">
        <v>1155</v>
      </c>
      <c r="BL31" s="29">
        <v>39.15</v>
      </c>
      <c r="BM31" s="29">
        <v>96.96</v>
      </c>
      <c r="BN31" s="29">
        <v>108.05</v>
      </c>
      <c r="BO31" s="29" t="s">
        <v>1078</v>
      </c>
      <c r="BP31" s="29">
        <v>81.387124924882741</v>
      </c>
      <c r="BQ31" s="29">
        <v>0.33027394302801361</v>
      </c>
      <c r="BR31" s="29">
        <v>3</v>
      </c>
      <c r="BS31" s="29">
        <v>121.19975170740268</v>
      </c>
      <c r="BT31" s="29">
        <v>82.416148975558372</v>
      </c>
      <c r="BU31" s="29">
        <v>7</v>
      </c>
      <c r="BV31" s="29" t="s">
        <v>1154</v>
      </c>
      <c r="BW31" s="29">
        <v>59.46</v>
      </c>
      <c r="BX31" s="29">
        <v>122.47</v>
      </c>
      <c r="BY31" s="29">
        <v>144.01</v>
      </c>
      <c r="BZ31" s="29" t="s">
        <v>1078</v>
      </c>
      <c r="CA31" s="29">
        <v>108.6463834067019</v>
      </c>
      <c r="CB31" s="29">
        <v>0.30362132370163442</v>
      </c>
      <c r="CC31" s="29">
        <v>3</v>
      </c>
      <c r="CD31" s="29">
        <v>153.08733238588104</v>
      </c>
      <c r="CE31" s="29">
        <v>104.09960056847137</v>
      </c>
      <c r="CF31" s="29">
        <v>7</v>
      </c>
      <c r="CG31" s="29" t="s">
        <v>1154</v>
      </c>
      <c r="CH31" s="29">
        <v>67.150000000000006</v>
      </c>
      <c r="CI31" s="29">
        <v>132.08000000000001</v>
      </c>
      <c r="CJ31" s="29">
        <v>157.46</v>
      </c>
      <c r="CK31" s="29" t="s">
        <v>1078</v>
      </c>
      <c r="CL31" s="29">
        <v>118.89660776159292</v>
      </c>
      <c r="CM31" s="29">
        <v>0.29634652521041882</v>
      </c>
      <c r="CN31" s="29">
        <v>3</v>
      </c>
      <c r="CO31" s="29">
        <v>165.09929317019478</v>
      </c>
      <c r="CP31" s="29">
        <v>112.26842409788316</v>
      </c>
      <c r="CQ31" s="29">
        <v>7</v>
      </c>
      <c r="CR31" s="29" t="s">
        <v>1154</v>
      </c>
      <c r="CS31" s="30">
        <v>67.150000000000006</v>
      </c>
      <c r="CT31" s="30">
        <v>132.08000000000001</v>
      </c>
      <c r="CU31" s="30">
        <v>157.46</v>
      </c>
      <c r="CV31" s="30" t="s">
        <v>1078</v>
      </c>
      <c r="CW31" s="30">
        <v>118.89660776159292</v>
      </c>
      <c r="CX31" s="31">
        <v>0.29634652521041882</v>
      </c>
      <c r="CY31" s="32">
        <v>3</v>
      </c>
      <c r="CZ31" s="30">
        <v>165.09929317019478</v>
      </c>
      <c r="DA31" s="30">
        <v>112.26842409788316</v>
      </c>
      <c r="DB31" s="32">
        <v>7</v>
      </c>
      <c r="DC31" s="30" t="s">
        <v>1154</v>
      </c>
      <c r="DD31" s="30" t="s">
        <v>1155</v>
      </c>
      <c r="DE31" s="30" t="s">
        <v>1155</v>
      </c>
      <c r="DF31" s="30" t="s">
        <v>1155</v>
      </c>
      <c r="DG31" s="30" t="s">
        <v>1155</v>
      </c>
      <c r="DH31" s="30" t="s">
        <v>1155</v>
      </c>
      <c r="DI31" s="31" t="s">
        <v>1155</v>
      </c>
      <c r="DJ31" s="32" t="s">
        <v>1155</v>
      </c>
      <c r="DK31" s="30" t="s">
        <v>1155</v>
      </c>
      <c r="DL31" s="30" t="s">
        <v>1155</v>
      </c>
      <c r="DM31" s="32" t="s">
        <v>1155</v>
      </c>
      <c r="DN31" s="30" t="s">
        <v>1155</v>
      </c>
    </row>
    <row r="32" spans="1:118" s="28" customFormat="1" ht="12" customHeight="1" x14ac:dyDescent="0.15">
      <c r="A32" s="9" t="s">
        <v>282</v>
      </c>
      <c r="B32" s="10" t="s">
        <v>151</v>
      </c>
      <c r="C32" s="11">
        <v>4</v>
      </c>
      <c r="D32" s="8" t="s">
        <v>14</v>
      </c>
      <c r="E32" s="12" t="s">
        <v>1164</v>
      </c>
      <c r="F32" s="12" t="s">
        <v>1165</v>
      </c>
      <c r="G32" s="28" t="s">
        <v>282</v>
      </c>
      <c r="H32" s="28" t="s">
        <v>283</v>
      </c>
      <c r="I32" s="29">
        <v>14260</v>
      </c>
      <c r="J32" s="29">
        <v>35320.781059358211</v>
      </c>
      <c r="K32" s="29">
        <v>39360</v>
      </c>
      <c r="L32" s="29" t="s">
        <v>1078</v>
      </c>
      <c r="M32" s="29">
        <v>29646.910632714022</v>
      </c>
      <c r="N32" s="29">
        <v>0.33031443924084647</v>
      </c>
      <c r="O32" s="29">
        <v>3</v>
      </c>
      <c r="P32" s="29">
        <v>44150.976324197763</v>
      </c>
      <c r="Q32" s="29">
        <v>30022.663900454478</v>
      </c>
      <c r="R32" s="29">
        <v>7</v>
      </c>
      <c r="S32" s="29" t="s">
        <v>1154</v>
      </c>
      <c r="T32" s="29">
        <v>27460</v>
      </c>
      <c r="U32" s="29">
        <v>51816.560898608979</v>
      </c>
      <c r="V32" s="29">
        <v>62460</v>
      </c>
      <c r="W32" s="29" t="s">
        <v>1078</v>
      </c>
      <c r="X32" s="29">
        <v>47245.465314933186</v>
      </c>
      <c r="Y32" s="29">
        <v>0.28902846334445903</v>
      </c>
      <c r="Z32" s="29">
        <v>3</v>
      </c>
      <c r="AA32" s="29">
        <v>64770.701123261228</v>
      </c>
      <c r="AB32" s="29">
        <v>44044.076763817633</v>
      </c>
      <c r="AC32" s="29">
        <v>7</v>
      </c>
      <c r="AD32" s="29" t="s">
        <v>1154</v>
      </c>
      <c r="AE32" s="29">
        <v>31860</v>
      </c>
      <c r="AF32" s="29">
        <v>57316.560898608979</v>
      </c>
      <c r="AG32" s="29">
        <v>70160</v>
      </c>
      <c r="AH32" s="29" t="s">
        <v>1078</v>
      </c>
      <c r="AI32" s="29">
        <v>53112.120747604487</v>
      </c>
      <c r="AJ32" s="29">
        <v>0.28134412115205526</v>
      </c>
      <c r="AK32" s="29">
        <v>3</v>
      </c>
      <c r="AL32" s="29">
        <v>71645.701123261228</v>
      </c>
      <c r="AM32" s="29">
        <v>48719.076763817633</v>
      </c>
      <c r="AN32" s="29">
        <v>7</v>
      </c>
      <c r="AO32" s="29" t="s">
        <v>1154</v>
      </c>
      <c r="AP32" s="30">
        <v>31860</v>
      </c>
      <c r="AQ32" s="30">
        <v>57316.560898608979</v>
      </c>
      <c r="AR32" s="30">
        <v>70160</v>
      </c>
      <c r="AS32" s="30" t="s">
        <v>1078</v>
      </c>
      <c r="AT32" s="30">
        <v>53112.120747604487</v>
      </c>
      <c r="AU32" s="31">
        <v>0.28134412115205526</v>
      </c>
      <c r="AV32" s="32">
        <v>3</v>
      </c>
      <c r="AW32" s="30">
        <v>71645.701123261228</v>
      </c>
      <c r="AX32" s="30">
        <v>48719.076763817633</v>
      </c>
      <c r="AY32" s="32">
        <v>7</v>
      </c>
      <c r="AZ32" s="30" t="s">
        <v>1154</v>
      </c>
      <c r="BA32" s="30" t="s">
        <v>1155</v>
      </c>
      <c r="BB32" s="30" t="s">
        <v>1155</v>
      </c>
      <c r="BC32" s="30" t="s">
        <v>1155</v>
      </c>
      <c r="BD32" s="30" t="s">
        <v>1155</v>
      </c>
      <c r="BE32" s="30" t="s">
        <v>1155</v>
      </c>
      <c r="BF32" s="31" t="s">
        <v>1155</v>
      </c>
      <c r="BG32" s="32" t="s">
        <v>1155</v>
      </c>
      <c r="BH32" s="30" t="s">
        <v>1155</v>
      </c>
      <c r="BI32" s="30" t="s">
        <v>1155</v>
      </c>
      <c r="BJ32" s="32" t="s">
        <v>1155</v>
      </c>
      <c r="BK32" s="30" t="s">
        <v>1155</v>
      </c>
      <c r="BL32" s="29">
        <v>38.03</v>
      </c>
      <c r="BM32" s="29">
        <v>94.19</v>
      </c>
      <c r="BN32" s="29">
        <v>104.96</v>
      </c>
      <c r="BO32" s="29" t="s">
        <v>1078</v>
      </c>
      <c r="BP32" s="29">
        <v>79.060452433747557</v>
      </c>
      <c r="BQ32" s="29">
        <v>0.33027181847664572</v>
      </c>
      <c r="BR32" s="29">
        <v>3</v>
      </c>
      <c r="BS32" s="29">
        <v>117.73718737290548</v>
      </c>
      <c r="BT32" s="29">
        <v>80.061687576256702</v>
      </c>
      <c r="BU32" s="29">
        <v>7</v>
      </c>
      <c r="BV32" s="29" t="s">
        <v>1154</v>
      </c>
      <c r="BW32" s="29">
        <v>73.23</v>
      </c>
      <c r="BX32" s="29">
        <v>138.18</v>
      </c>
      <c r="BY32" s="29">
        <v>166.56</v>
      </c>
      <c r="BZ32" s="29" t="s">
        <v>1078</v>
      </c>
      <c r="CA32" s="29">
        <v>125.98994334201753</v>
      </c>
      <c r="CB32" s="29">
        <v>0.28901394100785316</v>
      </c>
      <c r="CC32" s="29">
        <v>3</v>
      </c>
      <c r="CD32" s="29">
        <v>172.724373932406</v>
      </c>
      <c r="CE32" s="29">
        <v>117.45337564055642</v>
      </c>
      <c r="CF32" s="29">
        <v>7</v>
      </c>
      <c r="CG32" s="29" t="s">
        <v>1154</v>
      </c>
      <c r="CH32" s="29">
        <v>84.96</v>
      </c>
      <c r="CI32" s="29">
        <v>152.84</v>
      </c>
      <c r="CJ32" s="29">
        <v>187.09</v>
      </c>
      <c r="CK32" s="29" t="s">
        <v>1078</v>
      </c>
      <c r="CL32" s="29">
        <v>141.62831689174695</v>
      </c>
      <c r="CM32" s="29">
        <v>0.28136247031829903</v>
      </c>
      <c r="CN32" s="29">
        <v>3</v>
      </c>
      <c r="CO32" s="29">
        <v>191.05104059907268</v>
      </c>
      <c r="CP32" s="29">
        <v>129.91337564055641</v>
      </c>
      <c r="CQ32" s="29">
        <v>7</v>
      </c>
      <c r="CR32" s="29" t="s">
        <v>1154</v>
      </c>
      <c r="CS32" s="30">
        <v>84.96</v>
      </c>
      <c r="CT32" s="30">
        <v>152.84</v>
      </c>
      <c r="CU32" s="30">
        <v>187.09</v>
      </c>
      <c r="CV32" s="30" t="s">
        <v>1078</v>
      </c>
      <c r="CW32" s="30">
        <v>141.62831689174695</v>
      </c>
      <c r="CX32" s="31">
        <v>0.28136247031829903</v>
      </c>
      <c r="CY32" s="32">
        <v>3</v>
      </c>
      <c r="CZ32" s="30">
        <v>191.05104059907268</v>
      </c>
      <c r="DA32" s="30">
        <v>129.91337564055641</v>
      </c>
      <c r="DB32" s="32">
        <v>7</v>
      </c>
      <c r="DC32" s="30" t="s">
        <v>1154</v>
      </c>
      <c r="DD32" s="30" t="s">
        <v>1155</v>
      </c>
      <c r="DE32" s="30" t="s">
        <v>1155</v>
      </c>
      <c r="DF32" s="30" t="s">
        <v>1155</v>
      </c>
      <c r="DG32" s="30" t="s">
        <v>1155</v>
      </c>
      <c r="DH32" s="30" t="s">
        <v>1155</v>
      </c>
      <c r="DI32" s="31" t="s">
        <v>1155</v>
      </c>
      <c r="DJ32" s="32" t="s">
        <v>1155</v>
      </c>
      <c r="DK32" s="30" t="s">
        <v>1155</v>
      </c>
      <c r="DL32" s="30" t="s">
        <v>1155</v>
      </c>
      <c r="DM32" s="32" t="s">
        <v>1155</v>
      </c>
      <c r="DN32" s="30" t="s">
        <v>1155</v>
      </c>
    </row>
    <row r="33" spans="1:118" s="28" customFormat="1" ht="12" customHeight="1" x14ac:dyDescent="0.15">
      <c r="A33" s="9" t="s">
        <v>284</v>
      </c>
      <c r="B33" s="10" t="s">
        <v>151</v>
      </c>
      <c r="C33" s="11">
        <v>4</v>
      </c>
      <c r="D33" s="8" t="s">
        <v>14</v>
      </c>
      <c r="E33" s="12" t="s">
        <v>1164</v>
      </c>
      <c r="F33" s="12" t="s">
        <v>1165</v>
      </c>
      <c r="G33" s="28" t="s">
        <v>284</v>
      </c>
      <c r="H33" s="28" t="s">
        <v>285</v>
      </c>
      <c r="I33" s="29">
        <v>15560</v>
      </c>
      <c r="J33" s="29">
        <v>36921.562118716422</v>
      </c>
      <c r="K33" s="29">
        <v>41660</v>
      </c>
      <c r="L33" s="29" t="s">
        <v>1078</v>
      </c>
      <c r="M33" s="29">
        <v>31380.339427836097</v>
      </c>
      <c r="N33" s="29">
        <v>0.32449947913900112</v>
      </c>
      <c r="O33" s="29">
        <v>3</v>
      </c>
      <c r="P33" s="29">
        <v>46151.952648395527</v>
      </c>
      <c r="Q33" s="29">
        <v>31383.327800908959</v>
      </c>
      <c r="R33" s="29">
        <v>7</v>
      </c>
      <c r="S33" s="29" t="s">
        <v>1154</v>
      </c>
      <c r="T33" s="29">
        <v>20960</v>
      </c>
      <c r="U33" s="29">
        <v>43743.28044930449</v>
      </c>
      <c r="V33" s="29">
        <v>51260</v>
      </c>
      <c r="W33" s="29" t="s">
        <v>1078</v>
      </c>
      <c r="X33" s="29">
        <v>38654.065649231183</v>
      </c>
      <c r="Y33" s="29">
        <v>0.30582936302885799</v>
      </c>
      <c r="Z33" s="29">
        <v>3</v>
      </c>
      <c r="AA33" s="29">
        <v>54679.100561630614</v>
      </c>
      <c r="AB33" s="29">
        <v>37181.788381908817</v>
      </c>
      <c r="AC33" s="29">
        <v>7</v>
      </c>
      <c r="AD33" s="29" t="s">
        <v>1154</v>
      </c>
      <c r="AE33" s="29">
        <v>22160</v>
      </c>
      <c r="AF33" s="29">
        <v>45243.28044930449</v>
      </c>
      <c r="AG33" s="29">
        <v>53360</v>
      </c>
      <c r="AH33" s="29" t="s">
        <v>1078</v>
      </c>
      <c r="AI33" s="29">
        <v>40254.405450212318</v>
      </c>
      <c r="AJ33" s="29">
        <v>0.30239497154137307</v>
      </c>
      <c r="AK33" s="29">
        <v>3</v>
      </c>
      <c r="AL33" s="29">
        <v>56554.100561630614</v>
      </c>
      <c r="AM33" s="29">
        <v>38456.788381908817</v>
      </c>
      <c r="AN33" s="29">
        <v>7</v>
      </c>
      <c r="AO33" s="29" t="s">
        <v>1154</v>
      </c>
      <c r="AP33" s="30">
        <v>22160</v>
      </c>
      <c r="AQ33" s="30">
        <v>45243.28044930449</v>
      </c>
      <c r="AR33" s="30">
        <v>53360</v>
      </c>
      <c r="AS33" s="30" t="s">
        <v>1078</v>
      </c>
      <c r="AT33" s="30">
        <v>40254.405450212318</v>
      </c>
      <c r="AU33" s="31">
        <v>0.30239497154137307</v>
      </c>
      <c r="AV33" s="32">
        <v>3</v>
      </c>
      <c r="AW33" s="30">
        <v>56554.100561630614</v>
      </c>
      <c r="AX33" s="30">
        <v>38456.788381908817</v>
      </c>
      <c r="AY33" s="32">
        <v>7</v>
      </c>
      <c r="AZ33" s="30" t="s">
        <v>1154</v>
      </c>
      <c r="BA33" s="30" t="s">
        <v>1155</v>
      </c>
      <c r="BB33" s="30" t="s">
        <v>1155</v>
      </c>
      <c r="BC33" s="30" t="s">
        <v>1155</v>
      </c>
      <c r="BD33" s="30" t="s">
        <v>1155</v>
      </c>
      <c r="BE33" s="30" t="s">
        <v>1155</v>
      </c>
      <c r="BF33" s="31" t="s">
        <v>1155</v>
      </c>
      <c r="BG33" s="32" t="s">
        <v>1155</v>
      </c>
      <c r="BH33" s="30" t="s">
        <v>1155</v>
      </c>
      <c r="BI33" s="30" t="s">
        <v>1155</v>
      </c>
      <c r="BJ33" s="32" t="s">
        <v>1155</v>
      </c>
      <c r="BK33" s="30" t="s">
        <v>1155</v>
      </c>
      <c r="BL33" s="29">
        <v>43.93</v>
      </c>
      <c r="BM33" s="29">
        <v>104.25</v>
      </c>
      <c r="BN33" s="29">
        <v>117.63</v>
      </c>
      <c r="BO33" s="29" t="s">
        <v>1078</v>
      </c>
      <c r="BP33" s="29">
        <v>88.604077772769045</v>
      </c>
      <c r="BQ33" s="29">
        <v>0.32450824062726374</v>
      </c>
      <c r="BR33" s="29">
        <v>3</v>
      </c>
      <c r="BS33" s="29">
        <v>130.31227914262337</v>
      </c>
      <c r="BT33" s="29">
        <v>88.612632514425997</v>
      </c>
      <c r="BU33" s="29">
        <v>7</v>
      </c>
      <c r="BV33" s="29" t="s">
        <v>1154</v>
      </c>
      <c r="BW33" s="29">
        <v>59.18</v>
      </c>
      <c r="BX33" s="29">
        <v>123.51</v>
      </c>
      <c r="BY33" s="29">
        <v>144.72999999999999</v>
      </c>
      <c r="BZ33" s="29" t="s">
        <v>1078</v>
      </c>
      <c r="CA33" s="29">
        <v>109.14129035621343</v>
      </c>
      <c r="CB33" s="29">
        <v>0.30579128113766624</v>
      </c>
      <c r="CC33" s="29">
        <v>3</v>
      </c>
      <c r="CD33" s="29">
        <v>154.38760972892084</v>
      </c>
      <c r="CE33" s="29">
        <v>104.98343416264751</v>
      </c>
      <c r="CF33" s="29">
        <v>7</v>
      </c>
      <c r="CG33" s="29" t="s">
        <v>1154</v>
      </c>
      <c r="CH33" s="29">
        <v>62.57</v>
      </c>
      <c r="CI33" s="29">
        <v>127.75</v>
      </c>
      <c r="CJ33" s="29">
        <v>150.66</v>
      </c>
      <c r="CK33" s="29" t="s">
        <v>1078</v>
      </c>
      <c r="CL33" s="29">
        <v>113.65880557851511</v>
      </c>
      <c r="CM33" s="29">
        <v>0.30239642971466596</v>
      </c>
      <c r="CN33" s="29">
        <v>3</v>
      </c>
      <c r="CO33" s="29">
        <v>159.68643325833258</v>
      </c>
      <c r="CP33" s="29">
        <v>108.58814004500046</v>
      </c>
      <c r="CQ33" s="29">
        <v>7</v>
      </c>
      <c r="CR33" s="29" t="s">
        <v>1154</v>
      </c>
      <c r="CS33" s="30">
        <v>62.57</v>
      </c>
      <c r="CT33" s="30">
        <v>127.75</v>
      </c>
      <c r="CU33" s="30">
        <v>150.66</v>
      </c>
      <c r="CV33" s="30" t="s">
        <v>1078</v>
      </c>
      <c r="CW33" s="30">
        <v>113.65880557851511</v>
      </c>
      <c r="CX33" s="31">
        <v>0.30239642971466596</v>
      </c>
      <c r="CY33" s="32">
        <v>3</v>
      </c>
      <c r="CZ33" s="30">
        <v>159.68643325833258</v>
      </c>
      <c r="DA33" s="30">
        <v>108.58814004500046</v>
      </c>
      <c r="DB33" s="32">
        <v>7</v>
      </c>
      <c r="DC33" s="30" t="s">
        <v>1154</v>
      </c>
      <c r="DD33" s="30" t="s">
        <v>1155</v>
      </c>
      <c r="DE33" s="30" t="s">
        <v>1155</v>
      </c>
      <c r="DF33" s="30" t="s">
        <v>1155</v>
      </c>
      <c r="DG33" s="30" t="s">
        <v>1155</v>
      </c>
      <c r="DH33" s="30" t="s">
        <v>1155</v>
      </c>
      <c r="DI33" s="31" t="s">
        <v>1155</v>
      </c>
      <c r="DJ33" s="32" t="s">
        <v>1155</v>
      </c>
      <c r="DK33" s="30" t="s">
        <v>1155</v>
      </c>
      <c r="DL33" s="30" t="s">
        <v>1155</v>
      </c>
      <c r="DM33" s="32" t="s">
        <v>1155</v>
      </c>
      <c r="DN33" s="30" t="s">
        <v>1155</v>
      </c>
    </row>
    <row r="34" spans="1:118" s="28" customFormat="1" ht="12" customHeight="1" x14ac:dyDescent="0.15">
      <c r="A34" s="9" t="s">
        <v>286</v>
      </c>
      <c r="B34" s="10" t="s">
        <v>151</v>
      </c>
      <c r="C34" s="11">
        <v>4</v>
      </c>
      <c r="D34" s="8" t="s">
        <v>14</v>
      </c>
      <c r="E34" s="12" t="s">
        <v>1164</v>
      </c>
      <c r="F34" s="12" t="s">
        <v>1165</v>
      </c>
      <c r="G34" s="28" t="s">
        <v>286</v>
      </c>
      <c r="H34" s="28" t="s">
        <v>287</v>
      </c>
      <c r="I34" s="29">
        <v>15560</v>
      </c>
      <c r="J34" s="29">
        <v>36921.562118716422</v>
      </c>
      <c r="K34" s="29">
        <v>41660</v>
      </c>
      <c r="L34" s="29" t="s">
        <v>1078</v>
      </c>
      <c r="M34" s="29">
        <v>31380.339427836097</v>
      </c>
      <c r="N34" s="29">
        <v>0.32449947913900112</v>
      </c>
      <c r="O34" s="29">
        <v>3</v>
      </c>
      <c r="P34" s="29">
        <v>46151.952648395527</v>
      </c>
      <c r="Q34" s="29">
        <v>31383.327800908959</v>
      </c>
      <c r="R34" s="29">
        <v>7</v>
      </c>
      <c r="S34" s="29" t="s">
        <v>1154</v>
      </c>
      <c r="T34" s="29">
        <v>31560</v>
      </c>
      <c r="U34" s="29">
        <v>56957.654381710483</v>
      </c>
      <c r="V34" s="29">
        <v>69760</v>
      </c>
      <c r="W34" s="29" t="s">
        <v>1078</v>
      </c>
      <c r="X34" s="29">
        <v>52759.218355492048</v>
      </c>
      <c r="Y34" s="29">
        <v>0.28248714027121252</v>
      </c>
      <c r="Z34" s="29">
        <v>3</v>
      </c>
      <c r="AA34" s="29">
        <v>71197.067977138096</v>
      </c>
      <c r="AB34" s="29">
        <v>48414.006224453908</v>
      </c>
      <c r="AC34" s="29">
        <v>7</v>
      </c>
      <c r="AD34" s="29" t="s">
        <v>1154</v>
      </c>
      <c r="AE34" s="29">
        <v>34360</v>
      </c>
      <c r="AF34" s="29">
        <v>60457.654381710483</v>
      </c>
      <c r="AG34" s="29">
        <v>74660</v>
      </c>
      <c r="AH34" s="29" t="s">
        <v>1078</v>
      </c>
      <c r="AI34" s="29">
        <v>56491.913083203304</v>
      </c>
      <c r="AJ34" s="29">
        <v>0.27832276925521665</v>
      </c>
      <c r="AK34" s="29">
        <v>3</v>
      </c>
      <c r="AL34" s="29">
        <v>75572.067977138096</v>
      </c>
      <c r="AM34" s="29">
        <v>51389.006224453908</v>
      </c>
      <c r="AN34" s="29">
        <v>7</v>
      </c>
      <c r="AO34" s="29" t="s">
        <v>1154</v>
      </c>
      <c r="AP34" s="30">
        <v>34360</v>
      </c>
      <c r="AQ34" s="30">
        <v>60457.654381710483</v>
      </c>
      <c r="AR34" s="30">
        <v>74660</v>
      </c>
      <c r="AS34" s="30" t="s">
        <v>1078</v>
      </c>
      <c r="AT34" s="30">
        <v>56491.913083203304</v>
      </c>
      <c r="AU34" s="31">
        <v>0.27832276925521665</v>
      </c>
      <c r="AV34" s="32">
        <v>3</v>
      </c>
      <c r="AW34" s="30">
        <v>75572.067977138096</v>
      </c>
      <c r="AX34" s="30">
        <v>51389.006224453908</v>
      </c>
      <c r="AY34" s="32">
        <v>7</v>
      </c>
      <c r="AZ34" s="30" t="s">
        <v>1154</v>
      </c>
      <c r="BA34" s="30" t="s">
        <v>1155</v>
      </c>
      <c r="BB34" s="30" t="s">
        <v>1155</v>
      </c>
      <c r="BC34" s="30" t="s">
        <v>1155</v>
      </c>
      <c r="BD34" s="30" t="s">
        <v>1155</v>
      </c>
      <c r="BE34" s="30" t="s">
        <v>1155</v>
      </c>
      <c r="BF34" s="31" t="s">
        <v>1155</v>
      </c>
      <c r="BG34" s="32" t="s">
        <v>1155</v>
      </c>
      <c r="BH34" s="30" t="s">
        <v>1155</v>
      </c>
      <c r="BI34" s="30" t="s">
        <v>1155</v>
      </c>
      <c r="BJ34" s="32" t="s">
        <v>1155</v>
      </c>
      <c r="BK34" s="30" t="s">
        <v>1155</v>
      </c>
      <c r="BL34" s="29">
        <v>42.71</v>
      </c>
      <c r="BM34" s="29">
        <v>101.35</v>
      </c>
      <c r="BN34" s="29">
        <v>114.36</v>
      </c>
      <c r="BO34" s="29" t="s">
        <v>1078</v>
      </c>
      <c r="BP34" s="29">
        <v>86.140707144456897</v>
      </c>
      <c r="BQ34" s="29">
        <v>0.32450287576841824</v>
      </c>
      <c r="BR34" s="29">
        <v>3</v>
      </c>
      <c r="BS34" s="29">
        <v>126.68832694421715</v>
      </c>
      <c r="BT34" s="29">
        <v>86.147003833469711</v>
      </c>
      <c r="BU34" s="29">
        <v>7</v>
      </c>
      <c r="BV34" s="29" t="s">
        <v>1154</v>
      </c>
      <c r="BW34" s="29">
        <v>86.64</v>
      </c>
      <c r="BX34" s="29">
        <v>156.35</v>
      </c>
      <c r="BY34" s="29">
        <v>191.5</v>
      </c>
      <c r="BZ34" s="29" t="s">
        <v>1078</v>
      </c>
      <c r="CA34" s="29">
        <v>144.82920771415667</v>
      </c>
      <c r="CB34" s="29">
        <v>0.28248454812669122</v>
      </c>
      <c r="CC34" s="29">
        <v>3</v>
      </c>
      <c r="CD34" s="29">
        <v>195.43858634038952</v>
      </c>
      <c r="CE34" s="29">
        <v>132.89684819576627</v>
      </c>
      <c r="CF34" s="29">
        <v>7</v>
      </c>
      <c r="CG34" s="29" t="s">
        <v>1154</v>
      </c>
      <c r="CH34" s="29">
        <v>94.32</v>
      </c>
      <c r="CI34" s="29">
        <v>165.96</v>
      </c>
      <c r="CJ34" s="29">
        <v>204.95</v>
      </c>
      <c r="CK34" s="29" t="s">
        <v>1078</v>
      </c>
      <c r="CL34" s="29">
        <v>155.07572470448412</v>
      </c>
      <c r="CM34" s="29">
        <v>0.27834266995583035</v>
      </c>
      <c r="CN34" s="29">
        <v>3</v>
      </c>
      <c r="CO34" s="29">
        <v>207.45054712470326</v>
      </c>
      <c r="CP34" s="29">
        <v>141.06567172517805</v>
      </c>
      <c r="CQ34" s="29">
        <v>7</v>
      </c>
      <c r="CR34" s="29" t="s">
        <v>1154</v>
      </c>
      <c r="CS34" s="30">
        <v>94.32</v>
      </c>
      <c r="CT34" s="30">
        <v>165.96</v>
      </c>
      <c r="CU34" s="30">
        <v>204.95</v>
      </c>
      <c r="CV34" s="30" t="s">
        <v>1078</v>
      </c>
      <c r="CW34" s="30">
        <v>155.07572470448412</v>
      </c>
      <c r="CX34" s="31">
        <v>0.27834266995583035</v>
      </c>
      <c r="CY34" s="32">
        <v>3</v>
      </c>
      <c r="CZ34" s="30">
        <v>207.45054712470326</v>
      </c>
      <c r="DA34" s="30">
        <v>141.06567172517805</v>
      </c>
      <c r="DB34" s="32">
        <v>7</v>
      </c>
      <c r="DC34" s="30" t="s">
        <v>1154</v>
      </c>
      <c r="DD34" s="30" t="s">
        <v>1155</v>
      </c>
      <c r="DE34" s="30" t="s">
        <v>1155</v>
      </c>
      <c r="DF34" s="30" t="s">
        <v>1155</v>
      </c>
      <c r="DG34" s="30" t="s">
        <v>1155</v>
      </c>
      <c r="DH34" s="30" t="s">
        <v>1155</v>
      </c>
      <c r="DI34" s="31" t="s">
        <v>1155</v>
      </c>
      <c r="DJ34" s="32" t="s">
        <v>1155</v>
      </c>
      <c r="DK34" s="30" t="s">
        <v>1155</v>
      </c>
      <c r="DL34" s="30" t="s">
        <v>1155</v>
      </c>
      <c r="DM34" s="32" t="s">
        <v>1155</v>
      </c>
      <c r="DN34" s="30" t="s">
        <v>1155</v>
      </c>
    </row>
    <row r="35" spans="1:118" s="28" customFormat="1" ht="12" customHeight="1" x14ac:dyDescent="0.15">
      <c r="A35" s="9" t="s">
        <v>288</v>
      </c>
      <c r="B35" s="10" t="s">
        <v>151</v>
      </c>
      <c r="C35" s="11">
        <v>4</v>
      </c>
      <c r="D35" s="8" t="s">
        <v>14</v>
      </c>
      <c r="E35" s="12" t="s">
        <v>1164</v>
      </c>
      <c r="F35" s="12" t="s">
        <v>1165</v>
      </c>
      <c r="G35" s="28" t="s">
        <v>288</v>
      </c>
      <c r="H35" s="28" t="s">
        <v>289</v>
      </c>
      <c r="I35" s="29">
        <v>15560</v>
      </c>
      <c r="J35" s="29">
        <v>36921.562118716422</v>
      </c>
      <c r="K35" s="29">
        <v>41660</v>
      </c>
      <c r="L35" s="29" t="s">
        <v>1078</v>
      </c>
      <c r="M35" s="29">
        <v>31380.339427836097</v>
      </c>
      <c r="N35" s="29">
        <v>0.32449947913900112</v>
      </c>
      <c r="O35" s="29">
        <v>3</v>
      </c>
      <c r="P35" s="29">
        <v>46151.952648395527</v>
      </c>
      <c r="Q35" s="29">
        <v>31383.327800908959</v>
      </c>
      <c r="R35" s="29">
        <v>7</v>
      </c>
      <c r="S35" s="29" t="s">
        <v>1154</v>
      </c>
      <c r="T35" s="29">
        <v>43660</v>
      </c>
      <c r="U35" s="29">
        <v>72163.121797217958</v>
      </c>
      <c r="V35" s="29">
        <v>91060</v>
      </c>
      <c r="W35" s="29" t="s">
        <v>1078</v>
      </c>
      <c r="X35" s="29">
        <v>68960.738549112139</v>
      </c>
      <c r="Y35" s="29">
        <v>0.26816752459364507</v>
      </c>
      <c r="Z35" s="29">
        <v>3</v>
      </c>
      <c r="AA35" s="29">
        <v>90203.902246522455</v>
      </c>
      <c r="AB35" s="29">
        <v>61338.653527635266</v>
      </c>
      <c r="AC35" s="29">
        <v>7</v>
      </c>
      <c r="AD35" s="29" t="s">
        <v>1154</v>
      </c>
      <c r="AE35" s="29">
        <v>48060</v>
      </c>
      <c r="AF35" s="29">
        <v>77663.121797217958</v>
      </c>
      <c r="AG35" s="29">
        <v>98760</v>
      </c>
      <c r="AH35" s="29" t="s">
        <v>1078</v>
      </c>
      <c r="AI35" s="29">
        <v>74827.527508290339</v>
      </c>
      <c r="AJ35" s="29">
        <v>0.26435432583174906</v>
      </c>
      <c r="AK35" s="29">
        <v>3</v>
      </c>
      <c r="AL35" s="29">
        <v>97078.902246522455</v>
      </c>
      <c r="AM35" s="29">
        <v>66013.653527635266</v>
      </c>
      <c r="AN35" s="29">
        <v>7</v>
      </c>
      <c r="AO35" s="29" t="s">
        <v>1154</v>
      </c>
      <c r="AP35" s="30">
        <v>48060</v>
      </c>
      <c r="AQ35" s="30">
        <v>77663.121797217958</v>
      </c>
      <c r="AR35" s="30">
        <v>98760</v>
      </c>
      <c r="AS35" s="30" t="s">
        <v>1078</v>
      </c>
      <c r="AT35" s="30">
        <v>74827.527508290339</v>
      </c>
      <c r="AU35" s="31">
        <v>0.26435432583174906</v>
      </c>
      <c r="AV35" s="32">
        <v>3</v>
      </c>
      <c r="AW35" s="30">
        <v>97078.902246522455</v>
      </c>
      <c r="AX35" s="30">
        <v>66013.653527635266</v>
      </c>
      <c r="AY35" s="32">
        <v>7</v>
      </c>
      <c r="AZ35" s="30" t="s">
        <v>1154</v>
      </c>
      <c r="BA35" s="30" t="s">
        <v>1155</v>
      </c>
      <c r="BB35" s="30" t="s">
        <v>1155</v>
      </c>
      <c r="BC35" s="30" t="s">
        <v>1155</v>
      </c>
      <c r="BD35" s="30" t="s">
        <v>1155</v>
      </c>
      <c r="BE35" s="30" t="s">
        <v>1155</v>
      </c>
      <c r="BF35" s="31" t="s">
        <v>1155</v>
      </c>
      <c r="BG35" s="32" t="s">
        <v>1155</v>
      </c>
      <c r="BH35" s="30" t="s">
        <v>1155</v>
      </c>
      <c r="BI35" s="30" t="s">
        <v>1155</v>
      </c>
      <c r="BJ35" s="32" t="s">
        <v>1155</v>
      </c>
      <c r="BK35" s="30" t="s">
        <v>1155</v>
      </c>
      <c r="BL35" s="29">
        <v>41.49</v>
      </c>
      <c r="BM35" s="29">
        <v>98.46</v>
      </c>
      <c r="BN35" s="29">
        <v>111.09</v>
      </c>
      <c r="BO35" s="29" t="s">
        <v>1078</v>
      </c>
      <c r="BP35" s="29">
        <v>83.680668784996712</v>
      </c>
      <c r="BQ35" s="29">
        <v>0.32448429485774777</v>
      </c>
      <c r="BR35" s="29">
        <v>3</v>
      </c>
      <c r="BS35" s="29">
        <v>123.07437474581094</v>
      </c>
      <c r="BT35" s="29">
        <v>83.69137515251343</v>
      </c>
      <c r="BU35" s="29">
        <v>7</v>
      </c>
      <c r="BV35" s="29" t="s">
        <v>1154</v>
      </c>
      <c r="BW35" s="29">
        <v>116.43</v>
      </c>
      <c r="BX35" s="29">
        <v>192.43</v>
      </c>
      <c r="BY35" s="29">
        <v>242.83</v>
      </c>
      <c r="BZ35" s="29" t="s">
        <v>1078</v>
      </c>
      <c r="CA35" s="29">
        <v>183.89657150695683</v>
      </c>
      <c r="CB35" s="29">
        <v>0.26816811236213206</v>
      </c>
      <c r="CC35" s="29">
        <v>3</v>
      </c>
      <c r="CD35" s="29">
        <v>240.538747864812</v>
      </c>
      <c r="CE35" s="29">
        <v>163.56475128111282</v>
      </c>
      <c r="CF35" s="29">
        <v>7</v>
      </c>
      <c r="CG35" s="29" t="s">
        <v>1154</v>
      </c>
      <c r="CH35" s="29">
        <v>128.16</v>
      </c>
      <c r="CI35" s="29">
        <v>207.1</v>
      </c>
      <c r="CJ35" s="29">
        <v>263.36</v>
      </c>
      <c r="CK35" s="29" t="s">
        <v>1078</v>
      </c>
      <c r="CL35" s="29">
        <v>199.53933283979313</v>
      </c>
      <c r="CM35" s="29">
        <v>0.26436448604913615</v>
      </c>
      <c r="CN35" s="29">
        <v>3</v>
      </c>
      <c r="CO35" s="29">
        <v>258.87541453147867</v>
      </c>
      <c r="CP35" s="29">
        <v>176.03475128111282</v>
      </c>
      <c r="CQ35" s="29">
        <v>7</v>
      </c>
      <c r="CR35" s="29" t="s">
        <v>1154</v>
      </c>
      <c r="CS35" s="30">
        <v>128.16</v>
      </c>
      <c r="CT35" s="30">
        <v>207.1</v>
      </c>
      <c r="CU35" s="30">
        <v>263.36</v>
      </c>
      <c r="CV35" s="30" t="s">
        <v>1078</v>
      </c>
      <c r="CW35" s="30">
        <v>199.53933283979313</v>
      </c>
      <c r="CX35" s="31">
        <v>0.26436448604913615</v>
      </c>
      <c r="CY35" s="32">
        <v>3</v>
      </c>
      <c r="CZ35" s="30">
        <v>258.87541453147867</v>
      </c>
      <c r="DA35" s="30">
        <v>176.03475128111282</v>
      </c>
      <c r="DB35" s="32">
        <v>7</v>
      </c>
      <c r="DC35" s="30" t="s">
        <v>1154</v>
      </c>
      <c r="DD35" s="30" t="s">
        <v>1155</v>
      </c>
      <c r="DE35" s="30" t="s">
        <v>1155</v>
      </c>
      <c r="DF35" s="30" t="s">
        <v>1155</v>
      </c>
      <c r="DG35" s="30" t="s">
        <v>1155</v>
      </c>
      <c r="DH35" s="30" t="s">
        <v>1155</v>
      </c>
      <c r="DI35" s="31" t="s">
        <v>1155</v>
      </c>
      <c r="DJ35" s="32" t="s">
        <v>1155</v>
      </c>
      <c r="DK35" s="30" t="s">
        <v>1155</v>
      </c>
      <c r="DL35" s="30" t="s">
        <v>1155</v>
      </c>
      <c r="DM35" s="32" t="s">
        <v>1155</v>
      </c>
      <c r="DN35" s="30" t="s">
        <v>1155</v>
      </c>
    </row>
    <row r="36" spans="1:118" s="28" customFormat="1" ht="12" customHeight="1" x14ac:dyDescent="0.15">
      <c r="A36" s="9" t="s">
        <v>290</v>
      </c>
      <c r="B36" s="10" t="s">
        <v>151</v>
      </c>
      <c r="C36" s="11">
        <v>4</v>
      </c>
      <c r="D36" s="8" t="s">
        <v>14</v>
      </c>
      <c r="E36" s="12" t="s">
        <v>1164</v>
      </c>
      <c r="F36" s="12" t="s">
        <v>1165</v>
      </c>
      <c r="G36" s="28" t="s">
        <v>290</v>
      </c>
      <c r="H36" s="28" t="s">
        <v>291</v>
      </c>
      <c r="I36" s="29">
        <v>14860</v>
      </c>
      <c r="J36" s="29">
        <v>36078.495283014148</v>
      </c>
      <c r="K36" s="29">
        <v>40460</v>
      </c>
      <c r="L36" s="29" t="s">
        <v>1078</v>
      </c>
      <c r="M36" s="29">
        <v>30466.151379805724</v>
      </c>
      <c r="N36" s="29">
        <v>0.32783531329289223</v>
      </c>
      <c r="O36" s="29">
        <v>3</v>
      </c>
      <c r="P36" s="29">
        <v>45098.119103767684</v>
      </c>
      <c r="Q36" s="29">
        <v>30666.720990562026</v>
      </c>
      <c r="R36" s="29">
        <v>7</v>
      </c>
      <c r="S36" s="29" t="s">
        <v>1154</v>
      </c>
      <c r="T36" s="29">
        <v>18360</v>
      </c>
      <c r="U36" s="29">
        <v>40472.840094329717</v>
      </c>
      <c r="V36" s="29">
        <v>46560</v>
      </c>
      <c r="W36" s="29" t="s">
        <v>1078</v>
      </c>
      <c r="X36" s="29">
        <v>35130.287037563867</v>
      </c>
      <c r="Y36" s="29">
        <v>0.31318537317757739</v>
      </c>
      <c r="Z36" s="29">
        <v>3</v>
      </c>
      <c r="AA36" s="29">
        <v>50591.050117912149</v>
      </c>
      <c r="AB36" s="29">
        <v>34401.914080180257</v>
      </c>
      <c r="AC36" s="29">
        <v>7</v>
      </c>
      <c r="AD36" s="29" t="s">
        <v>1154</v>
      </c>
      <c r="AE36" s="29">
        <v>19760</v>
      </c>
      <c r="AF36" s="29">
        <v>42172.840094329717</v>
      </c>
      <c r="AG36" s="29">
        <v>48960</v>
      </c>
      <c r="AH36" s="29" t="s">
        <v>1078</v>
      </c>
      <c r="AI36" s="29">
        <v>36963.826112927774</v>
      </c>
      <c r="AJ36" s="29">
        <v>0.30820245895361381</v>
      </c>
      <c r="AK36" s="29">
        <v>3</v>
      </c>
      <c r="AL36" s="29">
        <v>52716.050117912149</v>
      </c>
      <c r="AM36" s="29">
        <v>35846.914080180257</v>
      </c>
      <c r="AN36" s="29">
        <v>7</v>
      </c>
      <c r="AO36" s="29" t="s">
        <v>1154</v>
      </c>
      <c r="AP36" s="30"/>
      <c r="AQ36" s="30"/>
      <c r="AR36" s="30"/>
      <c r="AS36" s="30"/>
      <c r="AT36" s="30"/>
      <c r="AU36" s="31"/>
      <c r="AV36" s="32"/>
      <c r="AW36" s="30"/>
      <c r="AX36" s="30"/>
      <c r="AY36" s="32"/>
      <c r="AZ36" s="30"/>
      <c r="BA36" s="30" t="s">
        <v>1155</v>
      </c>
      <c r="BB36" s="30" t="s">
        <v>1155</v>
      </c>
      <c r="BC36" s="30" t="s">
        <v>1155</v>
      </c>
      <c r="BD36" s="30" t="s">
        <v>1155</v>
      </c>
      <c r="BE36" s="30" t="s">
        <v>1155</v>
      </c>
      <c r="BF36" s="31" t="s">
        <v>1155</v>
      </c>
      <c r="BG36" s="32" t="s">
        <v>1155</v>
      </c>
      <c r="BH36" s="30" t="s">
        <v>1155</v>
      </c>
      <c r="BI36" s="30" t="s">
        <v>1155</v>
      </c>
      <c r="BJ36" s="32" t="s">
        <v>1155</v>
      </c>
      <c r="BK36" s="30" t="s">
        <v>1155</v>
      </c>
      <c r="BL36" s="29">
        <v>41.96</v>
      </c>
      <c r="BM36" s="29">
        <v>101.87</v>
      </c>
      <c r="BN36" s="29">
        <v>114.24</v>
      </c>
      <c r="BO36" s="29" t="s">
        <v>1078</v>
      </c>
      <c r="BP36" s="29">
        <v>86.02390943551147</v>
      </c>
      <c r="BQ36" s="29">
        <v>0.32780159742073572</v>
      </c>
      <c r="BR36" s="29">
        <v>3</v>
      </c>
      <c r="BS36" s="29">
        <v>127.33717314095117</v>
      </c>
      <c r="BT36" s="29">
        <v>86.589696115429305</v>
      </c>
      <c r="BU36" s="29">
        <v>7</v>
      </c>
      <c r="BV36" s="29" t="s">
        <v>1154</v>
      </c>
      <c r="BW36" s="29">
        <v>51.84</v>
      </c>
      <c r="BX36" s="29">
        <v>114.28</v>
      </c>
      <c r="BY36" s="29">
        <v>131.46</v>
      </c>
      <c r="BZ36" s="29" t="s">
        <v>1078</v>
      </c>
      <c r="CA36" s="29">
        <v>99.194826547787287</v>
      </c>
      <c r="CB36" s="29">
        <v>0.31313468056038302</v>
      </c>
      <c r="CC36" s="29">
        <v>3</v>
      </c>
      <c r="CD36" s="29">
        <v>142.84906359599745</v>
      </c>
      <c r="CE36" s="29">
        <v>97.138561842401529</v>
      </c>
      <c r="CF36" s="29">
        <v>7</v>
      </c>
      <c r="CG36" s="29" t="s">
        <v>1154</v>
      </c>
      <c r="CH36" s="29">
        <v>55.79</v>
      </c>
      <c r="CI36" s="29">
        <v>119.08</v>
      </c>
      <c r="CJ36" s="29">
        <v>138.24</v>
      </c>
      <c r="CK36" s="29" t="s">
        <v>1078</v>
      </c>
      <c r="CL36" s="29">
        <v>104.3719284284426</v>
      </c>
      <c r="CM36" s="29">
        <v>0.30816952026287597</v>
      </c>
      <c r="CN36" s="29">
        <v>3</v>
      </c>
      <c r="CO36" s="29">
        <v>148.84906359599745</v>
      </c>
      <c r="CP36" s="29">
        <v>101.21856184240153</v>
      </c>
      <c r="CQ36" s="29">
        <v>7</v>
      </c>
      <c r="CR36" s="29" t="s">
        <v>1154</v>
      </c>
      <c r="CS36" s="30" t="s">
        <v>1155</v>
      </c>
      <c r="CT36" s="30" t="s">
        <v>1155</v>
      </c>
      <c r="CU36" s="30" t="s">
        <v>1155</v>
      </c>
      <c r="CV36" s="30" t="s">
        <v>1155</v>
      </c>
      <c r="CW36" s="30" t="s">
        <v>1155</v>
      </c>
      <c r="CX36" s="31" t="s">
        <v>1155</v>
      </c>
      <c r="CY36" s="32" t="s">
        <v>1155</v>
      </c>
      <c r="CZ36" s="30" t="s">
        <v>1155</v>
      </c>
      <c r="DA36" s="30" t="s">
        <v>1155</v>
      </c>
      <c r="DB36" s="32" t="s">
        <v>1155</v>
      </c>
      <c r="DC36" s="30" t="s">
        <v>1155</v>
      </c>
      <c r="DD36" s="30" t="s">
        <v>1155</v>
      </c>
      <c r="DE36" s="30" t="s">
        <v>1155</v>
      </c>
      <c r="DF36" s="30" t="s">
        <v>1155</v>
      </c>
      <c r="DG36" s="30" t="s">
        <v>1155</v>
      </c>
      <c r="DH36" s="30" t="s">
        <v>1155</v>
      </c>
      <c r="DI36" s="31" t="s">
        <v>1155</v>
      </c>
      <c r="DJ36" s="32" t="s">
        <v>1155</v>
      </c>
      <c r="DK36" s="30" t="s">
        <v>1155</v>
      </c>
      <c r="DL36" s="30" t="s">
        <v>1155</v>
      </c>
      <c r="DM36" s="32" t="s">
        <v>1155</v>
      </c>
      <c r="DN36" s="30" t="s">
        <v>1155</v>
      </c>
    </row>
    <row r="37" spans="1:118" s="28" customFormat="1" ht="12" customHeight="1" x14ac:dyDescent="0.15">
      <c r="A37" s="9" t="s">
        <v>292</v>
      </c>
      <c r="B37" s="10" t="s">
        <v>151</v>
      </c>
      <c r="C37" s="11">
        <v>4</v>
      </c>
      <c r="D37" s="8" t="s">
        <v>14</v>
      </c>
      <c r="E37" s="12" t="s">
        <v>1164</v>
      </c>
      <c r="F37" s="12" t="s">
        <v>1165</v>
      </c>
      <c r="G37" s="28" t="s">
        <v>292</v>
      </c>
      <c r="H37" s="28" t="s">
        <v>293</v>
      </c>
      <c r="I37" s="29">
        <v>14860</v>
      </c>
      <c r="J37" s="29">
        <v>36078.495283014148</v>
      </c>
      <c r="K37" s="29">
        <v>40460</v>
      </c>
      <c r="L37" s="29" t="s">
        <v>1078</v>
      </c>
      <c r="M37" s="29">
        <v>30466.151379805724</v>
      </c>
      <c r="N37" s="29">
        <v>0.32783531329289223</v>
      </c>
      <c r="O37" s="29">
        <v>3</v>
      </c>
      <c r="P37" s="29">
        <v>45098.119103767684</v>
      </c>
      <c r="Q37" s="29">
        <v>30666.720990562026</v>
      </c>
      <c r="R37" s="29">
        <v>7</v>
      </c>
      <c r="S37" s="29" t="s">
        <v>1154</v>
      </c>
      <c r="T37" s="29">
        <v>25760</v>
      </c>
      <c r="U37" s="29">
        <v>49826.626886769343</v>
      </c>
      <c r="V37" s="29">
        <v>59760</v>
      </c>
      <c r="W37" s="29" t="s">
        <v>1078</v>
      </c>
      <c r="X37" s="29">
        <v>45114.990867589593</v>
      </c>
      <c r="Y37" s="29">
        <v>0.2940411675274564</v>
      </c>
      <c r="Z37" s="29">
        <v>3</v>
      </c>
      <c r="AA37" s="29">
        <v>62283.283608461679</v>
      </c>
      <c r="AB37" s="29">
        <v>42352.632853753938</v>
      </c>
      <c r="AC37" s="29">
        <v>7</v>
      </c>
      <c r="AD37" s="29" t="s">
        <v>1154</v>
      </c>
      <c r="AE37" s="29">
        <v>28560</v>
      </c>
      <c r="AF37" s="29">
        <v>53326.626886769343</v>
      </c>
      <c r="AG37" s="29">
        <v>64660</v>
      </c>
      <c r="AH37" s="29" t="s">
        <v>1078</v>
      </c>
      <c r="AI37" s="29">
        <v>48848.875215278429</v>
      </c>
      <c r="AJ37" s="29">
        <v>0.28832776442087493</v>
      </c>
      <c r="AK37" s="29">
        <v>3</v>
      </c>
      <c r="AL37" s="29">
        <v>66658.283608461672</v>
      </c>
      <c r="AM37" s="29">
        <v>45327.632853753938</v>
      </c>
      <c r="AN37" s="29">
        <v>7</v>
      </c>
      <c r="AO37" s="29" t="s">
        <v>1154</v>
      </c>
      <c r="AP37" s="30"/>
      <c r="AQ37" s="30"/>
      <c r="AR37" s="30"/>
      <c r="AS37" s="30"/>
      <c r="AT37" s="30"/>
      <c r="AU37" s="31"/>
      <c r="AV37" s="32"/>
      <c r="AW37" s="30"/>
      <c r="AX37" s="30"/>
      <c r="AY37" s="32"/>
      <c r="AZ37" s="30"/>
      <c r="BA37" s="30" t="s">
        <v>1155</v>
      </c>
      <c r="BB37" s="30" t="s">
        <v>1155</v>
      </c>
      <c r="BC37" s="30" t="s">
        <v>1155</v>
      </c>
      <c r="BD37" s="30" t="s">
        <v>1155</v>
      </c>
      <c r="BE37" s="30" t="s">
        <v>1155</v>
      </c>
      <c r="BF37" s="31" t="s">
        <v>1155</v>
      </c>
      <c r="BG37" s="32" t="s">
        <v>1155</v>
      </c>
      <c r="BH37" s="30" t="s">
        <v>1155</v>
      </c>
      <c r="BI37" s="30" t="s">
        <v>1155</v>
      </c>
      <c r="BJ37" s="32" t="s">
        <v>1155</v>
      </c>
      <c r="BK37" s="30" t="s">
        <v>1155</v>
      </c>
      <c r="BL37" s="29">
        <v>40.79</v>
      </c>
      <c r="BM37" s="29">
        <v>99.04</v>
      </c>
      <c r="BN37" s="29">
        <v>111.07</v>
      </c>
      <c r="BO37" s="29" t="s">
        <v>1078</v>
      </c>
      <c r="BP37" s="29">
        <v>83.633866939352856</v>
      </c>
      <c r="BQ37" s="29">
        <v>0.32783895599650426</v>
      </c>
      <c r="BR37" s="29">
        <v>3</v>
      </c>
      <c r="BS37" s="29">
        <v>123.79975166481363</v>
      </c>
      <c r="BT37" s="29">
        <v>84.18414900111182</v>
      </c>
      <c r="BU37" s="29">
        <v>7</v>
      </c>
      <c r="BV37" s="29" t="s">
        <v>1154</v>
      </c>
      <c r="BW37" s="29">
        <v>70.709999999999994</v>
      </c>
      <c r="BX37" s="29">
        <v>136.78</v>
      </c>
      <c r="BY37" s="29">
        <v>164.05</v>
      </c>
      <c r="BZ37" s="29" t="s">
        <v>1078</v>
      </c>
      <c r="CA37" s="29">
        <v>123.84660335550176</v>
      </c>
      <c r="CB37" s="29">
        <v>0.2940472800967649</v>
      </c>
      <c r="CC37" s="29">
        <v>3</v>
      </c>
      <c r="CD37" s="29">
        <v>170.97474394190053</v>
      </c>
      <c r="CE37" s="29">
        <v>116.26315363485966</v>
      </c>
      <c r="CF37" s="29">
        <v>7</v>
      </c>
      <c r="CG37" s="29" t="s">
        <v>1154</v>
      </c>
      <c r="CH37" s="29">
        <v>78.400000000000006</v>
      </c>
      <c r="CI37" s="29">
        <v>146.38999999999999</v>
      </c>
      <c r="CJ37" s="29">
        <v>177.5</v>
      </c>
      <c r="CK37" s="29" t="s">
        <v>1078</v>
      </c>
      <c r="CL37" s="29">
        <v>134.0963784419942</v>
      </c>
      <c r="CM37" s="29">
        <v>0.2883310065709197</v>
      </c>
      <c r="CN37" s="29">
        <v>3</v>
      </c>
      <c r="CO37" s="29">
        <v>182.98670472621421</v>
      </c>
      <c r="CP37" s="29">
        <v>124.43197716427142</v>
      </c>
      <c r="CQ37" s="29">
        <v>7</v>
      </c>
      <c r="CR37" s="29" t="s">
        <v>1154</v>
      </c>
      <c r="CS37" s="30"/>
      <c r="CT37" s="30"/>
      <c r="CU37" s="30"/>
      <c r="CV37" s="30"/>
      <c r="CW37" s="30"/>
      <c r="CX37" s="31"/>
      <c r="CY37" s="32"/>
      <c r="CZ37" s="30"/>
      <c r="DA37" s="30"/>
      <c r="DB37" s="32"/>
      <c r="DC37" s="30"/>
      <c r="DD37" s="30"/>
      <c r="DE37" s="30" t="s">
        <v>1155</v>
      </c>
      <c r="DF37" s="30" t="s">
        <v>1155</v>
      </c>
      <c r="DG37" s="30" t="s">
        <v>1155</v>
      </c>
      <c r="DH37" s="30" t="s">
        <v>1155</v>
      </c>
      <c r="DI37" s="31" t="s">
        <v>1155</v>
      </c>
      <c r="DJ37" s="32" t="s">
        <v>1155</v>
      </c>
      <c r="DK37" s="30" t="s">
        <v>1155</v>
      </c>
      <c r="DL37" s="30" t="s">
        <v>1155</v>
      </c>
      <c r="DM37" s="32" t="s">
        <v>1155</v>
      </c>
      <c r="DN37" s="30" t="s">
        <v>1155</v>
      </c>
    </row>
    <row r="38" spans="1:118" s="28" customFormat="1" ht="12" customHeight="1" x14ac:dyDescent="0.15">
      <c r="A38" s="9" t="s">
        <v>294</v>
      </c>
      <c r="B38" s="10" t="s">
        <v>151</v>
      </c>
      <c r="C38" s="11">
        <v>4</v>
      </c>
      <c r="D38" s="8" t="s">
        <v>14</v>
      </c>
      <c r="E38" s="12" t="s">
        <v>1164</v>
      </c>
      <c r="F38" s="12" t="s">
        <v>1165</v>
      </c>
      <c r="G38" s="28" t="s">
        <v>294</v>
      </c>
      <c r="H38" s="28" t="s">
        <v>295</v>
      </c>
      <c r="I38" s="29">
        <v>14860</v>
      </c>
      <c r="J38" s="29">
        <v>36078.495283014148</v>
      </c>
      <c r="K38" s="29">
        <v>40460</v>
      </c>
      <c r="L38" s="29" t="s">
        <v>1078</v>
      </c>
      <c r="M38" s="29">
        <v>30466.151379805724</v>
      </c>
      <c r="N38" s="29">
        <v>0.32783531329289223</v>
      </c>
      <c r="O38" s="29">
        <v>3</v>
      </c>
      <c r="P38" s="29">
        <v>45098.119103767684</v>
      </c>
      <c r="Q38" s="29">
        <v>30666.720990562026</v>
      </c>
      <c r="R38" s="29">
        <v>7</v>
      </c>
      <c r="S38" s="29" t="s">
        <v>1154</v>
      </c>
      <c r="T38" s="29">
        <v>34660</v>
      </c>
      <c r="U38" s="29">
        <v>60981.360377318866</v>
      </c>
      <c r="V38" s="29">
        <v>75360</v>
      </c>
      <c r="W38" s="29" t="s">
        <v>1078</v>
      </c>
      <c r="X38" s="29">
        <v>57000.362739102042</v>
      </c>
      <c r="Y38" s="29">
        <v>0.27857128318896812</v>
      </c>
      <c r="Z38" s="29">
        <v>3</v>
      </c>
      <c r="AA38" s="29">
        <v>76226.700471648583</v>
      </c>
      <c r="AB38" s="29">
        <v>51834.156320721035</v>
      </c>
      <c r="AC38" s="29">
        <v>7</v>
      </c>
      <c r="AD38" s="29" t="s">
        <v>1154</v>
      </c>
      <c r="AE38" s="29">
        <v>38660</v>
      </c>
      <c r="AF38" s="29">
        <v>65981.360377318866</v>
      </c>
      <c r="AG38" s="29">
        <v>82360</v>
      </c>
      <c r="AH38" s="29" t="s">
        <v>1078</v>
      </c>
      <c r="AI38" s="29">
        <v>62333.755021379766</v>
      </c>
      <c r="AJ38" s="29">
        <v>0.27352165314020843</v>
      </c>
      <c r="AK38" s="29">
        <v>3</v>
      </c>
      <c r="AL38" s="29">
        <v>82476.700471648583</v>
      </c>
      <c r="AM38" s="29">
        <v>56084.156320721035</v>
      </c>
      <c r="AN38" s="29">
        <v>7</v>
      </c>
      <c r="AO38" s="29" t="s">
        <v>1154</v>
      </c>
      <c r="AP38" s="30"/>
      <c r="AQ38" s="30"/>
      <c r="AR38" s="30"/>
      <c r="AS38" s="30"/>
      <c r="AT38" s="30"/>
      <c r="AU38" s="31"/>
      <c r="AV38" s="32"/>
      <c r="AW38" s="30"/>
      <c r="AX38" s="30"/>
      <c r="AY38" s="32"/>
      <c r="AZ38" s="30"/>
      <c r="BA38" s="30" t="s">
        <v>1155</v>
      </c>
      <c r="BB38" s="30" t="s">
        <v>1155</v>
      </c>
      <c r="BC38" s="30" t="s">
        <v>1155</v>
      </c>
      <c r="BD38" s="30" t="s">
        <v>1155</v>
      </c>
      <c r="BE38" s="30" t="s">
        <v>1155</v>
      </c>
      <c r="BF38" s="31" t="s">
        <v>1155</v>
      </c>
      <c r="BG38" s="32" t="s">
        <v>1155</v>
      </c>
      <c r="BH38" s="30" t="s">
        <v>1155</v>
      </c>
      <c r="BI38" s="30" t="s">
        <v>1155</v>
      </c>
      <c r="BJ38" s="32" t="s">
        <v>1155</v>
      </c>
      <c r="BK38" s="30" t="s">
        <v>1155</v>
      </c>
      <c r="BL38" s="29">
        <v>39.630000000000003</v>
      </c>
      <c r="BM38" s="29">
        <v>96.21</v>
      </c>
      <c r="BN38" s="29">
        <v>107.89</v>
      </c>
      <c r="BO38" s="29" t="s">
        <v>1078</v>
      </c>
      <c r="BP38" s="29">
        <v>81.24383812790613</v>
      </c>
      <c r="BQ38" s="29">
        <v>0.3277824931378629</v>
      </c>
      <c r="BR38" s="29">
        <v>3</v>
      </c>
      <c r="BS38" s="29">
        <v>120.26233018867609</v>
      </c>
      <c r="BT38" s="29">
        <v>81.778601886794334</v>
      </c>
      <c r="BU38" s="29">
        <v>7</v>
      </c>
      <c r="BV38" s="29" t="s">
        <v>1154</v>
      </c>
      <c r="BW38" s="29">
        <v>92.43</v>
      </c>
      <c r="BX38" s="29">
        <v>162.62</v>
      </c>
      <c r="BY38" s="29">
        <v>200.96</v>
      </c>
      <c r="BZ38" s="29" t="s">
        <v>1078</v>
      </c>
      <c r="CA38" s="29">
        <v>152.00231811949794</v>
      </c>
      <c r="CB38" s="29">
        <v>0.2785824246538256</v>
      </c>
      <c r="CC38" s="29">
        <v>3</v>
      </c>
      <c r="CD38" s="29">
        <v>203.2742402515459</v>
      </c>
      <c r="CE38" s="29">
        <v>138.22745584907244</v>
      </c>
      <c r="CF38" s="29">
        <v>7</v>
      </c>
      <c r="CG38" s="29" t="s">
        <v>1154</v>
      </c>
      <c r="CH38" s="29">
        <v>103.09</v>
      </c>
      <c r="CI38" s="29">
        <v>175.95</v>
      </c>
      <c r="CJ38" s="29">
        <v>219.63</v>
      </c>
      <c r="CK38" s="29" t="s">
        <v>1078</v>
      </c>
      <c r="CL38" s="29">
        <v>166.22190165230492</v>
      </c>
      <c r="CM38" s="29">
        <v>0.2735299103893481</v>
      </c>
      <c r="CN38" s="29">
        <v>3</v>
      </c>
      <c r="CO38" s="29">
        <v>219.93757358487923</v>
      </c>
      <c r="CP38" s="29">
        <v>149.55745584907243</v>
      </c>
      <c r="CQ38" s="29">
        <v>7</v>
      </c>
      <c r="CR38" s="29" t="s">
        <v>1154</v>
      </c>
      <c r="CS38" s="30"/>
      <c r="CT38" s="30"/>
      <c r="CU38" s="30"/>
      <c r="CV38" s="30"/>
      <c r="CW38" s="30"/>
      <c r="CX38" s="31"/>
      <c r="CY38" s="32"/>
      <c r="CZ38" s="30"/>
      <c r="DA38" s="30"/>
      <c r="DB38" s="32"/>
      <c r="DC38" s="30"/>
      <c r="DD38" s="30"/>
      <c r="DE38" s="30" t="s">
        <v>1155</v>
      </c>
      <c r="DF38" s="30" t="s">
        <v>1155</v>
      </c>
      <c r="DG38" s="30" t="s">
        <v>1155</v>
      </c>
      <c r="DH38" s="30" t="s">
        <v>1155</v>
      </c>
      <c r="DI38" s="31" t="s">
        <v>1155</v>
      </c>
      <c r="DJ38" s="32" t="s">
        <v>1155</v>
      </c>
      <c r="DK38" s="30" t="s">
        <v>1155</v>
      </c>
      <c r="DL38" s="30" t="s">
        <v>1155</v>
      </c>
      <c r="DM38" s="32" t="s">
        <v>1155</v>
      </c>
      <c r="DN38" s="30" t="s">
        <v>1155</v>
      </c>
    </row>
    <row r="39" spans="1:118" s="28" customFormat="1" ht="12" customHeight="1" x14ac:dyDescent="0.15">
      <c r="A39" s="9" t="s">
        <v>296</v>
      </c>
      <c r="B39" s="10" t="s">
        <v>151</v>
      </c>
      <c r="C39" s="11">
        <v>4</v>
      </c>
      <c r="D39" s="8" t="s">
        <v>14</v>
      </c>
      <c r="E39" s="12" t="s">
        <v>1164</v>
      </c>
      <c r="F39" s="12" t="s">
        <v>1165</v>
      </c>
      <c r="G39" s="28" t="s">
        <v>296</v>
      </c>
      <c r="H39" s="28" t="s">
        <v>297</v>
      </c>
      <c r="I39" s="29">
        <v>14260</v>
      </c>
      <c r="J39" s="29">
        <v>35320.781059358211</v>
      </c>
      <c r="K39" s="29">
        <v>39360</v>
      </c>
      <c r="L39" s="29" t="s">
        <v>1078</v>
      </c>
      <c r="M39" s="29">
        <v>29646.910632714022</v>
      </c>
      <c r="N39" s="29">
        <v>0.33031443924084647</v>
      </c>
      <c r="O39" s="29">
        <v>3</v>
      </c>
      <c r="P39" s="29">
        <v>44150.976324197763</v>
      </c>
      <c r="Q39" s="29">
        <v>30022.663900454478</v>
      </c>
      <c r="R39" s="29">
        <v>7</v>
      </c>
      <c r="S39" s="29" t="s">
        <v>1154</v>
      </c>
      <c r="T39" s="29">
        <v>17260</v>
      </c>
      <c r="U39" s="29">
        <v>39081.640224652248</v>
      </c>
      <c r="V39" s="29">
        <v>44660</v>
      </c>
      <c r="W39" s="29" t="s">
        <v>1078</v>
      </c>
      <c r="X39" s="29">
        <v>33666.615488920441</v>
      </c>
      <c r="Y39" s="29">
        <v>0.31752965415106704</v>
      </c>
      <c r="Z39" s="29">
        <v>3</v>
      </c>
      <c r="AA39" s="29">
        <v>48852.050280815311</v>
      </c>
      <c r="AB39" s="29">
        <v>33219.394190954408</v>
      </c>
      <c r="AC39" s="29">
        <v>7</v>
      </c>
      <c r="AD39" s="29" t="s">
        <v>1154</v>
      </c>
      <c r="AE39" s="29">
        <v>17860</v>
      </c>
      <c r="AF39" s="29">
        <v>39931.640224652248</v>
      </c>
      <c r="AG39" s="29">
        <v>45860</v>
      </c>
      <c r="AH39" s="29" t="s">
        <v>1078</v>
      </c>
      <c r="AI39" s="29">
        <v>34549.884761169807</v>
      </c>
      <c r="AJ39" s="29">
        <v>0.31618826849734394</v>
      </c>
      <c r="AK39" s="29">
        <v>3</v>
      </c>
      <c r="AL39" s="29">
        <v>49914.550280815311</v>
      </c>
      <c r="AM39" s="29">
        <v>33941.894190954408</v>
      </c>
      <c r="AN39" s="29">
        <v>7</v>
      </c>
      <c r="AO39" s="29" t="s">
        <v>1154</v>
      </c>
      <c r="AP39" s="30"/>
      <c r="AQ39" s="30"/>
      <c r="AR39" s="30"/>
      <c r="AS39" s="30"/>
      <c r="AT39" s="30"/>
      <c r="AU39" s="31"/>
      <c r="AV39" s="32"/>
      <c r="AW39" s="30"/>
      <c r="AX39" s="30"/>
      <c r="AY39" s="32"/>
      <c r="AZ39" s="30"/>
      <c r="BA39" s="30" t="s">
        <v>1155</v>
      </c>
      <c r="BB39" s="30" t="s">
        <v>1155</v>
      </c>
      <c r="BC39" s="30" t="s">
        <v>1155</v>
      </c>
      <c r="BD39" s="30" t="s">
        <v>1155</v>
      </c>
      <c r="BE39" s="30" t="s">
        <v>1155</v>
      </c>
      <c r="BF39" s="31" t="s">
        <v>1155</v>
      </c>
      <c r="BG39" s="32" t="s">
        <v>1155</v>
      </c>
      <c r="BH39" s="30" t="s">
        <v>1155</v>
      </c>
      <c r="BI39" s="30" t="s">
        <v>1155</v>
      </c>
      <c r="BJ39" s="32" t="s">
        <v>1155</v>
      </c>
      <c r="BK39" s="30" t="s">
        <v>1155</v>
      </c>
      <c r="BL39" s="29">
        <v>40.26</v>
      </c>
      <c r="BM39" s="29">
        <v>99.73</v>
      </c>
      <c r="BN39" s="29">
        <v>111.13</v>
      </c>
      <c r="BO39" s="29" t="s">
        <v>1078</v>
      </c>
      <c r="BP39" s="29">
        <v>83.707147657490069</v>
      </c>
      <c r="BQ39" s="29">
        <v>0.33030232727364783</v>
      </c>
      <c r="BR39" s="29">
        <v>3</v>
      </c>
      <c r="BS39" s="29">
        <v>124.66231604189991</v>
      </c>
      <c r="BT39" s="29">
        <v>84.770610374860055</v>
      </c>
      <c r="BU39" s="29">
        <v>7</v>
      </c>
      <c r="BV39" s="29" t="s">
        <v>1154</v>
      </c>
      <c r="BW39" s="29">
        <v>48.73</v>
      </c>
      <c r="BX39" s="29">
        <v>110.35</v>
      </c>
      <c r="BY39" s="29">
        <v>126.1</v>
      </c>
      <c r="BZ39" s="29" t="s">
        <v>1078</v>
      </c>
      <c r="CA39" s="29">
        <v>95.06112618456261</v>
      </c>
      <c r="CB39" s="29">
        <v>0.31752383116552785</v>
      </c>
      <c r="CC39" s="29">
        <v>3</v>
      </c>
      <c r="CD39" s="29">
        <v>137.93704015857804</v>
      </c>
      <c r="CE39" s="29">
        <v>93.797775904853154</v>
      </c>
      <c r="CF39" s="29">
        <v>7</v>
      </c>
      <c r="CG39" s="29" t="s">
        <v>1154</v>
      </c>
      <c r="CH39" s="29">
        <v>50.43</v>
      </c>
      <c r="CI39" s="29">
        <v>112.75</v>
      </c>
      <c r="CJ39" s="29">
        <v>129.49</v>
      </c>
      <c r="CK39" s="29" t="s">
        <v>1078</v>
      </c>
      <c r="CL39" s="29">
        <v>97.557836145402845</v>
      </c>
      <c r="CM39" s="29">
        <v>0.31615518759471711</v>
      </c>
      <c r="CN39" s="29">
        <v>3</v>
      </c>
      <c r="CO39" s="29">
        <v>140.93704015857804</v>
      </c>
      <c r="CP39" s="29">
        <v>95.83777590485316</v>
      </c>
      <c r="CQ39" s="29">
        <v>7</v>
      </c>
      <c r="CR39" s="29" t="s">
        <v>1154</v>
      </c>
      <c r="CS39" s="30"/>
      <c r="CT39" s="30"/>
      <c r="CU39" s="30"/>
      <c r="CV39" s="30"/>
      <c r="CW39" s="30"/>
      <c r="CX39" s="31"/>
      <c r="CY39" s="32"/>
      <c r="CZ39" s="30"/>
      <c r="DA39" s="30"/>
      <c r="DB39" s="32"/>
      <c r="DC39" s="30"/>
      <c r="DD39" s="30"/>
      <c r="DE39" s="30" t="s">
        <v>1155</v>
      </c>
      <c r="DF39" s="30" t="s">
        <v>1155</v>
      </c>
      <c r="DG39" s="30" t="s">
        <v>1155</v>
      </c>
      <c r="DH39" s="30" t="s">
        <v>1155</v>
      </c>
      <c r="DI39" s="31" t="s">
        <v>1155</v>
      </c>
      <c r="DJ39" s="32" t="s">
        <v>1155</v>
      </c>
      <c r="DK39" s="30" t="s">
        <v>1155</v>
      </c>
      <c r="DL39" s="30" t="s">
        <v>1155</v>
      </c>
      <c r="DM39" s="32" t="s">
        <v>1155</v>
      </c>
      <c r="DN39" s="30" t="s">
        <v>1155</v>
      </c>
    </row>
    <row r="40" spans="1:118" s="28" customFormat="1" ht="12" customHeight="1" x14ac:dyDescent="0.15">
      <c r="A40" s="9" t="s">
        <v>298</v>
      </c>
      <c r="B40" s="10" t="s">
        <v>151</v>
      </c>
      <c r="C40" s="11">
        <v>4</v>
      </c>
      <c r="D40" s="8" t="s">
        <v>14</v>
      </c>
      <c r="E40" s="12" t="s">
        <v>1164</v>
      </c>
      <c r="F40" s="12" t="s">
        <v>1165</v>
      </c>
      <c r="G40" s="28" t="s">
        <v>298</v>
      </c>
      <c r="H40" s="28" t="s">
        <v>299</v>
      </c>
      <c r="I40" s="29">
        <v>14260</v>
      </c>
      <c r="J40" s="29">
        <v>35320.781059358211</v>
      </c>
      <c r="K40" s="29">
        <v>39360</v>
      </c>
      <c r="L40" s="29" t="s">
        <v>1078</v>
      </c>
      <c r="M40" s="29">
        <v>29646.910632714022</v>
      </c>
      <c r="N40" s="29">
        <v>0.33031443924084647</v>
      </c>
      <c r="O40" s="29">
        <v>3</v>
      </c>
      <c r="P40" s="29">
        <v>44150.976324197763</v>
      </c>
      <c r="Q40" s="29">
        <v>30022.663900454478</v>
      </c>
      <c r="R40" s="29">
        <v>7</v>
      </c>
      <c r="S40" s="29" t="s">
        <v>1154</v>
      </c>
      <c r="T40" s="29">
        <v>21660</v>
      </c>
      <c r="U40" s="29">
        <v>44613.827190855241</v>
      </c>
      <c r="V40" s="29">
        <v>52460</v>
      </c>
      <c r="W40" s="29" t="s">
        <v>1078</v>
      </c>
      <c r="X40" s="29">
        <v>39577.854161664683</v>
      </c>
      <c r="Y40" s="29">
        <v>0.30361978324410344</v>
      </c>
      <c r="Z40" s="29">
        <v>3</v>
      </c>
      <c r="AA40" s="29">
        <v>55767.283988569048</v>
      </c>
      <c r="AB40" s="29">
        <v>37921.753112226957</v>
      </c>
      <c r="AC40" s="29">
        <v>7</v>
      </c>
      <c r="AD40" s="29" t="s">
        <v>1154</v>
      </c>
      <c r="AE40" s="29">
        <v>24460</v>
      </c>
      <c r="AF40" s="29">
        <v>48113.827190855241</v>
      </c>
      <c r="AG40" s="29">
        <v>57360</v>
      </c>
      <c r="AH40" s="29" t="s">
        <v>1078</v>
      </c>
      <c r="AI40" s="29">
        <v>43310.952664076351</v>
      </c>
      <c r="AJ40" s="29">
        <v>0.2963799909858571</v>
      </c>
      <c r="AK40" s="29">
        <v>3</v>
      </c>
      <c r="AL40" s="29">
        <v>60142.283988569048</v>
      </c>
      <c r="AM40" s="29">
        <v>40896.753112226957</v>
      </c>
      <c r="AN40" s="29">
        <v>7</v>
      </c>
      <c r="AO40" s="29" t="s">
        <v>1154</v>
      </c>
      <c r="AP40" s="30"/>
      <c r="AQ40" s="30"/>
      <c r="AR40" s="30"/>
      <c r="AS40" s="30"/>
      <c r="AT40" s="30"/>
      <c r="AU40" s="31"/>
      <c r="AV40" s="32"/>
      <c r="AW40" s="30"/>
      <c r="AX40" s="30"/>
      <c r="AY40" s="32"/>
      <c r="AZ40" s="30"/>
      <c r="BA40" s="30" t="s">
        <v>1155</v>
      </c>
      <c r="BB40" s="30" t="s">
        <v>1155</v>
      </c>
      <c r="BC40" s="30" t="s">
        <v>1155</v>
      </c>
      <c r="BD40" s="30" t="s">
        <v>1155</v>
      </c>
      <c r="BE40" s="30" t="s">
        <v>1155</v>
      </c>
      <c r="BF40" s="31" t="s">
        <v>1155</v>
      </c>
      <c r="BG40" s="32" t="s">
        <v>1155</v>
      </c>
      <c r="BH40" s="30" t="s">
        <v>1155</v>
      </c>
      <c r="BI40" s="30" t="s">
        <v>1155</v>
      </c>
      <c r="BJ40" s="32" t="s">
        <v>1155</v>
      </c>
      <c r="BK40" s="30" t="s">
        <v>1155</v>
      </c>
      <c r="BL40" s="29">
        <v>39.15</v>
      </c>
      <c r="BM40" s="29">
        <v>96.96</v>
      </c>
      <c r="BN40" s="29">
        <v>108.05</v>
      </c>
      <c r="BO40" s="29" t="s">
        <v>1078</v>
      </c>
      <c r="BP40" s="29">
        <v>81.387124924882741</v>
      </c>
      <c r="BQ40" s="29">
        <v>0.33027394302801361</v>
      </c>
      <c r="BR40" s="29">
        <v>3</v>
      </c>
      <c r="BS40" s="29">
        <v>121.19975170740268</v>
      </c>
      <c r="BT40" s="29">
        <v>82.416148975558372</v>
      </c>
      <c r="BU40" s="29">
        <v>7</v>
      </c>
      <c r="BV40" s="29" t="s">
        <v>1154</v>
      </c>
      <c r="BW40" s="29">
        <v>59.46</v>
      </c>
      <c r="BX40" s="29">
        <v>122.47</v>
      </c>
      <c r="BY40" s="29">
        <v>144.01</v>
      </c>
      <c r="BZ40" s="29" t="s">
        <v>1078</v>
      </c>
      <c r="CA40" s="29">
        <v>108.6463834067019</v>
      </c>
      <c r="CB40" s="29">
        <v>0.30362132370163442</v>
      </c>
      <c r="CC40" s="29">
        <v>3</v>
      </c>
      <c r="CD40" s="29">
        <v>153.08733238588104</v>
      </c>
      <c r="CE40" s="29">
        <v>104.09960056847137</v>
      </c>
      <c r="CF40" s="29">
        <v>7</v>
      </c>
      <c r="CG40" s="29" t="s">
        <v>1154</v>
      </c>
      <c r="CH40" s="29">
        <v>67.150000000000006</v>
      </c>
      <c r="CI40" s="29">
        <v>132.08000000000001</v>
      </c>
      <c r="CJ40" s="29">
        <v>157.46</v>
      </c>
      <c r="CK40" s="29" t="s">
        <v>1078</v>
      </c>
      <c r="CL40" s="29">
        <v>118.89660776159292</v>
      </c>
      <c r="CM40" s="29">
        <v>0.29634652521041882</v>
      </c>
      <c r="CN40" s="29">
        <v>3</v>
      </c>
      <c r="CO40" s="29">
        <v>165.09929317019478</v>
      </c>
      <c r="CP40" s="29">
        <v>112.26842409788316</v>
      </c>
      <c r="CQ40" s="29">
        <v>7</v>
      </c>
      <c r="CR40" s="29" t="s">
        <v>1154</v>
      </c>
      <c r="CS40" s="30"/>
      <c r="CT40" s="30"/>
      <c r="CU40" s="30"/>
      <c r="CV40" s="30"/>
      <c r="CW40" s="30"/>
      <c r="CX40" s="31"/>
      <c r="CY40" s="32"/>
      <c r="CZ40" s="30"/>
      <c r="DA40" s="30"/>
      <c r="DB40" s="32"/>
      <c r="DC40" s="30"/>
      <c r="DD40" s="30"/>
      <c r="DE40" s="30" t="s">
        <v>1155</v>
      </c>
      <c r="DF40" s="30" t="s">
        <v>1155</v>
      </c>
      <c r="DG40" s="30" t="s">
        <v>1155</v>
      </c>
      <c r="DH40" s="30" t="s">
        <v>1155</v>
      </c>
      <c r="DI40" s="31" t="s">
        <v>1155</v>
      </c>
      <c r="DJ40" s="32" t="s">
        <v>1155</v>
      </c>
      <c r="DK40" s="30" t="s">
        <v>1155</v>
      </c>
      <c r="DL40" s="30" t="s">
        <v>1155</v>
      </c>
      <c r="DM40" s="32" t="s">
        <v>1155</v>
      </c>
      <c r="DN40" s="30" t="s">
        <v>1155</v>
      </c>
    </row>
    <row r="41" spans="1:118" s="28" customFormat="1" ht="12" customHeight="1" x14ac:dyDescent="0.15">
      <c r="A41" s="9" t="s">
        <v>300</v>
      </c>
      <c r="B41" s="10" t="s">
        <v>151</v>
      </c>
      <c r="C41" s="11">
        <v>4</v>
      </c>
      <c r="D41" s="8" t="s">
        <v>14</v>
      </c>
      <c r="E41" s="12" t="s">
        <v>1164</v>
      </c>
      <c r="F41" s="12" t="s">
        <v>1165</v>
      </c>
      <c r="G41" s="28" t="s">
        <v>300</v>
      </c>
      <c r="H41" s="28" t="s">
        <v>301</v>
      </c>
      <c r="I41" s="29">
        <v>14260</v>
      </c>
      <c r="J41" s="29">
        <v>35320.781059358211</v>
      </c>
      <c r="K41" s="29">
        <v>39360</v>
      </c>
      <c r="L41" s="29" t="s">
        <v>1078</v>
      </c>
      <c r="M41" s="29">
        <v>29646.910632714022</v>
      </c>
      <c r="N41" s="29">
        <v>0.33031443924084647</v>
      </c>
      <c r="O41" s="29">
        <v>3</v>
      </c>
      <c r="P41" s="29">
        <v>44150.976324197763</v>
      </c>
      <c r="Q41" s="29">
        <v>30022.663900454478</v>
      </c>
      <c r="R41" s="29">
        <v>7</v>
      </c>
      <c r="S41" s="29" t="s">
        <v>1154</v>
      </c>
      <c r="T41" s="29">
        <v>27460</v>
      </c>
      <c r="U41" s="29">
        <v>51816.560898608979</v>
      </c>
      <c r="V41" s="29">
        <v>62460</v>
      </c>
      <c r="W41" s="29" t="s">
        <v>1078</v>
      </c>
      <c r="X41" s="29">
        <v>47245.465314933186</v>
      </c>
      <c r="Y41" s="29">
        <v>0.28902846334445903</v>
      </c>
      <c r="Z41" s="29">
        <v>3</v>
      </c>
      <c r="AA41" s="29">
        <v>64770.701123261228</v>
      </c>
      <c r="AB41" s="29">
        <v>44044.076763817633</v>
      </c>
      <c r="AC41" s="29">
        <v>7</v>
      </c>
      <c r="AD41" s="29" t="s">
        <v>1154</v>
      </c>
      <c r="AE41" s="29">
        <v>31860</v>
      </c>
      <c r="AF41" s="29">
        <v>57316.560898608979</v>
      </c>
      <c r="AG41" s="29">
        <v>70160</v>
      </c>
      <c r="AH41" s="29" t="s">
        <v>1078</v>
      </c>
      <c r="AI41" s="29">
        <v>53112.120747604487</v>
      </c>
      <c r="AJ41" s="29">
        <v>0.28134412115205526</v>
      </c>
      <c r="AK41" s="29">
        <v>3</v>
      </c>
      <c r="AL41" s="29">
        <v>71645.701123261228</v>
      </c>
      <c r="AM41" s="29">
        <v>48719.076763817633</v>
      </c>
      <c r="AN41" s="29">
        <v>7</v>
      </c>
      <c r="AO41" s="29" t="s">
        <v>1154</v>
      </c>
      <c r="AP41" s="30"/>
      <c r="AQ41" s="30"/>
      <c r="AR41" s="30"/>
      <c r="AS41" s="30"/>
      <c r="AT41" s="30"/>
      <c r="AU41" s="31"/>
      <c r="AV41" s="32"/>
      <c r="AW41" s="30"/>
      <c r="AX41" s="30"/>
      <c r="AY41" s="32"/>
      <c r="AZ41" s="30"/>
      <c r="BA41" s="30" t="s">
        <v>1155</v>
      </c>
      <c r="BB41" s="30" t="s">
        <v>1155</v>
      </c>
      <c r="BC41" s="30" t="s">
        <v>1155</v>
      </c>
      <c r="BD41" s="30" t="s">
        <v>1155</v>
      </c>
      <c r="BE41" s="30" t="s">
        <v>1155</v>
      </c>
      <c r="BF41" s="31" t="s">
        <v>1155</v>
      </c>
      <c r="BG41" s="32" t="s">
        <v>1155</v>
      </c>
      <c r="BH41" s="30" t="s">
        <v>1155</v>
      </c>
      <c r="BI41" s="30" t="s">
        <v>1155</v>
      </c>
      <c r="BJ41" s="32" t="s">
        <v>1155</v>
      </c>
      <c r="BK41" s="30" t="s">
        <v>1155</v>
      </c>
      <c r="BL41" s="29">
        <v>38.03</v>
      </c>
      <c r="BM41" s="29">
        <v>94.19</v>
      </c>
      <c r="BN41" s="29">
        <v>104.96</v>
      </c>
      <c r="BO41" s="29" t="s">
        <v>1078</v>
      </c>
      <c r="BP41" s="29">
        <v>79.060452433747557</v>
      </c>
      <c r="BQ41" s="29">
        <v>0.33027181847664572</v>
      </c>
      <c r="BR41" s="29">
        <v>3</v>
      </c>
      <c r="BS41" s="29">
        <v>117.73718737290548</v>
      </c>
      <c r="BT41" s="29">
        <v>80.061687576256702</v>
      </c>
      <c r="BU41" s="29">
        <v>7</v>
      </c>
      <c r="BV41" s="29" t="s">
        <v>1154</v>
      </c>
      <c r="BW41" s="29">
        <v>73.23</v>
      </c>
      <c r="BX41" s="29">
        <v>138.18</v>
      </c>
      <c r="BY41" s="29">
        <v>166.56</v>
      </c>
      <c r="BZ41" s="29" t="s">
        <v>1078</v>
      </c>
      <c r="CA41" s="29">
        <v>125.98994334201753</v>
      </c>
      <c r="CB41" s="29">
        <v>0.28901394100785316</v>
      </c>
      <c r="CC41" s="29">
        <v>3</v>
      </c>
      <c r="CD41" s="29">
        <v>172.724373932406</v>
      </c>
      <c r="CE41" s="29">
        <v>117.45337564055642</v>
      </c>
      <c r="CF41" s="29">
        <v>7</v>
      </c>
      <c r="CG41" s="29" t="s">
        <v>1154</v>
      </c>
      <c r="CH41" s="29">
        <v>84.96</v>
      </c>
      <c r="CI41" s="29">
        <v>152.84</v>
      </c>
      <c r="CJ41" s="29">
        <v>187.09</v>
      </c>
      <c r="CK41" s="29" t="s">
        <v>1078</v>
      </c>
      <c r="CL41" s="29">
        <v>141.62831689174695</v>
      </c>
      <c r="CM41" s="29">
        <v>0.28136247031829903</v>
      </c>
      <c r="CN41" s="29">
        <v>3</v>
      </c>
      <c r="CO41" s="29">
        <v>191.05104059907268</v>
      </c>
      <c r="CP41" s="29">
        <v>129.91337564055641</v>
      </c>
      <c r="CQ41" s="29">
        <v>7</v>
      </c>
      <c r="CR41" s="29" t="s">
        <v>1154</v>
      </c>
      <c r="CS41" s="30"/>
      <c r="CT41" s="30"/>
      <c r="CU41" s="30"/>
      <c r="CV41" s="30"/>
      <c r="CW41" s="30"/>
      <c r="CX41" s="31"/>
      <c r="CY41" s="32"/>
      <c r="CZ41" s="30"/>
      <c r="DA41" s="30"/>
      <c r="DB41" s="32"/>
      <c r="DC41" s="30"/>
      <c r="DD41" s="30"/>
      <c r="DE41" s="30" t="s">
        <v>1155</v>
      </c>
      <c r="DF41" s="30" t="s">
        <v>1155</v>
      </c>
      <c r="DG41" s="30" t="s">
        <v>1155</v>
      </c>
      <c r="DH41" s="30" t="s">
        <v>1155</v>
      </c>
      <c r="DI41" s="31" t="s">
        <v>1155</v>
      </c>
      <c r="DJ41" s="32" t="s">
        <v>1155</v>
      </c>
      <c r="DK41" s="30" t="s">
        <v>1155</v>
      </c>
      <c r="DL41" s="30" t="s">
        <v>1155</v>
      </c>
      <c r="DM41" s="32" t="s">
        <v>1155</v>
      </c>
      <c r="DN41" s="30" t="s">
        <v>1155</v>
      </c>
    </row>
    <row r="42" spans="1:118" s="28" customFormat="1" ht="12" customHeight="1" x14ac:dyDescent="0.15">
      <c r="A42" s="9" t="s">
        <v>302</v>
      </c>
      <c r="B42" s="10" t="s">
        <v>151</v>
      </c>
      <c r="C42" s="11">
        <v>4</v>
      </c>
      <c r="D42" s="8" t="s">
        <v>14</v>
      </c>
      <c r="E42" s="12" t="s">
        <v>1164</v>
      </c>
      <c r="F42" s="12" t="s">
        <v>1165</v>
      </c>
      <c r="G42" s="28" t="s">
        <v>302</v>
      </c>
      <c r="H42" s="28" t="s">
        <v>303</v>
      </c>
      <c r="I42" s="29">
        <v>15560</v>
      </c>
      <c r="J42" s="29">
        <v>36921.562118716422</v>
      </c>
      <c r="K42" s="29">
        <v>41660</v>
      </c>
      <c r="L42" s="29" t="s">
        <v>1078</v>
      </c>
      <c r="M42" s="29">
        <v>31380.339427836097</v>
      </c>
      <c r="N42" s="29">
        <v>0.32449947913900112</v>
      </c>
      <c r="O42" s="29">
        <v>3</v>
      </c>
      <c r="P42" s="29">
        <v>46151.952648395527</v>
      </c>
      <c r="Q42" s="29">
        <v>31383.327800908959</v>
      </c>
      <c r="R42" s="29">
        <v>7</v>
      </c>
      <c r="S42" s="29" t="s">
        <v>1154</v>
      </c>
      <c r="T42" s="29">
        <v>20960</v>
      </c>
      <c r="U42" s="29">
        <v>43743.28044930449</v>
      </c>
      <c r="V42" s="29">
        <v>51260</v>
      </c>
      <c r="W42" s="29" t="s">
        <v>1078</v>
      </c>
      <c r="X42" s="29">
        <v>38654.065649231183</v>
      </c>
      <c r="Y42" s="29">
        <v>0.30582936302885799</v>
      </c>
      <c r="Z42" s="29">
        <v>3</v>
      </c>
      <c r="AA42" s="29">
        <v>54679.100561630614</v>
      </c>
      <c r="AB42" s="29">
        <v>37181.788381908817</v>
      </c>
      <c r="AC42" s="29">
        <v>7</v>
      </c>
      <c r="AD42" s="29" t="s">
        <v>1154</v>
      </c>
      <c r="AE42" s="29">
        <v>22160</v>
      </c>
      <c r="AF42" s="29">
        <v>45243.28044930449</v>
      </c>
      <c r="AG42" s="29">
        <v>53360</v>
      </c>
      <c r="AH42" s="29" t="s">
        <v>1078</v>
      </c>
      <c r="AI42" s="29">
        <v>40254.405450212318</v>
      </c>
      <c r="AJ42" s="29">
        <v>0.30239497154137307</v>
      </c>
      <c r="AK42" s="29">
        <v>3</v>
      </c>
      <c r="AL42" s="29">
        <v>56554.100561630614</v>
      </c>
      <c r="AM42" s="29">
        <v>38456.788381908817</v>
      </c>
      <c r="AN42" s="29">
        <v>7</v>
      </c>
      <c r="AO42" s="29" t="s">
        <v>1154</v>
      </c>
      <c r="AP42" s="30">
        <v>22160</v>
      </c>
      <c r="AQ42" s="30">
        <v>45243.28044930449</v>
      </c>
      <c r="AR42" s="30">
        <v>53360</v>
      </c>
      <c r="AS42" s="30" t="s">
        <v>1078</v>
      </c>
      <c r="AT42" s="30">
        <v>40254.405450212318</v>
      </c>
      <c r="AU42" s="31">
        <v>0.30239497154137307</v>
      </c>
      <c r="AV42" s="32">
        <v>3</v>
      </c>
      <c r="AW42" s="30">
        <v>56554.100561630614</v>
      </c>
      <c r="AX42" s="30">
        <v>38456.788381908817</v>
      </c>
      <c r="AY42" s="32">
        <v>7</v>
      </c>
      <c r="AZ42" s="30" t="s">
        <v>1154</v>
      </c>
      <c r="BA42" s="30" t="s">
        <v>1155</v>
      </c>
      <c r="BB42" s="30" t="s">
        <v>1155</v>
      </c>
      <c r="BC42" s="30" t="s">
        <v>1155</v>
      </c>
      <c r="BD42" s="30" t="s">
        <v>1155</v>
      </c>
      <c r="BE42" s="30" t="s">
        <v>1155</v>
      </c>
      <c r="BF42" s="31" t="s">
        <v>1155</v>
      </c>
      <c r="BG42" s="32" t="s">
        <v>1155</v>
      </c>
      <c r="BH42" s="30" t="s">
        <v>1155</v>
      </c>
      <c r="BI42" s="30" t="s">
        <v>1155</v>
      </c>
      <c r="BJ42" s="32" t="s">
        <v>1155</v>
      </c>
      <c r="BK42" s="30" t="s">
        <v>1155</v>
      </c>
      <c r="BL42" s="29">
        <v>43.93</v>
      </c>
      <c r="BM42" s="29">
        <v>104.25</v>
      </c>
      <c r="BN42" s="29">
        <v>117.63</v>
      </c>
      <c r="BO42" s="29" t="s">
        <v>1078</v>
      </c>
      <c r="BP42" s="29">
        <v>88.604077772769045</v>
      </c>
      <c r="BQ42" s="29">
        <v>0.32450824062726374</v>
      </c>
      <c r="BR42" s="29">
        <v>3</v>
      </c>
      <c r="BS42" s="29">
        <v>130.31227914262337</v>
      </c>
      <c r="BT42" s="29">
        <v>88.612632514425997</v>
      </c>
      <c r="BU42" s="29">
        <v>7</v>
      </c>
      <c r="BV42" s="29" t="s">
        <v>1154</v>
      </c>
      <c r="BW42" s="29">
        <v>59.18</v>
      </c>
      <c r="BX42" s="29">
        <v>123.51</v>
      </c>
      <c r="BY42" s="29">
        <v>144.72999999999999</v>
      </c>
      <c r="BZ42" s="29" t="s">
        <v>1078</v>
      </c>
      <c r="CA42" s="29">
        <v>109.14129035621343</v>
      </c>
      <c r="CB42" s="29">
        <v>0.30579128113766624</v>
      </c>
      <c r="CC42" s="29">
        <v>3</v>
      </c>
      <c r="CD42" s="29">
        <v>154.38760972892084</v>
      </c>
      <c r="CE42" s="29">
        <v>104.98343416264751</v>
      </c>
      <c r="CF42" s="29">
        <v>7</v>
      </c>
      <c r="CG42" s="29" t="s">
        <v>1154</v>
      </c>
      <c r="CH42" s="29">
        <v>62.57</v>
      </c>
      <c r="CI42" s="29">
        <v>127.75</v>
      </c>
      <c r="CJ42" s="29">
        <v>150.66</v>
      </c>
      <c r="CK42" s="29" t="s">
        <v>1078</v>
      </c>
      <c r="CL42" s="29">
        <v>113.65880557851511</v>
      </c>
      <c r="CM42" s="29">
        <v>0.30239642971466596</v>
      </c>
      <c r="CN42" s="29">
        <v>3</v>
      </c>
      <c r="CO42" s="29">
        <v>159.68643325833258</v>
      </c>
      <c r="CP42" s="29">
        <v>108.58814004500046</v>
      </c>
      <c r="CQ42" s="29">
        <v>7</v>
      </c>
      <c r="CR42" s="29" t="s">
        <v>1154</v>
      </c>
      <c r="CS42" s="30">
        <v>62.57</v>
      </c>
      <c r="CT42" s="30">
        <v>127.75</v>
      </c>
      <c r="CU42" s="30">
        <v>150.66</v>
      </c>
      <c r="CV42" s="30" t="s">
        <v>1078</v>
      </c>
      <c r="CW42" s="30">
        <v>113.65880557851511</v>
      </c>
      <c r="CX42" s="31">
        <v>0.30239642971466596</v>
      </c>
      <c r="CY42" s="32">
        <v>3</v>
      </c>
      <c r="CZ42" s="30">
        <v>159.68643325833258</v>
      </c>
      <c r="DA42" s="30">
        <v>108.58814004500046</v>
      </c>
      <c r="DB42" s="32">
        <v>7</v>
      </c>
      <c r="DC42" s="30" t="s">
        <v>1154</v>
      </c>
      <c r="DD42" s="30" t="s">
        <v>1155</v>
      </c>
      <c r="DE42" s="30" t="s">
        <v>1155</v>
      </c>
      <c r="DF42" s="30" t="s">
        <v>1155</v>
      </c>
      <c r="DG42" s="30" t="s">
        <v>1155</v>
      </c>
      <c r="DH42" s="30" t="s">
        <v>1155</v>
      </c>
      <c r="DI42" s="31" t="s">
        <v>1155</v>
      </c>
      <c r="DJ42" s="32" t="s">
        <v>1155</v>
      </c>
      <c r="DK42" s="30" t="s">
        <v>1155</v>
      </c>
      <c r="DL42" s="30" t="s">
        <v>1155</v>
      </c>
      <c r="DM42" s="32" t="s">
        <v>1155</v>
      </c>
      <c r="DN42" s="30" t="s">
        <v>1155</v>
      </c>
    </row>
    <row r="43" spans="1:118" s="28" customFormat="1" ht="12" customHeight="1" x14ac:dyDescent="0.15">
      <c r="A43" s="9" t="s">
        <v>307</v>
      </c>
      <c r="B43" s="10" t="s">
        <v>151</v>
      </c>
      <c r="C43" s="11">
        <v>4</v>
      </c>
      <c r="D43" s="8" t="s">
        <v>14</v>
      </c>
      <c r="E43" s="12" t="s">
        <v>1164</v>
      </c>
      <c r="F43" s="12" t="s">
        <v>1165</v>
      </c>
      <c r="G43" s="28" t="s">
        <v>307</v>
      </c>
      <c r="H43" s="28" t="s">
        <v>308</v>
      </c>
      <c r="I43" s="29">
        <v>15560</v>
      </c>
      <c r="J43" s="29">
        <v>36921.562118716422</v>
      </c>
      <c r="K43" s="29">
        <v>41660</v>
      </c>
      <c r="L43" s="29" t="s">
        <v>1078</v>
      </c>
      <c r="M43" s="29">
        <v>31380.339427836097</v>
      </c>
      <c r="N43" s="29">
        <v>0.32449947913900112</v>
      </c>
      <c r="O43" s="29">
        <v>3</v>
      </c>
      <c r="P43" s="29">
        <v>46151.952648395527</v>
      </c>
      <c r="Q43" s="29">
        <v>31383.327800908959</v>
      </c>
      <c r="R43" s="29">
        <v>7</v>
      </c>
      <c r="S43" s="29" t="s">
        <v>1154</v>
      </c>
      <c r="T43" s="29">
        <v>31560</v>
      </c>
      <c r="U43" s="29">
        <v>56957.654381710483</v>
      </c>
      <c r="V43" s="29">
        <v>69760</v>
      </c>
      <c r="W43" s="29" t="s">
        <v>1078</v>
      </c>
      <c r="X43" s="29">
        <v>52759.218355492048</v>
      </c>
      <c r="Y43" s="29">
        <v>0.28248714027121252</v>
      </c>
      <c r="Z43" s="29">
        <v>3</v>
      </c>
      <c r="AA43" s="29">
        <v>71197.067977138096</v>
      </c>
      <c r="AB43" s="29">
        <v>48414.006224453908</v>
      </c>
      <c r="AC43" s="29">
        <v>7</v>
      </c>
      <c r="AD43" s="29" t="s">
        <v>1154</v>
      </c>
      <c r="AE43" s="29">
        <v>34360</v>
      </c>
      <c r="AF43" s="29">
        <v>60457.654381710483</v>
      </c>
      <c r="AG43" s="29">
        <v>74660</v>
      </c>
      <c r="AH43" s="29" t="s">
        <v>1078</v>
      </c>
      <c r="AI43" s="29">
        <v>56491.913083203304</v>
      </c>
      <c r="AJ43" s="29">
        <v>0.27832276925521665</v>
      </c>
      <c r="AK43" s="29">
        <v>3</v>
      </c>
      <c r="AL43" s="29">
        <v>75572.067977138096</v>
      </c>
      <c r="AM43" s="29">
        <v>51389.006224453908</v>
      </c>
      <c r="AN43" s="29">
        <v>7</v>
      </c>
      <c r="AO43" s="29" t="s">
        <v>1154</v>
      </c>
      <c r="AP43" s="30">
        <v>34360</v>
      </c>
      <c r="AQ43" s="30">
        <v>60457.654381710483</v>
      </c>
      <c r="AR43" s="30">
        <v>74660</v>
      </c>
      <c r="AS43" s="30" t="s">
        <v>1078</v>
      </c>
      <c r="AT43" s="30">
        <v>56491.913083203304</v>
      </c>
      <c r="AU43" s="31">
        <v>0.27832276925521665</v>
      </c>
      <c r="AV43" s="32">
        <v>3</v>
      </c>
      <c r="AW43" s="30">
        <v>75572.067977138096</v>
      </c>
      <c r="AX43" s="30">
        <v>51389.006224453908</v>
      </c>
      <c r="AY43" s="32">
        <v>7</v>
      </c>
      <c r="AZ43" s="30" t="s">
        <v>1154</v>
      </c>
      <c r="BA43" s="30" t="s">
        <v>1155</v>
      </c>
      <c r="BB43" s="30" t="s">
        <v>1155</v>
      </c>
      <c r="BC43" s="30" t="s">
        <v>1155</v>
      </c>
      <c r="BD43" s="30" t="s">
        <v>1155</v>
      </c>
      <c r="BE43" s="30" t="s">
        <v>1155</v>
      </c>
      <c r="BF43" s="31" t="s">
        <v>1155</v>
      </c>
      <c r="BG43" s="32" t="s">
        <v>1155</v>
      </c>
      <c r="BH43" s="30" t="s">
        <v>1155</v>
      </c>
      <c r="BI43" s="30" t="s">
        <v>1155</v>
      </c>
      <c r="BJ43" s="32" t="s">
        <v>1155</v>
      </c>
      <c r="BK43" s="30" t="s">
        <v>1155</v>
      </c>
      <c r="BL43" s="29">
        <v>42.71</v>
      </c>
      <c r="BM43" s="29">
        <v>101.35</v>
      </c>
      <c r="BN43" s="29">
        <v>114.36</v>
      </c>
      <c r="BO43" s="29" t="s">
        <v>1078</v>
      </c>
      <c r="BP43" s="29">
        <v>86.140707144456897</v>
      </c>
      <c r="BQ43" s="29">
        <v>0.32450287576841824</v>
      </c>
      <c r="BR43" s="29">
        <v>3</v>
      </c>
      <c r="BS43" s="29">
        <v>126.68832694421715</v>
      </c>
      <c r="BT43" s="29">
        <v>86.147003833469711</v>
      </c>
      <c r="BU43" s="29">
        <v>7</v>
      </c>
      <c r="BV43" s="29" t="s">
        <v>1154</v>
      </c>
      <c r="BW43" s="29">
        <v>86.64</v>
      </c>
      <c r="BX43" s="29">
        <v>156.35</v>
      </c>
      <c r="BY43" s="29">
        <v>191.5</v>
      </c>
      <c r="BZ43" s="29" t="s">
        <v>1078</v>
      </c>
      <c r="CA43" s="29">
        <v>144.82920771415667</v>
      </c>
      <c r="CB43" s="29">
        <v>0.28248454812669122</v>
      </c>
      <c r="CC43" s="29">
        <v>3</v>
      </c>
      <c r="CD43" s="29">
        <v>195.43858634038952</v>
      </c>
      <c r="CE43" s="29">
        <v>132.89684819576627</v>
      </c>
      <c r="CF43" s="29">
        <v>7</v>
      </c>
      <c r="CG43" s="29" t="s">
        <v>1154</v>
      </c>
      <c r="CH43" s="29">
        <v>94.32</v>
      </c>
      <c r="CI43" s="29">
        <v>165.96</v>
      </c>
      <c r="CJ43" s="29">
        <v>204.95</v>
      </c>
      <c r="CK43" s="29" t="s">
        <v>1078</v>
      </c>
      <c r="CL43" s="29">
        <v>155.07572470448412</v>
      </c>
      <c r="CM43" s="29">
        <v>0.27834266995583035</v>
      </c>
      <c r="CN43" s="29">
        <v>3</v>
      </c>
      <c r="CO43" s="29">
        <v>207.45054712470326</v>
      </c>
      <c r="CP43" s="29">
        <v>141.06567172517805</v>
      </c>
      <c r="CQ43" s="29">
        <v>7</v>
      </c>
      <c r="CR43" s="29" t="s">
        <v>1154</v>
      </c>
      <c r="CS43" s="30">
        <v>94.32</v>
      </c>
      <c r="CT43" s="30">
        <v>165.96</v>
      </c>
      <c r="CU43" s="30">
        <v>204.95</v>
      </c>
      <c r="CV43" s="30" t="s">
        <v>1078</v>
      </c>
      <c r="CW43" s="30">
        <v>155.07572470448412</v>
      </c>
      <c r="CX43" s="31">
        <v>0.27834266995583035</v>
      </c>
      <c r="CY43" s="32">
        <v>3</v>
      </c>
      <c r="CZ43" s="30">
        <v>207.45054712470326</v>
      </c>
      <c r="DA43" s="30">
        <v>141.06567172517805</v>
      </c>
      <c r="DB43" s="32">
        <v>7</v>
      </c>
      <c r="DC43" s="30" t="s">
        <v>1154</v>
      </c>
      <c r="DD43" s="30" t="s">
        <v>1155</v>
      </c>
      <c r="DE43" s="30" t="s">
        <v>1155</v>
      </c>
      <c r="DF43" s="30" t="s">
        <v>1155</v>
      </c>
      <c r="DG43" s="30" t="s">
        <v>1155</v>
      </c>
      <c r="DH43" s="30" t="s">
        <v>1155</v>
      </c>
      <c r="DI43" s="31" t="s">
        <v>1155</v>
      </c>
      <c r="DJ43" s="32" t="s">
        <v>1155</v>
      </c>
      <c r="DK43" s="30" t="s">
        <v>1155</v>
      </c>
      <c r="DL43" s="30" t="s">
        <v>1155</v>
      </c>
      <c r="DM43" s="32" t="s">
        <v>1155</v>
      </c>
      <c r="DN43" s="30" t="s">
        <v>1155</v>
      </c>
    </row>
    <row r="44" spans="1:118" s="28" customFormat="1" ht="12" customHeight="1" x14ac:dyDescent="0.15">
      <c r="A44" s="9" t="s">
        <v>310</v>
      </c>
      <c r="B44" s="10" t="s">
        <v>151</v>
      </c>
      <c r="C44" s="11">
        <v>4</v>
      </c>
      <c r="D44" s="8" t="s">
        <v>14</v>
      </c>
      <c r="E44" s="12" t="s">
        <v>1164</v>
      </c>
      <c r="F44" s="12" t="s">
        <v>1165</v>
      </c>
      <c r="G44" s="28" t="s">
        <v>310</v>
      </c>
      <c r="H44" s="28" t="s">
        <v>311</v>
      </c>
      <c r="I44" s="29">
        <v>15560</v>
      </c>
      <c r="J44" s="29">
        <v>36921.562118716422</v>
      </c>
      <c r="K44" s="29">
        <v>41660</v>
      </c>
      <c r="L44" s="29" t="s">
        <v>1078</v>
      </c>
      <c r="M44" s="29">
        <v>31380.339427836097</v>
      </c>
      <c r="N44" s="29">
        <v>0.32449947913900112</v>
      </c>
      <c r="O44" s="29">
        <v>3</v>
      </c>
      <c r="P44" s="29">
        <v>46151.952648395527</v>
      </c>
      <c r="Q44" s="29">
        <v>31383.327800908959</v>
      </c>
      <c r="R44" s="29">
        <v>7</v>
      </c>
      <c r="S44" s="29" t="s">
        <v>1154</v>
      </c>
      <c r="T44" s="29">
        <v>43660</v>
      </c>
      <c r="U44" s="29">
        <v>72163.121797217958</v>
      </c>
      <c r="V44" s="29">
        <v>91060</v>
      </c>
      <c r="W44" s="29" t="s">
        <v>1078</v>
      </c>
      <c r="X44" s="29">
        <v>68960.738549112139</v>
      </c>
      <c r="Y44" s="29">
        <v>0.26816752459364507</v>
      </c>
      <c r="Z44" s="29">
        <v>3</v>
      </c>
      <c r="AA44" s="29">
        <v>90203.902246522455</v>
      </c>
      <c r="AB44" s="29">
        <v>61338.653527635266</v>
      </c>
      <c r="AC44" s="29">
        <v>7</v>
      </c>
      <c r="AD44" s="29" t="s">
        <v>1154</v>
      </c>
      <c r="AE44" s="29">
        <v>48060</v>
      </c>
      <c r="AF44" s="29">
        <v>77663.121797217958</v>
      </c>
      <c r="AG44" s="29">
        <v>98760</v>
      </c>
      <c r="AH44" s="29" t="s">
        <v>1078</v>
      </c>
      <c r="AI44" s="29">
        <v>74827.527508290339</v>
      </c>
      <c r="AJ44" s="29">
        <v>0.26435432583174906</v>
      </c>
      <c r="AK44" s="29">
        <v>3</v>
      </c>
      <c r="AL44" s="29">
        <v>97078.902246522455</v>
      </c>
      <c r="AM44" s="29">
        <v>66013.653527635266</v>
      </c>
      <c r="AN44" s="29">
        <v>7</v>
      </c>
      <c r="AO44" s="29" t="s">
        <v>1154</v>
      </c>
      <c r="AP44" s="30">
        <v>48060</v>
      </c>
      <c r="AQ44" s="30">
        <v>77663.121797217958</v>
      </c>
      <c r="AR44" s="30">
        <v>98760</v>
      </c>
      <c r="AS44" s="30" t="s">
        <v>1078</v>
      </c>
      <c r="AT44" s="30">
        <v>74827.527508290339</v>
      </c>
      <c r="AU44" s="31">
        <v>0.26435432583174906</v>
      </c>
      <c r="AV44" s="32">
        <v>3</v>
      </c>
      <c r="AW44" s="30">
        <v>97078.902246522455</v>
      </c>
      <c r="AX44" s="30">
        <v>66013.653527635266</v>
      </c>
      <c r="AY44" s="32">
        <v>7</v>
      </c>
      <c r="AZ44" s="30" t="s">
        <v>1154</v>
      </c>
      <c r="BA44" s="30" t="s">
        <v>1155</v>
      </c>
      <c r="BB44" s="30" t="s">
        <v>1155</v>
      </c>
      <c r="BC44" s="30" t="s">
        <v>1155</v>
      </c>
      <c r="BD44" s="30" t="s">
        <v>1155</v>
      </c>
      <c r="BE44" s="30" t="s">
        <v>1155</v>
      </c>
      <c r="BF44" s="31" t="s">
        <v>1155</v>
      </c>
      <c r="BG44" s="32" t="s">
        <v>1155</v>
      </c>
      <c r="BH44" s="30" t="s">
        <v>1155</v>
      </c>
      <c r="BI44" s="30" t="s">
        <v>1155</v>
      </c>
      <c r="BJ44" s="32" t="s">
        <v>1155</v>
      </c>
      <c r="BK44" s="30" t="s">
        <v>1155</v>
      </c>
      <c r="BL44" s="29">
        <v>41.49</v>
      </c>
      <c r="BM44" s="29">
        <v>98.46</v>
      </c>
      <c r="BN44" s="29">
        <v>111.09</v>
      </c>
      <c r="BO44" s="29" t="s">
        <v>1078</v>
      </c>
      <c r="BP44" s="29">
        <v>83.680668784996712</v>
      </c>
      <c r="BQ44" s="29">
        <v>0.32448429485774777</v>
      </c>
      <c r="BR44" s="29">
        <v>3</v>
      </c>
      <c r="BS44" s="29">
        <v>123.07437474581094</v>
      </c>
      <c r="BT44" s="29">
        <v>83.69137515251343</v>
      </c>
      <c r="BU44" s="29">
        <v>7</v>
      </c>
      <c r="BV44" s="29" t="s">
        <v>1154</v>
      </c>
      <c r="BW44" s="29">
        <v>116.43</v>
      </c>
      <c r="BX44" s="29">
        <v>192.43</v>
      </c>
      <c r="BY44" s="29">
        <v>242.83</v>
      </c>
      <c r="BZ44" s="29" t="s">
        <v>1078</v>
      </c>
      <c r="CA44" s="29">
        <v>183.89657150695683</v>
      </c>
      <c r="CB44" s="29">
        <v>0.26816811236213206</v>
      </c>
      <c r="CC44" s="29">
        <v>3</v>
      </c>
      <c r="CD44" s="29">
        <v>240.538747864812</v>
      </c>
      <c r="CE44" s="29">
        <v>163.56475128111282</v>
      </c>
      <c r="CF44" s="29">
        <v>7</v>
      </c>
      <c r="CG44" s="29" t="s">
        <v>1154</v>
      </c>
      <c r="CH44" s="29">
        <v>128.16</v>
      </c>
      <c r="CI44" s="29">
        <v>207.1</v>
      </c>
      <c r="CJ44" s="29">
        <v>263.36</v>
      </c>
      <c r="CK44" s="29" t="s">
        <v>1078</v>
      </c>
      <c r="CL44" s="29">
        <v>199.53933283979313</v>
      </c>
      <c r="CM44" s="29">
        <v>0.26436448604913615</v>
      </c>
      <c r="CN44" s="29">
        <v>3</v>
      </c>
      <c r="CO44" s="29">
        <v>258.87541453147867</v>
      </c>
      <c r="CP44" s="29">
        <v>176.03475128111282</v>
      </c>
      <c r="CQ44" s="29">
        <v>7</v>
      </c>
      <c r="CR44" s="29" t="s">
        <v>1154</v>
      </c>
      <c r="CS44" s="30">
        <v>128.16</v>
      </c>
      <c r="CT44" s="30">
        <v>207.1</v>
      </c>
      <c r="CU44" s="30">
        <v>263.36</v>
      </c>
      <c r="CV44" s="30" t="s">
        <v>1078</v>
      </c>
      <c r="CW44" s="30">
        <v>199.53933283979313</v>
      </c>
      <c r="CX44" s="31">
        <v>0.26436448604913615</v>
      </c>
      <c r="CY44" s="32">
        <v>3</v>
      </c>
      <c r="CZ44" s="30">
        <v>258.87541453147867</v>
      </c>
      <c r="DA44" s="30">
        <v>176.03475128111282</v>
      </c>
      <c r="DB44" s="32">
        <v>7</v>
      </c>
      <c r="DC44" s="30" t="s">
        <v>1154</v>
      </c>
      <c r="DD44" s="30" t="s">
        <v>1155</v>
      </c>
      <c r="DE44" s="30" t="s">
        <v>1155</v>
      </c>
      <c r="DF44" s="30" t="s">
        <v>1155</v>
      </c>
      <c r="DG44" s="30" t="s">
        <v>1155</v>
      </c>
      <c r="DH44" s="30" t="s">
        <v>1155</v>
      </c>
      <c r="DI44" s="31" t="s">
        <v>1155</v>
      </c>
      <c r="DJ44" s="32" t="s">
        <v>1155</v>
      </c>
      <c r="DK44" s="30" t="s">
        <v>1155</v>
      </c>
      <c r="DL44" s="30" t="s">
        <v>1155</v>
      </c>
      <c r="DM44" s="32" t="s">
        <v>1155</v>
      </c>
      <c r="DN44" s="30" t="s">
        <v>1155</v>
      </c>
    </row>
    <row r="45" spans="1:118" s="28" customFormat="1" ht="12" customHeight="1" x14ac:dyDescent="0.15">
      <c r="A45" s="9" t="s">
        <v>312</v>
      </c>
      <c r="B45" s="10" t="s">
        <v>151</v>
      </c>
      <c r="C45" s="11">
        <v>4</v>
      </c>
      <c r="D45" s="8" t="s">
        <v>14</v>
      </c>
      <c r="E45" s="12" t="s">
        <v>1164</v>
      </c>
      <c r="F45" s="12" t="s">
        <v>1165</v>
      </c>
      <c r="G45" s="28" t="s">
        <v>312</v>
      </c>
      <c r="H45" s="28" t="s">
        <v>313</v>
      </c>
      <c r="I45" s="29">
        <v>14860</v>
      </c>
      <c r="J45" s="29">
        <v>36078.495283014148</v>
      </c>
      <c r="K45" s="29">
        <v>40460</v>
      </c>
      <c r="L45" s="29" t="s">
        <v>1078</v>
      </c>
      <c r="M45" s="29">
        <v>30466.151379805724</v>
      </c>
      <c r="N45" s="29">
        <v>0.32783531329289223</v>
      </c>
      <c r="O45" s="29">
        <v>3</v>
      </c>
      <c r="P45" s="29">
        <v>45098.119103767684</v>
      </c>
      <c r="Q45" s="29">
        <v>30666.720990562026</v>
      </c>
      <c r="R45" s="29">
        <v>7</v>
      </c>
      <c r="S45" s="29" t="s">
        <v>1154</v>
      </c>
      <c r="T45" s="29">
        <v>18860</v>
      </c>
      <c r="U45" s="29">
        <v>41180.388679233962</v>
      </c>
      <c r="V45" s="29">
        <v>47560</v>
      </c>
      <c r="W45" s="29" t="s">
        <v>1078</v>
      </c>
      <c r="X45" s="29">
        <v>35866.12105956173</v>
      </c>
      <c r="Y45" s="29">
        <v>0.31219913036168351</v>
      </c>
      <c r="Z45" s="29">
        <v>3</v>
      </c>
      <c r="AA45" s="29">
        <v>51475.485849042452</v>
      </c>
      <c r="AB45" s="29">
        <v>35003.330377348866</v>
      </c>
      <c r="AC45" s="29">
        <v>7</v>
      </c>
      <c r="AD45" s="29" t="s">
        <v>1154</v>
      </c>
      <c r="AE45" s="29">
        <v>20260</v>
      </c>
      <c r="AF45" s="29">
        <v>42880.388679233962</v>
      </c>
      <c r="AG45" s="29">
        <v>49960</v>
      </c>
      <c r="AH45" s="29" t="s">
        <v>1078</v>
      </c>
      <c r="AI45" s="29">
        <v>37699.693459007911</v>
      </c>
      <c r="AJ45" s="29">
        <v>0.30736107357395415</v>
      </c>
      <c r="AK45" s="29">
        <v>3</v>
      </c>
      <c r="AL45" s="29">
        <v>53600.485849042452</v>
      </c>
      <c r="AM45" s="29">
        <v>36448.330377348866</v>
      </c>
      <c r="AN45" s="29">
        <v>7</v>
      </c>
      <c r="AO45" s="29" t="s">
        <v>1154</v>
      </c>
      <c r="AP45" s="30"/>
      <c r="AQ45" s="30"/>
      <c r="AR45" s="30"/>
      <c r="AS45" s="30"/>
      <c r="AT45" s="30"/>
      <c r="AU45" s="31"/>
      <c r="AV45" s="32"/>
      <c r="AW45" s="30"/>
      <c r="AX45" s="30"/>
      <c r="AY45" s="32"/>
      <c r="AZ45" s="30"/>
      <c r="BA45" s="30" t="s">
        <v>1155</v>
      </c>
      <c r="BB45" s="30" t="s">
        <v>1155</v>
      </c>
      <c r="BC45" s="30" t="s">
        <v>1155</v>
      </c>
      <c r="BD45" s="30" t="s">
        <v>1155</v>
      </c>
      <c r="BE45" s="30" t="s">
        <v>1155</v>
      </c>
      <c r="BF45" s="31" t="s">
        <v>1155</v>
      </c>
      <c r="BG45" s="32" t="s">
        <v>1155</v>
      </c>
      <c r="BH45" s="30" t="s">
        <v>1155</v>
      </c>
      <c r="BI45" s="30" t="s">
        <v>1155</v>
      </c>
      <c r="BJ45" s="32" t="s">
        <v>1155</v>
      </c>
      <c r="BK45" s="30" t="s">
        <v>1155</v>
      </c>
      <c r="BL45" s="29">
        <v>41.96</v>
      </c>
      <c r="BM45" s="29">
        <v>101.87</v>
      </c>
      <c r="BN45" s="29">
        <v>114.24</v>
      </c>
      <c r="BO45" s="29" t="s">
        <v>1078</v>
      </c>
      <c r="BP45" s="29">
        <v>86.02390943551147</v>
      </c>
      <c r="BQ45" s="29">
        <v>0.32780159742073572</v>
      </c>
      <c r="BR45" s="29">
        <v>3</v>
      </c>
      <c r="BS45" s="29">
        <v>127.33717314095117</v>
      </c>
      <c r="BT45" s="29">
        <v>86.589696115429305</v>
      </c>
      <c r="BU45" s="29">
        <v>7</v>
      </c>
      <c r="BV45" s="29" t="s">
        <v>1154</v>
      </c>
      <c r="BW45" s="29">
        <v>53.25</v>
      </c>
      <c r="BX45" s="29">
        <v>116.27</v>
      </c>
      <c r="BY45" s="29">
        <v>134.29</v>
      </c>
      <c r="BZ45" s="29" t="s">
        <v>1078</v>
      </c>
      <c r="CA45" s="29">
        <v>101.27152909703537</v>
      </c>
      <c r="CB45" s="29">
        <v>0.31218272532955305</v>
      </c>
      <c r="CC45" s="29">
        <v>3</v>
      </c>
      <c r="CD45" s="29">
        <v>145.33850965592984</v>
      </c>
      <c r="CE45" s="29">
        <v>98.828894206442072</v>
      </c>
      <c r="CF45" s="29">
        <v>7</v>
      </c>
      <c r="CG45" s="29" t="s">
        <v>1154</v>
      </c>
      <c r="CH45" s="29">
        <v>57.2</v>
      </c>
      <c r="CI45" s="29">
        <v>121.07</v>
      </c>
      <c r="CJ45" s="29">
        <v>141.06</v>
      </c>
      <c r="CK45" s="29" t="s">
        <v>1078</v>
      </c>
      <c r="CL45" s="29">
        <v>106.44527948674526</v>
      </c>
      <c r="CM45" s="29">
        <v>0.30733284021122326</v>
      </c>
      <c r="CN45" s="29">
        <v>3</v>
      </c>
      <c r="CO45" s="29">
        <v>151.33850965592984</v>
      </c>
      <c r="CP45" s="29">
        <v>102.90889420644208</v>
      </c>
      <c r="CQ45" s="29">
        <v>7</v>
      </c>
      <c r="CR45" s="29" t="s">
        <v>1154</v>
      </c>
      <c r="CS45" s="30"/>
      <c r="CT45" s="30"/>
      <c r="CU45" s="30"/>
      <c r="CV45" s="30"/>
      <c r="CW45" s="30"/>
      <c r="CX45" s="31"/>
      <c r="CY45" s="32"/>
      <c r="CZ45" s="30"/>
      <c r="DA45" s="30"/>
      <c r="DB45" s="32"/>
      <c r="DC45" s="30"/>
      <c r="DD45" s="30"/>
      <c r="DE45" s="30" t="s">
        <v>1155</v>
      </c>
      <c r="DF45" s="30" t="s">
        <v>1155</v>
      </c>
      <c r="DG45" s="30" t="s">
        <v>1155</v>
      </c>
      <c r="DH45" s="30" t="s">
        <v>1155</v>
      </c>
      <c r="DI45" s="31" t="s">
        <v>1155</v>
      </c>
      <c r="DJ45" s="32" t="s">
        <v>1155</v>
      </c>
      <c r="DK45" s="30" t="s">
        <v>1155</v>
      </c>
      <c r="DL45" s="30" t="s">
        <v>1155</v>
      </c>
      <c r="DM45" s="32" t="s">
        <v>1155</v>
      </c>
      <c r="DN45" s="30" t="s">
        <v>1155</v>
      </c>
    </row>
    <row r="46" spans="1:118" s="28" customFormat="1" ht="12" customHeight="1" x14ac:dyDescent="0.15">
      <c r="A46" s="9" t="s">
        <v>317</v>
      </c>
      <c r="B46" s="10" t="s">
        <v>151</v>
      </c>
      <c r="C46" s="11">
        <v>4</v>
      </c>
      <c r="D46" s="8" t="s">
        <v>14</v>
      </c>
      <c r="E46" s="12" t="s">
        <v>1164</v>
      </c>
      <c r="F46" s="12" t="s">
        <v>1165</v>
      </c>
      <c r="G46" s="28" t="s">
        <v>317</v>
      </c>
      <c r="H46" s="28" t="s">
        <v>318</v>
      </c>
      <c r="I46" s="29">
        <v>14860</v>
      </c>
      <c r="J46" s="29">
        <v>36078.495283014148</v>
      </c>
      <c r="K46" s="29">
        <v>40460</v>
      </c>
      <c r="L46" s="29" t="s">
        <v>1078</v>
      </c>
      <c r="M46" s="29">
        <v>30466.151379805724</v>
      </c>
      <c r="N46" s="29">
        <v>0.32783531329289223</v>
      </c>
      <c r="O46" s="29">
        <v>3</v>
      </c>
      <c r="P46" s="29">
        <v>45098.119103767684</v>
      </c>
      <c r="Q46" s="29">
        <v>30666.720990562026</v>
      </c>
      <c r="R46" s="29">
        <v>7</v>
      </c>
      <c r="S46" s="29" t="s">
        <v>1154</v>
      </c>
      <c r="T46" s="29">
        <v>27160</v>
      </c>
      <c r="U46" s="29">
        <v>51477.573584879246</v>
      </c>
      <c r="V46" s="29">
        <v>62060</v>
      </c>
      <c r="W46" s="29" t="s">
        <v>1078</v>
      </c>
      <c r="X46" s="29">
        <v>46898.626632913663</v>
      </c>
      <c r="Y46" s="29">
        <v>0.29032342420928353</v>
      </c>
      <c r="Z46" s="29">
        <v>3</v>
      </c>
      <c r="AA46" s="29">
        <v>64346.96698109906</v>
      </c>
      <c r="AB46" s="29">
        <v>43755.937547147361</v>
      </c>
      <c r="AC46" s="29">
        <v>7</v>
      </c>
      <c r="AD46" s="29" t="s">
        <v>1154</v>
      </c>
      <c r="AE46" s="29">
        <v>29960</v>
      </c>
      <c r="AF46" s="29">
        <v>54977.573584879246</v>
      </c>
      <c r="AG46" s="29">
        <v>66960</v>
      </c>
      <c r="AH46" s="29" t="s">
        <v>1078</v>
      </c>
      <c r="AI46" s="29">
        <v>50632.524848319175</v>
      </c>
      <c r="AJ46" s="29">
        <v>0.28510568453031288</v>
      </c>
      <c r="AK46" s="29">
        <v>3</v>
      </c>
      <c r="AL46" s="29">
        <v>68721.96698109906</v>
      </c>
      <c r="AM46" s="29">
        <v>46730.937547147361</v>
      </c>
      <c r="AN46" s="29">
        <v>7</v>
      </c>
      <c r="AO46" s="29" t="s">
        <v>1154</v>
      </c>
      <c r="AP46" s="30"/>
      <c r="AQ46" s="30"/>
      <c r="AR46" s="30"/>
      <c r="AS46" s="30"/>
      <c r="AT46" s="30"/>
      <c r="AU46" s="31"/>
      <c r="AV46" s="32"/>
      <c r="AW46" s="30"/>
      <c r="AX46" s="30"/>
      <c r="AY46" s="32"/>
      <c r="AZ46" s="30"/>
      <c r="BA46" s="30" t="s">
        <v>1155</v>
      </c>
      <c r="BB46" s="30" t="s">
        <v>1155</v>
      </c>
      <c r="BC46" s="30" t="s">
        <v>1155</v>
      </c>
      <c r="BD46" s="30" t="s">
        <v>1155</v>
      </c>
      <c r="BE46" s="30" t="s">
        <v>1155</v>
      </c>
      <c r="BF46" s="31" t="s">
        <v>1155</v>
      </c>
      <c r="BG46" s="32" t="s">
        <v>1155</v>
      </c>
      <c r="BH46" s="30" t="s">
        <v>1155</v>
      </c>
      <c r="BI46" s="30" t="s">
        <v>1155</v>
      </c>
      <c r="BJ46" s="32" t="s">
        <v>1155</v>
      </c>
      <c r="BK46" s="30" t="s">
        <v>1155</v>
      </c>
      <c r="BL46" s="29">
        <v>40.79</v>
      </c>
      <c r="BM46" s="29">
        <v>99.04</v>
      </c>
      <c r="BN46" s="29">
        <v>111.07</v>
      </c>
      <c r="BO46" s="29" t="s">
        <v>1078</v>
      </c>
      <c r="BP46" s="29">
        <v>83.633866939352856</v>
      </c>
      <c r="BQ46" s="29">
        <v>0.32783895599650426</v>
      </c>
      <c r="BR46" s="29">
        <v>3</v>
      </c>
      <c r="BS46" s="29">
        <v>123.79975166481363</v>
      </c>
      <c r="BT46" s="29">
        <v>84.18414900111182</v>
      </c>
      <c r="BU46" s="29">
        <v>7</v>
      </c>
      <c r="BV46" s="29" t="s">
        <v>1154</v>
      </c>
      <c r="BW46" s="29">
        <v>74.56</v>
      </c>
      <c r="BX46" s="29">
        <v>141.31</v>
      </c>
      <c r="BY46" s="29">
        <v>170.36</v>
      </c>
      <c r="BZ46" s="29" t="s">
        <v>1078</v>
      </c>
      <c r="CA46" s="29">
        <v>128.74327299071092</v>
      </c>
      <c r="CB46" s="29">
        <v>0.29031829596408237</v>
      </c>
      <c r="CC46" s="29">
        <v>3</v>
      </c>
      <c r="CD46" s="29">
        <v>176.63774657785831</v>
      </c>
      <c r="CE46" s="29">
        <v>120.11335205328503</v>
      </c>
      <c r="CF46" s="29">
        <v>7</v>
      </c>
      <c r="CG46" s="29" t="s">
        <v>1154</v>
      </c>
      <c r="CH46" s="29">
        <v>82.24</v>
      </c>
      <c r="CI46" s="29">
        <v>150.91999999999999</v>
      </c>
      <c r="CJ46" s="29">
        <v>183.81</v>
      </c>
      <c r="CK46" s="29" t="s">
        <v>1078</v>
      </c>
      <c r="CL46" s="29">
        <v>138.98888772317082</v>
      </c>
      <c r="CM46" s="29">
        <v>0.28512477987584511</v>
      </c>
      <c r="CN46" s="29">
        <v>3</v>
      </c>
      <c r="CO46" s="29">
        <v>188.64970736217202</v>
      </c>
      <c r="CP46" s="29">
        <v>128.28217558269677</v>
      </c>
      <c r="CQ46" s="29">
        <v>7</v>
      </c>
      <c r="CR46" s="29" t="s">
        <v>1154</v>
      </c>
      <c r="CS46" s="30"/>
      <c r="CT46" s="30"/>
      <c r="CU46" s="30"/>
      <c r="CV46" s="30"/>
      <c r="CW46" s="30"/>
      <c r="CX46" s="31"/>
      <c r="CY46" s="32"/>
      <c r="CZ46" s="30"/>
      <c r="DA46" s="30"/>
      <c r="DB46" s="32"/>
      <c r="DC46" s="30"/>
      <c r="DD46" s="30"/>
      <c r="DE46" s="30" t="s">
        <v>1155</v>
      </c>
      <c r="DF46" s="30" t="s">
        <v>1155</v>
      </c>
      <c r="DG46" s="30" t="s">
        <v>1155</v>
      </c>
      <c r="DH46" s="30" t="s">
        <v>1155</v>
      </c>
      <c r="DI46" s="31" t="s">
        <v>1155</v>
      </c>
      <c r="DJ46" s="32" t="s">
        <v>1155</v>
      </c>
      <c r="DK46" s="30" t="s">
        <v>1155</v>
      </c>
      <c r="DL46" s="30" t="s">
        <v>1155</v>
      </c>
      <c r="DM46" s="32" t="s">
        <v>1155</v>
      </c>
      <c r="DN46" s="30" t="s">
        <v>1155</v>
      </c>
    </row>
    <row r="47" spans="1:118" s="28" customFormat="1" ht="12" customHeight="1" x14ac:dyDescent="0.15">
      <c r="A47" s="9" t="s">
        <v>319</v>
      </c>
      <c r="B47" s="10" t="s">
        <v>151</v>
      </c>
      <c r="C47" s="11">
        <v>4</v>
      </c>
      <c r="D47" s="8" t="s">
        <v>14</v>
      </c>
      <c r="E47" s="12" t="s">
        <v>1164</v>
      </c>
      <c r="F47" s="12" t="s">
        <v>1165</v>
      </c>
      <c r="G47" s="28" t="s">
        <v>319</v>
      </c>
      <c r="H47" s="28" t="s">
        <v>320</v>
      </c>
      <c r="I47" s="29">
        <v>14860</v>
      </c>
      <c r="J47" s="29">
        <v>36078.495283014148</v>
      </c>
      <c r="K47" s="29">
        <v>40460</v>
      </c>
      <c r="L47" s="29" t="s">
        <v>1078</v>
      </c>
      <c r="M47" s="29">
        <v>30466.151379805724</v>
      </c>
      <c r="N47" s="29">
        <v>0.32783531329289223</v>
      </c>
      <c r="O47" s="29">
        <v>3</v>
      </c>
      <c r="P47" s="29">
        <v>45098.119103767684</v>
      </c>
      <c r="Q47" s="29">
        <v>30666.720990562026</v>
      </c>
      <c r="R47" s="29">
        <v>7</v>
      </c>
      <c r="S47" s="29" t="s">
        <v>1154</v>
      </c>
      <c r="T47" s="29">
        <v>36960</v>
      </c>
      <c r="U47" s="29">
        <v>63811.554716935847</v>
      </c>
      <c r="V47" s="29">
        <v>79360</v>
      </c>
      <c r="W47" s="29" t="s">
        <v>1078</v>
      </c>
      <c r="X47" s="29">
        <v>60043.598253499847</v>
      </c>
      <c r="Y47" s="29">
        <v>0.27551221089818689</v>
      </c>
      <c r="Z47" s="29">
        <v>3</v>
      </c>
      <c r="AA47" s="29">
        <v>79764.443396169809</v>
      </c>
      <c r="AB47" s="29">
        <v>54239.821509395471</v>
      </c>
      <c r="AC47" s="29">
        <v>7</v>
      </c>
      <c r="AD47" s="29" t="s">
        <v>1154</v>
      </c>
      <c r="AE47" s="29">
        <v>40960</v>
      </c>
      <c r="AF47" s="29">
        <v>68811.554716935847</v>
      </c>
      <c r="AG47" s="29">
        <v>86360</v>
      </c>
      <c r="AH47" s="29" t="s">
        <v>1078</v>
      </c>
      <c r="AI47" s="29">
        <v>65376.442966224131</v>
      </c>
      <c r="AJ47" s="29">
        <v>0.27094006741012727</v>
      </c>
      <c r="AK47" s="29">
        <v>3</v>
      </c>
      <c r="AL47" s="29">
        <v>86014.443396169809</v>
      </c>
      <c r="AM47" s="29">
        <v>58489.821509395471</v>
      </c>
      <c r="AN47" s="29">
        <v>7</v>
      </c>
      <c r="AO47" s="29" t="s">
        <v>1154</v>
      </c>
      <c r="AP47" s="30"/>
      <c r="AQ47" s="30"/>
      <c r="AR47" s="30"/>
      <c r="AS47" s="30"/>
      <c r="AT47" s="30"/>
      <c r="AU47" s="31"/>
      <c r="AV47" s="32"/>
      <c r="AW47" s="30"/>
      <c r="AX47" s="30"/>
      <c r="AY47" s="32"/>
      <c r="AZ47" s="30"/>
      <c r="BA47" s="30" t="s">
        <v>1155</v>
      </c>
      <c r="BB47" s="30" t="s">
        <v>1155</v>
      </c>
      <c r="BC47" s="30" t="s">
        <v>1155</v>
      </c>
      <c r="BD47" s="30" t="s">
        <v>1155</v>
      </c>
      <c r="BE47" s="30" t="s">
        <v>1155</v>
      </c>
      <c r="BF47" s="31" t="s">
        <v>1155</v>
      </c>
      <c r="BG47" s="32" t="s">
        <v>1155</v>
      </c>
      <c r="BH47" s="30" t="s">
        <v>1155</v>
      </c>
      <c r="BI47" s="30" t="s">
        <v>1155</v>
      </c>
      <c r="BJ47" s="32" t="s">
        <v>1155</v>
      </c>
      <c r="BK47" s="30" t="s">
        <v>1155</v>
      </c>
      <c r="BL47" s="29">
        <v>39.630000000000003</v>
      </c>
      <c r="BM47" s="29">
        <v>96.21</v>
      </c>
      <c r="BN47" s="29">
        <v>107.89</v>
      </c>
      <c r="BO47" s="29" t="s">
        <v>1078</v>
      </c>
      <c r="BP47" s="29">
        <v>81.24383812790613</v>
      </c>
      <c r="BQ47" s="29">
        <v>0.3277824931378629</v>
      </c>
      <c r="BR47" s="29">
        <v>3</v>
      </c>
      <c r="BS47" s="29">
        <v>120.26233018867609</v>
      </c>
      <c r="BT47" s="29">
        <v>81.778601886794334</v>
      </c>
      <c r="BU47" s="29">
        <v>7</v>
      </c>
      <c r="BV47" s="29" t="s">
        <v>1154</v>
      </c>
      <c r="BW47" s="29">
        <v>98.56</v>
      </c>
      <c r="BX47" s="29">
        <v>170.16</v>
      </c>
      <c r="BY47" s="29">
        <v>211.63</v>
      </c>
      <c r="BZ47" s="29" t="s">
        <v>1078</v>
      </c>
      <c r="CA47" s="29">
        <v>160.11546970983343</v>
      </c>
      <c r="CB47" s="29">
        <v>0.27552504824179896</v>
      </c>
      <c r="CC47" s="29">
        <v>3</v>
      </c>
      <c r="CD47" s="29">
        <v>212.70103647795722</v>
      </c>
      <c r="CE47" s="29">
        <v>144.63537811322567</v>
      </c>
      <c r="CF47" s="29">
        <v>7</v>
      </c>
      <c r="CG47" s="29" t="s">
        <v>1154</v>
      </c>
      <c r="CH47" s="29">
        <v>109.23</v>
      </c>
      <c r="CI47" s="29">
        <v>183.5</v>
      </c>
      <c r="CJ47" s="29">
        <v>230.29</v>
      </c>
      <c r="CK47" s="29" t="s">
        <v>1078</v>
      </c>
      <c r="CL47" s="29">
        <v>174.34021890666679</v>
      </c>
      <c r="CM47" s="29">
        <v>0.27090866530917196</v>
      </c>
      <c r="CN47" s="29">
        <v>3</v>
      </c>
      <c r="CO47" s="29">
        <v>229.37436981129056</v>
      </c>
      <c r="CP47" s="29">
        <v>155.97537811322567</v>
      </c>
      <c r="CQ47" s="29">
        <v>7</v>
      </c>
      <c r="CR47" s="29" t="s">
        <v>1154</v>
      </c>
      <c r="CS47" s="30"/>
      <c r="CT47" s="30"/>
      <c r="CU47" s="30"/>
      <c r="CV47" s="30"/>
      <c r="CW47" s="30"/>
      <c r="CX47" s="31"/>
      <c r="CY47" s="32"/>
      <c r="CZ47" s="30"/>
      <c r="DA47" s="30"/>
      <c r="DB47" s="32"/>
      <c r="DC47" s="30"/>
      <c r="DD47" s="30"/>
      <c r="DE47" s="30" t="s">
        <v>1155</v>
      </c>
      <c r="DF47" s="30" t="s">
        <v>1155</v>
      </c>
      <c r="DG47" s="30" t="s">
        <v>1155</v>
      </c>
      <c r="DH47" s="30" t="s">
        <v>1155</v>
      </c>
      <c r="DI47" s="31" t="s">
        <v>1155</v>
      </c>
      <c r="DJ47" s="32" t="s">
        <v>1155</v>
      </c>
      <c r="DK47" s="30" t="s">
        <v>1155</v>
      </c>
      <c r="DL47" s="30" t="s">
        <v>1155</v>
      </c>
      <c r="DM47" s="32" t="s">
        <v>1155</v>
      </c>
      <c r="DN47" s="30" t="s">
        <v>1155</v>
      </c>
    </row>
    <row r="48" spans="1:118" s="28" customFormat="1" ht="12" customHeight="1" x14ac:dyDescent="0.15">
      <c r="A48" s="9" t="s">
        <v>321</v>
      </c>
      <c r="B48" s="10" t="s">
        <v>151</v>
      </c>
      <c r="C48" s="11">
        <v>4</v>
      </c>
      <c r="D48" s="8" t="s">
        <v>14</v>
      </c>
      <c r="E48" s="12" t="s">
        <v>1164</v>
      </c>
      <c r="F48" s="12" t="s">
        <v>1165</v>
      </c>
      <c r="G48" s="28" t="s">
        <v>321</v>
      </c>
      <c r="H48" s="28" t="s">
        <v>322</v>
      </c>
      <c r="I48" s="29">
        <v>14260</v>
      </c>
      <c r="J48" s="29">
        <v>35320.781059358211</v>
      </c>
      <c r="K48" s="29">
        <v>39360</v>
      </c>
      <c r="L48" s="29" t="s">
        <v>1078</v>
      </c>
      <c r="M48" s="29">
        <v>29646.910632714022</v>
      </c>
      <c r="N48" s="29">
        <v>0.33031443924084647</v>
      </c>
      <c r="O48" s="29">
        <v>3</v>
      </c>
      <c r="P48" s="29">
        <v>44150.976324197763</v>
      </c>
      <c r="Q48" s="29">
        <v>30022.663900454478</v>
      </c>
      <c r="R48" s="29">
        <v>7</v>
      </c>
      <c r="S48" s="29" t="s">
        <v>1154</v>
      </c>
      <c r="T48" s="29">
        <v>17660</v>
      </c>
      <c r="U48" s="29">
        <v>39561.874542459707</v>
      </c>
      <c r="V48" s="29">
        <v>45360</v>
      </c>
      <c r="W48" s="29" t="s">
        <v>1078</v>
      </c>
      <c r="X48" s="29">
        <v>34193.306910020452</v>
      </c>
      <c r="Y48" s="29">
        <v>0.31606240187589763</v>
      </c>
      <c r="Z48" s="29">
        <v>3</v>
      </c>
      <c r="AA48" s="29">
        <v>49452.343178074632</v>
      </c>
      <c r="AB48" s="29">
        <v>33627.593361090752</v>
      </c>
      <c r="AC48" s="29">
        <v>7</v>
      </c>
      <c r="AD48" s="29" t="s">
        <v>1154</v>
      </c>
      <c r="AE48" s="29">
        <v>18260</v>
      </c>
      <c r="AF48" s="29">
        <v>40411.874542459707</v>
      </c>
      <c r="AG48" s="29">
        <v>46560</v>
      </c>
      <c r="AH48" s="29" t="s">
        <v>1078</v>
      </c>
      <c r="AI48" s="29">
        <v>35076.604758530775</v>
      </c>
      <c r="AJ48" s="29">
        <v>0.31477764807274289</v>
      </c>
      <c r="AK48" s="29">
        <v>3</v>
      </c>
      <c r="AL48" s="29">
        <v>50514.843178074632</v>
      </c>
      <c r="AM48" s="29">
        <v>34350.093361090752</v>
      </c>
      <c r="AN48" s="29">
        <v>7</v>
      </c>
      <c r="AO48" s="29" t="s">
        <v>1154</v>
      </c>
      <c r="AP48" s="30"/>
      <c r="AQ48" s="30"/>
      <c r="AR48" s="30"/>
      <c r="AS48" s="30"/>
      <c r="AT48" s="30"/>
      <c r="AU48" s="31"/>
      <c r="AV48" s="32"/>
      <c r="AW48" s="30"/>
      <c r="AX48" s="30"/>
      <c r="AY48" s="32"/>
      <c r="AZ48" s="30"/>
      <c r="BA48" s="30" t="s">
        <v>1155</v>
      </c>
      <c r="BB48" s="30" t="s">
        <v>1155</v>
      </c>
      <c r="BC48" s="30" t="s">
        <v>1155</v>
      </c>
      <c r="BD48" s="30" t="s">
        <v>1155</v>
      </c>
      <c r="BE48" s="30" t="s">
        <v>1155</v>
      </c>
      <c r="BF48" s="31" t="s">
        <v>1155</v>
      </c>
      <c r="BG48" s="32" t="s">
        <v>1155</v>
      </c>
      <c r="BH48" s="30" t="s">
        <v>1155</v>
      </c>
      <c r="BI48" s="30" t="s">
        <v>1155</v>
      </c>
      <c r="BJ48" s="32" t="s">
        <v>1155</v>
      </c>
      <c r="BK48" s="30" t="s">
        <v>1155</v>
      </c>
      <c r="BL48" s="29">
        <v>40.26</v>
      </c>
      <c r="BM48" s="29">
        <v>99.73</v>
      </c>
      <c r="BN48" s="29">
        <v>111.13</v>
      </c>
      <c r="BO48" s="29" t="s">
        <v>1078</v>
      </c>
      <c r="BP48" s="29">
        <v>83.707147657490069</v>
      </c>
      <c r="BQ48" s="29">
        <v>0.33030232727364783</v>
      </c>
      <c r="BR48" s="29">
        <v>3</v>
      </c>
      <c r="BS48" s="29">
        <v>124.66231604189991</v>
      </c>
      <c r="BT48" s="29">
        <v>84.770610374860055</v>
      </c>
      <c r="BU48" s="29">
        <v>7</v>
      </c>
      <c r="BV48" s="29" t="s">
        <v>1154</v>
      </c>
      <c r="BW48" s="29">
        <v>49.86</v>
      </c>
      <c r="BX48" s="29">
        <v>111.7</v>
      </c>
      <c r="BY48" s="29">
        <v>128.08000000000001</v>
      </c>
      <c r="BZ48" s="29" t="s">
        <v>1078</v>
      </c>
      <c r="CA48" s="29">
        <v>96.547875528156894</v>
      </c>
      <c r="CB48" s="29">
        <v>0.31606745204769482</v>
      </c>
      <c r="CC48" s="29">
        <v>3</v>
      </c>
      <c r="CD48" s="29">
        <v>139.62602908879509</v>
      </c>
      <c r="CE48" s="29">
        <v>94.944382546722949</v>
      </c>
      <c r="CF48" s="29">
        <v>7</v>
      </c>
      <c r="CG48" s="29" t="s">
        <v>1154</v>
      </c>
      <c r="CH48" s="29">
        <v>51.56</v>
      </c>
      <c r="CI48" s="29">
        <v>114.1</v>
      </c>
      <c r="CJ48" s="29">
        <v>131.46</v>
      </c>
      <c r="CK48" s="29" t="s">
        <v>1078</v>
      </c>
      <c r="CL48" s="29">
        <v>99.041258892565935</v>
      </c>
      <c r="CM48" s="29">
        <v>0.31472698532822901</v>
      </c>
      <c r="CN48" s="29">
        <v>3</v>
      </c>
      <c r="CO48" s="29">
        <v>142.62602908879506</v>
      </c>
      <c r="CP48" s="29">
        <v>96.984382546722941</v>
      </c>
      <c r="CQ48" s="29">
        <v>7</v>
      </c>
      <c r="CR48" s="29" t="s">
        <v>1154</v>
      </c>
      <c r="CS48" s="30"/>
      <c r="CT48" s="30"/>
      <c r="CU48" s="30"/>
      <c r="CV48" s="30"/>
      <c r="CW48" s="30"/>
      <c r="CX48" s="31"/>
      <c r="CY48" s="32"/>
      <c r="CZ48" s="30"/>
      <c r="DA48" s="30"/>
      <c r="DB48" s="32"/>
      <c r="DC48" s="30"/>
      <c r="DD48" s="30"/>
      <c r="DE48" s="30" t="s">
        <v>1155</v>
      </c>
      <c r="DF48" s="30" t="s">
        <v>1155</v>
      </c>
      <c r="DG48" s="30" t="s">
        <v>1155</v>
      </c>
      <c r="DH48" s="30" t="s">
        <v>1155</v>
      </c>
      <c r="DI48" s="31" t="s">
        <v>1155</v>
      </c>
      <c r="DJ48" s="32" t="s">
        <v>1155</v>
      </c>
      <c r="DK48" s="30" t="s">
        <v>1155</v>
      </c>
      <c r="DL48" s="30" t="s">
        <v>1155</v>
      </c>
      <c r="DM48" s="32" t="s">
        <v>1155</v>
      </c>
      <c r="DN48" s="30" t="s">
        <v>1155</v>
      </c>
    </row>
    <row r="49" spans="1:118" s="28" customFormat="1" ht="12" customHeight="1" x14ac:dyDescent="0.15">
      <c r="A49" s="9" t="s">
        <v>323</v>
      </c>
      <c r="B49" s="10" t="s">
        <v>151</v>
      </c>
      <c r="C49" s="11">
        <v>4</v>
      </c>
      <c r="D49" s="8" t="s">
        <v>14</v>
      </c>
      <c r="E49" s="12" t="s">
        <v>1164</v>
      </c>
      <c r="F49" s="12" t="s">
        <v>1165</v>
      </c>
      <c r="G49" s="28" t="s">
        <v>323</v>
      </c>
      <c r="H49" s="28" t="s">
        <v>324</v>
      </c>
      <c r="I49" s="29">
        <v>14260</v>
      </c>
      <c r="J49" s="29">
        <v>35320.781059358211</v>
      </c>
      <c r="K49" s="29">
        <v>39360</v>
      </c>
      <c r="L49" s="29" t="s">
        <v>1078</v>
      </c>
      <c r="M49" s="29">
        <v>29646.910632714022</v>
      </c>
      <c r="N49" s="29">
        <v>0.33031443924084647</v>
      </c>
      <c r="O49" s="29">
        <v>3</v>
      </c>
      <c r="P49" s="29">
        <v>44150.976324197763</v>
      </c>
      <c r="Q49" s="29">
        <v>30022.663900454478</v>
      </c>
      <c r="R49" s="29">
        <v>7</v>
      </c>
      <c r="S49" s="29" t="s">
        <v>1154</v>
      </c>
      <c r="T49" s="29">
        <v>22560</v>
      </c>
      <c r="U49" s="29">
        <v>45734.373932405986</v>
      </c>
      <c r="V49" s="29">
        <v>54060</v>
      </c>
      <c r="W49" s="29" t="s">
        <v>1078</v>
      </c>
      <c r="X49" s="29">
        <v>40783.982821098594</v>
      </c>
      <c r="Y49" s="29">
        <v>0.30134098359685541</v>
      </c>
      <c r="Z49" s="29">
        <v>3</v>
      </c>
      <c r="AA49" s="29">
        <v>57167.967415507483</v>
      </c>
      <c r="AB49" s="29">
        <v>38874.217842545084</v>
      </c>
      <c r="AC49" s="29">
        <v>7</v>
      </c>
      <c r="AD49" s="29" t="s">
        <v>1154</v>
      </c>
      <c r="AE49" s="29">
        <v>25360</v>
      </c>
      <c r="AF49" s="29">
        <v>49234.373932405986</v>
      </c>
      <c r="AG49" s="29">
        <v>58960</v>
      </c>
      <c r="AH49" s="29" t="s">
        <v>1078</v>
      </c>
      <c r="AI49" s="29">
        <v>44517.744473088438</v>
      </c>
      <c r="AJ49" s="29">
        <v>0.29448219330152475</v>
      </c>
      <c r="AK49" s="29">
        <v>3</v>
      </c>
      <c r="AL49" s="29">
        <v>61542.967415507483</v>
      </c>
      <c r="AM49" s="29">
        <v>41849.217842545084</v>
      </c>
      <c r="AN49" s="29">
        <v>7</v>
      </c>
      <c r="AO49" s="29" t="s">
        <v>1154</v>
      </c>
      <c r="AP49" s="30"/>
      <c r="AQ49" s="30"/>
      <c r="AR49" s="30"/>
      <c r="AS49" s="30"/>
      <c r="AT49" s="30"/>
      <c r="AU49" s="31"/>
      <c r="AV49" s="32"/>
      <c r="AW49" s="30"/>
      <c r="AX49" s="30"/>
      <c r="AY49" s="32"/>
      <c r="AZ49" s="30"/>
      <c r="BA49" s="30" t="s">
        <v>1155</v>
      </c>
      <c r="BB49" s="30" t="s">
        <v>1155</v>
      </c>
      <c r="BC49" s="30" t="s">
        <v>1155</v>
      </c>
      <c r="BD49" s="30" t="s">
        <v>1155</v>
      </c>
      <c r="BE49" s="30" t="s">
        <v>1155</v>
      </c>
      <c r="BF49" s="31" t="s">
        <v>1155</v>
      </c>
      <c r="BG49" s="32" t="s">
        <v>1155</v>
      </c>
      <c r="BH49" s="30" t="s">
        <v>1155</v>
      </c>
      <c r="BI49" s="30" t="s">
        <v>1155</v>
      </c>
      <c r="BJ49" s="32" t="s">
        <v>1155</v>
      </c>
      <c r="BK49" s="30" t="s">
        <v>1155</v>
      </c>
      <c r="BL49" s="29">
        <v>39.15</v>
      </c>
      <c r="BM49" s="29">
        <v>96.96</v>
      </c>
      <c r="BN49" s="29">
        <v>108.05</v>
      </c>
      <c r="BO49" s="29" t="s">
        <v>1078</v>
      </c>
      <c r="BP49" s="29">
        <v>81.387124924882741</v>
      </c>
      <c r="BQ49" s="29">
        <v>0.33027394302801361</v>
      </c>
      <c r="BR49" s="29">
        <v>3</v>
      </c>
      <c r="BS49" s="29">
        <v>121.19975170740268</v>
      </c>
      <c r="BT49" s="29">
        <v>82.416148975558372</v>
      </c>
      <c r="BU49" s="29">
        <v>7</v>
      </c>
      <c r="BV49" s="29" t="s">
        <v>1154</v>
      </c>
      <c r="BW49" s="29">
        <v>61.93</v>
      </c>
      <c r="BX49" s="29">
        <v>125.55</v>
      </c>
      <c r="BY49" s="29">
        <v>148.4</v>
      </c>
      <c r="BZ49" s="29" t="s">
        <v>1078</v>
      </c>
      <c r="CA49" s="29">
        <v>111.95829056383289</v>
      </c>
      <c r="CB49" s="29">
        <v>0.30135492641352152</v>
      </c>
      <c r="CC49" s="29">
        <v>3</v>
      </c>
      <c r="CD49" s="29">
        <v>156.93633505165116</v>
      </c>
      <c r="CE49" s="29">
        <v>106.71819896900928</v>
      </c>
      <c r="CF49" s="29">
        <v>7</v>
      </c>
      <c r="CG49" s="29" t="s">
        <v>1154</v>
      </c>
      <c r="CH49" s="29">
        <v>69.62</v>
      </c>
      <c r="CI49" s="29">
        <v>135.15</v>
      </c>
      <c r="CJ49" s="29">
        <v>161.85</v>
      </c>
      <c r="CK49" s="29" t="s">
        <v>1078</v>
      </c>
      <c r="CL49" s="29">
        <v>122.20660466273456</v>
      </c>
      <c r="CM49" s="29">
        <v>0.29444962042331807</v>
      </c>
      <c r="CN49" s="29">
        <v>3</v>
      </c>
      <c r="CO49" s="29">
        <v>168.93829583596488</v>
      </c>
      <c r="CP49" s="29">
        <v>114.87702249842106</v>
      </c>
      <c r="CQ49" s="29">
        <v>7</v>
      </c>
      <c r="CR49" s="29" t="s">
        <v>1154</v>
      </c>
      <c r="CS49" s="30"/>
      <c r="CT49" s="30"/>
      <c r="CU49" s="30"/>
      <c r="CV49" s="30"/>
      <c r="CW49" s="30"/>
      <c r="CX49" s="31"/>
      <c r="CY49" s="32"/>
      <c r="CZ49" s="30"/>
      <c r="DA49" s="30"/>
      <c r="DB49" s="32"/>
      <c r="DC49" s="30"/>
      <c r="DD49" s="30"/>
      <c r="DE49" s="30" t="s">
        <v>1155</v>
      </c>
      <c r="DF49" s="30" t="s">
        <v>1155</v>
      </c>
      <c r="DG49" s="30" t="s">
        <v>1155</v>
      </c>
      <c r="DH49" s="30" t="s">
        <v>1155</v>
      </c>
      <c r="DI49" s="31" t="s">
        <v>1155</v>
      </c>
      <c r="DJ49" s="32" t="s">
        <v>1155</v>
      </c>
      <c r="DK49" s="30" t="s">
        <v>1155</v>
      </c>
      <c r="DL49" s="30" t="s">
        <v>1155</v>
      </c>
      <c r="DM49" s="32" t="s">
        <v>1155</v>
      </c>
      <c r="DN49" s="30" t="s">
        <v>1155</v>
      </c>
    </row>
    <row r="50" spans="1:118" s="28" customFormat="1" ht="12" customHeight="1" x14ac:dyDescent="0.15">
      <c r="A50" s="9" t="s">
        <v>325</v>
      </c>
      <c r="B50" s="10" t="s">
        <v>151</v>
      </c>
      <c r="C50" s="11">
        <v>4</v>
      </c>
      <c r="D50" s="8" t="s">
        <v>14</v>
      </c>
      <c r="E50" s="12" t="s">
        <v>1164</v>
      </c>
      <c r="F50" s="12" t="s">
        <v>1165</v>
      </c>
      <c r="G50" s="28" t="s">
        <v>325</v>
      </c>
      <c r="H50" s="28" t="s">
        <v>326</v>
      </c>
      <c r="I50" s="29">
        <v>14260</v>
      </c>
      <c r="J50" s="29">
        <v>35320.781059358211</v>
      </c>
      <c r="K50" s="29">
        <v>39360</v>
      </c>
      <c r="L50" s="29" t="s">
        <v>1078</v>
      </c>
      <c r="M50" s="29">
        <v>29646.910632714022</v>
      </c>
      <c r="N50" s="29">
        <v>0.33031443924084647</v>
      </c>
      <c r="O50" s="29">
        <v>3</v>
      </c>
      <c r="P50" s="29">
        <v>44150.976324197763</v>
      </c>
      <c r="Q50" s="29">
        <v>30022.663900454478</v>
      </c>
      <c r="R50" s="29">
        <v>7</v>
      </c>
      <c r="S50" s="29" t="s">
        <v>1154</v>
      </c>
      <c r="T50" s="29">
        <v>28960</v>
      </c>
      <c r="U50" s="29">
        <v>53737.498169838836</v>
      </c>
      <c r="V50" s="29">
        <v>65160</v>
      </c>
      <c r="W50" s="29" t="s">
        <v>1078</v>
      </c>
      <c r="X50" s="29">
        <v>49285.83300955427</v>
      </c>
      <c r="Y50" s="29">
        <v>0.28656304870649491</v>
      </c>
      <c r="Z50" s="29">
        <v>3</v>
      </c>
      <c r="AA50" s="29">
        <v>67171.872712298544</v>
      </c>
      <c r="AB50" s="29">
        <v>45676.873444363009</v>
      </c>
      <c r="AC50" s="29">
        <v>7</v>
      </c>
      <c r="AD50" s="29" t="s">
        <v>1154</v>
      </c>
      <c r="AE50" s="29">
        <v>33360</v>
      </c>
      <c r="AF50" s="29">
        <v>59237.498169838836</v>
      </c>
      <c r="AG50" s="29">
        <v>72860</v>
      </c>
      <c r="AH50" s="29" t="s">
        <v>1078</v>
      </c>
      <c r="AI50" s="29">
        <v>55152.000753326487</v>
      </c>
      <c r="AJ50" s="29">
        <v>0.27942581399000221</v>
      </c>
      <c r="AK50" s="29">
        <v>3</v>
      </c>
      <c r="AL50" s="29">
        <v>74046.872712298544</v>
      </c>
      <c r="AM50" s="29">
        <v>50351.873444363009</v>
      </c>
      <c r="AN50" s="29">
        <v>7</v>
      </c>
      <c r="AO50" s="29" t="s">
        <v>1154</v>
      </c>
      <c r="AP50" s="30"/>
      <c r="AQ50" s="30"/>
      <c r="AR50" s="30"/>
      <c r="AS50" s="30"/>
      <c r="AT50" s="30"/>
      <c r="AU50" s="31"/>
      <c r="AV50" s="32"/>
      <c r="AW50" s="30"/>
      <c r="AX50" s="30"/>
      <c r="AY50" s="32"/>
      <c r="AZ50" s="30"/>
      <c r="BA50" s="30" t="s">
        <v>1155</v>
      </c>
      <c r="BB50" s="30" t="s">
        <v>1155</v>
      </c>
      <c r="BC50" s="30" t="s">
        <v>1155</v>
      </c>
      <c r="BD50" s="30" t="s">
        <v>1155</v>
      </c>
      <c r="BE50" s="30" t="s">
        <v>1155</v>
      </c>
      <c r="BF50" s="31" t="s">
        <v>1155</v>
      </c>
      <c r="BG50" s="32" t="s">
        <v>1155</v>
      </c>
      <c r="BH50" s="30" t="s">
        <v>1155</v>
      </c>
      <c r="BI50" s="30" t="s">
        <v>1155</v>
      </c>
      <c r="BJ50" s="32" t="s">
        <v>1155</v>
      </c>
      <c r="BK50" s="30" t="s">
        <v>1155</v>
      </c>
      <c r="BL50" s="29">
        <v>38.03</v>
      </c>
      <c r="BM50" s="29">
        <v>94.19</v>
      </c>
      <c r="BN50" s="29">
        <v>104.96</v>
      </c>
      <c r="BO50" s="29" t="s">
        <v>1078</v>
      </c>
      <c r="BP50" s="29">
        <v>79.060452433747557</v>
      </c>
      <c r="BQ50" s="29">
        <v>0.33027181847664572</v>
      </c>
      <c r="BR50" s="29">
        <v>3</v>
      </c>
      <c r="BS50" s="29">
        <v>117.73718737290548</v>
      </c>
      <c r="BT50" s="29">
        <v>80.061687576256702</v>
      </c>
      <c r="BU50" s="29">
        <v>7</v>
      </c>
      <c r="BV50" s="29" t="s">
        <v>1154</v>
      </c>
      <c r="BW50" s="29">
        <v>77.23</v>
      </c>
      <c r="BX50" s="29">
        <v>143.30000000000001</v>
      </c>
      <c r="BY50" s="29">
        <v>173.76</v>
      </c>
      <c r="BZ50" s="29" t="s">
        <v>1078</v>
      </c>
      <c r="CA50" s="29">
        <v>131.42833000318123</v>
      </c>
      <c r="CB50" s="29">
        <v>0.28657225661865676</v>
      </c>
      <c r="CC50" s="29">
        <v>3</v>
      </c>
      <c r="CD50" s="29">
        <v>179.12499877989256</v>
      </c>
      <c r="CE50" s="29">
        <v>121.80500073206447</v>
      </c>
      <c r="CF50" s="29">
        <v>7</v>
      </c>
      <c r="CG50" s="29" t="s">
        <v>1154</v>
      </c>
      <c r="CH50" s="29">
        <v>88.96</v>
      </c>
      <c r="CI50" s="29">
        <v>157.97</v>
      </c>
      <c r="CJ50" s="29">
        <v>194.29</v>
      </c>
      <c r="CK50" s="29" t="s">
        <v>1078</v>
      </c>
      <c r="CL50" s="29">
        <v>147.07225147027742</v>
      </c>
      <c r="CM50" s="29">
        <v>0.27943150343638229</v>
      </c>
      <c r="CN50" s="29">
        <v>3</v>
      </c>
      <c r="CO50" s="29">
        <v>197.46166544655921</v>
      </c>
      <c r="CP50" s="29">
        <v>134.27500073206446</v>
      </c>
      <c r="CQ50" s="29">
        <v>7</v>
      </c>
      <c r="CR50" s="29" t="s">
        <v>1154</v>
      </c>
      <c r="CS50" s="30"/>
      <c r="CT50" s="30"/>
      <c r="CU50" s="30"/>
      <c r="CV50" s="30"/>
      <c r="CW50" s="30"/>
      <c r="CX50" s="31"/>
      <c r="CY50" s="32"/>
      <c r="CZ50" s="30"/>
      <c r="DA50" s="30"/>
      <c r="DB50" s="32"/>
      <c r="DC50" s="30"/>
      <c r="DD50" s="30"/>
      <c r="DE50" s="30" t="s">
        <v>1155</v>
      </c>
      <c r="DF50" s="30" t="s">
        <v>1155</v>
      </c>
      <c r="DG50" s="30" t="s">
        <v>1155</v>
      </c>
      <c r="DH50" s="30" t="s">
        <v>1155</v>
      </c>
      <c r="DI50" s="31" t="s">
        <v>1155</v>
      </c>
      <c r="DJ50" s="32" t="s">
        <v>1155</v>
      </c>
      <c r="DK50" s="30" t="s">
        <v>1155</v>
      </c>
      <c r="DL50" s="30" t="s">
        <v>1155</v>
      </c>
      <c r="DM50" s="32" t="s">
        <v>1155</v>
      </c>
      <c r="DN50" s="30" t="s">
        <v>1155</v>
      </c>
    </row>
    <row r="51" spans="1:118" s="28" customFormat="1" ht="12" customHeight="1" x14ac:dyDescent="0.15">
      <c r="A51" s="9" t="s">
        <v>327</v>
      </c>
      <c r="B51" s="10" t="s">
        <v>151</v>
      </c>
      <c r="C51" s="11">
        <v>4</v>
      </c>
      <c r="D51" s="8" t="s">
        <v>14</v>
      </c>
      <c r="E51" s="12" t="s">
        <v>1164</v>
      </c>
      <c r="F51" s="12" t="s">
        <v>1165</v>
      </c>
      <c r="G51" s="28" t="s">
        <v>327</v>
      </c>
      <c r="H51" s="28" t="s">
        <v>328</v>
      </c>
      <c r="I51" s="29">
        <v>15560</v>
      </c>
      <c r="J51" s="29">
        <v>36921.562118716422</v>
      </c>
      <c r="K51" s="29">
        <v>41660</v>
      </c>
      <c r="L51" s="29" t="s">
        <v>1078</v>
      </c>
      <c r="M51" s="29">
        <v>31380.339427836097</v>
      </c>
      <c r="N51" s="29">
        <v>0.32449947913900112</v>
      </c>
      <c r="O51" s="29">
        <v>3</v>
      </c>
      <c r="P51" s="29">
        <v>46151.952648395527</v>
      </c>
      <c r="Q51" s="29">
        <v>31383.327800908959</v>
      </c>
      <c r="R51" s="29">
        <v>7</v>
      </c>
      <c r="S51" s="29" t="s">
        <v>1154</v>
      </c>
      <c r="T51" s="29">
        <v>21660</v>
      </c>
      <c r="U51" s="29">
        <v>44703.749084919415</v>
      </c>
      <c r="V51" s="29">
        <v>52660</v>
      </c>
      <c r="W51" s="29" t="s">
        <v>1078</v>
      </c>
      <c r="X51" s="29">
        <v>39674.250771577113</v>
      </c>
      <c r="Y51" s="29">
        <v>0.30484950665146315</v>
      </c>
      <c r="Z51" s="29">
        <v>3</v>
      </c>
      <c r="AA51" s="29">
        <v>55879.686356149265</v>
      </c>
      <c r="AB51" s="29">
        <v>37998.186722181505</v>
      </c>
      <c r="AC51" s="29">
        <v>7</v>
      </c>
      <c r="AD51" s="29" t="s">
        <v>1154</v>
      </c>
      <c r="AE51" s="29">
        <v>22860</v>
      </c>
      <c r="AF51" s="29">
        <v>46203.749084919415</v>
      </c>
      <c r="AG51" s="29">
        <v>54760</v>
      </c>
      <c r="AH51" s="29" t="s">
        <v>1078</v>
      </c>
      <c r="AI51" s="29">
        <v>41274.295929498585</v>
      </c>
      <c r="AJ51" s="29">
        <v>0.30153874939734959</v>
      </c>
      <c r="AK51" s="29">
        <v>3</v>
      </c>
      <c r="AL51" s="29">
        <v>57754.686356149265</v>
      </c>
      <c r="AM51" s="29">
        <v>39273.186722181505</v>
      </c>
      <c r="AN51" s="29">
        <v>7</v>
      </c>
      <c r="AO51" s="29" t="s">
        <v>1154</v>
      </c>
      <c r="AP51" s="30"/>
      <c r="AQ51" s="30"/>
      <c r="AR51" s="30"/>
      <c r="AS51" s="30"/>
      <c r="AT51" s="30"/>
      <c r="AU51" s="31"/>
      <c r="AV51" s="32"/>
      <c r="AW51" s="30"/>
      <c r="AX51" s="30"/>
      <c r="AY51" s="32"/>
      <c r="AZ51" s="30"/>
      <c r="BA51" s="30" t="s">
        <v>1155</v>
      </c>
      <c r="BB51" s="30" t="s">
        <v>1155</v>
      </c>
      <c r="BC51" s="30" t="s">
        <v>1155</v>
      </c>
      <c r="BD51" s="30" t="s">
        <v>1155</v>
      </c>
      <c r="BE51" s="30" t="s">
        <v>1155</v>
      </c>
      <c r="BF51" s="31" t="s">
        <v>1155</v>
      </c>
      <c r="BG51" s="32" t="s">
        <v>1155</v>
      </c>
      <c r="BH51" s="30" t="s">
        <v>1155</v>
      </c>
      <c r="BI51" s="30" t="s">
        <v>1155</v>
      </c>
      <c r="BJ51" s="32" t="s">
        <v>1155</v>
      </c>
      <c r="BK51" s="30" t="s">
        <v>1155</v>
      </c>
      <c r="BL51" s="29">
        <v>43.93</v>
      </c>
      <c r="BM51" s="29">
        <v>104.25</v>
      </c>
      <c r="BN51" s="29">
        <v>117.63</v>
      </c>
      <c r="BO51" s="29" t="s">
        <v>1078</v>
      </c>
      <c r="BP51" s="29">
        <v>88.604077772769045</v>
      </c>
      <c r="BQ51" s="29">
        <v>0.32450824062726374</v>
      </c>
      <c r="BR51" s="29">
        <v>3</v>
      </c>
      <c r="BS51" s="29">
        <v>130.31227914262337</v>
      </c>
      <c r="BT51" s="29">
        <v>88.612632514425997</v>
      </c>
      <c r="BU51" s="29">
        <v>7</v>
      </c>
      <c r="BV51" s="29" t="s">
        <v>1154</v>
      </c>
      <c r="BW51" s="29">
        <v>61.16</v>
      </c>
      <c r="BX51" s="29">
        <v>126.22</v>
      </c>
      <c r="BY51" s="29">
        <v>148.69</v>
      </c>
      <c r="BZ51" s="29" t="s">
        <v>1078</v>
      </c>
      <c r="CA51" s="29">
        <v>112.0243698133407</v>
      </c>
      <c r="CB51" s="29">
        <v>0.30481973171574117</v>
      </c>
      <c r="CC51" s="29">
        <v>3</v>
      </c>
      <c r="CD51" s="29">
        <v>157.77558758935487</v>
      </c>
      <c r="CE51" s="29">
        <v>107.28664744638708</v>
      </c>
      <c r="CF51" s="29">
        <v>7</v>
      </c>
      <c r="CG51" s="29" t="s">
        <v>1154</v>
      </c>
      <c r="CH51" s="29">
        <v>64.55</v>
      </c>
      <c r="CI51" s="29">
        <v>130.46</v>
      </c>
      <c r="CJ51" s="29">
        <v>154.62</v>
      </c>
      <c r="CK51" s="29" t="s">
        <v>1078</v>
      </c>
      <c r="CL51" s="29">
        <v>116.54183142003892</v>
      </c>
      <c r="CM51" s="29">
        <v>0.30154954496547082</v>
      </c>
      <c r="CN51" s="29">
        <v>3</v>
      </c>
      <c r="CO51" s="29">
        <v>163.07441111876665</v>
      </c>
      <c r="CP51" s="29">
        <v>110.89135332874002</v>
      </c>
      <c r="CQ51" s="29">
        <v>7</v>
      </c>
      <c r="CR51" s="29" t="s">
        <v>1154</v>
      </c>
      <c r="CS51" s="30"/>
      <c r="CT51" s="30"/>
      <c r="CU51" s="30"/>
      <c r="CV51" s="30"/>
      <c r="CW51" s="30"/>
      <c r="CX51" s="31"/>
      <c r="CY51" s="32"/>
      <c r="CZ51" s="30"/>
      <c r="DA51" s="30"/>
      <c r="DB51" s="32"/>
      <c r="DC51" s="30"/>
      <c r="DD51" s="30"/>
      <c r="DE51" s="30" t="s">
        <v>1155</v>
      </c>
      <c r="DF51" s="30" t="s">
        <v>1155</v>
      </c>
      <c r="DG51" s="30" t="s">
        <v>1155</v>
      </c>
      <c r="DH51" s="30" t="s">
        <v>1155</v>
      </c>
      <c r="DI51" s="31" t="s">
        <v>1155</v>
      </c>
      <c r="DJ51" s="32" t="s">
        <v>1155</v>
      </c>
      <c r="DK51" s="30" t="s">
        <v>1155</v>
      </c>
      <c r="DL51" s="30" t="s">
        <v>1155</v>
      </c>
      <c r="DM51" s="32" t="s">
        <v>1155</v>
      </c>
      <c r="DN51" s="30" t="s">
        <v>1155</v>
      </c>
    </row>
    <row r="52" spans="1:118" s="28" customFormat="1" ht="12" customHeight="1" x14ac:dyDescent="0.15">
      <c r="A52" s="9" t="s">
        <v>329</v>
      </c>
      <c r="B52" s="10" t="s">
        <v>151</v>
      </c>
      <c r="C52" s="11">
        <v>4</v>
      </c>
      <c r="D52" s="8" t="s">
        <v>14</v>
      </c>
      <c r="E52" s="12" t="s">
        <v>1164</v>
      </c>
      <c r="F52" s="12" t="s">
        <v>1165</v>
      </c>
      <c r="G52" s="28" t="s">
        <v>329</v>
      </c>
      <c r="H52" s="28" t="s">
        <v>330</v>
      </c>
      <c r="I52" s="29">
        <v>21660</v>
      </c>
      <c r="J52" s="29">
        <v>44703.749084919415</v>
      </c>
      <c r="K52" s="29">
        <v>52660</v>
      </c>
      <c r="L52" s="29" t="s">
        <v>1078</v>
      </c>
      <c r="M52" s="29">
        <v>39674.250771577113</v>
      </c>
      <c r="N52" s="29">
        <v>0.30484950665146315</v>
      </c>
      <c r="O52" s="29">
        <v>3</v>
      </c>
      <c r="P52" s="29">
        <v>55879.686356149265</v>
      </c>
      <c r="Q52" s="29">
        <v>37998.186722181505</v>
      </c>
      <c r="R52" s="29">
        <v>7</v>
      </c>
      <c r="S52" s="29" t="s">
        <v>1154</v>
      </c>
      <c r="T52" s="29">
        <v>33260</v>
      </c>
      <c r="U52" s="29">
        <v>59198.747864811972</v>
      </c>
      <c r="V52" s="29">
        <v>72860</v>
      </c>
      <c r="W52" s="29" t="s">
        <v>1078</v>
      </c>
      <c r="X52" s="29">
        <v>55106.186777658695</v>
      </c>
      <c r="Y52" s="29">
        <v>0.28036753291664435</v>
      </c>
      <c r="Z52" s="29">
        <v>3</v>
      </c>
      <c r="AA52" s="29">
        <v>73998.434831014965</v>
      </c>
      <c r="AB52" s="29">
        <v>50318.935685090175</v>
      </c>
      <c r="AC52" s="29">
        <v>7</v>
      </c>
      <c r="AD52" s="29" t="s">
        <v>1154</v>
      </c>
      <c r="AE52" s="29">
        <v>36060</v>
      </c>
      <c r="AF52" s="29">
        <v>62698.747864811972</v>
      </c>
      <c r="AG52" s="29">
        <v>77760</v>
      </c>
      <c r="AH52" s="29" t="s">
        <v>1078</v>
      </c>
      <c r="AI52" s="29">
        <v>58839.327539888371</v>
      </c>
      <c r="AJ52" s="29">
        <v>0.27650440399206838</v>
      </c>
      <c r="AK52" s="29">
        <v>3</v>
      </c>
      <c r="AL52" s="29">
        <v>78373.434831014965</v>
      </c>
      <c r="AM52" s="29">
        <v>53293.935685090175</v>
      </c>
      <c r="AN52" s="29">
        <v>7</v>
      </c>
      <c r="AO52" s="29" t="s">
        <v>1154</v>
      </c>
      <c r="AP52" s="30"/>
      <c r="AQ52" s="30"/>
      <c r="AR52" s="30"/>
      <c r="AS52" s="30"/>
      <c r="AT52" s="30"/>
      <c r="AU52" s="31"/>
      <c r="AV52" s="32"/>
      <c r="AW52" s="30"/>
      <c r="AX52" s="30"/>
      <c r="AY52" s="32"/>
      <c r="AZ52" s="30"/>
      <c r="BA52" s="30" t="s">
        <v>1155</v>
      </c>
      <c r="BB52" s="30" t="s">
        <v>1155</v>
      </c>
      <c r="BC52" s="30" t="s">
        <v>1155</v>
      </c>
      <c r="BD52" s="30" t="s">
        <v>1155</v>
      </c>
      <c r="BE52" s="30" t="s">
        <v>1155</v>
      </c>
      <c r="BF52" s="31" t="s">
        <v>1155</v>
      </c>
      <c r="BG52" s="32" t="s">
        <v>1155</v>
      </c>
      <c r="BH52" s="30" t="s">
        <v>1155</v>
      </c>
      <c r="BI52" s="30" t="s">
        <v>1155</v>
      </c>
      <c r="BJ52" s="32" t="s">
        <v>1155</v>
      </c>
      <c r="BK52" s="30" t="s">
        <v>1155</v>
      </c>
      <c r="BL52" s="29">
        <v>59.46</v>
      </c>
      <c r="BM52" s="29">
        <v>122.72</v>
      </c>
      <c r="BN52" s="29">
        <v>144.56</v>
      </c>
      <c r="BO52" s="29" t="s">
        <v>1078</v>
      </c>
      <c r="BP52" s="29">
        <v>108.91434594623257</v>
      </c>
      <c r="BQ52" s="29">
        <v>0.30482143758143299</v>
      </c>
      <c r="BR52" s="29">
        <v>3</v>
      </c>
      <c r="BS52" s="29">
        <v>153.39904348965055</v>
      </c>
      <c r="BT52" s="29">
        <v>104.31257390620965</v>
      </c>
      <c r="BU52" s="29">
        <v>7</v>
      </c>
      <c r="BV52" s="29" t="s">
        <v>1154</v>
      </c>
      <c r="BW52" s="29">
        <v>91.3</v>
      </c>
      <c r="BX52" s="29">
        <v>162.51</v>
      </c>
      <c r="BY52" s="29">
        <v>200.01</v>
      </c>
      <c r="BZ52" s="29" t="s">
        <v>1078</v>
      </c>
      <c r="CA52" s="29">
        <v>151.2714057383123</v>
      </c>
      <c r="CB52" s="29">
        <v>0.28039842415003285</v>
      </c>
      <c r="CC52" s="29">
        <v>3</v>
      </c>
      <c r="CD52" s="29">
        <v>203.13659167192978</v>
      </c>
      <c r="CE52" s="29">
        <v>138.13404499684211</v>
      </c>
      <c r="CF52" s="29">
        <v>7</v>
      </c>
      <c r="CG52" s="29" t="s">
        <v>1154</v>
      </c>
      <c r="CH52" s="29">
        <v>98.99</v>
      </c>
      <c r="CI52" s="29">
        <v>172.11</v>
      </c>
      <c r="CJ52" s="29">
        <v>213.46</v>
      </c>
      <c r="CK52" s="29" t="s">
        <v>1078</v>
      </c>
      <c r="CL52" s="29">
        <v>161.51915590617389</v>
      </c>
      <c r="CM52" s="29">
        <v>0.27651200370069229</v>
      </c>
      <c r="CN52" s="29">
        <v>3</v>
      </c>
      <c r="CO52" s="29">
        <v>215.13855245624353</v>
      </c>
      <c r="CP52" s="29">
        <v>146.2928685262539</v>
      </c>
      <c r="CQ52" s="29">
        <v>7</v>
      </c>
      <c r="CR52" s="29" t="s">
        <v>1154</v>
      </c>
      <c r="CS52" s="30"/>
      <c r="CT52" s="30"/>
      <c r="CU52" s="30"/>
      <c r="CV52" s="30"/>
      <c r="CW52" s="30"/>
      <c r="CX52" s="31"/>
      <c r="CY52" s="32"/>
      <c r="CZ52" s="30"/>
      <c r="DA52" s="30"/>
      <c r="DB52" s="32"/>
      <c r="DC52" s="30"/>
      <c r="DD52" s="30"/>
      <c r="DE52" s="30" t="s">
        <v>1155</v>
      </c>
      <c r="DF52" s="30" t="s">
        <v>1155</v>
      </c>
      <c r="DG52" s="30" t="s">
        <v>1155</v>
      </c>
      <c r="DH52" s="30" t="s">
        <v>1155</v>
      </c>
      <c r="DI52" s="31" t="s">
        <v>1155</v>
      </c>
      <c r="DJ52" s="32" t="s">
        <v>1155</v>
      </c>
      <c r="DK52" s="30" t="s">
        <v>1155</v>
      </c>
      <c r="DL52" s="30" t="s">
        <v>1155</v>
      </c>
      <c r="DM52" s="32" t="s">
        <v>1155</v>
      </c>
      <c r="DN52" s="30" t="s">
        <v>1155</v>
      </c>
    </row>
    <row r="53" spans="1:118" s="28" customFormat="1" ht="12" customHeight="1" x14ac:dyDescent="0.15">
      <c r="A53" s="9" t="s">
        <v>331</v>
      </c>
      <c r="B53" s="10" t="s">
        <v>151</v>
      </c>
      <c r="C53" s="11">
        <v>4</v>
      </c>
      <c r="D53" s="8" t="s">
        <v>14</v>
      </c>
      <c r="E53" s="12" t="s">
        <v>1164</v>
      </c>
      <c r="F53" s="12" t="s">
        <v>1165</v>
      </c>
      <c r="G53" s="28" t="s">
        <v>331</v>
      </c>
      <c r="H53" s="28" t="s">
        <v>332</v>
      </c>
      <c r="I53" s="29">
        <v>33260</v>
      </c>
      <c r="J53" s="29">
        <v>59198.747864811972</v>
      </c>
      <c r="K53" s="29">
        <v>72860</v>
      </c>
      <c r="L53" s="29" t="s">
        <v>1078</v>
      </c>
      <c r="M53" s="29">
        <v>55106.186777658695</v>
      </c>
      <c r="N53" s="29">
        <v>0.28036753291664435</v>
      </c>
      <c r="O53" s="29">
        <v>3</v>
      </c>
      <c r="P53" s="29">
        <v>73998.434831014965</v>
      </c>
      <c r="Q53" s="29">
        <v>50318.935685090175</v>
      </c>
      <c r="R53" s="29">
        <v>7</v>
      </c>
      <c r="S53" s="29" t="s">
        <v>1154</v>
      </c>
      <c r="T53" s="29">
        <v>46760</v>
      </c>
      <c r="U53" s="29">
        <v>76004.996339677673</v>
      </c>
      <c r="V53" s="29">
        <v>96360</v>
      </c>
      <c r="W53" s="29" t="s">
        <v>1078</v>
      </c>
      <c r="X53" s="29">
        <v>73041.52579336545</v>
      </c>
      <c r="Y53" s="29">
        <v>0.26494336238773525</v>
      </c>
      <c r="Z53" s="29">
        <v>3</v>
      </c>
      <c r="AA53" s="29">
        <v>95006.245424597088</v>
      </c>
      <c r="AB53" s="29">
        <v>64604.246888726018</v>
      </c>
      <c r="AC53" s="29">
        <v>7</v>
      </c>
      <c r="AD53" s="29" t="s">
        <v>1154</v>
      </c>
      <c r="AE53" s="29">
        <v>51160</v>
      </c>
      <c r="AF53" s="29">
        <v>81504.996339677673</v>
      </c>
      <c r="AG53" s="29">
        <v>104060</v>
      </c>
      <c r="AH53" s="29" t="s">
        <v>1078</v>
      </c>
      <c r="AI53" s="29">
        <v>78908.331107895152</v>
      </c>
      <c r="AJ53" s="29">
        <v>0.26155718759928198</v>
      </c>
      <c r="AK53" s="29">
        <v>3</v>
      </c>
      <c r="AL53" s="29">
        <v>101881.24542459709</v>
      </c>
      <c r="AM53" s="29">
        <v>69279.246888726018</v>
      </c>
      <c r="AN53" s="29">
        <v>7</v>
      </c>
      <c r="AO53" s="29" t="s">
        <v>1154</v>
      </c>
      <c r="AP53" s="30"/>
      <c r="AQ53" s="30"/>
      <c r="AR53" s="30"/>
      <c r="AS53" s="30"/>
      <c r="AT53" s="30"/>
      <c r="AU53" s="31"/>
      <c r="AV53" s="32"/>
      <c r="AW53" s="30"/>
      <c r="AX53" s="30"/>
      <c r="AY53" s="32"/>
      <c r="AZ53" s="30"/>
      <c r="BA53" s="30" t="s">
        <v>1155</v>
      </c>
      <c r="BB53" s="30" t="s">
        <v>1155</v>
      </c>
      <c r="BC53" s="30" t="s">
        <v>1155</v>
      </c>
      <c r="BD53" s="30" t="s">
        <v>1155</v>
      </c>
      <c r="BE53" s="30" t="s">
        <v>1155</v>
      </c>
      <c r="BF53" s="31" t="s">
        <v>1155</v>
      </c>
      <c r="BG53" s="32" t="s">
        <v>1155</v>
      </c>
      <c r="BH53" s="30" t="s">
        <v>1155</v>
      </c>
      <c r="BI53" s="30" t="s">
        <v>1155</v>
      </c>
      <c r="BJ53" s="32" t="s">
        <v>1155</v>
      </c>
      <c r="BK53" s="30" t="s">
        <v>1155</v>
      </c>
      <c r="BL53" s="29">
        <v>88.69</v>
      </c>
      <c r="BM53" s="29">
        <v>157.86000000000001</v>
      </c>
      <c r="BN53" s="29">
        <v>194.29</v>
      </c>
      <c r="BO53" s="29" t="s">
        <v>1078</v>
      </c>
      <c r="BP53" s="29">
        <v>146.94481225095899</v>
      </c>
      <c r="BQ53" s="29">
        <v>0.2803965856486561</v>
      </c>
      <c r="BR53" s="29">
        <v>3</v>
      </c>
      <c r="BS53" s="29">
        <v>197.32583190987467</v>
      </c>
      <c r="BT53" s="29">
        <v>134.18050085407521</v>
      </c>
      <c r="BU53" s="29">
        <v>7</v>
      </c>
      <c r="BV53" s="29" t="s">
        <v>1154</v>
      </c>
      <c r="BW53" s="29">
        <v>124.69</v>
      </c>
      <c r="BX53" s="29">
        <v>202.68</v>
      </c>
      <c r="BY53" s="29">
        <v>256.95999999999998</v>
      </c>
      <c r="BZ53" s="29" t="s">
        <v>1078</v>
      </c>
      <c r="CA53" s="29">
        <v>194.77605492777533</v>
      </c>
      <c r="CB53" s="29">
        <v>0.26495729210861874</v>
      </c>
      <c r="CC53" s="29">
        <v>3</v>
      </c>
      <c r="CD53" s="29">
        <v>253.34999755978512</v>
      </c>
      <c r="CE53" s="29">
        <v>172.27800146412892</v>
      </c>
      <c r="CF53" s="29">
        <v>7</v>
      </c>
      <c r="CG53" s="29" t="s">
        <v>1154</v>
      </c>
      <c r="CH53" s="29">
        <v>136.43</v>
      </c>
      <c r="CI53" s="29">
        <v>217.35</v>
      </c>
      <c r="CJ53" s="29">
        <v>277.49</v>
      </c>
      <c r="CK53" s="29" t="s">
        <v>1078</v>
      </c>
      <c r="CL53" s="29">
        <v>210.42321957640846</v>
      </c>
      <c r="CM53" s="29">
        <v>0.26154346542458967</v>
      </c>
      <c r="CN53" s="29">
        <v>3</v>
      </c>
      <c r="CO53" s="29">
        <v>271.68666422645174</v>
      </c>
      <c r="CP53" s="29">
        <v>184.74800146412892</v>
      </c>
      <c r="CQ53" s="29">
        <v>7</v>
      </c>
      <c r="CR53" s="29" t="s">
        <v>1154</v>
      </c>
      <c r="CS53" s="30"/>
      <c r="CT53" s="30"/>
      <c r="CU53" s="30"/>
      <c r="CV53" s="30"/>
      <c r="CW53" s="30"/>
      <c r="CX53" s="31"/>
      <c r="CY53" s="32"/>
      <c r="CZ53" s="30"/>
      <c r="DA53" s="30"/>
      <c r="DB53" s="32"/>
      <c r="DC53" s="30"/>
      <c r="DD53" s="30"/>
      <c r="DE53" s="30" t="s">
        <v>1155</v>
      </c>
      <c r="DF53" s="30" t="s">
        <v>1155</v>
      </c>
      <c r="DG53" s="30" t="s">
        <v>1155</v>
      </c>
      <c r="DH53" s="30" t="s">
        <v>1155</v>
      </c>
      <c r="DI53" s="31" t="s">
        <v>1155</v>
      </c>
      <c r="DJ53" s="32" t="s">
        <v>1155</v>
      </c>
      <c r="DK53" s="30" t="s">
        <v>1155</v>
      </c>
      <c r="DL53" s="30" t="s">
        <v>1155</v>
      </c>
      <c r="DM53" s="32" t="s">
        <v>1155</v>
      </c>
      <c r="DN53" s="30" t="s">
        <v>1155</v>
      </c>
    </row>
    <row r="54" spans="1:118" s="28" customFormat="1" ht="12" customHeight="1" x14ac:dyDescent="0.15">
      <c r="A54" s="9" t="s">
        <v>333</v>
      </c>
      <c r="B54" s="10" t="s">
        <v>151</v>
      </c>
      <c r="C54" s="11">
        <v>4</v>
      </c>
      <c r="D54" s="8" t="s">
        <v>14</v>
      </c>
      <c r="E54" s="12" t="s">
        <v>1164</v>
      </c>
      <c r="F54" s="12" t="s">
        <v>1165</v>
      </c>
      <c r="G54" s="28" t="s">
        <v>333</v>
      </c>
      <c r="H54" s="28" t="s">
        <v>334</v>
      </c>
      <c r="I54" s="29">
        <v>14460</v>
      </c>
      <c r="J54" s="29">
        <v>35628.495283014148</v>
      </c>
      <c r="K54" s="29">
        <v>39860</v>
      </c>
      <c r="L54" s="29" t="s">
        <v>1078</v>
      </c>
      <c r="M54" s="29">
        <v>29982.810930762589</v>
      </c>
      <c r="N54" s="29">
        <v>0.33051758625069044</v>
      </c>
      <c r="O54" s="29">
        <v>3</v>
      </c>
      <c r="P54" s="29">
        <v>44535.619103767684</v>
      </c>
      <c r="Q54" s="29">
        <v>30284.220990562026</v>
      </c>
      <c r="R54" s="29">
        <v>7</v>
      </c>
      <c r="S54" s="29" t="s">
        <v>1154</v>
      </c>
      <c r="T54" s="29">
        <v>25060</v>
      </c>
      <c r="U54" s="29">
        <v>40022.840094329717</v>
      </c>
      <c r="V54" s="29">
        <v>45960</v>
      </c>
      <c r="W54" s="29" t="s">
        <v>1078</v>
      </c>
      <c r="X54" s="29">
        <v>37014.254748732834</v>
      </c>
      <c r="Y54" s="29">
        <v>0.22029775194944445</v>
      </c>
      <c r="Z54" s="29">
        <v>3</v>
      </c>
      <c r="AA54" s="29">
        <v>50028.550117912149</v>
      </c>
      <c r="AB54" s="29">
        <v>34019.414080180257</v>
      </c>
      <c r="AC54" s="29">
        <v>7</v>
      </c>
      <c r="AD54" s="29" t="s">
        <v>1154</v>
      </c>
      <c r="AE54" s="29">
        <v>19360</v>
      </c>
      <c r="AF54" s="29">
        <v>41722.840094329717</v>
      </c>
      <c r="AG54" s="29">
        <v>48360</v>
      </c>
      <c r="AH54" s="29" t="s">
        <v>1078</v>
      </c>
      <c r="AI54" s="29">
        <v>36480.357612167223</v>
      </c>
      <c r="AJ54" s="29">
        <v>0.31014958055849956</v>
      </c>
      <c r="AK54" s="29">
        <v>3</v>
      </c>
      <c r="AL54" s="29">
        <v>52153.550117912149</v>
      </c>
      <c r="AM54" s="29">
        <v>35464.414080180257</v>
      </c>
      <c r="AN54" s="29">
        <v>7</v>
      </c>
      <c r="AO54" s="29" t="s">
        <v>1154</v>
      </c>
      <c r="AP54" s="30"/>
      <c r="AQ54" s="30"/>
      <c r="AR54" s="30"/>
      <c r="AS54" s="30"/>
      <c r="AT54" s="30"/>
      <c r="AU54" s="31"/>
      <c r="AV54" s="32"/>
      <c r="AW54" s="30"/>
      <c r="AX54" s="30"/>
      <c r="AY54" s="32"/>
      <c r="AZ54" s="30"/>
      <c r="BA54" s="30" t="s">
        <v>1155</v>
      </c>
      <c r="BB54" s="30" t="s">
        <v>1155</v>
      </c>
      <c r="BC54" s="30" t="s">
        <v>1155</v>
      </c>
      <c r="BD54" s="30" t="s">
        <v>1155</v>
      </c>
      <c r="BE54" s="30" t="s">
        <v>1155</v>
      </c>
      <c r="BF54" s="31" t="s">
        <v>1155</v>
      </c>
      <c r="BG54" s="32" t="s">
        <v>1155</v>
      </c>
      <c r="BH54" s="30" t="s">
        <v>1155</v>
      </c>
      <c r="BI54" s="30" t="s">
        <v>1155</v>
      </c>
      <c r="BJ54" s="32" t="s">
        <v>1155</v>
      </c>
      <c r="BK54" s="30" t="s">
        <v>1155</v>
      </c>
      <c r="BL54" s="29">
        <v>40.83</v>
      </c>
      <c r="BM54" s="29">
        <v>100.6</v>
      </c>
      <c r="BN54" s="29">
        <v>112.55</v>
      </c>
      <c r="BO54" s="29" t="s">
        <v>1078</v>
      </c>
      <c r="BP54" s="29">
        <v>84.660423734532557</v>
      </c>
      <c r="BQ54" s="29">
        <v>0.33049993634763469</v>
      </c>
      <c r="BR54" s="29">
        <v>3</v>
      </c>
      <c r="BS54" s="29">
        <v>125.74952608212763</v>
      </c>
      <c r="BT54" s="29">
        <v>85.51028435072341</v>
      </c>
      <c r="BU54" s="29">
        <v>7</v>
      </c>
      <c r="BV54" s="29" t="s">
        <v>1154</v>
      </c>
      <c r="BW54" s="29">
        <v>70.760000000000005</v>
      </c>
      <c r="BX54" s="29">
        <v>113.01</v>
      </c>
      <c r="BY54" s="29">
        <v>129.77000000000001</v>
      </c>
      <c r="BZ54" s="29" t="s">
        <v>1078</v>
      </c>
      <c r="CA54" s="29">
        <v>104.51228728454538</v>
      </c>
      <c r="CB54" s="29">
        <v>0.22029501792626607</v>
      </c>
      <c r="CC54" s="29">
        <v>3</v>
      </c>
      <c r="CD54" s="29">
        <v>141.26141653717394</v>
      </c>
      <c r="CE54" s="29">
        <v>96.059150077695648</v>
      </c>
      <c r="CF54" s="29">
        <v>7</v>
      </c>
      <c r="CG54" s="29" t="s">
        <v>1154</v>
      </c>
      <c r="CH54" s="29">
        <v>54.66</v>
      </c>
      <c r="CI54" s="29">
        <v>117.81</v>
      </c>
      <c r="CJ54" s="29">
        <v>136.55000000000001</v>
      </c>
      <c r="CK54" s="29" t="s">
        <v>1078</v>
      </c>
      <c r="CL54" s="29">
        <v>103.00836269220295</v>
      </c>
      <c r="CM54" s="29">
        <v>0.31013367420552806</v>
      </c>
      <c r="CN54" s="29">
        <v>3</v>
      </c>
      <c r="CO54" s="29">
        <v>147.26141653717394</v>
      </c>
      <c r="CP54" s="29">
        <v>100.13915007769565</v>
      </c>
      <c r="CQ54" s="29">
        <v>7</v>
      </c>
      <c r="CR54" s="29" t="s">
        <v>1154</v>
      </c>
      <c r="CS54" s="30"/>
      <c r="CT54" s="30"/>
      <c r="CU54" s="30"/>
      <c r="CV54" s="30"/>
      <c r="CW54" s="30"/>
      <c r="CX54" s="31"/>
      <c r="CY54" s="32"/>
      <c r="CZ54" s="30"/>
      <c r="DA54" s="30"/>
      <c r="DB54" s="32"/>
      <c r="DC54" s="30"/>
      <c r="DD54" s="30"/>
      <c r="DE54" s="30" t="s">
        <v>1155</v>
      </c>
      <c r="DF54" s="30" t="s">
        <v>1155</v>
      </c>
      <c r="DG54" s="30" t="s">
        <v>1155</v>
      </c>
      <c r="DH54" s="30" t="s">
        <v>1155</v>
      </c>
      <c r="DI54" s="31" t="s">
        <v>1155</v>
      </c>
      <c r="DJ54" s="32" t="s">
        <v>1155</v>
      </c>
      <c r="DK54" s="30" t="s">
        <v>1155</v>
      </c>
      <c r="DL54" s="30" t="s">
        <v>1155</v>
      </c>
      <c r="DM54" s="32" t="s">
        <v>1155</v>
      </c>
      <c r="DN54" s="30" t="s">
        <v>1155</v>
      </c>
    </row>
    <row r="55" spans="1:118" s="28" customFormat="1" ht="12" customHeight="1" x14ac:dyDescent="0.15">
      <c r="A55" s="9" t="s">
        <v>342</v>
      </c>
      <c r="B55" s="10" t="s">
        <v>151</v>
      </c>
      <c r="C55" s="11">
        <v>4</v>
      </c>
      <c r="D55" s="8" t="s">
        <v>14</v>
      </c>
      <c r="E55" s="12" t="s">
        <v>1164</v>
      </c>
      <c r="F55" s="12" t="s">
        <v>1165</v>
      </c>
      <c r="G55" s="28" t="s">
        <v>342</v>
      </c>
      <c r="H55" s="28" t="s">
        <v>343</v>
      </c>
      <c r="I55" s="29">
        <v>14460</v>
      </c>
      <c r="J55" s="29">
        <v>35628.495283014148</v>
      </c>
      <c r="K55" s="29">
        <v>39860</v>
      </c>
      <c r="L55" s="29" t="s">
        <v>1078</v>
      </c>
      <c r="M55" s="29">
        <v>29982.810930762589</v>
      </c>
      <c r="N55" s="29">
        <v>0.33051758625069044</v>
      </c>
      <c r="O55" s="29">
        <v>3</v>
      </c>
      <c r="P55" s="29">
        <v>44535.619103767684</v>
      </c>
      <c r="Q55" s="29">
        <v>30284.220990562026</v>
      </c>
      <c r="R55" s="29">
        <v>7</v>
      </c>
      <c r="S55" s="29" t="s">
        <v>1154</v>
      </c>
      <c r="T55" s="29">
        <v>33960</v>
      </c>
      <c r="U55" s="29">
        <v>48926.626886769343</v>
      </c>
      <c r="V55" s="29">
        <v>58460</v>
      </c>
      <c r="W55" s="29" t="s">
        <v>1078</v>
      </c>
      <c r="X55" s="29">
        <v>47115.280422753509</v>
      </c>
      <c r="Y55" s="29">
        <v>0.20287813403393415</v>
      </c>
      <c r="Z55" s="29">
        <v>3</v>
      </c>
      <c r="AA55" s="29">
        <v>61158.283608461679</v>
      </c>
      <c r="AB55" s="29">
        <v>41587.632853753938</v>
      </c>
      <c r="AC55" s="29">
        <v>7</v>
      </c>
      <c r="AD55" s="29" t="s">
        <v>1154</v>
      </c>
      <c r="AE55" s="29">
        <v>27860</v>
      </c>
      <c r="AF55" s="29">
        <v>52426.626886769343</v>
      </c>
      <c r="AG55" s="29">
        <v>63360</v>
      </c>
      <c r="AH55" s="29" t="s">
        <v>1078</v>
      </c>
      <c r="AI55" s="29">
        <v>47882.207308617093</v>
      </c>
      <c r="AJ55" s="29">
        <v>0.28925980449264899</v>
      </c>
      <c r="AK55" s="29">
        <v>3</v>
      </c>
      <c r="AL55" s="29">
        <v>65533.283608461679</v>
      </c>
      <c r="AM55" s="29">
        <v>44562.632853753938</v>
      </c>
      <c r="AN55" s="29">
        <v>7</v>
      </c>
      <c r="AO55" s="29" t="s">
        <v>1154</v>
      </c>
      <c r="AP55" s="30"/>
      <c r="AQ55" s="30"/>
      <c r="AR55" s="30"/>
      <c r="AS55" s="30"/>
      <c r="AT55" s="30"/>
      <c r="AU55" s="31"/>
      <c r="AV55" s="32"/>
      <c r="AW55" s="30"/>
      <c r="AX55" s="30"/>
      <c r="AY55" s="32"/>
      <c r="AZ55" s="30"/>
      <c r="BA55" s="30" t="s">
        <v>1155</v>
      </c>
      <c r="BB55" s="30" t="s">
        <v>1155</v>
      </c>
      <c r="BC55" s="30" t="s">
        <v>1155</v>
      </c>
      <c r="BD55" s="30" t="s">
        <v>1155</v>
      </c>
      <c r="BE55" s="30" t="s">
        <v>1155</v>
      </c>
      <c r="BF55" s="31" t="s">
        <v>1155</v>
      </c>
      <c r="BG55" s="32" t="s">
        <v>1155</v>
      </c>
      <c r="BH55" s="30" t="s">
        <v>1155</v>
      </c>
      <c r="BI55" s="30" t="s">
        <v>1155</v>
      </c>
      <c r="BJ55" s="32" t="s">
        <v>1155</v>
      </c>
      <c r="BK55" s="30" t="s">
        <v>1155</v>
      </c>
      <c r="BL55" s="29">
        <v>39.69</v>
      </c>
      <c r="BM55" s="29">
        <v>97.8</v>
      </c>
      <c r="BN55" s="29">
        <v>109.42</v>
      </c>
      <c r="BO55" s="29" t="s">
        <v>1078</v>
      </c>
      <c r="BP55" s="29">
        <v>82.303751172793426</v>
      </c>
      <c r="BQ55" s="29">
        <v>0.33052995994355261</v>
      </c>
      <c r="BR55" s="29">
        <v>3</v>
      </c>
      <c r="BS55" s="29">
        <v>122.25092813540186</v>
      </c>
      <c r="BT55" s="29">
        <v>83.129443118758871</v>
      </c>
      <c r="BU55" s="29">
        <v>7</v>
      </c>
      <c r="BV55" s="29" t="s">
        <v>1154</v>
      </c>
      <c r="BW55" s="29">
        <v>93.22</v>
      </c>
      <c r="BX55" s="29">
        <v>134.31</v>
      </c>
      <c r="BY55" s="29">
        <v>160.47999999999999</v>
      </c>
      <c r="BZ55" s="29" t="s">
        <v>1078</v>
      </c>
      <c r="CA55" s="29">
        <v>129.3367012867526</v>
      </c>
      <c r="CB55" s="29">
        <v>0.20288460139909401</v>
      </c>
      <c r="CC55" s="29">
        <v>3</v>
      </c>
      <c r="CD55" s="29">
        <v>167.88709688307699</v>
      </c>
      <c r="CE55" s="29">
        <v>114.16374187015379</v>
      </c>
      <c r="CF55" s="29">
        <v>7</v>
      </c>
      <c r="CG55" s="29" t="s">
        <v>1154</v>
      </c>
      <c r="CH55" s="29">
        <v>76.48</v>
      </c>
      <c r="CI55" s="29">
        <v>143.91999999999999</v>
      </c>
      <c r="CJ55" s="29">
        <v>173.93</v>
      </c>
      <c r="CK55" s="29" t="s">
        <v>1078</v>
      </c>
      <c r="CL55" s="29">
        <v>131.44436143488036</v>
      </c>
      <c r="CM55" s="29">
        <v>0.28923257514218714</v>
      </c>
      <c r="CN55" s="29">
        <v>3</v>
      </c>
      <c r="CO55" s="29">
        <v>179.89905766739071</v>
      </c>
      <c r="CP55" s="29">
        <v>122.33256539956554</v>
      </c>
      <c r="CQ55" s="29">
        <v>7</v>
      </c>
      <c r="CR55" s="29" t="s">
        <v>1154</v>
      </c>
      <c r="CS55" s="30"/>
      <c r="CT55" s="30"/>
      <c r="CU55" s="30"/>
      <c r="CV55" s="30"/>
      <c r="CW55" s="30"/>
      <c r="CX55" s="31"/>
      <c r="CY55" s="32"/>
      <c r="CZ55" s="30"/>
      <c r="DA55" s="30"/>
      <c r="DB55" s="32"/>
      <c r="DC55" s="30"/>
      <c r="DD55" s="30"/>
      <c r="DE55" s="30" t="s">
        <v>1155</v>
      </c>
      <c r="DF55" s="30" t="s">
        <v>1155</v>
      </c>
      <c r="DG55" s="30" t="s">
        <v>1155</v>
      </c>
      <c r="DH55" s="30" t="s">
        <v>1155</v>
      </c>
      <c r="DI55" s="31" t="s">
        <v>1155</v>
      </c>
      <c r="DJ55" s="32" t="s">
        <v>1155</v>
      </c>
      <c r="DK55" s="30" t="s">
        <v>1155</v>
      </c>
      <c r="DL55" s="30" t="s">
        <v>1155</v>
      </c>
      <c r="DM55" s="32" t="s">
        <v>1155</v>
      </c>
      <c r="DN55" s="30" t="s">
        <v>1155</v>
      </c>
    </row>
    <row r="56" spans="1:118" s="28" customFormat="1" ht="12" customHeight="1" x14ac:dyDescent="0.15">
      <c r="A56" s="9" t="s">
        <v>344</v>
      </c>
      <c r="B56" s="10" t="s">
        <v>151</v>
      </c>
      <c r="C56" s="11">
        <v>4</v>
      </c>
      <c r="D56" s="8" t="s">
        <v>14</v>
      </c>
      <c r="E56" s="12" t="s">
        <v>1164</v>
      </c>
      <c r="F56" s="12" t="s">
        <v>1165</v>
      </c>
      <c r="G56" s="28" t="s">
        <v>344</v>
      </c>
      <c r="H56" s="28" t="s">
        <v>345</v>
      </c>
      <c r="I56" s="29">
        <v>14460</v>
      </c>
      <c r="J56" s="29">
        <v>35628.495283014148</v>
      </c>
      <c r="K56" s="29">
        <v>39860</v>
      </c>
      <c r="L56" s="29" t="s">
        <v>1078</v>
      </c>
      <c r="M56" s="29">
        <v>29982.810930762589</v>
      </c>
      <c r="N56" s="29">
        <v>0.33051758625069044</v>
      </c>
      <c r="O56" s="29">
        <v>3</v>
      </c>
      <c r="P56" s="29">
        <v>44535.619103767684</v>
      </c>
      <c r="Q56" s="29">
        <v>30284.220990562026</v>
      </c>
      <c r="R56" s="29">
        <v>7</v>
      </c>
      <c r="S56" s="29" t="s">
        <v>1154</v>
      </c>
      <c r="T56" s="29">
        <v>19360</v>
      </c>
      <c r="U56" s="29">
        <v>60081.360377318866</v>
      </c>
      <c r="V56" s="29">
        <v>74060</v>
      </c>
      <c r="W56" s="29" t="s">
        <v>1078</v>
      </c>
      <c r="X56" s="29">
        <v>51165.876898595277</v>
      </c>
      <c r="Y56" s="29">
        <v>0.41710596858243115</v>
      </c>
      <c r="Z56" s="29">
        <v>3</v>
      </c>
      <c r="AA56" s="29">
        <v>75101.700471648583</v>
      </c>
      <c r="AB56" s="29">
        <v>51069.156320721035</v>
      </c>
      <c r="AC56" s="29">
        <v>7</v>
      </c>
      <c r="AD56" s="29" t="s">
        <v>1154</v>
      </c>
      <c r="AE56" s="29">
        <v>37960</v>
      </c>
      <c r="AF56" s="29">
        <v>65081.360377318866</v>
      </c>
      <c r="AG56" s="29">
        <v>81060</v>
      </c>
      <c r="AH56" s="29" t="s">
        <v>1078</v>
      </c>
      <c r="AI56" s="29">
        <v>61367.088849256543</v>
      </c>
      <c r="AJ56" s="29">
        <v>0.27401561835252947</v>
      </c>
      <c r="AK56" s="29">
        <v>3</v>
      </c>
      <c r="AL56" s="29">
        <v>81351.700471648583</v>
      </c>
      <c r="AM56" s="29">
        <v>55319.156320721035</v>
      </c>
      <c r="AN56" s="29">
        <v>7</v>
      </c>
      <c r="AO56" s="29" t="s">
        <v>1154</v>
      </c>
      <c r="AP56" s="30"/>
      <c r="AQ56" s="30"/>
      <c r="AR56" s="30"/>
      <c r="AS56" s="30"/>
      <c r="AT56" s="30"/>
      <c r="AU56" s="31"/>
      <c r="AV56" s="32"/>
      <c r="AW56" s="30"/>
      <c r="AX56" s="30"/>
      <c r="AY56" s="32"/>
      <c r="AZ56" s="30"/>
      <c r="BA56" s="30" t="s">
        <v>1155</v>
      </c>
      <c r="BB56" s="30" t="s">
        <v>1155</v>
      </c>
      <c r="BC56" s="30" t="s">
        <v>1155</v>
      </c>
      <c r="BD56" s="30" t="s">
        <v>1155</v>
      </c>
      <c r="BE56" s="30" t="s">
        <v>1155</v>
      </c>
      <c r="BF56" s="31" t="s">
        <v>1155</v>
      </c>
      <c r="BG56" s="32" t="s">
        <v>1155</v>
      </c>
      <c r="BH56" s="30" t="s">
        <v>1155</v>
      </c>
      <c r="BI56" s="30" t="s">
        <v>1155</v>
      </c>
      <c r="BJ56" s="32" t="s">
        <v>1155</v>
      </c>
      <c r="BK56" s="30" t="s">
        <v>1155</v>
      </c>
      <c r="BL56" s="29">
        <v>38.56</v>
      </c>
      <c r="BM56" s="29">
        <v>95.01</v>
      </c>
      <c r="BN56" s="29">
        <v>106.29</v>
      </c>
      <c r="BO56" s="29" t="s">
        <v>1078</v>
      </c>
      <c r="BP56" s="29">
        <v>79.953773856417286</v>
      </c>
      <c r="BQ56" s="29">
        <v>0.33048546896025766</v>
      </c>
      <c r="BR56" s="29">
        <v>3</v>
      </c>
      <c r="BS56" s="29">
        <v>118.7623301886761</v>
      </c>
      <c r="BT56" s="29">
        <v>80.758601886794338</v>
      </c>
      <c r="BU56" s="29">
        <v>7</v>
      </c>
      <c r="BV56" s="29" t="s">
        <v>1154</v>
      </c>
      <c r="BW56" s="29">
        <v>51.63</v>
      </c>
      <c r="BX56" s="29">
        <v>160.22</v>
      </c>
      <c r="BY56" s="29">
        <v>197.49</v>
      </c>
      <c r="BZ56" s="29" t="s">
        <v>1078</v>
      </c>
      <c r="CA56" s="29">
        <v>136.44936247090635</v>
      </c>
      <c r="CB56" s="29">
        <v>0.41701493287156788</v>
      </c>
      <c r="CC56" s="29">
        <v>3</v>
      </c>
      <c r="CD56" s="29">
        <v>200.2742402515459</v>
      </c>
      <c r="CE56" s="29">
        <v>136.18745584907245</v>
      </c>
      <c r="CF56" s="29">
        <v>7</v>
      </c>
      <c r="CG56" s="29" t="s">
        <v>1154</v>
      </c>
      <c r="CH56" s="29">
        <v>101.23</v>
      </c>
      <c r="CI56" s="29">
        <v>173.55</v>
      </c>
      <c r="CJ56" s="29">
        <v>216.16</v>
      </c>
      <c r="CK56" s="29" t="s">
        <v>1078</v>
      </c>
      <c r="CL56" s="29">
        <v>163.64566345909816</v>
      </c>
      <c r="CM56" s="29">
        <v>0.27399762302620001</v>
      </c>
      <c r="CN56" s="29">
        <v>3</v>
      </c>
      <c r="CO56" s="29">
        <v>216.93757358487926</v>
      </c>
      <c r="CP56" s="29">
        <v>147.51745584907246</v>
      </c>
      <c r="CQ56" s="29">
        <v>7</v>
      </c>
      <c r="CR56" s="29" t="s">
        <v>1154</v>
      </c>
      <c r="CS56" s="30"/>
      <c r="CT56" s="30"/>
      <c r="CU56" s="30"/>
      <c r="CV56" s="30"/>
      <c r="CW56" s="30"/>
      <c r="CX56" s="31"/>
      <c r="CY56" s="32"/>
      <c r="CZ56" s="30"/>
      <c r="DA56" s="30"/>
      <c r="DB56" s="32"/>
      <c r="DC56" s="30"/>
      <c r="DD56" s="30"/>
      <c r="DE56" s="30" t="s">
        <v>1155</v>
      </c>
      <c r="DF56" s="30" t="s">
        <v>1155</v>
      </c>
      <c r="DG56" s="30" t="s">
        <v>1155</v>
      </c>
      <c r="DH56" s="30" t="s">
        <v>1155</v>
      </c>
      <c r="DI56" s="31" t="s">
        <v>1155</v>
      </c>
      <c r="DJ56" s="32" t="s">
        <v>1155</v>
      </c>
      <c r="DK56" s="30" t="s">
        <v>1155</v>
      </c>
      <c r="DL56" s="30" t="s">
        <v>1155</v>
      </c>
      <c r="DM56" s="32" t="s">
        <v>1155</v>
      </c>
      <c r="DN56" s="30" t="s">
        <v>1155</v>
      </c>
    </row>
    <row r="57" spans="1:118" s="28" customFormat="1" ht="12" customHeight="1" x14ac:dyDescent="0.15">
      <c r="A57" s="9" t="s">
        <v>346</v>
      </c>
      <c r="B57" s="10" t="s">
        <v>151</v>
      </c>
      <c r="C57" s="11">
        <v>4</v>
      </c>
      <c r="D57" s="8" t="s">
        <v>14</v>
      </c>
      <c r="E57" s="12" t="s">
        <v>1164</v>
      </c>
      <c r="F57" s="12" t="s">
        <v>1165</v>
      </c>
      <c r="G57" s="28" t="s">
        <v>346</v>
      </c>
      <c r="H57" s="28" t="s">
        <v>347</v>
      </c>
      <c r="I57" s="29">
        <v>13860</v>
      </c>
      <c r="J57" s="29">
        <v>34870.781059358211</v>
      </c>
      <c r="K57" s="29">
        <v>38760</v>
      </c>
      <c r="L57" s="29" t="s">
        <v>1078</v>
      </c>
      <c r="M57" s="29">
        <v>29163.566670649543</v>
      </c>
      <c r="N57" s="29">
        <v>0.33311312085225014</v>
      </c>
      <c r="O57" s="29">
        <v>3</v>
      </c>
      <c r="P57" s="29">
        <v>43588.476324197763</v>
      </c>
      <c r="Q57" s="29">
        <v>29640.163900454478</v>
      </c>
      <c r="R57" s="29">
        <v>7</v>
      </c>
      <c r="S57" s="29" t="s">
        <v>1154</v>
      </c>
      <c r="T57" s="29">
        <v>16860</v>
      </c>
      <c r="U57" s="29">
        <v>38631.640224652248</v>
      </c>
      <c r="V57" s="29">
        <v>44060</v>
      </c>
      <c r="W57" s="29" t="s">
        <v>1078</v>
      </c>
      <c r="X57" s="29">
        <v>33183.397230628005</v>
      </c>
      <c r="Y57" s="29">
        <v>0.31980028833301677</v>
      </c>
      <c r="Z57" s="29">
        <v>3</v>
      </c>
      <c r="AA57" s="29">
        <v>48289.550280815311</v>
      </c>
      <c r="AB57" s="29">
        <v>32836.894190954408</v>
      </c>
      <c r="AC57" s="29">
        <v>7</v>
      </c>
      <c r="AD57" s="29" t="s">
        <v>1154</v>
      </c>
      <c r="AE57" s="29">
        <v>17660</v>
      </c>
      <c r="AF57" s="29">
        <v>39631.640224652248</v>
      </c>
      <c r="AG57" s="29">
        <v>45460</v>
      </c>
      <c r="AH57" s="29" t="s">
        <v>1078</v>
      </c>
      <c r="AI57" s="29">
        <v>34249.906426548114</v>
      </c>
      <c r="AJ57" s="29">
        <v>0.31667903342991915</v>
      </c>
      <c r="AK57" s="29">
        <v>3</v>
      </c>
      <c r="AL57" s="29">
        <v>49539.550280815311</v>
      </c>
      <c r="AM57" s="29">
        <v>33686.894190954408</v>
      </c>
      <c r="AN57" s="29">
        <v>7</v>
      </c>
      <c r="AO57" s="29" t="s">
        <v>1154</v>
      </c>
      <c r="AP57" s="30"/>
      <c r="AQ57" s="30"/>
      <c r="AR57" s="30"/>
      <c r="AS57" s="30"/>
      <c r="AT57" s="30"/>
      <c r="AU57" s="31"/>
      <c r="AV57" s="32"/>
      <c r="AW57" s="30"/>
      <c r="AX57" s="30"/>
      <c r="AY57" s="32"/>
      <c r="AZ57" s="30"/>
      <c r="BA57" s="30" t="s">
        <v>1155</v>
      </c>
      <c r="BB57" s="30" t="s">
        <v>1155</v>
      </c>
      <c r="BC57" s="30" t="s">
        <v>1155</v>
      </c>
      <c r="BD57" s="30" t="s">
        <v>1155</v>
      </c>
      <c r="BE57" s="30" t="s">
        <v>1155</v>
      </c>
      <c r="BF57" s="31" t="s">
        <v>1155</v>
      </c>
      <c r="BG57" s="32" t="s">
        <v>1155</v>
      </c>
      <c r="BH57" s="30" t="s">
        <v>1155</v>
      </c>
      <c r="BI57" s="30" t="s">
        <v>1155</v>
      </c>
      <c r="BJ57" s="32" t="s">
        <v>1155</v>
      </c>
      <c r="BK57" s="30" t="s">
        <v>1155</v>
      </c>
      <c r="BL57" s="29">
        <v>39.130000000000003</v>
      </c>
      <c r="BM57" s="29">
        <v>98.46</v>
      </c>
      <c r="BN57" s="29">
        <v>109.44</v>
      </c>
      <c r="BO57" s="29" t="s">
        <v>1078</v>
      </c>
      <c r="BP57" s="29">
        <v>82.343770626033375</v>
      </c>
      <c r="BQ57" s="29">
        <v>0.33311794480492135</v>
      </c>
      <c r="BR57" s="29">
        <v>3</v>
      </c>
      <c r="BS57" s="29">
        <v>123.07466898307638</v>
      </c>
      <c r="BT57" s="29">
        <v>83.69119861015416</v>
      </c>
      <c r="BU57" s="29">
        <v>7</v>
      </c>
      <c r="BV57" s="29" t="s">
        <v>1154</v>
      </c>
      <c r="BW57" s="29">
        <v>47.6</v>
      </c>
      <c r="BX57" s="29">
        <v>109.08</v>
      </c>
      <c r="BY57" s="29">
        <v>124.4</v>
      </c>
      <c r="BZ57" s="29" t="s">
        <v>1078</v>
      </c>
      <c r="CA57" s="29">
        <v>93.694295081181821</v>
      </c>
      <c r="CB57" s="29">
        <v>0.31978494019275372</v>
      </c>
      <c r="CC57" s="29">
        <v>3</v>
      </c>
      <c r="CD57" s="29">
        <v>136.34939309975454</v>
      </c>
      <c r="CE57" s="29">
        <v>92.718364140147273</v>
      </c>
      <c r="CF57" s="29">
        <v>7</v>
      </c>
      <c r="CG57" s="29" t="s">
        <v>1154</v>
      </c>
      <c r="CH57" s="29">
        <v>49.86</v>
      </c>
      <c r="CI57" s="29">
        <v>111.9</v>
      </c>
      <c r="CJ57" s="29">
        <v>128.36000000000001</v>
      </c>
      <c r="CK57" s="29" t="s">
        <v>1078</v>
      </c>
      <c r="CL57" s="29">
        <v>96.707806420843909</v>
      </c>
      <c r="CM57" s="29">
        <v>0.3166754650191318</v>
      </c>
      <c r="CN57" s="29">
        <v>3</v>
      </c>
      <c r="CO57" s="29">
        <v>139.87527545269572</v>
      </c>
      <c r="CP57" s="29">
        <v>95.114834728382576</v>
      </c>
      <c r="CQ57" s="29">
        <v>7</v>
      </c>
      <c r="CR57" s="29" t="s">
        <v>1154</v>
      </c>
      <c r="CS57" s="30"/>
      <c r="CT57" s="30"/>
      <c r="CU57" s="30"/>
      <c r="CV57" s="30"/>
      <c r="CW57" s="30"/>
      <c r="CX57" s="31"/>
      <c r="CY57" s="32"/>
      <c r="CZ57" s="30"/>
      <c r="DA57" s="30"/>
      <c r="DB57" s="32"/>
      <c r="DC57" s="30"/>
      <c r="DD57" s="30"/>
      <c r="DE57" s="30" t="s">
        <v>1155</v>
      </c>
      <c r="DF57" s="30" t="s">
        <v>1155</v>
      </c>
      <c r="DG57" s="30" t="s">
        <v>1155</v>
      </c>
      <c r="DH57" s="30" t="s">
        <v>1155</v>
      </c>
      <c r="DI57" s="31" t="s">
        <v>1155</v>
      </c>
      <c r="DJ57" s="32" t="s">
        <v>1155</v>
      </c>
      <c r="DK57" s="30" t="s">
        <v>1155</v>
      </c>
      <c r="DL57" s="30" t="s">
        <v>1155</v>
      </c>
      <c r="DM57" s="32" t="s">
        <v>1155</v>
      </c>
      <c r="DN57" s="30" t="s">
        <v>1155</v>
      </c>
    </row>
    <row r="58" spans="1:118" s="28" customFormat="1" ht="12" customHeight="1" x14ac:dyDescent="0.15">
      <c r="A58" s="9" t="s">
        <v>348</v>
      </c>
      <c r="B58" s="10" t="s">
        <v>151</v>
      </c>
      <c r="C58" s="11">
        <v>4</v>
      </c>
      <c r="D58" s="8" t="s">
        <v>14</v>
      </c>
      <c r="E58" s="12" t="s">
        <v>1164</v>
      </c>
      <c r="F58" s="12" t="s">
        <v>1165</v>
      </c>
      <c r="G58" s="28" t="s">
        <v>348</v>
      </c>
      <c r="H58" s="28" t="s">
        <v>349</v>
      </c>
      <c r="I58" s="29">
        <v>13860</v>
      </c>
      <c r="J58" s="29">
        <v>34870.781059358211</v>
      </c>
      <c r="K58" s="29">
        <v>38760</v>
      </c>
      <c r="L58" s="29" t="s">
        <v>1078</v>
      </c>
      <c r="M58" s="29">
        <v>29163.566670649543</v>
      </c>
      <c r="N58" s="29">
        <v>0.33311312085225014</v>
      </c>
      <c r="O58" s="29">
        <v>3</v>
      </c>
      <c r="P58" s="29">
        <v>43588.476324197763</v>
      </c>
      <c r="Q58" s="29">
        <v>29640.163900454478</v>
      </c>
      <c r="R58" s="29">
        <v>7</v>
      </c>
      <c r="S58" s="29" t="s">
        <v>1154</v>
      </c>
      <c r="T58" s="29">
        <v>21160</v>
      </c>
      <c r="U58" s="29">
        <v>44013.827190855241</v>
      </c>
      <c r="V58" s="29">
        <v>51660</v>
      </c>
      <c r="W58" s="29" t="s">
        <v>1078</v>
      </c>
      <c r="X58" s="29">
        <v>38944.251897154536</v>
      </c>
      <c r="Y58" s="29">
        <v>0.30555442482373135</v>
      </c>
      <c r="Z58" s="29">
        <v>3</v>
      </c>
      <c r="AA58" s="29">
        <v>55017.283988569048</v>
      </c>
      <c r="AB58" s="29">
        <v>37411.753112226957</v>
      </c>
      <c r="AC58" s="29">
        <v>7</v>
      </c>
      <c r="AD58" s="29" t="s">
        <v>1154</v>
      </c>
      <c r="AE58" s="29">
        <v>23960</v>
      </c>
      <c r="AF58" s="29">
        <v>47513.827190855241</v>
      </c>
      <c r="AG58" s="29">
        <v>56560</v>
      </c>
      <c r="AH58" s="29" t="s">
        <v>1078</v>
      </c>
      <c r="AI58" s="29">
        <v>42677.105985262147</v>
      </c>
      <c r="AJ58" s="29">
        <v>0.29802916467842017</v>
      </c>
      <c r="AK58" s="29">
        <v>3</v>
      </c>
      <c r="AL58" s="29">
        <v>59392.283988569048</v>
      </c>
      <c r="AM58" s="29">
        <v>40386.753112226957</v>
      </c>
      <c r="AN58" s="29">
        <v>7</v>
      </c>
      <c r="AO58" s="29" t="s">
        <v>1154</v>
      </c>
      <c r="AP58" s="30"/>
      <c r="AQ58" s="30"/>
      <c r="AR58" s="30"/>
      <c r="AS58" s="30"/>
      <c r="AT58" s="30"/>
      <c r="AU58" s="31"/>
      <c r="AV58" s="32"/>
      <c r="AW58" s="30"/>
      <c r="AX58" s="30"/>
      <c r="AY58" s="32"/>
      <c r="AZ58" s="30"/>
      <c r="BA58" s="30" t="s">
        <v>1155</v>
      </c>
      <c r="BB58" s="30" t="s">
        <v>1155</v>
      </c>
      <c r="BC58" s="30" t="s">
        <v>1155</v>
      </c>
      <c r="BD58" s="30" t="s">
        <v>1155</v>
      </c>
      <c r="BE58" s="30" t="s">
        <v>1155</v>
      </c>
      <c r="BF58" s="31" t="s">
        <v>1155</v>
      </c>
      <c r="BG58" s="32" t="s">
        <v>1155</v>
      </c>
      <c r="BH58" s="30" t="s">
        <v>1155</v>
      </c>
      <c r="BI58" s="30" t="s">
        <v>1155</v>
      </c>
      <c r="BJ58" s="32" t="s">
        <v>1155</v>
      </c>
      <c r="BK58" s="30" t="s">
        <v>1155</v>
      </c>
      <c r="BL58" s="29">
        <v>38.049999999999997</v>
      </c>
      <c r="BM58" s="29">
        <v>95.72</v>
      </c>
      <c r="BN58" s="29">
        <v>106.4</v>
      </c>
      <c r="BO58" s="29" t="s">
        <v>1078</v>
      </c>
      <c r="BP58" s="29">
        <v>80.057175977258225</v>
      </c>
      <c r="BQ58" s="29">
        <v>0.33308101336923618</v>
      </c>
      <c r="BR58" s="29">
        <v>3</v>
      </c>
      <c r="BS58" s="29">
        <v>119.65092817799092</v>
      </c>
      <c r="BT58" s="29">
        <v>81.361443093205438</v>
      </c>
      <c r="BU58" s="29">
        <v>7</v>
      </c>
      <c r="BV58" s="29" t="s">
        <v>1154</v>
      </c>
      <c r="BW58" s="29">
        <v>58.09</v>
      </c>
      <c r="BX58" s="29">
        <v>120.82</v>
      </c>
      <c r="BY58" s="29">
        <v>141.81</v>
      </c>
      <c r="BZ58" s="29" t="s">
        <v>1078</v>
      </c>
      <c r="CA58" s="29">
        <v>106.90787454958904</v>
      </c>
      <c r="CB58" s="29">
        <v>0.30550426134588293</v>
      </c>
      <c r="CC58" s="29">
        <v>3</v>
      </c>
      <c r="CD58" s="29">
        <v>151.02556767999869</v>
      </c>
      <c r="CE58" s="29">
        <v>102.69665939200078</v>
      </c>
      <c r="CF58" s="29">
        <v>7</v>
      </c>
      <c r="CG58" s="29" t="s">
        <v>1154</v>
      </c>
      <c r="CH58" s="29">
        <v>65.77</v>
      </c>
      <c r="CI58" s="29">
        <v>130.43</v>
      </c>
      <c r="CJ58" s="29">
        <v>155.26</v>
      </c>
      <c r="CK58" s="29" t="s">
        <v>1078</v>
      </c>
      <c r="CL58" s="29">
        <v>117.15327627557157</v>
      </c>
      <c r="CM58" s="29">
        <v>0.29802556953341924</v>
      </c>
      <c r="CN58" s="29">
        <v>3</v>
      </c>
      <c r="CO58" s="29">
        <v>163.0375284643124</v>
      </c>
      <c r="CP58" s="29">
        <v>110.86548292141256</v>
      </c>
      <c r="CQ58" s="29">
        <v>7</v>
      </c>
      <c r="CR58" s="29" t="s">
        <v>1154</v>
      </c>
      <c r="CS58" s="30"/>
      <c r="CT58" s="30"/>
      <c r="CU58" s="30"/>
      <c r="CV58" s="30"/>
      <c r="CW58" s="30"/>
      <c r="CX58" s="31"/>
      <c r="CY58" s="32"/>
      <c r="CZ58" s="30"/>
      <c r="DA58" s="30"/>
      <c r="DB58" s="32"/>
      <c r="DC58" s="30"/>
      <c r="DD58" s="30"/>
      <c r="DE58" s="30" t="s">
        <v>1155</v>
      </c>
      <c r="DF58" s="30" t="s">
        <v>1155</v>
      </c>
      <c r="DG58" s="30" t="s">
        <v>1155</v>
      </c>
      <c r="DH58" s="30" t="s">
        <v>1155</v>
      </c>
      <c r="DI58" s="31" t="s">
        <v>1155</v>
      </c>
      <c r="DJ58" s="32" t="s">
        <v>1155</v>
      </c>
      <c r="DK58" s="30" t="s">
        <v>1155</v>
      </c>
      <c r="DL58" s="30" t="s">
        <v>1155</v>
      </c>
      <c r="DM58" s="32" t="s">
        <v>1155</v>
      </c>
      <c r="DN58" s="30" t="s">
        <v>1155</v>
      </c>
    </row>
    <row r="59" spans="1:118" s="28" customFormat="1" ht="12" customHeight="1" x14ac:dyDescent="0.15">
      <c r="A59" s="9" t="s">
        <v>350</v>
      </c>
      <c r="B59" s="10" t="s">
        <v>151</v>
      </c>
      <c r="C59" s="11">
        <v>4</v>
      </c>
      <c r="D59" s="8" t="s">
        <v>14</v>
      </c>
      <c r="E59" s="12" t="s">
        <v>1164</v>
      </c>
      <c r="F59" s="12" t="s">
        <v>1165</v>
      </c>
      <c r="G59" s="28" t="s">
        <v>350</v>
      </c>
      <c r="H59" s="28" t="s">
        <v>351</v>
      </c>
      <c r="I59" s="29">
        <v>13860</v>
      </c>
      <c r="J59" s="29">
        <v>34870.781059358211</v>
      </c>
      <c r="K59" s="29">
        <v>38760</v>
      </c>
      <c r="L59" s="29" t="s">
        <v>1078</v>
      </c>
      <c r="M59" s="29">
        <v>29163.566670649543</v>
      </c>
      <c r="N59" s="29">
        <v>0.33311312085225014</v>
      </c>
      <c r="O59" s="29">
        <v>3</v>
      </c>
      <c r="P59" s="29">
        <v>43588.476324197763</v>
      </c>
      <c r="Q59" s="29">
        <v>29640.163900454478</v>
      </c>
      <c r="R59" s="29">
        <v>7</v>
      </c>
      <c r="S59" s="29" t="s">
        <v>1154</v>
      </c>
      <c r="T59" s="29">
        <v>26960</v>
      </c>
      <c r="U59" s="29">
        <v>51216.560898608979</v>
      </c>
      <c r="V59" s="29">
        <v>61660</v>
      </c>
      <c r="W59" s="29" t="s">
        <v>1078</v>
      </c>
      <c r="X59" s="29">
        <v>46611.764567923565</v>
      </c>
      <c r="Y59" s="29">
        <v>0.29043653132964464</v>
      </c>
      <c r="Z59" s="29">
        <v>3</v>
      </c>
      <c r="AA59" s="29">
        <v>64020.701123261228</v>
      </c>
      <c r="AB59" s="29">
        <v>43534.076763817633</v>
      </c>
      <c r="AC59" s="29">
        <v>7</v>
      </c>
      <c r="AD59" s="29" t="s">
        <v>1154</v>
      </c>
      <c r="AE59" s="29">
        <v>31360</v>
      </c>
      <c r="AF59" s="29">
        <v>56716.560898608979</v>
      </c>
      <c r="AG59" s="29">
        <v>69360</v>
      </c>
      <c r="AH59" s="29" t="s">
        <v>1078</v>
      </c>
      <c r="AI59" s="29">
        <v>52478.018020599506</v>
      </c>
      <c r="AJ59" s="29">
        <v>0.28250932108421944</v>
      </c>
      <c r="AK59" s="29">
        <v>3</v>
      </c>
      <c r="AL59" s="29">
        <v>70895.701123261228</v>
      </c>
      <c r="AM59" s="29">
        <v>48209.076763817633</v>
      </c>
      <c r="AN59" s="29">
        <v>7</v>
      </c>
      <c r="AO59" s="29" t="s">
        <v>1154</v>
      </c>
      <c r="AP59" s="30"/>
      <c r="AQ59" s="30"/>
      <c r="AR59" s="30"/>
      <c r="AS59" s="30"/>
      <c r="AT59" s="30"/>
      <c r="AU59" s="31"/>
      <c r="AV59" s="32"/>
      <c r="AW59" s="30"/>
      <c r="AX59" s="30"/>
      <c r="AY59" s="32"/>
      <c r="AZ59" s="30"/>
      <c r="BA59" s="30" t="s">
        <v>1155</v>
      </c>
      <c r="BB59" s="30" t="s">
        <v>1155</v>
      </c>
      <c r="BC59" s="30" t="s">
        <v>1155</v>
      </c>
      <c r="BD59" s="30" t="s">
        <v>1155</v>
      </c>
      <c r="BE59" s="30" t="s">
        <v>1155</v>
      </c>
      <c r="BF59" s="31" t="s">
        <v>1155</v>
      </c>
      <c r="BG59" s="32" t="s">
        <v>1155</v>
      </c>
      <c r="BH59" s="30" t="s">
        <v>1155</v>
      </c>
      <c r="BI59" s="30" t="s">
        <v>1155</v>
      </c>
      <c r="BJ59" s="32" t="s">
        <v>1155</v>
      </c>
      <c r="BK59" s="30" t="s">
        <v>1155</v>
      </c>
      <c r="BL59" s="29">
        <v>36.96</v>
      </c>
      <c r="BM59" s="29">
        <v>92.99</v>
      </c>
      <c r="BN59" s="29">
        <v>103.36</v>
      </c>
      <c r="BO59" s="29" t="s">
        <v>1078</v>
      </c>
      <c r="BP59" s="29">
        <v>77.770639744546031</v>
      </c>
      <c r="BQ59" s="29">
        <v>0.33309221462614047</v>
      </c>
      <c r="BR59" s="29">
        <v>3</v>
      </c>
      <c r="BS59" s="29">
        <v>116.23718737290547</v>
      </c>
      <c r="BT59" s="29">
        <v>79.041687576256706</v>
      </c>
      <c r="BU59" s="29">
        <v>7</v>
      </c>
      <c r="BV59" s="29" t="s">
        <v>1154</v>
      </c>
      <c r="BW59" s="29">
        <v>71.89</v>
      </c>
      <c r="BX59" s="29">
        <v>136.58000000000001</v>
      </c>
      <c r="BY59" s="29">
        <v>164.43</v>
      </c>
      <c r="BZ59" s="29" t="s">
        <v>1078</v>
      </c>
      <c r="CA59" s="29">
        <v>124.29994095560161</v>
      </c>
      <c r="CB59" s="29">
        <v>0.29046380378730613</v>
      </c>
      <c r="CC59" s="29">
        <v>3</v>
      </c>
      <c r="CD59" s="29">
        <v>170.72437393240602</v>
      </c>
      <c r="CE59" s="29">
        <v>116.09337564055642</v>
      </c>
      <c r="CF59" s="29">
        <v>7</v>
      </c>
      <c r="CG59" s="29" t="s">
        <v>1154</v>
      </c>
      <c r="CH59" s="29">
        <v>83.63</v>
      </c>
      <c r="CI59" s="29">
        <v>151.24</v>
      </c>
      <c r="CJ59" s="29">
        <v>184.96</v>
      </c>
      <c r="CK59" s="29" t="s">
        <v>1078</v>
      </c>
      <c r="CL59" s="29">
        <v>139.94233586749257</v>
      </c>
      <c r="CM59" s="29">
        <v>0.28250981339020137</v>
      </c>
      <c r="CN59" s="29">
        <v>3</v>
      </c>
      <c r="CO59" s="29">
        <v>189.05104059907268</v>
      </c>
      <c r="CP59" s="29">
        <v>128.55337564055642</v>
      </c>
      <c r="CQ59" s="29">
        <v>7</v>
      </c>
      <c r="CR59" s="29" t="s">
        <v>1154</v>
      </c>
      <c r="CS59" s="30"/>
      <c r="CT59" s="30"/>
      <c r="CU59" s="30"/>
      <c r="CV59" s="30"/>
      <c r="CW59" s="30"/>
      <c r="CX59" s="31"/>
      <c r="CY59" s="32"/>
      <c r="CZ59" s="30"/>
      <c r="DA59" s="30"/>
      <c r="DB59" s="32"/>
      <c r="DC59" s="30"/>
      <c r="DD59" s="30"/>
      <c r="DE59" s="30" t="s">
        <v>1155</v>
      </c>
      <c r="DF59" s="30" t="s">
        <v>1155</v>
      </c>
      <c r="DG59" s="30" t="s">
        <v>1155</v>
      </c>
      <c r="DH59" s="30" t="s">
        <v>1155</v>
      </c>
      <c r="DI59" s="31" t="s">
        <v>1155</v>
      </c>
      <c r="DJ59" s="32" t="s">
        <v>1155</v>
      </c>
      <c r="DK59" s="30" t="s">
        <v>1155</v>
      </c>
      <c r="DL59" s="30" t="s">
        <v>1155</v>
      </c>
      <c r="DM59" s="32" t="s">
        <v>1155</v>
      </c>
      <c r="DN59" s="30" t="s">
        <v>1155</v>
      </c>
    </row>
    <row r="60" spans="1:118" s="28" customFormat="1" ht="12" customHeight="1" x14ac:dyDescent="0.15">
      <c r="A60" s="9" t="s">
        <v>352</v>
      </c>
      <c r="B60" s="10" t="s">
        <v>151</v>
      </c>
      <c r="C60" s="11">
        <v>4</v>
      </c>
      <c r="D60" s="8" t="s">
        <v>14</v>
      </c>
      <c r="E60" s="12" t="s">
        <v>1164</v>
      </c>
      <c r="F60" s="12" t="s">
        <v>1165</v>
      </c>
      <c r="G60" s="28" t="s">
        <v>352</v>
      </c>
      <c r="H60" s="28" t="s">
        <v>353</v>
      </c>
      <c r="I60" s="29">
        <v>15160</v>
      </c>
      <c r="J60" s="29">
        <v>36471.562118716422</v>
      </c>
      <c r="K60" s="29">
        <v>41060</v>
      </c>
      <c r="L60" s="29" t="s">
        <v>1078</v>
      </c>
      <c r="M60" s="29">
        <v>30897.173513368405</v>
      </c>
      <c r="N60" s="29">
        <v>0.3270501728948676</v>
      </c>
      <c r="O60" s="29">
        <v>3</v>
      </c>
      <c r="P60" s="29">
        <v>45589.452648395527</v>
      </c>
      <c r="Q60" s="29">
        <v>31000.827800908959</v>
      </c>
      <c r="R60" s="29">
        <v>7</v>
      </c>
      <c r="S60" s="29" t="s">
        <v>1154</v>
      </c>
      <c r="T60" s="29">
        <v>20360</v>
      </c>
      <c r="U60" s="29">
        <v>42993.28044930449</v>
      </c>
      <c r="V60" s="29">
        <v>50160</v>
      </c>
      <c r="W60" s="29" t="s">
        <v>1078</v>
      </c>
      <c r="X60" s="29">
        <v>37837.310141608774</v>
      </c>
      <c r="Y60" s="29">
        <v>0.30727434833559442</v>
      </c>
      <c r="Z60" s="29">
        <v>3</v>
      </c>
      <c r="AA60" s="29">
        <v>53741.600561630614</v>
      </c>
      <c r="AB60" s="29">
        <v>36544.288381908817</v>
      </c>
      <c r="AC60" s="29">
        <v>7</v>
      </c>
      <c r="AD60" s="29" t="s">
        <v>1154</v>
      </c>
      <c r="AE60" s="29">
        <v>21560</v>
      </c>
      <c r="AF60" s="29">
        <v>44493.28044930449</v>
      </c>
      <c r="AG60" s="29">
        <v>52260</v>
      </c>
      <c r="AH60" s="29" t="s">
        <v>1078</v>
      </c>
      <c r="AI60" s="29">
        <v>39437.676484468131</v>
      </c>
      <c r="AJ60" s="29">
        <v>0.30370972582809319</v>
      </c>
      <c r="AK60" s="29">
        <v>3</v>
      </c>
      <c r="AL60" s="29">
        <v>55616.600561630614</v>
      </c>
      <c r="AM60" s="29">
        <v>37819.288381908817</v>
      </c>
      <c r="AN60" s="29">
        <v>7</v>
      </c>
      <c r="AO60" s="29" t="s">
        <v>1154</v>
      </c>
      <c r="AP60" s="30"/>
      <c r="AQ60" s="30"/>
      <c r="AR60" s="30"/>
      <c r="AS60" s="30"/>
      <c r="AT60" s="30"/>
      <c r="AU60" s="31"/>
      <c r="AV60" s="32"/>
      <c r="AW60" s="30"/>
      <c r="AX60" s="30"/>
      <c r="AY60" s="32"/>
      <c r="AZ60" s="30"/>
      <c r="BA60" s="30" t="s">
        <v>1155</v>
      </c>
      <c r="BB60" s="30" t="s">
        <v>1155</v>
      </c>
      <c r="BC60" s="30" t="s">
        <v>1155</v>
      </c>
      <c r="BD60" s="30" t="s">
        <v>1155</v>
      </c>
      <c r="BE60" s="30" t="s">
        <v>1155</v>
      </c>
      <c r="BF60" s="31" t="s">
        <v>1155</v>
      </c>
      <c r="BG60" s="32" t="s">
        <v>1155</v>
      </c>
      <c r="BH60" s="30" t="s">
        <v>1155</v>
      </c>
      <c r="BI60" s="30" t="s">
        <v>1155</v>
      </c>
      <c r="BJ60" s="32" t="s">
        <v>1155</v>
      </c>
      <c r="BK60" s="30" t="s">
        <v>1155</v>
      </c>
      <c r="BL60" s="29">
        <v>42.8</v>
      </c>
      <c r="BM60" s="29">
        <v>102.98</v>
      </c>
      <c r="BN60" s="29">
        <v>115.93</v>
      </c>
      <c r="BO60" s="29" t="s">
        <v>1078</v>
      </c>
      <c r="BP60" s="29">
        <v>87.237247900166352</v>
      </c>
      <c r="BQ60" s="29">
        <v>0.32704371430260826</v>
      </c>
      <c r="BR60" s="29">
        <v>3</v>
      </c>
      <c r="BS60" s="29">
        <v>128.72463208379983</v>
      </c>
      <c r="BT60" s="29">
        <v>87.533220749720115</v>
      </c>
      <c r="BU60" s="29">
        <v>7</v>
      </c>
      <c r="BV60" s="29" t="s">
        <v>1154</v>
      </c>
      <c r="BW60" s="29">
        <v>57.49</v>
      </c>
      <c r="BX60" s="29">
        <v>121.39</v>
      </c>
      <c r="BY60" s="29">
        <v>141.63</v>
      </c>
      <c r="BZ60" s="29" t="s">
        <v>1078</v>
      </c>
      <c r="CA60" s="29">
        <v>106.8385901954442</v>
      </c>
      <c r="CB60" s="29">
        <v>0.30722393651982638</v>
      </c>
      <c r="CC60" s="29">
        <v>3</v>
      </c>
      <c r="CD60" s="29">
        <v>151.73819796421495</v>
      </c>
      <c r="CE60" s="29">
        <v>103.18108122147105</v>
      </c>
      <c r="CF60" s="29">
        <v>7</v>
      </c>
      <c r="CG60" s="29" t="s">
        <v>1154</v>
      </c>
      <c r="CH60" s="29">
        <v>60.88</v>
      </c>
      <c r="CI60" s="29">
        <v>125.63</v>
      </c>
      <c r="CJ60" s="29">
        <v>147.56</v>
      </c>
      <c r="CK60" s="29" t="s">
        <v>1078</v>
      </c>
      <c r="CL60" s="29">
        <v>111.35623484619681</v>
      </c>
      <c r="CM60" s="29">
        <v>0.30369614278099077</v>
      </c>
      <c r="CN60" s="29">
        <v>3</v>
      </c>
      <c r="CO60" s="29">
        <v>157.0370214936267</v>
      </c>
      <c r="CP60" s="29">
        <v>106.78578710382398</v>
      </c>
      <c r="CQ60" s="29">
        <v>7</v>
      </c>
      <c r="CR60" s="29" t="s">
        <v>1154</v>
      </c>
      <c r="CS60" s="30"/>
      <c r="CT60" s="30"/>
      <c r="CU60" s="30"/>
      <c r="CV60" s="30"/>
      <c r="CW60" s="30"/>
      <c r="CX60" s="31"/>
      <c r="CY60" s="32"/>
      <c r="CZ60" s="30"/>
      <c r="DA60" s="30"/>
      <c r="DB60" s="32"/>
      <c r="DC60" s="30"/>
      <c r="DD60" s="30"/>
      <c r="DE60" s="30" t="s">
        <v>1155</v>
      </c>
      <c r="DF60" s="30" t="s">
        <v>1155</v>
      </c>
      <c r="DG60" s="30" t="s">
        <v>1155</v>
      </c>
      <c r="DH60" s="30" t="s">
        <v>1155</v>
      </c>
      <c r="DI60" s="31" t="s">
        <v>1155</v>
      </c>
      <c r="DJ60" s="32" t="s">
        <v>1155</v>
      </c>
      <c r="DK60" s="30" t="s">
        <v>1155</v>
      </c>
      <c r="DL60" s="30" t="s">
        <v>1155</v>
      </c>
      <c r="DM60" s="32" t="s">
        <v>1155</v>
      </c>
      <c r="DN60" s="30" t="s">
        <v>1155</v>
      </c>
    </row>
    <row r="61" spans="1:118" s="28" customFormat="1" ht="12" customHeight="1" x14ac:dyDescent="0.15">
      <c r="A61" s="9" t="s">
        <v>354</v>
      </c>
      <c r="B61" s="10" t="s">
        <v>151</v>
      </c>
      <c r="C61" s="11">
        <v>4</v>
      </c>
      <c r="D61" s="8" t="s">
        <v>14</v>
      </c>
      <c r="E61" s="12" t="s">
        <v>1164</v>
      </c>
      <c r="F61" s="12" t="s">
        <v>1165</v>
      </c>
      <c r="G61" s="28" t="s">
        <v>354</v>
      </c>
      <c r="H61" s="28" t="s">
        <v>355</v>
      </c>
      <c r="I61" s="29">
        <v>15160</v>
      </c>
      <c r="J61" s="29">
        <v>36471.562118716422</v>
      </c>
      <c r="K61" s="29">
        <v>41060</v>
      </c>
      <c r="L61" s="29" t="s">
        <v>1078</v>
      </c>
      <c r="M61" s="29">
        <v>30897.173513368405</v>
      </c>
      <c r="N61" s="29">
        <v>0.3270501728948676</v>
      </c>
      <c r="O61" s="29">
        <v>3</v>
      </c>
      <c r="P61" s="29">
        <v>45589.452648395527</v>
      </c>
      <c r="Q61" s="29">
        <v>31000.827800908959</v>
      </c>
      <c r="R61" s="29">
        <v>7</v>
      </c>
      <c r="S61" s="29" t="s">
        <v>1154</v>
      </c>
      <c r="T61" s="29">
        <v>30360</v>
      </c>
      <c r="U61" s="29">
        <v>55457.654381710483</v>
      </c>
      <c r="V61" s="29">
        <v>67660</v>
      </c>
      <c r="W61" s="29" t="s">
        <v>1078</v>
      </c>
      <c r="X61" s="29">
        <v>51159.218423477039</v>
      </c>
      <c r="Y61" s="29">
        <v>0.28445834358666278</v>
      </c>
      <c r="Z61" s="29">
        <v>3</v>
      </c>
      <c r="AA61" s="29">
        <v>69322.067977138096</v>
      </c>
      <c r="AB61" s="29">
        <v>47139.006224453908</v>
      </c>
      <c r="AC61" s="29">
        <v>7</v>
      </c>
      <c r="AD61" s="29" t="s">
        <v>1154</v>
      </c>
      <c r="AE61" s="29">
        <v>33160</v>
      </c>
      <c r="AF61" s="29">
        <v>58957.654381710483</v>
      </c>
      <c r="AG61" s="29">
        <v>72560</v>
      </c>
      <c r="AH61" s="29" t="s">
        <v>1078</v>
      </c>
      <c r="AI61" s="29">
        <v>54892.348045861552</v>
      </c>
      <c r="AJ61" s="29">
        <v>0.28003854179507109</v>
      </c>
      <c r="AK61" s="29">
        <v>3</v>
      </c>
      <c r="AL61" s="29">
        <v>73697.067977138096</v>
      </c>
      <c r="AM61" s="29">
        <v>50114.006224453908</v>
      </c>
      <c r="AN61" s="29">
        <v>7</v>
      </c>
      <c r="AO61" s="29" t="s">
        <v>1154</v>
      </c>
      <c r="AP61" s="30"/>
      <c r="AQ61" s="30"/>
      <c r="AR61" s="30"/>
      <c r="AS61" s="30"/>
      <c r="AT61" s="30"/>
      <c r="AU61" s="31"/>
      <c r="AV61" s="32"/>
      <c r="AW61" s="30"/>
      <c r="AX61" s="30"/>
      <c r="AY61" s="32"/>
      <c r="AZ61" s="30"/>
      <c r="BA61" s="30" t="s">
        <v>1155</v>
      </c>
      <c r="BB61" s="30" t="s">
        <v>1155</v>
      </c>
      <c r="BC61" s="30" t="s">
        <v>1155</v>
      </c>
      <c r="BD61" s="30" t="s">
        <v>1155</v>
      </c>
      <c r="BE61" s="30" t="s">
        <v>1155</v>
      </c>
      <c r="BF61" s="31" t="s">
        <v>1155</v>
      </c>
      <c r="BG61" s="32" t="s">
        <v>1155</v>
      </c>
      <c r="BH61" s="30" t="s">
        <v>1155</v>
      </c>
      <c r="BI61" s="30" t="s">
        <v>1155</v>
      </c>
      <c r="BJ61" s="32" t="s">
        <v>1155</v>
      </c>
      <c r="BK61" s="30" t="s">
        <v>1155</v>
      </c>
      <c r="BL61" s="29">
        <v>41.62</v>
      </c>
      <c r="BM61" s="29">
        <v>100.12</v>
      </c>
      <c r="BN61" s="29">
        <v>112.71</v>
      </c>
      <c r="BO61" s="29" t="s">
        <v>1078</v>
      </c>
      <c r="BP61" s="29">
        <v>84.817210808715259</v>
      </c>
      <c r="BQ61" s="29">
        <v>0.32699084547989127</v>
      </c>
      <c r="BR61" s="29">
        <v>3</v>
      </c>
      <c r="BS61" s="29">
        <v>125.14950341480539</v>
      </c>
      <c r="BT61" s="29">
        <v>85.102297951116782</v>
      </c>
      <c r="BU61" s="29">
        <v>7</v>
      </c>
      <c r="BV61" s="29" t="s">
        <v>1154</v>
      </c>
      <c r="BW61" s="29">
        <v>83.34</v>
      </c>
      <c r="BX61" s="29">
        <v>152.24</v>
      </c>
      <c r="BY61" s="29">
        <v>185.73</v>
      </c>
      <c r="BZ61" s="29" t="s">
        <v>1078</v>
      </c>
      <c r="CA61" s="29">
        <v>140.43577213289015</v>
      </c>
      <c r="CB61" s="29">
        <v>0.28446223062055509</v>
      </c>
      <c r="CC61" s="29">
        <v>3</v>
      </c>
      <c r="CD61" s="29">
        <v>190.29917457568365</v>
      </c>
      <c r="CE61" s="29">
        <v>129.40449525458979</v>
      </c>
      <c r="CF61" s="29">
        <v>7</v>
      </c>
      <c r="CG61" s="29" t="s">
        <v>1154</v>
      </c>
      <c r="CH61" s="29">
        <v>91.03</v>
      </c>
      <c r="CI61" s="29">
        <v>161.84</v>
      </c>
      <c r="CJ61" s="29">
        <v>199.18</v>
      </c>
      <c r="CK61" s="29" t="s">
        <v>1078</v>
      </c>
      <c r="CL61" s="29">
        <v>150.68165520758114</v>
      </c>
      <c r="CM61" s="29">
        <v>0.28004363167953428</v>
      </c>
      <c r="CN61" s="29">
        <v>3</v>
      </c>
      <c r="CO61" s="29">
        <v>202.30113535999737</v>
      </c>
      <c r="CP61" s="29">
        <v>137.56331878400155</v>
      </c>
      <c r="CQ61" s="29">
        <v>7</v>
      </c>
      <c r="CR61" s="29" t="s">
        <v>1154</v>
      </c>
      <c r="CS61" s="30"/>
      <c r="CT61" s="30"/>
      <c r="CU61" s="30"/>
      <c r="CV61" s="30"/>
      <c r="CW61" s="30"/>
      <c r="CX61" s="31"/>
      <c r="CY61" s="32"/>
      <c r="CZ61" s="30"/>
      <c r="DA61" s="30"/>
      <c r="DB61" s="32"/>
      <c r="DC61" s="30"/>
      <c r="DD61" s="30"/>
      <c r="DE61" s="30" t="s">
        <v>1155</v>
      </c>
      <c r="DF61" s="30" t="s">
        <v>1155</v>
      </c>
      <c r="DG61" s="30" t="s">
        <v>1155</v>
      </c>
      <c r="DH61" s="30" t="s">
        <v>1155</v>
      </c>
      <c r="DI61" s="31" t="s">
        <v>1155</v>
      </c>
      <c r="DJ61" s="32" t="s">
        <v>1155</v>
      </c>
      <c r="DK61" s="30" t="s">
        <v>1155</v>
      </c>
      <c r="DL61" s="30" t="s">
        <v>1155</v>
      </c>
      <c r="DM61" s="32" t="s">
        <v>1155</v>
      </c>
      <c r="DN61" s="30" t="s">
        <v>1155</v>
      </c>
    </row>
    <row r="62" spans="1:118" s="28" customFormat="1" ht="12" customHeight="1" x14ac:dyDescent="0.15">
      <c r="A62" s="9" t="s">
        <v>356</v>
      </c>
      <c r="B62" s="10" t="s">
        <v>151</v>
      </c>
      <c r="C62" s="11">
        <v>4</v>
      </c>
      <c r="D62" s="8" t="s">
        <v>14</v>
      </c>
      <c r="E62" s="12" t="s">
        <v>1164</v>
      </c>
      <c r="F62" s="12" t="s">
        <v>1165</v>
      </c>
      <c r="G62" s="28" t="s">
        <v>356</v>
      </c>
      <c r="H62" s="28" t="s">
        <v>357</v>
      </c>
      <c r="I62" s="29">
        <v>15160</v>
      </c>
      <c r="J62" s="29">
        <v>36471.562118716422</v>
      </c>
      <c r="K62" s="29">
        <v>41060</v>
      </c>
      <c r="L62" s="29" t="s">
        <v>1078</v>
      </c>
      <c r="M62" s="29">
        <v>30897.173513368405</v>
      </c>
      <c r="N62" s="29">
        <v>0.3270501728948676</v>
      </c>
      <c r="O62" s="29">
        <v>3</v>
      </c>
      <c r="P62" s="29">
        <v>45589.452648395527</v>
      </c>
      <c r="Q62" s="29">
        <v>31000.827800908959</v>
      </c>
      <c r="R62" s="29">
        <v>7</v>
      </c>
      <c r="S62" s="29" t="s">
        <v>1154</v>
      </c>
      <c r="T62" s="29">
        <v>42460</v>
      </c>
      <c r="U62" s="29">
        <v>70663.121797217958</v>
      </c>
      <c r="V62" s="29">
        <v>88960</v>
      </c>
      <c r="W62" s="29" t="s">
        <v>1078</v>
      </c>
      <c r="X62" s="29">
        <v>67360.332382701075</v>
      </c>
      <c r="Y62" s="29">
        <v>0.26932966146694282</v>
      </c>
      <c r="Z62" s="29">
        <v>3</v>
      </c>
      <c r="AA62" s="29">
        <v>88328.902246522455</v>
      </c>
      <c r="AB62" s="29">
        <v>60063.653527635266</v>
      </c>
      <c r="AC62" s="29">
        <v>7</v>
      </c>
      <c r="AD62" s="29" t="s">
        <v>1154</v>
      </c>
      <c r="AE62" s="29">
        <v>46860</v>
      </c>
      <c r="AF62" s="29">
        <v>76163.121797217958</v>
      </c>
      <c r="AG62" s="29">
        <v>96660</v>
      </c>
      <c r="AH62" s="29" t="s">
        <v>1078</v>
      </c>
      <c r="AI62" s="29">
        <v>73227.479731448184</v>
      </c>
      <c r="AJ62" s="29">
        <v>0.26533584962235418</v>
      </c>
      <c r="AK62" s="29">
        <v>3</v>
      </c>
      <c r="AL62" s="29">
        <v>95203.902246522455</v>
      </c>
      <c r="AM62" s="29">
        <v>64738.653527635266</v>
      </c>
      <c r="AN62" s="29">
        <v>7</v>
      </c>
      <c r="AO62" s="29" t="s">
        <v>1154</v>
      </c>
      <c r="AP62" s="30"/>
      <c r="AQ62" s="30"/>
      <c r="AR62" s="30"/>
      <c r="AS62" s="30"/>
      <c r="AT62" s="30"/>
      <c r="AU62" s="31"/>
      <c r="AV62" s="32"/>
      <c r="AW62" s="30"/>
      <c r="AX62" s="30"/>
      <c r="AY62" s="32"/>
      <c r="AZ62" s="30"/>
      <c r="BA62" s="30" t="s">
        <v>1155</v>
      </c>
      <c r="BB62" s="30" t="s">
        <v>1155</v>
      </c>
      <c r="BC62" s="30" t="s">
        <v>1155</v>
      </c>
      <c r="BD62" s="30" t="s">
        <v>1155</v>
      </c>
      <c r="BE62" s="30" t="s">
        <v>1155</v>
      </c>
      <c r="BF62" s="31" t="s">
        <v>1155</v>
      </c>
      <c r="BG62" s="32" t="s">
        <v>1155</v>
      </c>
      <c r="BH62" s="30" t="s">
        <v>1155</v>
      </c>
      <c r="BI62" s="30" t="s">
        <v>1155</v>
      </c>
      <c r="BJ62" s="32" t="s">
        <v>1155</v>
      </c>
      <c r="BK62" s="30" t="s">
        <v>1155</v>
      </c>
      <c r="BL62" s="29">
        <v>40.43</v>
      </c>
      <c r="BM62" s="29">
        <v>97.26</v>
      </c>
      <c r="BN62" s="29">
        <v>109.49</v>
      </c>
      <c r="BO62" s="29" t="s">
        <v>1078</v>
      </c>
      <c r="BP62" s="29">
        <v>82.393840488634723</v>
      </c>
      <c r="BQ62" s="29">
        <v>0.32699551441389479</v>
      </c>
      <c r="BR62" s="29">
        <v>3</v>
      </c>
      <c r="BS62" s="29">
        <v>121.57437474581096</v>
      </c>
      <c r="BT62" s="29">
        <v>82.671375152513434</v>
      </c>
      <c r="BU62" s="29">
        <v>7</v>
      </c>
      <c r="BV62" s="29" t="s">
        <v>1154</v>
      </c>
      <c r="BW62" s="29">
        <v>113.23</v>
      </c>
      <c r="BX62" s="29">
        <v>188.43</v>
      </c>
      <c r="BY62" s="29">
        <v>237.23</v>
      </c>
      <c r="BZ62" s="29" t="s">
        <v>1078</v>
      </c>
      <c r="CA62" s="29">
        <v>179.63008607174763</v>
      </c>
      <c r="CB62" s="29">
        <v>0.26931075129790916</v>
      </c>
      <c r="CC62" s="29">
        <v>3</v>
      </c>
      <c r="CD62" s="29">
        <v>235.538747864812</v>
      </c>
      <c r="CE62" s="29">
        <v>160.16475128111281</v>
      </c>
      <c r="CF62" s="29">
        <v>7</v>
      </c>
      <c r="CG62" s="29" t="s">
        <v>1154</v>
      </c>
      <c r="CH62" s="29">
        <v>124.96</v>
      </c>
      <c r="CI62" s="29">
        <v>203.1</v>
      </c>
      <c r="CJ62" s="29">
        <v>257.76</v>
      </c>
      <c r="CK62" s="29" t="s">
        <v>1078</v>
      </c>
      <c r="CL62" s="29">
        <v>195.2726649269506</v>
      </c>
      <c r="CM62" s="29">
        <v>0.2653448587721432</v>
      </c>
      <c r="CN62" s="29">
        <v>3</v>
      </c>
      <c r="CO62" s="29">
        <v>253.87541453147867</v>
      </c>
      <c r="CP62" s="29">
        <v>172.63475128111281</v>
      </c>
      <c r="CQ62" s="29">
        <v>7</v>
      </c>
      <c r="CR62" s="29" t="s">
        <v>1154</v>
      </c>
      <c r="CS62" s="30"/>
      <c r="CT62" s="30"/>
      <c r="CU62" s="30"/>
      <c r="CV62" s="30"/>
      <c r="CW62" s="30"/>
      <c r="CX62" s="31"/>
      <c r="CY62" s="32"/>
      <c r="CZ62" s="30"/>
      <c r="DA62" s="30"/>
      <c r="DB62" s="32"/>
      <c r="DC62" s="30"/>
      <c r="DD62" s="30"/>
      <c r="DE62" s="30" t="s">
        <v>1155</v>
      </c>
      <c r="DF62" s="30" t="s">
        <v>1155</v>
      </c>
      <c r="DG62" s="30" t="s">
        <v>1155</v>
      </c>
      <c r="DH62" s="30" t="s">
        <v>1155</v>
      </c>
      <c r="DI62" s="31" t="s">
        <v>1155</v>
      </c>
      <c r="DJ62" s="32" t="s">
        <v>1155</v>
      </c>
      <c r="DK62" s="30" t="s">
        <v>1155</v>
      </c>
      <c r="DL62" s="30" t="s">
        <v>1155</v>
      </c>
      <c r="DM62" s="32" t="s">
        <v>1155</v>
      </c>
      <c r="DN62" s="30" t="s">
        <v>1155</v>
      </c>
    </row>
    <row r="63" spans="1:118" s="28" customFormat="1" ht="12" customHeight="1" x14ac:dyDescent="0.15">
      <c r="A63" s="9" t="s">
        <v>358</v>
      </c>
      <c r="B63" s="10" t="s">
        <v>151</v>
      </c>
      <c r="C63" s="11">
        <v>4</v>
      </c>
      <c r="D63" s="8" t="s">
        <v>14</v>
      </c>
      <c r="E63" s="12" t="s">
        <v>1164</v>
      </c>
      <c r="F63" s="12" t="s">
        <v>1165</v>
      </c>
      <c r="G63" s="28" t="s">
        <v>358</v>
      </c>
      <c r="H63" s="28" t="s">
        <v>359</v>
      </c>
      <c r="I63" s="29">
        <v>14860</v>
      </c>
      <c r="J63" s="29">
        <v>36078.495283014148</v>
      </c>
      <c r="K63" s="29">
        <v>40460</v>
      </c>
      <c r="L63" s="29" t="s">
        <v>1078</v>
      </c>
      <c r="M63" s="29">
        <v>30466.151379805724</v>
      </c>
      <c r="N63" s="29">
        <v>0.32783531329289223</v>
      </c>
      <c r="O63" s="29">
        <v>3</v>
      </c>
      <c r="P63" s="29">
        <v>45098.119103767684</v>
      </c>
      <c r="Q63" s="29">
        <v>30666.720990562026</v>
      </c>
      <c r="R63" s="29">
        <v>7</v>
      </c>
      <c r="S63" s="29" t="s">
        <v>1154</v>
      </c>
      <c r="T63" s="29">
        <v>18360</v>
      </c>
      <c r="U63" s="29">
        <v>40472.840094329717</v>
      </c>
      <c r="V63" s="29">
        <v>46560</v>
      </c>
      <c r="W63" s="29" t="s">
        <v>1078</v>
      </c>
      <c r="X63" s="29">
        <v>35130.287037563867</v>
      </c>
      <c r="Y63" s="29">
        <v>0.31318537317757739</v>
      </c>
      <c r="Z63" s="29">
        <v>3</v>
      </c>
      <c r="AA63" s="29">
        <v>50591.050117912149</v>
      </c>
      <c r="AB63" s="29">
        <v>34401.914080180257</v>
      </c>
      <c r="AC63" s="29">
        <v>7</v>
      </c>
      <c r="AD63" s="29" t="s">
        <v>1154</v>
      </c>
      <c r="AE63" s="29">
        <v>19760</v>
      </c>
      <c r="AF63" s="29">
        <v>42172.840094329717</v>
      </c>
      <c r="AG63" s="29">
        <v>48960</v>
      </c>
      <c r="AH63" s="29" t="s">
        <v>1078</v>
      </c>
      <c r="AI63" s="29">
        <v>36963.826112927774</v>
      </c>
      <c r="AJ63" s="29">
        <v>0.30820245895361381</v>
      </c>
      <c r="AK63" s="29">
        <v>3</v>
      </c>
      <c r="AL63" s="29">
        <v>52716.050117912149</v>
      </c>
      <c r="AM63" s="29">
        <v>35846.914080180257</v>
      </c>
      <c r="AN63" s="29">
        <v>7</v>
      </c>
      <c r="AO63" s="29" t="s">
        <v>1154</v>
      </c>
      <c r="AP63" s="30"/>
      <c r="AQ63" s="30"/>
      <c r="AR63" s="30"/>
      <c r="AS63" s="30"/>
      <c r="AT63" s="30"/>
      <c r="AU63" s="31"/>
      <c r="AV63" s="32"/>
      <c r="AW63" s="30"/>
      <c r="AX63" s="30"/>
      <c r="AY63" s="32"/>
      <c r="AZ63" s="30"/>
      <c r="BA63" s="30" t="s">
        <v>1155</v>
      </c>
      <c r="BB63" s="30" t="s">
        <v>1155</v>
      </c>
      <c r="BC63" s="30" t="s">
        <v>1155</v>
      </c>
      <c r="BD63" s="30" t="s">
        <v>1155</v>
      </c>
      <c r="BE63" s="30" t="s">
        <v>1155</v>
      </c>
      <c r="BF63" s="31" t="s">
        <v>1155</v>
      </c>
      <c r="BG63" s="32" t="s">
        <v>1155</v>
      </c>
      <c r="BH63" s="30" t="s">
        <v>1155</v>
      </c>
      <c r="BI63" s="30" t="s">
        <v>1155</v>
      </c>
      <c r="BJ63" s="32" t="s">
        <v>1155</v>
      </c>
      <c r="BK63" s="30" t="s">
        <v>1155</v>
      </c>
      <c r="BL63" s="29">
        <v>41.96</v>
      </c>
      <c r="BM63" s="29">
        <v>101.87</v>
      </c>
      <c r="BN63" s="29">
        <v>114.24</v>
      </c>
      <c r="BO63" s="29" t="s">
        <v>1078</v>
      </c>
      <c r="BP63" s="29">
        <v>86.02390943551147</v>
      </c>
      <c r="BQ63" s="29">
        <v>0.32780159742073572</v>
      </c>
      <c r="BR63" s="29">
        <v>3</v>
      </c>
      <c r="BS63" s="29">
        <v>127.33717314095117</v>
      </c>
      <c r="BT63" s="29">
        <v>86.589696115429305</v>
      </c>
      <c r="BU63" s="29">
        <v>7</v>
      </c>
      <c r="BV63" s="29" t="s">
        <v>1154</v>
      </c>
      <c r="BW63" s="29">
        <v>51.84</v>
      </c>
      <c r="BX63" s="29">
        <v>114.28</v>
      </c>
      <c r="BY63" s="29">
        <v>131.46</v>
      </c>
      <c r="BZ63" s="29" t="s">
        <v>1078</v>
      </c>
      <c r="CA63" s="29">
        <v>99.194826547787287</v>
      </c>
      <c r="CB63" s="29">
        <v>0.31313468056038302</v>
      </c>
      <c r="CC63" s="29">
        <v>3</v>
      </c>
      <c r="CD63" s="29">
        <v>142.84906359599745</v>
      </c>
      <c r="CE63" s="29">
        <v>97.138561842401529</v>
      </c>
      <c r="CF63" s="29">
        <v>7</v>
      </c>
      <c r="CG63" s="29" t="s">
        <v>1154</v>
      </c>
      <c r="CH63" s="29">
        <v>55.79</v>
      </c>
      <c r="CI63" s="29">
        <v>119.08</v>
      </c>
      <c r="CJ63" s="29">
        <v>138.24</v>
      </c>
      <c r="CK63" s="29" t="s">
        <v>1078</v>
      </c>
      <c r="CL63" s="29">
        <v>104.3719284284426</v>
      </c>
      <c r="CM63" s="29">
        <v>0.30816952026287597</v>
      </c>
      <c r="CN63" s="29">
        <v>3</v>
      </c>
      <c r="CO63" s="29">
        <v>148.84906359599745</v>
      </c>
      <c r="CP63" s="29">
        <v>101.21856184240153</v>
      </c>
      <c r="CQ63" s="29">
        <v>7</v>
      </c>
      <c r="CR63" s="29" t="s">
        <v>1154</v>
      </c>
      <c r="CS63" s="30"/>
      <c r="CT63" s="30"/>
      <c r="CU63" s="30"/>
      <c r="CV63" s="30"/>
      <c r="CW63" s="30"/>
      <c r="CX63" s="31"/>
      <c r="CY63" s="32"/>
      <c r="CZ63" s="30"/>
      <c r="DA63" s="30"/>
      <c r="DB63" s="32"/>
      <c r="DC63" s="30"/>
      <c r="DD63" s="30"/>
      <c r="DE63" s="30" t="s">
        <v>1155</v>
      </c>
      <c r="DF63" s="30" t="s">
        <v>1155</v>
      </c>
      <c r="DG63" s="30" t="s">
        <v>1155</v>
      </c>
      <c r="DH63" s="30" t="s">
        <v>1155</v>
      </c>
      <c r="DI63" s="31" t="s">
        <v>1155</v>
      </c>
      <c r="DJ63" s="32" t="s">
        <v>1155</v>
      </c>
      <c r="DK63" s="30" t="s">
        <v>1155</v>
      </c>
      <c r="DL63" s="30" t="s">
        <v>1155</v>
      </c>
      <c r="DM63" s="32" t="s">
        <v>1155</v>
      </c>
      <c r="DN63" s="30" t="s">
        <v>1155</v>
      </c>
    </row>
    <row r="64" spans="1:118" s="28" customFormat="1" ht="12" customHeight="1" x14ac:dyDescent="0.15">
      <c r="A64" s="9" t="s">
        <v>363</v>
      </c>
      <c r="B64" s="10" t="s">
        <v>151</v>
      </c>
      <c r="C64" s="11">
        <v>4</v>
      </c>
      <c r="D64" s="8" t="s">
        <v>14</v>
      </c>
      <c r="E64" s="12" t="s">
        <v>1164</v>
      </c>
      <c r="F64" s="12" t="s">
        <v>1165</v>
      </c>
      <c r="G64" s="28" t="s">
        <v>363</v>
      </c>
      <c r="H64" s="28" t="s">
        <v>364</v>
      </c>
      <c r="I64" s="29">
        <v>14860</v>
      </c>
      <c r="J64" s="29">
        <v>36078.495283014148</v>
      </c>
      <c r="K64" s="29">
        <v>40460</v>
      </c>
      <c r="L64" s="29" t="s">
        <v>1078</v>
      </c>
      <c r="M64" s="29">
        <v>30466.151379805724</v>
      </c>
      <c r="N64" s="29">
        <v>0.32783531329289223</v>
      </c>
      <c r="O64" s="29">
        <v>3</v>
      </c>
      <c r="P64" s="29">
        <v>45098.119103767684</v>
      </c>
      <c r="Q64" s="29">
        <v>30666.720990562026</v>
      </c>
      <c r="R64" s="29">
        <v>7</v>
      </c>
      <c r="S64" s="29" t="s">
        <v>1154</v>
      </c>
      <c r="T64" s="29">
        <v>25760</v>
      </c>
      <c r="U64" s="29">
        <v>49826.626886769343</v>
      </c>
      <c r="V64" s="29">
        <v>59760</v>
      </c>
      <c r="W64" s="29" t="s">
        <v>1078</v>
      </c>
      <c r="X64" s="29">
        <v>45114.990867589593</v>
      </c>
      <c r="Y64" s="29">
        <v>0.2940411675274564</v>
      </c>
      <c r="Z64" s="29">
        <v>3</v>
      </c>
      <c r="AA64" s="29">
        <v>62283.283608461679</v>
      </c>
      <c r="AB64" s="29">
        <v>42352.632853753938</v>
      </c>
      <c r="AC64" s="29">
        <v>7</v>
      </c>
      <c r="AD64" s="29" t="s">
        <v>1154</v>
      </c>
      <c r="AE64" s="29">
        <v>28560</v>
      </c>
      <c r="AF64" s="29">
        <v>53326.626886769343</v>
      </c>
      <c r="AG64" s="29">
        <v>64660</v>
      </c>
      <c r="AH64" s="29" t="s">
        <v>1078</v>
      </c>
      <c r="AI64" s="29">
        <v>48848.875215278429</v>
      </c>
      <c r="AJ64" s="29">
        <v>0.28832776442087493</v>
      </c>
      <c r="AK64" s="29">
        <v>3</v>
      </c>
      <c r="AL64" s="29">
        <v>66658.283608461672</v>
      </c>
      <c r="AM64" s="29">
        <v>45327.632853753938</v>
      </c>
      <c r="AN64" s="29">
        <v>7</v>
      </c>
      <c r="AO64" s="29" t="s">
        <v>1154</v>
      </c>
      <c r="AP64" s="30"/>
      <c r="AQ64" s="30"/>
      <c r="AR64" s="30"/>
      <c r="AS64" s="30"/>
      <c r="AT64" s="30"/>
      <c r="AU64" s="31"/>
      <c r="AV64" s="32"/>
      <c r="AW64" s="30"/>
      <c r="AX64" s="30"/>
      <c r="AY64" s="32"/>
      <c r="AZ64" s="30"/>
      <c r="BA64" s="30" t="s">
        <v>1155</v>
      </c>
      <c r="BB64" s="30" t="s">
        <v>1155</v>
      </c>
      <c r="BC64" s="30" t="s">
        <v>1155</v>
      </c>
      <c r="BD64" s="30" t="s">
        <v>1155</v>
      </c>
      <c r="BE64" s="30" t="s">
        <v>1155</v>
      </c>
      <c r="BF64" s="31" t="s">
        <v>1155</v>
      </c>
      <c r="BG64" s="32" t="s">
        <v>1155</v>
      </c>
      <c r="BH64" s="30" t="s">
        <v>1155</v>
      </c>
      <c r="BI64" s="30" t="s">
        <v>1155</v>
      </c>
      <c r="BJ64" s="32" t="s">
        <v>1155</v>
      </c>
      <c r="BK64" s="30" t="s">
        <v>1155</v>
      </c>
      <c r="BL64" s="29">
        <v>40.79</v>
      </c>
      <c r="BM64" s="29">
        <v>99.04</v>
      </c>
      <c r="BN64" s="29">
        <v>111.07</v>
      </c>
      <c r="BO64" s="29" t="s">
        <v>1078</v>
      </c>
      <c r="BP64" s="29">
        <v>83.633866939352856</v>
      </c>
      <c r="BQ64" s="29">
        <v>0.32783895599650426</v>
      </c>
      <c r="BR64" s="29">
        <v>3</v>
      </c>
      <c r="BS64" s="29">
        <v>123.79975166481363</v>
      </c>
      <c r="BT64" s="29">
        <v>84.18414900111182</v>
      </c>
      <c r="BU64" s="29">
        <v>7</v>
      </c>
      <c r="BV64" s="29" t="s">
        <v>1154</v>
      </c>
      <c r="BW64" s="29">
        <v>70.709999999999994</v>
      </c>
      <c r="BX64" s="29">
        <v>136.78</v>
      </c>
      <c r="BY64" s="29">
        <v>164.05</v>
      </c>
      <c r="BZ64" s="29" t="s">
        <v>1078</v>
      </c>
      <c r="CA64" s="29">
        <v>123.84660335550176</v>
      </c>
      <c r="CB64" s="29">
        <v>0.2940472800967649</v>
      </c>
      <c r="CC64" s="29">
        <v>3</v>
      </c>
      <c r="CD64" s="29">
        <v>170.97474394190053</v>
      </c>
      <c r="CE64" s="29">
        <v>116.26315363485966</v>
      </c>
      <c r="CF64" s="29">
        <v>7</v>
      </c>
      <c r="CG64" s="29" t="s">
        <v>1154</v>
      </c>
      <c r="CH64" s="29">
        <v>78.400000000000006</v>
      </c>
      <c r="CI64" s="29">
        <v>146.38999999999999</v>
      </c>
      <c r="CJ64" s="29">
        <v>177.5</v>
      </c>
      <c r="CK64" s="29" t="s">
        <v>1078</v>
      </c>
      <c r="CL64" s="29">
        <v>134.0963784419942</v>
      </c>
      <c r="CM64" s="29">
        <v>0.2883310065709197</v>
      </c>
      <c r="CN64" s="29">
        <v>3</v>
      </c>
      <c r="CO64" s="29">
        <v>182.98670472621421</v>
      </c>
      <c r="CP64" s="29">
        <v>124.43197716427142</v>
      </c>
      <c r="CQ64" s="29">
        <v>7</v>
      </c>
      <c r="CR64" s="29" t="s">
        <v>1154</v>
      </c>
      <c r="CS64" s="30"/>
      <c r="CT64" s="30"/>
      <c r="CU64" s="30"/>
      <c r="CV64" s="30"/>
      <c r="CW64" s="30"/>
      <c r="CX64" s="31"/>
      <c r="CY64" s="32"/>
      <c r="CZ64" s="30"/>
      <c r="DA64" s="30"/>
      <c r="DB64" s="32"/>
      <c r="DC64" s="30"/>
      <c r="DD64" s="30"/>
      <c r="DE64" s="30" t="s">
        <v>1155</v>
      </c>
      <c r="DF64" s="30" t="s">
        <v>1155</v>
      </c>
      <c r="DG64" s="30" t="s">
        <v>1155</v>
      </c>
      <c r="DH64" s="30" t="s">
        <v>1155</v>
      </c>
      <c r="DI64" s="31" t="s">
        <v>1155</v>
      </c>
      <c r="DJ64" s="32" t="s">
        <v>1155</v>
      </c>
      <c r="DK64" s="30" t="s">
        <v>1155</v>
      </c>
      <c r="DL64" s="30" t="s">
        <v>1155</v>
      </c>
      <c r="DM64" s="32" t="s">
        <v>1155</v>
      </c>
      <c r="DN64" s="30" t="s">
        <v>1155</v>
      </c>
    </row>
    <row r="65" spans="1:118" s="28" customFormat="1" ht="12" customHeight="1" x14ac:dyDescent="0.15">
      <c r="A65" s="9" t="s">
        <v>365</v>
      </c>
      <c r="B65" s="10" t="s">
        <v>151</v>
      </c>
      <c r="C65" s="11">
        <v>4</v>
      </c>
      <c r="D65" s="8" t="s">
        <v>14</v>
      </c>
      <c r="E65" s="12" t="s">
        <v>1164</v>
      </c>
      <c r="F65" s="12" t="s">
        <v>1165</v>
      </c>
      <c r="G65" s="28" t="s">
        <v>365</v>
      </c>
      <c r="H65" s="28" t="s">
        <v>366</v>
      </c>
      <c r="I65" s="29">
        <v>14860</v>
      </c>
      <c r="J65" s="29">
        <v>36078.495283014148</v>
      </c>
      <c r="K65" s="29">
        <v>40460</v>
      </c>
      <c r="L65" s="29" t="s">
        <v>1078</v>
      </c>
      <c r="M65" s="29">
        <v>30466.151379805724</v>
      </c>
      <c r="N65" s="29">
        <v>0.32783531329289223</v>
      </c>
      <c r="O65" s="29">
        <v>3</v>
      </c>
      <c r="P65" s="29">
        <v>45098.119103767684</v>
      </c>
      <c r="Q65" s="29">
        <v>30666.720990562026</v>
      </c>
      <c r="R65" s="29">
        <v>7</v>
      </c>
      <c r="S65" s="29" t="s">
        <v>1154</v>
      </c>
      <c r="T65" s="29">
        <v>34660</v>
      </c>
      <c r="U65" s="29">
        <v>60981.360377318866</v>
      </c>
      <c r="V65" s="29">
        <v>75360</v>
      </c>
      <c r="W65" s="29" t="s">
        <v>1078</v>
      </c>
      <c r="X65" s="29">
        <v>57000.362739102042</v>
      </c>
      <c r="Y65" s="29">
        <v>0.27857128318896812</v>
      </c>
      <c r="Z65" s="29">
        <v>3</v>
      </c>
      <c r="AA65" s="29">
        <v>76226.700471648583</v>
      </c>
      <c r="AB65" s="29">
        <v>51834.156320721035</v>
      </c>
      <c r="AC65" s="29">
        <v>7</v>
      </c>
      <c r="AD65" s="29" t="s">
        <v>1154</v>
      </c>
      <c r="AE65" s="29">
        <v>38660</v>
      </c>
      <c r="AF65" s="29">
        <v>65981.360377318866</v>
      </c>
      <c r="AG65" s="29">
        <v>82360</v>
      </c>
      <c r="AH65" s="29" t="s">
        <v>1078</v>
      </c>
      <c r="AI65" s="29">
        <v>62333.755021379766</v>
      </c>
      <c r="AJ65" s="29">
        <v>0.27352165314020843</v>
      </c>
      <c r="AK65" s="29">
        <v>3</v>
      </c>
      <c r="AL65" s="29">
        <v>82476.700471648583</v>
      </c>
      <c r="AM65" s="29">
        <v>56084.156320721035</v>
      </c>
      <c r="AN65" s="29">
        <v>7</v>
      </c>
      <c r="AO65" s="29" t="s">
        <v>1154</v>
      </c>
      <c r="AP65" s="30"/>
      <c r="AQ65" s="30"/>
      <c r="AR65" s="30"/>
      <c r="AS65" s="30"/>
      <c r="AT65" s="30"/>
      <c r="AU65" s="31"/>
      <c r="AV65" s="32"/>
      <c r="AW65" s="30"/>
      <c r="AX65" s="30"/>
      <c r="AY65" s="32"/>
      <c r="AZ65" s="30"/>
      <c r="BA65" s="30" t="s">
        <v>1155</v>
      </c>
      <c r="BB65" s="30" t="s">
        <v>1155</v>
      </c>
      <c r="BC65" s="30" t="s">
        <v>1155</v>
      </c>
      <c r="BD65" s="30" t="s">
        <v>1155</v>
      </c>
      <c r="BE65" s="30" t="s">
        <v>1155</v>
      </c>
      <c r="BF65" s="31" t="s">
        <v>1155</v>
      </c>
      <c r="BG65" s="32" t="s">
        <v>1155</v>
      </c>
      <c r="BH65" s="30" t="s">
        <v>1155</v>
      </c>
      <c r="BI65" s="30" t="s">
        <v>1155</v>
      </c>
      <c r="BJ65" s="32" t="s">
        <v>1155</v>
      </c>
      <c r="BK65" s="30" t="s">
        <v>1155</v>
      </c>
      <c r="BL65" s="29">
        <v>39.630000000000003</v>
      </c>
      <c r="BM65" s="29">
        <v>96.21</v>
      </c>
      <c r="BN65" s="29">
        <v>107.89</v>
      </c>
      <c r="BO65" s="29" t="s">
        <v>1078</v>
      </c>
      <c r="BP65" s="29">
        <v>81.24383812790613</v>
      </c>
      <c r="BQ65" s="29">
        <v>0.3277824931378629</v>
      </c>
      <c r="BR65" s="29">
        <v>3</v>
      </c>
      <c r="BS65" s="29">
        <v>120.26233018867609</v>
      </c>
      <c r="BT65" s="29">
        <v>81.778601886794334</v>
      </c>
      <c r="BU65" s="29">
        <v>7</v>
      </c>
      <c r="BV65" s="29" t="s">
        <v>1154</v>
      </c>
      <c r="BW65" s="29">
        <v>92.43</v>
      </c>
      <c r="BX65" s="29">
        <v>162.62</v>
      </c>
      <c r="BY65" s="29">
        <v>200.96</v>
      </c>
      <c r="BZ65" s="29" t="s">
        <v>1078</v>
      </c>
      <c r="CA65" s="29">
        <v>152.00231811949794</v>
      </c>
      <c r="CB65" s="29">
        <v>0.2785824246538256</v>
      </c>
      <c r="CC65" s="29">
        <v>3</v>
      </c>
      <c r="CD65" s="29">
        <v>203.2742402515459</v>
      </c>
      <c r="CE65" s="29">
        <v>138.22745584907244</v>
      </c>
      <c r="CF65" s="29">
        <v>7</v>
      </c>
      <c r="CG65" s="29" t="s">
        <v>1154</v>
      </c>
      <c r="CH65" s="29">
        <v>103.09</v>
      </c>
      <c r="CI65" s="29">
        <v>175.95</v>
      </c>
      <c r="CJ65" s="29">
        <v>219.63</v>
      </c>
      <c r="CK65" s="29" t="s">
        <v>1078</v>
      </c>
      <c r="CL65" s="29">
        <v>166.22190165230492</v>
      </c>
      <c r="CM65" s="29">
        <v>0.2735299103893481</v>
      </c>
      <c r="CN65" s="29">
        <v>3</v>
      </c>
      <c r="CO65" s="29">
        <v>219.93757358487923</v>
      </c>
      <c r="CP65" s="29">
        <v>149.55745584907243</v>
      </c>
      <c r="CQ65" s="29">
        <v>7</v>
      </c>
      <c r="CR65" s="29" t="s">
        <v>1154</v>
      </c>
      <c r="CS65" s="30"/>
      <c r="CT65" s="30"/>
      <c r="CU65" s="30"/>
      <c r="CV65" s="30"/>
      <c r="CW65" s="30"/>
      <c r="CX65" s="31"/>
      <c r="CY65" s="32"/>
      <c r="CZ65" s="30"/>
      <c r="DA65" s="30"/>
      <c r="DB65" s="32"/>
      <c r="DC65" s="30"/>
      <c r="DD65" s="30"/>
      <c r="DE65" s="30" t="s">
        <v>1155</v>
      </c>
      <c r="DF65" s="30" t="s">
        <v>1155</v>
      </c>
      <c r="DG65" s="30" t="s">
        <v>1155</v>
      </c>
      <c r="DH65" s="30" t="s">
        <v>1155</v>
      </c>
      <c r="DI65" s="31" t="s">
        <v>1155</v>
      </c>
      <c r="DJ65" s="32" t="s">
        <v>1155</v>
      </c>
      <c r="DK65" s="30" t="s">
        <v>1155</v>
      </c>
      <c r="DL65" s="30" t="s">
        <v>1155</v>
      </c>
      <c r="DM65" s="32" t="s">
        <v>1155</v>
      </c>
      <c r="DN65" s="30" t="s">
        <v>1155</v>
      </c>
    </row>
    <row r="66" spans="1:118" s="28" customFormat="1" ht="12" customHeight="1" x14ac:dyDescent="0.15">
      <c r="A66" s="9" t="s">
        <v>367</v>
      </c>
      <c r="B66" s="10" t="s">
        <v>151</v>
      </c>
      <c r="C66" s="11">
        <v>4</v>
      </c>
      <c r="D66" s="8" t="s">
        <v>14</v>
      </c>
      <c r="E66" s="12" t="s">
        <v>1164</v>
      </c>
      <c r="F66" s="12" t="s">
        <v>1165</v>
      </c>
      <c r="G66" s="28" t="s">
        <v>367</v>
      </c>
      <c r="H66" s="28" t="s">
        <v>368</v>
      </c>
      <c r="I66" s="29">
        <v>14260</v>
      </c>
      <c r="J66" s="29">
        <v>35320.781059358211</v>
      </c>
      <c r="K66" s="29">
        <v>39360</v>
      </c>
      <c r="L66" s="29" t="s">
        <v>1078</v>
      </c>
      <c r="M66" s="29">
        <v>29646.910632714022</v>
      </c>
      <c r="N66" s="29">
        <v>0.33031443924084647</v>
      </c>
      <c r="O66" s="29">
        <v>3</v>
      </c>
      <c r="P66" s="29">
        <v>44150.976324197763</v>
      </c>
      <c r="Q66" s="29">
        <v>30022.663900454478</v>
      </c>
      <c r="R66" s="29">
        <v>7</v>
      </c>
      <c r="S66" s="29" t="s">
        <v>1154</v>
      </c>
      <c r="T66" s="29">
        <v>17260</v>
      </c>
      <c r="U66" s="29">
        <v>39081.640224652248</v>
      </c>
      <c r="V66" s="29">
        <v>44660</v>
      </c>
      <c r="W66" s="29" t="s">
        <v>1078</v>
      </c>
      <c r="X66" s="29">
        <v>33666.615488920441</v>
      </c>
      <c r="Y66" s="29">
        <v>0.31752965415106704</v>
      </c>
      <c r="Z66" s="29">
        <v>3</v>
      </c>
      <c r="AA66" s="29">
        <v>48852.050280815311</v>
      </c>
      <c r="AB66" s="29">
        <v>33219.394190954408</v>
      </c>
      <c r="AC66" s="29">
        <v>7</v>
      </c>
      <c r="AD66" s="29" t="s">
        <v>1154</v>
      </c>
      <c r="AE66" s="29">
        <v>17860</v>
      </c>
      <c r="AF66" s="29">
        <v>39931.640224652248</v>
      </c>
      <c r="AG66" s="29">
        <v>45860</v>
      </c>
      <c r="AH66" s="29" t="s">
        <v>1078</v>
      </c>
      <c r="AI66" s="29">
        <v>34549.884761169807</v>
      </c>
      <c r="AJ66" s="29">
        <v>0.31618826849734394</v>
      </c>
      <c r="AK66" s="29">
        <v>3</v>
      </c>
      <c r="AL66" s="29">
        <v>49914.550280815311</v>
      </c>
      <c r="AM66" s="29">
        <v>33941.894190954408</v>
      </c>
      <c r="AN66" s="29">
        <v>7</v>
      </c>
      <c r="AO66" s="29" t="s">
        <v>1154</v>
      </c>
      <c r="AP66" s="30"/>
      <c r="AQ66" s="30"/>
      <c r="AR66" s="30"/>
      <c r="AS66" s="30"/>
      <c r="AT66" s="30"/>
      <c r="AU66" s="31"/>
      <c r="AV66" s="32"/>
      <c r="AW66" s="30"/>
      <c r="AX66" s="30"/>
      <c r="AY66" s="32"/>
      <c r="AZ66" s="30"/>
      <c r="BA66" s="30" t="s">
        <v>1155</v>
      </c>
      <c r="BB66" s="30" t="s">
        <v>1155</v>
      </c>
      <c r="BC66" s="30" t="s">
        <v>1155</v>
      </c>
      <c r="BD66" s="30" t="s">
        <v>1155</v>
      </c>
      <c r="BE66" s="30" t="s">
        <v>1155</v>
      </c>
      <c r="BF66" s="31" t="s">
        <v>1155</v>
      </c>
      <c r="BG66" s="32" t="s">
        <v>1155</v>
      </c>
      <c r="BH66" s="30" t="s">
        <v>1155</v>
      </c>
      <c r="BI66" s="30" t="s">
        <v>1155</v>
      </c>
      <c r="BJ66" s="32" t="s">
        <v>1155</v>
      </c>
      <c r="BK66" s="30" t="s">
        <v>1155</v>
      </c>
      <c r="BL66" s="29">
        <v>40.26</v>
      </c>
      <c r="BM66" s="29">
        <v>99.73</v>
      </c>
      <c r="BN66" s="29">
        <v>111.13</v>
      </c>
      <c r="BO66" s="29" t="s">
        <v>1078</v>
      </c>
      <c r="BP66" s="29">
        <v>83.707147657490069</v>
      </c>
      <c r="BQ66" s="29">
        <v>0.33030232727364783</v>
      </c>
      <c r="BR66" s="29">
        <v>3</v>
      </c>
      <c r="BS66" s="29">
        <v>124.66231604189991</v>
      </c>
      <c r="BT66" s="29">
        <v>84.770610374860055</v>
      </c>
      <c r="BU66" s="29">
        <v>7</v>
      </c>
      <c r="BV66" s="29" t="s">
        <v>1154</v>
      </c>
      <c r="BW66" s="29">
        <v>48.73</v>
      </c>
      <c r="BX66" s="29">
        <v>110.35</v>
      </c>
      <c r="BY66" s="29">
        <v>126.1</v>
      </c>
      <c r="BZ66" s="29" t="s">
        <v>1078</v>
      </c>
      <c r="CA66" s="29">
        <v>95.06112618456261</v>
      </c>
      <c r="CB66" s="29">
        <v>0.31752383116552785</v>
      </c>
      <c r="CC66" s="29">
        <v>3</v>
      </c>
      <c r="CD66" s="29">
        <v>137.93704015857804</v>
      </c>
      <c r="CE66" s="29">
        <v>93.797775904853154</v>
      </c>
      <c r="CF66" s="29">
        <v>7</v>
      </c>
      <c r="CG66" s="29" t="s">
        <v>1154</v>
      </c>
      <c r="CH66" s="29">
        <v>50.43</v>
      </c>
      <c r="CI66" s="29">
        <v>112.75</v>
      </c>
      <c r="CJ66" s="29">
        <v>129.49</v>
      </c>
      <c r="CK66" s="29" t="s">
        <v>1078</v>
      </c>
      <c r="CL66" s="29">
        <v>97.557836145402845</v>
      </c>
      <c r="CM66" s="29">
        <v>0.31615518759471711</v>
      </c>
      <c r="CN66" s="29">
        <v>3</v>
      </c>
      <c r="CO66" s="29">
        <v>140.93704015857804</v>
      </c>
      <c r="CP66" s="29">
        <v>95.83777590485316</v>
      </c>
      <c r="CQ66" s="29">
        <v>7</v>
      </c>
      <c r="CR66" s="29" t="s">
        <v>1154</v>
      </c>
      <c r="CS66" s="30"/>
      <c r="CT66" s="30"/>
      <c r="CU66" s="30"/>
      <c r="CV66" s="30"/>
      <c r="CW66" s="30"/>
      <c r="CX66" s="31"/>
      <c r="CY66" s="32"/>
      <c r="CZ66" s="30"/>
      <c r="DA66" s="30"/>
      <c r="DB66" s="32"/>
      <c r="DC66" s="30"/>
      <c r="DD66" s="30"/>
      <c r="DE66" s="30" t="s">
        <v>1155</v>
      </c>
      <c r="DF66" s="30" t="s">
        <v>1155</v>
      </c>
      <c r="DG66" s="30" t="s">
        <v>1155</v>
      </c>
      <c r="DH66" s="30" t="s">
        <v>1155</v>
      </c>
      <c r="DI66" s="31" t="s">
        <v>1155</v>
      </c>
      <c r="DJ66" s="32" t="s">
        <v>1155</v>
      </c>
      <c r="DK66" s="30" t="s">
        <v>1155</v>
      </c>
      <c r="DL66" s="30" t="s">
        <v>1155</v>
      </c>
      <c r="DM66" s="32" t="s">
        <v>1155</v>
      </c>
      <c r="DN66" s="30" t="s">
        <v>1155</v>
      </c>
    </row>
    <row r="67" spans="1:118" s="28" customFormat="1" ht="12" customHeight="1" x14ac:dyDescent="0.15">
      <c r="A67" s="9" t="s">
        <v>369</v>
      </c>
      <c r="B67" s="10" t="s">
        <v>151</v>
      </c>
      <c r="C67" s="11">
        <v>4</v>
      </c>
      <c r="D67" s="8" t="s">
        <v>14</v>
      </c>
      <c r="E67" s="12" t="s">
        <v>1164</v>
      </c>
      <c r="F67" s="12" t="s">
        <v>1165</v>
      </c>
      <c r="G67" s="28" t="s">
        <v>369</v>
      </c>
      <c r="H67" s="28" t="s">
        <v>370</v>
      </c>
      <c r="I67" s="29">
        <v>14260</v>
      </c>
      <c r="J67" s="29">
        <v>35320.781059358211</v>
      </c>
      <c r="K67" s="29">
        <v>39360</v>
      </c>
      <c r="L67" s="29" t="s">
        <v>1078</v>
      </c>
      <c r="M67" s="29">
        <v>29646.910632714022</v>
      </c>
      <c r="N67" s="29">
        <v>0.33031443924084647</v>
      </c>
      <c r="O67" s="29">
        <v>3</v>
      </c>
      <c r="P67" s="29">
        <v>44150.976324197763</v>
      </c>
      <c r="Q67" s="29">
        <v>30022.663900454478</v>
      </c>
      <c r="R67" s="29">
        <v>7</v>
      </c>
      <c r="S67" s="29" t="s">
        <v>1154</v>
      </c>
      <c r="T67" s="29">
        <v>21660</v>
      </c>
      <c r="U67" s="29">
        <v>44613.827190855241</v>
      </c>
      <c r="V67" s="29">
        <v>52460</v>
      </c>
      <c r="W67" s="29" t="s">
        <v>1078</v>
      </c>
      <c r="X67" s="29">
        <v>39577.854161664683</v>
      </c>
      <c r="Y67" s="29">
        <v>0.30361978324410344</v>
      </c>
      <c r="Z67" s="29">
        <v>3</v>
      </c>
      <c r="AA67" s="29">
        <v>55767.283988569048</v>
      </c>
      <c r="AB67" s="29">
        <v>37921.753112226957</v>
      </c>
      <c r="AC67" s="29">
        <v>7</v>
      </c>
      <c r="AD67" s="29" t="s">
        <v>1154</v>
      </c>
      <c r="AE67" s="29">
        <v>24460</v>
      </c>
      <c r="AF67" s="29">
        <v>48113.827190855241</v>
      </c>
      <c r="AG67" s="29">
        <v>57360</v>
      </c>
      <c r="AH67" s="29" t="s">
        <v>1078</v>
      </c>
      <c r="AI67" s="29">
        <v>43310.952664076351</v>
      </c>
      <c r="AJ67" s="29">
        <v>0.2963799909858571</v>
      </c>
      <c r="AK67" s="29">
        <v>3</v>
      </c>
      <c r="AL67" s="29">
        <v>60142.283988569048</v>
      </c>
      <c r="AM67" s="29">
        <v>40896.753112226957</v>
      </c>
      <c r="AN67" s="29">
        <v>7</v>
      </c>
      <c r="AO67" s="29" t="s">
        <v>1154</v>
      </c>
      <c r="AP67" s="30"/>
      <c r="AQ67" s="30"/>
      <c r="AR67" s="30"/>
      <c r="AS67" s="30"/>
      <c r="AT67" s="30"/>
      <c r="AU67" s="31"/>
      <c r="AV67" s="32"/>
      <c r="AW67" s="30"/>
      <c r="AX67" s="30"/>
      <c r="AY67" s="32"/>
      <c r="AZ67" s="30"/>
      <c r="BA67" s="30" t="s">
        <v>1155</v>
      </c>
      <c r="BB67" s="30" t="s">
        <v>1155</v>
      </c>
      <c r="BC67" s="30" t="s">
        <v>1155</v>
      </c>
      <c r="BD67" s="30" t="s">
        <v>1155</v>
      </c>
      <c r="BE67" s="30" t="s">
        <v>1155</v>
      </c>
      <c r="BF67" s="31" t="s">
        <v>1155</v>
      </c>
      <c r="BG67" s="32" t="s">
        <v>1155</v>
      </c>
      <c r="BH67" s="30" t="s">
        <v>1155</v>
      </c>
      <c r="BI67" s="30" t="s">
        <v>1155</v>
      </c>
      <c r="BJ67" s="32" t="s">
        <v>1155</v>
      </c>
      <c r="BK67" s="30" t="s">
        <v>1155</v>
      </c>
      <c r="BL67" s="29">
        <v>39.15</v>
      </c>
      <c r="BM67" s="29">
        <v>96.96</v>
      </c>
      <c r="BN67" s="29">
        <v>108.05</v>
      </c>
      <c r="BO67" s="29" t="s">
        <v>1078</v>
      </c>
      <c r="BP67" s="29">
        <v>81.387124924882741</v>
      </c>
      <c r="BQ67" s="29">
        <v>0.33027394302801361</v>
      </c>
      <c r="BR67" s="29">
        <v>3</v>
      </c>
      <c r="BS67" s="29">
        <v>121.19975170740268</v>
      </c>
      <c r="BT67" s="29">
        <v>82.416148975558372</v>
      </c>
      <c r="BU67" s="29">
        <v>7</v>
      </c>
      <c r="BV67" s="29" t="s">
        <v>1154</v>
      </c>
      <c r="BW67" s="29">
        <v>59.46</v>
      </c>
      <c r="BX67" s="29">
        <v>122.47</v>
      </c>
      <c r="BY67" s="29">
        <v>144.01</v>
      </c>
      <c r="BZ67" s="29" t="s">
        <v>1078</v>
      </c>
      <c r="CA67" s="29">
        <v>108.6463834067019</v>
      </c>
      <c r="CB67" s="29">
        <v>0.30362132370163442</v>
      </c>
      <c r="CC67" s="29">
        <v>3</v>
      </c>
      <c r="CD67" s="29">
        <v>153.08733238588104</v>
      </c>
      <c r="CE67" s="29">
        <v>104.09960056847137</v>
      </c>
      <c r="CF67" s="29">
        <v>7</v>
      </c>
      <c r="CG67" s="29" t="s">
        <v>1154</v>
      </c>
      <c r="CH67" s="29">
        <v>67.150000000000006</v>
      </c>
      <c r="CI67" s="29">
        <v>132.08000000000001</v>
      </c>
      <c r="CJ67" s="29">
        <v>157.46</v>
      </c>
      <c r="CK67" s="29" t="s">
        <v>1078</v>
      </c>
      <c r="CL67" s="29">
        <v>118.89660776159292</v>
      </c>
      <c r="CM67" s="29">
        <v>0.29634652521041882</v>
      </c>
      <c r="CN67" s="29">
        <v>3</v>
      </c>
      <c r="CO67" s="29">
        <v>165.09929317019478</v>
      </c>
      <c r="CP67" s="29">
        <v>112.26842409788316</v>
      </c>
      <c r="CQ67" s="29">
        <v>7</v>
      </c>
      <c r="CR67" s="29" t="s">
        <v>1154</v>
      </c>
      <c r="CS67" s="30"/>
      <c r="CT67" s="30"/>
      <c r="CU67" s="30"/>
      <c r="CV67" s="30"/>
      <c r="CW67" s="30"/>
      <c r="CX67" s="31"/>
      <c r="CY67" s="32"/>
      <c r="CZ67" s="30"/>
      <c r="DA67" s="30"/>
      <c r="DB67" s="32"/>
      <c r="DC67" s="30"/>
      <c r="DD67" s="30"/>
      <c r="DE67" s="30" t="s">
        <v>1155</v>
      </c>
      <c r="DF67" s="30" t="s">
        <v>1155</v>
      </c>
      <c r="DG67" s="30" t="s">
        <v>1155</v>
      </c>
      <c r="DH67" s="30" t="s">
        <v>1155</v>
      </c>
      <c r="DI67" s="31" t="s">
        <v>1155</v>
      </c>
      <c r="DJ67" s="32" t="s">
        <v>1155</v>
      </c>
      <c r="DK67" s="30" t="s">
        <v>1155</v>
      </c>
      <c r="DL67" s="30" t="s">
        <v>1155</v>
      </c>
      <c r="DM67" s="32" t="s">
        <v>1155</v>
      </c>
      <c r="DN67" s="30" t="s">
        <v>1155</v>
      </c>
    </row>
    <row r="68" spans="1:118" s="28" customFormat="1" ht="12" customHeight="1" x14ac:dyDescent="0.15">
      <c r="A68" s="9" t="s">
        <v>371</v>
      </c>
      <c r="B68" s="10" t="s">
        <v>151</v>
      </c>
      <c r="C68" s="11">
        <v>4</v>
      </c>
      <c r="D68" s="8" t="s">
        <v>14</v>
      </c>
      <c r="E68" s="12" t="s">
        <v>1164</v>
      </c>
      <c r="F68" s="12" t="s">
        <v>1165</v>
      </c>
      <c r="G68" s="28" t="s">
        <v>371</v>
      </c>
      <c r="H68" s="28" t="s">
        <v>372</v>
      </c>
      <c r="I68" s="29">
        <v>14260</v>
      </c>
      <c r="J68" s="29">
        <v>35320.781059358211</v>
      </c>
      <c r="K68" s="29">
        <v>39360</v>
      </c>
      <c r="L68" s="29" t="s">
        <v>1078</v>
      </c>
      <c r="M68" s="29">
        <v>29646.910632714022</v>
      </c>
      <c r="N68" s="29">
        <v>0.33031443924084647</v>
      </c>
      <c r="O68" s="29">
        <v>3</v>
      </c>
      <c r="P68" s="29">
        <v>44150.976324197763</v>
      </c>
      <c r="Q68" s="29">
        <v>30022.663900454478</v>
      </c>
      <c r="R68" s="29">
        <v>7</v>
      </c>
      <c r="S68" s="29" t="s">
        <v>1154</v>
      </c>
      <c r="T68" s="29">
        <v>27460</v>
      </c>
      <c r="U68" s="29">
        <v>51816.560898608979</v>
      </c>
      <c r="V68" s="29">
        <v>62460</v>
      </c>
      <c r="W68" s="29" t="s">
        <v>1078</v>
      </c>
      <c r="X68" s="29">
        <v>47245.465314933186</v>
      </c>
      <c r="Y68" s="29">
        <v>0.28902846334445903</v>
      </c>
      <c r="Z68" s="29">
        <v>3</v>
      </c>
      <c r="AA68" s="29">
        <v>64770.701123261228</v>
      </c>
      <c r="AB68" s="29">
        <v>44044.076763817633</v>
      </c>
      <c r="AC68" s="29">
        <v>7</v>
      </c>
      <c r="AD68" s="29" t="s">
        <v>1154</v>
      </c>
      <c r="AE68" s="29">
        <v>31860</v>
      </c>
      <c r="AF68" s="29">
        <v>57316.560898608979</v>
      </c>
      <c r="AG68" s="29">
        <v>70160</v>
      </c>
      <c r="AH68" s="29" t="s">
        <v>1078</v>
      </c>
      <c r="AI68" s="29">
        <v>53112.120747604487</v>
      </c>
      <c r="AJ68" s="29">
        <v>0.28134412115205526</v>
      </c>
      <c r="AK68" s="29">
        <v>3</v>
      </c>
      <c r="AL68" s="29">
        <v>71645.701123261228</v>
      </c>
      <c r="AM68" s="29">
        <v>48719.076763817633</v>
      </c>
      <c r="AN68" s="29">
        <v>7</v>
      </c>
      <c r="AO68" s="29" t="s">
        <v>1154</v>
      </c>
      <c r="AP68" s="30"/>
      <c r="AQ68" s="30"/>
      <c r="AR68" s="30"/>
      <c r="AS68" s="30"/>
      <c r="AT68" s="30"/>
      <c r="AU68" s="31"/>
      <c r="AV68" s="32"/>
      <c r="AW68" s="30"/>
      <c r="AX68" s="30"/>
      <c r="AY68" s="32"/>
      <c r="AZ68" s="30"/>
      <c r="BA68" s="30" t="s">
        <v>1155</v>
      </c>
      <c r="BB68" s="30" t="s">
        <v>1155</v>
      </c>
      <c r="BC68" s="30" t="s">
        <v>1155</v>
      </c>
      <c r="BD68" s="30" t="s">
        <v>1155</v>
      </c>
      <c r="BE68" s="30" t="s">
        <v>1155</v>
      </c>
      <c r="BF68" s="31" t="s">
        <v>1155</v>
      </c>
      <c r="BG68" s="32" t="s">
        <v>1155</v>
      </c>
      <c r="BH68" s="30" t="s">
        <v>1155</v>
      </c>
      <c r="BI68" s="30" t="s">
        <v>1155</v>
      </c>
      <c r="BJ68" s="32" t="s">
        <v>1155</v>
      </c>
      <c r="BK68" s="30" t="s">
        <v>1155</v>
      </c>
      <c r="BL68" s="29">
        <v>38.03</v>
      </c>
      <c r="BM68" s="29">
        <v>94.19</v>
      </c>
      <c r="BN68" s="29">
        <v>104.96</v>
      </c>
      <c r="BO68" s="29" t="s">
        <v>1078</v>
      </c>
      <c r="BP68" s="29">
        <v>79.060452433747557</v>
      </c>
      <c r="BQ68" s="29">
        <v>0.33027181847664572</v>
      </c>
      <c r="BR68" s="29">
        <v>3</v>
      </c>
      <c r="BS68" s="29">
        <v>117.73718737290548</v>
      </c>
      <c r="BT68" s="29">
        <v>80.061687576256702</v>
      </c>
      <c r="BU68" s="29">
        <v>7</v>
      </c>
      <c r="BV68" s="29" t="s">
        <v>1154</v>
      </c>
      <c r="BW68" s="29">
        <v>73.23</v>
      </c>
      <c r="BX68" s="29">
        <v>138.18</v>
      </c>
      <c r="BY68" s="29">
        <v>166.56</v>
      </c>
      <c r="BZ68" s="29" t="s">
        <v>1078</v>
      </c>
      <c r="CA68" s="29">
        <v>125.98994334201753</v>
      </c>
      <c r="CB68" s="29">
        <v>0.28901394100785316</v>
      </c>
      <c r="CC68" s="29">
        <v>3</v>
      </c>
      <c r="CD68" s="29">
        <v>172.724373932406</v>
      </c>
      <c r="CE68" s="29">
        <v>117.45337564055642</v>
      </c>
      <c r="CF68" s="29">
        <v>7</v>
      </c>
      <c r="CG68" s="29" t="s">
        <v>1154</v>
      </c>
      <c r="CH68" s="29">
        <v>84.96</v>
      </c>
      <c r="CI68" s="29">
        <v>152.84</v>
      </c>
      <c r="CJ68" s="29">
        <v>187.09</v>
      </c>
      <c r="CK68" s="29" t="s">
        <v>1078</v>
      </c>
      <c r="CL68" s="29">
        <v>141.62831689174695</v>
      </c>
      <c r="CM68" s="29">
        <v>0.28136247031829903</v>
      </c>
      <c r="CN68" s="29">
        <v>3</v>
      </c>
      <c r="CO68" s="29">
        <v>191.05104059907268</v>
      </c>
      <c r="CP68" s="29">
        <v>129.91337564055641</v>
      </c>
      <c r="CQ68" s="29">
        <v>7</v>
      </c>
      <c r="CR68" s="29" t="s">
        <v>1154</v>
      </c>
      <c r="CS68" s="30"/>
      <c r="CT68" s="30"/>
      <c r="CU68" s="30"/>
      <c r="CV68" s="30"/>
      <c r="CW68" s="30"/>
      <c r="CX68" s="31"/>
      <c r="CY68" s="32"/>
      <c r="CZ68" s="30"/>
      <c r="DA68" s="30"/>
      <c r="DB68" s="32"/>
      <c r="DC68" s="30"/>
      <c r="DD68" s="30"/>
      <c r="DE68" s="30" t="s">
        <v>1155</v>
      </c>
      <c r="DF68" s="30" t="s">
        <v>1155</v>
      </c>
      <c r="DG68" s="30" t="s">
        <v>1155</v>
      </c>
      <c r="DH68" s="30" t="s">
        <v>1155</v>
      </c>
      <c r="DI68" s="31" t="s">
        <v>1155</v>
      </c>
      <c r="DJ68" s="32" t="s">
        <v>1155</v>
      </c>
      <c r="DK68" s="30" t="s">
        <v>1155</v>
      </c>
      <c r="DL68" s="30" t="s">
        <v>1155</v>
      </c>
      <c r="DM68" s="32" t="s">
        <v>1155</v>
      </c>
      <c r="DN68" s="30" t="s">
        <v>1155</v>
      </c>
    </row>
    <row r="69" spans="1:118" s="28" customFormat="1" ht="12" customHeight="1" x14ac:dyDescent="0.15">
      <c r="A69" s="9" t="s">
        <v>373</v>
      </c>
      <c r="B69" s="10" t="s">
        <v>151</v>
      </c>
      <c r="C69" s="11">
        <v>4</v>
      </c>
      <c r="D69" s="8" t="s">
        <v>14</v>
      </c>
      <c r="E69" s="12" t="s">
        <v>1164</v>
      </c>
      <c r="F69" s="12" t="s">
        <v>1165</v>
      </c>
      <c r="G69" s="28" t="s">
        <v>373</v>
      </c>
      <c r="H69" s="28" t="s">
        <v>374</v>
      </c>
      <c r="I69" s="29">
        <v>15560</v>
      </c>
      <c r="J69" s="29">
        <v>36921.562118716422</v>
      </c>
      <c r="K69" s="29">
        <v>41660</v>
      </c>
      <c r="L69" s="29" t="s">
        <v>1078</v>
      </c>
      <c r="M69" s="29">
        <v>31380.339427836097</v>
      </c>
      <c r="N69" s="29">
        <v>0.32449947913900112</v>
      </c>
      <c r="O69" s="29">
        <v>3</v>
      </c>
      <c r="P69" s="29">
        <v>46151.952648395527</v>
      </c>
      <c r="Q69" s="29">
        <v>31383.327800908959</v>
      </c>
      <c r="R69" s="29">
        <v>7</v>
      </c>
      <c r="S69" s="29" t="s">
        <v>1154</v>
      </c>
      <c r="T69" s="29">
        <v>20960</v>
      </c>
      <c r="U69" s="29">
        <v>43743.28044930449</v>
      </c>
      <c r="V69" s="29">
        <v>51260</v>
      </c>
      <c r="W69" s="29" t="s">
        <v>1078</v>
      </c>
      <c r="X69" s="29">
        <v>38654.065649231183</v>
      </c>
      <c r="Y69" s="29">
        <v>0.30582936302885799</v>
      </c>
      <c r="Z69" s="29">
        <v>3</v>
      </c>
      <c r="AA69" s="29">
        <v>54679.100561630614</v>
      </c>
      <c r="AB69" s="29">
        <v>37181.788381908817</v>
      </c>
      <c r="AC69" s="29">
        <v>7</v>
      </c>
      <c r="AD69" s="29" t="s">
        <v>1154</v>
      </c>
      <c r="AE69" s="29">
        <v>22160</v>
      </c>
      <c r="AF69" s="29">
        <v>45243.28044930449</v>
      </c>
      <c r="AG69" s="29">
        <v>53360</v>
      </c>
      <c r="AH69" s="29" t="s">
        <v>1078</v>
      </c>
      <c r="AI69" s="29">
        <v>40254.405450212318</v>
      </c>
      <c r="AJ69" s="29">
        <v>0.30239497154137307</v>
      </c>
      <c r="AK69" s="29">
        <v>3</v>
      </c>
      <c r="AL69" s="29">
        <v>56554.100561630614</v>
      </c>
      <c r="AM69" s="29">
        <v>38456.788381908817</v>
      </c>
      <c r="AN69" s="29">
        <v>7</v>
      </c>
      <c r="AO69" s="29" t="s">
        <v>1154</v>
      </c>
      <c r="AP69" s="30"/>
      <c r="AQ69" s="30"/>
      <c r="AR69" s="30"/>
      <c r="AS69" s="30"/>
      <c r="AT69" s="30"/>
      <c r="AU69" s="31"/>
      <c r="AV69" s="32"/>
      <c r="AW69" s="30"/>
      <c r="AX69" s="30"/>
      <c r="AY69" s="32"/>
      <c r="AZ69" s="30"/>
      <c r="BA69" s="30" t="s">
        <v>1155</v>
      </c>
      <c r="BB69" s="30" t="s">
        <v>1155</v>
      </c>
      <c r="BC69" s="30" t="s">
        <v>1155</v>
      </c>
      <c r="BD69" s="30" t="s">
        <v>1155</v>
      </c>
      <c r="BE69" s="30" t="s">
        <v>1155</v>
      </c>
      <c r="BF69" s="31" t="s">
        <v>1155</v>
      </c>
      <c r="BG69" s="32" t="s">
        <v>1155</v>
      </c>
      <c r="BH69" s="30" t="s">
        <v>1155</v>
      </c>
      <c r="BI69" s="30" t="s">
        <v>1155</v>
      </c>
      <c r="BJ69" s="32" t="s">
        <v>1155</v>
      </c>
      <c r="BK69" s="30" t="s">
        <v>1155</v>
      </c>
      <c r="BL69" s="29">
        <v>43.93</v>
      </c>
      <c r="BM69" s="29">
        <v>104.25</v>
      </c>
      <c r="BN69" s="29">
        <v>117.63</v>
      </c>
      <c r="BO69" s="29" t="s">
        <v>1078</v>
      </c>
      <c r="BP69" s="29">
        <v>88.604077772769045</v>
      </c>
      <c r="BQ69" s="29">
        <v>0.32450824062726374</v>
      </c>
      <c r="BR69" s="29">
        <v>3</v>
      </c>
      <c r="BS69" s="29">
        <v>130.31227914262337</v>
      </c>
      <c r="BT69" s="29">
        <v>88.612632514425997</v>
      </c>
      <c r="BU69" s="29">
        <v>7</v>
      </c>
      <c r="BV69" s="29" t="s">
        <v>1154</v>
      </c>
      <c r="BW69" s="29">
        <v>59.18</v>
      </c>
      <c r="BX69" s="29">
        <v>123.51</v>
      </c>
      <c r="BY69" s="29">
        <v>144.72999999999999</v>
      </c>
      <c r="BZ69" s="29" t="s">
        <v>1078</v>
      </c>
      <c r="CA69" s="29">
        <v>109.14129035621343</v>
      </c>
      <c r="CB69" s="29">
        <v>0.30579128113766624</v>
      </c>
      <c r="CC69" s="29">
        <v>3</v>
      </c>
      <c r="CD69" s="29">
        <v>154.38760972892084</v>
      </c>
      <c r="CE69" s="29">
        <v>104.98343416264751</v>
      </c>
      <c r="CF69" s="29">
        <v>7</v>
      </c>
      <c r="CG69" s="29" t="s">
        <v>1154</v>
      </c>
      <c r="CH69" s="29">
        <v>62.57</v>
      </c>
      <c r="CI69" s="29">
        <v>127.75</v>
      </c>
      <c r="CJ69" s="29">
        <v>150.66</v>
      </c>
      <c r="CK69" s="29" t="s">
        <v>1078</v>
      </c>
      <c r="CL69" s="29">
        <v>113.65880557851511</v>
      </c>
      <c r="CM69" s="29">
        <v>0.30239642971466596</v>
      </c>
      <c r="CN69" s="29">
        <v>3</v>
      </c>
      <c r="CO69" s="29">
        <v>159.68643325833258</v>
      </c>
      <c r="CP69" s="29">
        <v>108.58814004500046</v>
      </c>
      <c r="CQ69" s="29">
        <v>7</v>
      </c>
      <c r="CR69" s="29" t="s">
        <v>1154</v>
      </c>
      <c r="CS69" s="30" t="s">
        <v>1155</v>
      </c>
      <c r="CT69" s="30" t="s">
        <v>1155</v>
      </c>
      <c r="CU69" s="30" t="s">
        <v>1155</v>
      </c>
      <c r="CV69" s="30" t="s">
        <v>1155</v>
      </c>
      <c r="CW69" s="30" t="s">
        <v>1155</v>
      </c>
      <c r="CX69" s="31" t="s">
        <v>1155</v>
      </c>
      <c r="CY69" s="32" t="s">
        <v>1155</v>
      </c>
      <c r="CZ69" s="30" t="s">
        <v>1155</v>
      </c>
      <c r="DA69" s="30" t="s">
        <v>1155</v>
      </c>
      <c r="DB69" s="32" t="s">
        <v>1155</v>
      </c>
      <c r="DC69" s="30" t="s">
        <v>1155</v>
      </c>
      <c r="DD69" s="30" t="s">
        <v>1155</v>
      </c>
      <c r="DE69" s="30" t="s">
        <v>1155</v>
      </c>
      <c r="DF69" s="30" t="s">
        <v>1155</v>
      </c>
      <c r="DG69" s="30" t="s">
        <v>1155</v>
      </c>
      <c r="DH69" s="30" t="s">
        <v>1155</v>
      </c>
      <c r="DI69" s="31" t="s">
        <v>1155</v>
      </c>
      <c r="DJ69" s="32" t="s">
        <v>1155</v>
      </c>
      <c r="DK69" s="30" t="s">
        <v>1155</v>
      </c>
      <c r="DL69" s="30" t="s">
        <v>1155</v>
      </c>
      <c r="DM69" s="32" t="s">
        <v>1155</v>
      </c>
      <c r="DN69" s="30" t="s">
        <v>1155</v>
      </c>
    </row>
    <row r="70" spans="1:118" s="28" customFormat="1" ht="12" customHeight="1" x14ac:dyDescent="0.15">
      <c r="A70" s="9" t="s">
        <v>375</v>
      </c>
      <c r="B70" s="10" t="s">
        <v>151</v>
      </c>
      <c r="C70" s="11">
        <v>4</v>
      </c>
      <c r="D70" s="8" t="s">
        <v>14</v>
      </c>
      <c r="E70" s="12" t="s">
        <v>1164</v>
      </c>
      <c r="F70" s="12" t="s">
        <v>1165</v>
      </c>
      <c r="G70" s="28" t="s">
        <v>375</v>
      </c>
      <c r="H70" s="28" t="s">
        <v>376</v>
      </c>
      <c r="I70" s="29">
        <v>15560</v>
      </c>
      <c r="J70" s="29">
        <v>36921.562118716422</v>
      </c>
      <c r="K70" s="29">
        <v>41660</v>
      </c>
      <c r="L70" s="29" t="s">
        <v>1078</v>
      </c>
      <c r="M70" s="29">
        <v>31380.339427836097</v>
      </c>
      <c r="N70" s="29">
        <v>0.32449947913900112</v>
      </c>
      <c r="O70" s="29">
        <v>3</v>
      </c>
      <c r="P70" s="29">
        <v>46151.952648395527</v>
      </c>
      <c r="Q70" s="29">
        <v>31383.327800908959</v>
      </c>
      <c r="R70" s="29">
        <v>7</v>
      </c>
      <c r="S70" s="29" t="s">
        <v>1154</v>
      </c>
      <c r="T70" s="29">
        <v>31560</v>
      </c>
      <c r="U70" s="29">
        <v>56957.654381710483</v>
      </c>
      <c r="V70" s="29">
        <v>69760</v>
      </c>
      <c r="W70" s="29" t="s">
        <v>1078</v>
      </c>
      <c r="X70" s="29">
        <v>52759.218355492048</v>
      </c>
      <c r="Y70" s="29">
        <v>0.28248714027121252</v>
      </c>
      <c r="Z70" s="29">
        <v>3</v>
      </c>
      <c r="AA70" s="29">
        <v>71197.067977138096</v>
      </c>
      <c r="AB70" s="29">
        <v>48414.006224453908</v>
      </c>
      <c r="AC70" s="29">
        <v>7</v>
      </c>
      <c r="AD70" s="29" t="s">
        <v>1154</v>
      </c>
      <c r="AE70" s="29">
        <v>34360</v>
      </c>
      <c r="AF70" s="29">
        <v>60457.654381710483</v>
      </c>
      <c r="AG70" s="29">
        <v>74660</v>
      </c>
      <c r="AH70" s="29" t="s">
        <v>1078</v>
      </c>
      <c r="AI70" s="29">
        <v>56491.913083203304</v>
      </c>
      <c r="AJ70" s="29">
        <v>0.27832276925521665</v>
      </c>
      <c r="AK70" s="29">
        <v>3</v>
      </c>
      <c r="AL70" s="29">
        <v>75572.067977138096</v>
      </c>
      <c r="AM70" s="29">
        <v>51389.006224453908</v>
      </c>
      <c r="AN70" s="29">
        <v>7</v>
      </c>
      <c r="AO70" s="29" t="s">
        <v>1154</v>
      </c>
      <c r="AP70" s="30"/>
      <c r="AQ70" s="30"/>
      <c r="AR70" s="30"/>
      <c r="AS70" s="30"/>
      <c r="AT70" s="30"/>
      <c r="AU70" s="31"/>
      <c r="AV70" s="32"/>
      <c r="AW70" s="30"/>
      <c r="AX70" s="30"/>
      <c r="AY70" s="32"/>
      <c r="AZ70" s="30"/>
      <c r="BA70" s="30" t="s">
        <v>1155</v>
      </c>
      <c r="BB70" s="30" t="s">
        <v>1155</v>
      </c>
      <c r="BC70" s="30" t="s">
        <v>1155</v>
      </c>
      <c r="BD70" s="30" t="s">
        <v>1155</v>
      </c>
      <c r="BE70" s="30" t="s">
        <v>1155</v>
      </c>
      <c r="BF70" s="31" t="s">
        <v>1155</v>
      </c>
      <c r="BG70" s="32" t="s">
        <v>1155</v>
      </c>
      <c r="BH70" s="30" t="s">
        <v>1155</v>
      </c>
      <c r="BI70" s="30" t="s">
        <v>1155</v>
      </c>
      <c r="BJ70" s="32" t="s">
        <v>1155</v>
      </c>
      <c r="BK70" s="30" t="s">
        <v>1155</v>
      </c>
      <c r="BL70" s="29">
        <v>42.71</v>
      </c>
      <c r="BM70" s="29">
        <v>101.35</v>
      </c>
      <c r="BN70" s="29">
        <v>114.36</v>
      </c>
      <c r="BO70" s="29" t="s">
        <v>1078</v>
      </c>
      <c r="BP70" s="29">
        <v>86.140707144456897</v>
      </c>
      <c r="BQ70" s="29">
        <v>0.32450287576841824</v>
      </c>
      <c r="BR70" s="29">
        <v>3</v>
      </c>
      <c r="BS70" s="29">
        <v>126.68832694421715</v>
      </c>
      <c r="BT70" s="29">
        <v>86.147003833469711</v>
      </c>
      <c r="BU70" s="29">
        <v>7</v>
      </c>
      <c r="BV70" s="29" t="s">
        <v>1154</v>
      </c>
      <c r="BW70" s="29">
        <v>86.64</v>
      </c>
      <c r="BX70" s="29">
        <v>156.35</v>
      </c>
      <c r="BY70" s="29">
        <v>191.5</v>
      </c>
      <c r="BZ70" s="29" t="s">
        <v>1078</v>
      </c>
      <c r="CA70" s="29">
        <v>144.82920771415667</v>
      </c>
      <c r="CB70" s="29">
        <v>0.28248454812669122</v>
      </c>
      <c r="CC70" s="29">
        <v>3</v>
      </c>
      <c r="CD70" s="29">
        <v>195.43858634038952</v>
      </c>
      <c r="CE70" s="29">
        <v>132.89684819576627</v>
      </c>
      <c r="CF70" s="29">
        <v>7</v>
      </c>
      <c r="CG70" s="29" t="s">
        <v>1154</v>
      </c>
      <c r="CH70" s="29">
        <v>94.32</v>
      </c>
      <c r="CI70" s="29">
        <v>165.96</v>
      </c>
      <c r="CJ70" s="29">
        <v>204.95</v>
      </c>
      <c r="CK70" s="29" t="s">
        <v>1078</v>
      </c>
      <c r="CL70" s="29">
        <v>155.07572470448412</v>
      </c>
      <c r="CM70" s="29">
        <v>0.27834266995583035</v>
      </c>
      <c r="CN70" s="29">
        <v>3</v>
      </c>
      <c r="CO70" s="29">
        <v>207.45054712470326</v>
      </c>
      <c r="CP70" s="29">
        <v>141.06567172517805</v>
      </c>
      <c r="CQ70" s="29">
        <v>7</v>
      </c>
      <c r="CR70" s="29" t="s">
        <v>1154</v>
      </c>
      <c r="CS70" s="30" t="s">
        <v>1155</v>
      </c>
      <c r="CT70" s="30" t="s">
        <v>1155</v>
      </c>
      <c r="CU70" s="30" t="s">
        <v>1155</v>
      </c>
      <c r="CV70" s="30" t="s">
        <v>1155</v>
      </c>
      <c r="CW70" s="30" t="s">
        <v>1155</v>
      </c>
      <c r="CX70" s="31" t="s">
        <v>1155</v>
      </c>
      <c r="CY70" s="32" t="s">
        <v>1155</v>
      </c>
      <c r="CZ70" s="30" t="s">
        <v>1155</v>
      </c>
      <c r="DA70" s="30" t="s">
        <v>1155</v>
      </c>
      <c r="DB70" s="32" t="s">
        <v>1155</v>
      </c>
      <c r="DC70" s="30" t="s">
        <v>1155</v>
      </c>
      <c r="DD70" s="30" t="s">
        <v>1155</v>
      </c>
      <c r="DE70" s="30" t="s">
        <v>1155</v>
      </c>
      <c r="DF70" s="30" t="s">
        <v>1155</v>
      </c>
      <c r="DG70" s="30" t="s">
        <v>1155</v>
      </c>
      <c r="DH70" s="30" t="s">
        <v>1155</v>
      </c>
      <c r="DI70" s="31" t="s">
        <v>1155</v>
      </c>
      <c r="DJ70" s="32" t="s">
        <v>1155</v>
      </c>
      <c r="DK70" s="30" t="s">
        <v>1155</v>
      </c>
      <c r="DL70" s="30" t="s">
        <v>1155</v>
      </c>
      <c r="DM70" s="32" t="s">
        <v>1155</v>
      </c>
      <c r="DN70" s="30" t="s">
        <v>1155</v>
      </c>
    </row>
    <row r="71" spans="1:118" s="28" customFormat="1" ht="12" customHeight="1" x14ac:dyDescent="0.15">
      <c r="A71" s="9" t="s">
        <v>377</v>
      </c>
      <c r="B71" s="10" t="s">
        <v>151</v>
      </c>
      <c r="C71" s="11">
        <v>4</v>
      </c>
      <c r="D71" s="8" t="s">
        <v>14</v>
      </c>
      <c r="E71" s="12" t="s">
        <v>1164</v>
      </c>
      <c r="F71" s="12" t="s">
        <v>1165</v>
      </c>
      <c r="G71" s="28" t="s">
        <v>377</v>
      </c>
      <c r="H71" s="28" t="s">
        <v>378</v>
      </c>
      <c r="I71" s="29">
        <v>15560</v>
      </c>
      <c r="J71" s="29">
        <v>36921.562118716422</v>
      </c>
      <c r="K71" s="29">
        <v>41660</v>
      </c>
      <c r="L71" s="29" t="s">
        <v>1078</v>
      </c>
      <c r="M71" s="29">
        <v>31380.339427836097</v>
      </c>
      <c r="N71" s="29">
        <v>0.32449947913900112</v>
      </c>
      <c r="O71" s="29">
        <v>3</v>
      </c>
      <c r="P71" s="29">
        <v>46151.952648395527</v>
      </c>
      <c r="Q71" s="29">
        <v>31383.327800908959</v>
      </c>
      <c r="R71" s="29">
        <v>7</v>
      </c>
      <c r="S71" s="29" t="s">
        <v>1154</v>
      </c>
      <c r="T71" s="29">
        <v>43660</v>
      </c>
      <c r="U71" s="29">
        <v>72163.121797217958</v>
      </c>
      <c r="V71" s="29">
        <v>91060</v>
      </c>
      <c r="W71" s="29" t="s">
        <v>1078</v>
      </c>
      <c r="X71" s="29">
        <v>68960.738549112139</v>
      </c>
      <c r="Y71" s="29">
        <v>0.26816752459364507</v>
      </c>
      <c r="Z71" s="29">
        <v>3</v>
      </c>
      <c r="AA71" s="29">
        <v>90203.902246522455</v>
      </c>
      <c r="AB71" s="29">
        <v>61338.653527635266</v>
      </c>
      <c r="AC71" s="29">
        <v>7</v>
      </c>
      <c r="AD71" s="29" t="s">
        <v>1154</v>
      </c>
      <c r="AE71" s="29">
        <v>48060</v>
      </c>
      <c r="AF71" s="29">
        <v>77663.121797217958</v>
      </c>
      <c r="AG71" s="29">
        <v>98760</v>
      </c>
      <c r="AH71" s="29" t="s">
        <v>1078</v>
      </c>
      <c r="AI71" s="29">
        <v>74827.527508290339</v>
      </c>
      <c r="AJ71" s="29">
        <v>0.26435432583174906</v>
      </c>
      <c r="AK71" s="29">
        <v>3</v>
      </c>
      <c r="AL71" s="29">
        <v>97078.902246522455</v>
      </c>
      <c r="AM71" s="29">
        <v>66013.653527635266</v>
      </c>
      <c r="AN71" s="29">
        <v>7</v>
      </c>
      <c r="AO71" s="29" t="s">
        <v>1154</v>
      </c>
      <c r="AP71" s="30"/>
      <c r="AQ71" s="30"/>
      <c r="AR71" s="30"/>
      <c r="AS71" s="30"/>
      <c r="AT71" s="30"/>
      <c r="AU71" s="31"/>
      <c r="AV71" s="32"/>
      <c r="AW71" s="30"/>
      <c r="AX71" s="30"/>
      <c r="AY71" s="32"/>
      <c r="AZ71" s="30"/>
      <c r="BA71" s="30" t="s">
        <v>1155</v>
      </c>
      <c r="BB71" s="30" t="s">
        <v>1155</v>
      </c>
      <c r="BC71" s="30" t="s">
        <v>1155</v>
      </c>
      <c r="BD71" s="30" t="s">
        <v>1155</v>
      </c>
      <c r="BE71" s="30" t="s">
        <v>1155</v>
      </c>
      <c r="BF71" s="31" t="s">
        <v>1155</v>
      </c>
      <c r="BG71" s="32" t="s">
        <v>1155</v>
      </c>
      <c r="BH71" s="30" t="s">
        <v>1155</v>
      </c>
      <c r="BI71" s="30" t="s">
        <v>1155</v>
      </c>
      <c r="BJ71" s="32" t="s">
        <v>1155</v>
      </c>
      <c r="BK71" s="30" t="s">
        <v>1155</v>
      </c>
      <c r="BL71" s="29">
        <v>41.49</v>
      </c>
      <c r="BM71" s="29">
        <v>98.46</v>
      </c>
      <c r="BN71" s="29">
        <v>111.09</v>
      </c>
      <c r="BO71" s="29" t="s">
        <v>1078</v>
      </c>
      <c r="BP71" s="29">
        <v>83.680668784996712</v>
      </c>
      <c r="BQ71" s="29">
        <v>0.32448429485774777</v>
      </c>
      <c r="BR71" s="29">
        <v>3</v>
      </c>
      <c r="BS71" s="29">
        <v>123.07437474581094</v>
      </c>
      <c r="BT71" s="29">
        <v>83.69137515251343</v>
      </c>
      <c r="BU71" s="29">
        <v>7</v>
      </c>
      <c r="BV71" s="29" t="s">
        <v>1154</v>
      </c>
      <c r="BW71" s="29">
        <v>116.43</v>
      </c>
      <c r="BX71" s="29">
        <v>192.43</v>
      </c>
      <c r="BY71" s="29">
        <v>242.83</v>
      </c>
      <c r="BZ71" s="29" t="s">
        <v>1078</v>
      </c>
      <c r="CA71" s="29">
        <v>183.89657150695683</v>
      </c>
      <c r="CB71" s="29">
        <v>0.26816811236213206</v>
      </c>
      <c r="CC71" s="29">
        <v>3</v>
      </c>
      <c r="CD71" s="29">
        <v>240.538747864812</v>
      </c>
      <c r="CE71" s="29">
        <v>163.56475128111282</v>
      </c>
      <c r="CF71" s="29">
        <v>7</v>
      </c>
      <c r="CG71" s="29" t="s">
        <v>1154</v>
      </c>
      <c r="CH71" s="29">
        <v>128.16</v>
      </c>
      <c r="CI71" s="29">
        <v>207.1</v>
      </c>
      <c r="CJ71" s="29">
        <v>263.36</v>
      </c>
      <c r="CK71" s="29" t="s">
        <v>1078</v>
      </c>
      <c r="CL71" s="29">
        <v>199.53933283979313</v>
      </c>
      <c r="CM71" s="29">
        <v>0.26436448604913615</v>
      </c>
      <c r="CN71" s="29">
        <v>3</v>
      </c>
      <c r="CO71" s="29">
        <v>258.87541453147867</v>
      </c>
      <c r="CP71" s="29">
        <v>176.03475128111282</v>
      </c>
      <c r="CQ71" s="29">
        <v>7</v>
      </c>
      <c r="CR71" s="29" t="s">
        <v>1154</v>
      </c>
      <c r="CS71" s="30" t="s">
        <v>1155</v>
      </c>
      <c r="CT71" s="30" t="s">
        <v>1155</v>
      </c>
      <c r="CU71" s="30" t="s">
        <v>1155</v>
      </c>
      <c r="CV71" s="30" t="s">
        <v>1155</v>
      </c>
      <c r="CW71" s="30" t="s">
        <v>1155</v>
      </c>
      <c r="CX71" s="31" t="s">
        <v>1155</v>
      </c>
      <c r="CY71" s="32" t="s">
        <v>1155</v>
      </c>
      <c r="CZ71" s="30" t="s">
        <v>1155</v>
      </c>
      <c r="DA71" s="30" t="s">
        <v>1155</v>
      </c>
      <c r="DB71" s="32" t="s">
        <v>1155</v>
      </c>
      <c r="DC71" s="30" t="s">
        <v>1155</v>
      </c>
      <c r="DD71" s="30" t="s">
        <v>1155</v>
      </c>
      <c r="DE71" s="30" t="s">
        <v>1155</v>
      </c>
      <c r="DF71" s="30" t="s">
        <v>1155</v>
      </c>
      <c r="DG71" s="30" t="s">
        <v>1155</v>
      </c>
      <c r="DH71" s="30" t="s">
        <v>1155</v>
      </c>
      <c r="DI71" s="31" t="s">
        <v>1155</v>
      </c>
      <c r="DJ71" s="32" t="s">
        <v>1155</v>
      </c>
      <c r="DK71" s="30" t="s">
        <v>1155</v>
      </c>
      <c r="DL71" s="30" t="s">
        <v>1155</v>
      </c>
      <c r="DM71" s="32" t="s">
        <v>1155</v>
      </c>
      <c r="DN71" s="30" t="s">
        <v>1155</v>
      </c>
    </row>
    <row r="72" spans="1:118" s="28" customFormat="1" ht="12" customHeight="1" x14ac:dyDescent="0.2">
      <c r="A72" s="9" t="s">
        <v>379</v>
      </c>
      <c r="B72" s="10" t="s">
        <v>151</v>
      </c>
      <c r="C72" s="11">
        <v>4</v>
      </c>
      <c r="D72" s="8" t="s">
        <v>14</v>
      </c>
      <c r="E72" s="12" t="s">
        <v>1164</v>
      </c>
      <c r="F72" s="12" t="s">
        <v>1165</v>
      </c>
      <c r="G72" s="28" t="s">
        <v>379</v>
      </c>
      <c r="H72" s="28" t="s">
        <v>380</v>
      </c>
      <c r="I72" s="29">
        <v>14860</v>
      </c>
      <c r="J72" s="29">
        <v>36078.495283014148</v>
      </c>
      <c r="K72" s="29">
        <v>40460</v>
      </c>
      <c r="L72" s="29" t="s">
        <v>1078</v>
      </c>
      <c r="M72" s="29">
        <v>30466.151379805724</v>
      </c>
      <c r="N72" s="29">
        <v>0.32783531329289223</v>
      </c>
      <c r="O72" s="29">
        <v>3</v>
      </c>
      <c r="P72" s="29">
        <v>43294.194339616974</v>
      </c>
      <c r="Q72" s="29">
        <v>28862.796226411319</v>
      </c>
      <c r="R72" s="29">
        <v>7</v>
      </c>
      <c r="S72" s="29" t="s">
        <v>1154</v>
      </c>
      <c r="T72" s="78"/>
      <c r="U72" s="78"/>
      <c r="V72" s="78"/>
      <c r="W72" s="78"/>
      <c r="X72" s="78"/>
      <c r="Y72" s="78"/>
      <c r="Z72" s="78"/>
      <c r="AA72" s="29"/>
      <c r="AB72" s="29"/>
      <c r="AC72" s="29"/>
      <c r="AD72" s="29"/>
      <c r="AE72" s="29"/>
      <c r="AF72" s="29"/>
      <c r="AG72" s="29"/>
      <c r="AH72" s="29"/>
      <c r="AI72" s="29"/>
      <c r="AJ72" s="29"/>
      <c r="AK72" s="29"/>
      <c r="AL72" s="29"/>
      <c r="AM72" s="29"/>
      <c r="AN72" s="29"/>
      <c r="AO72" s="29"/>
      <c r="AP72" s="30" t="s">
        <v>1155</v>
      </c>
      <c r="AQ72" s="30" t="s">
        <v>1155</v>
      </c>
      <c r="AR72" s="30" t="s">
        <v>1155</v>
      </c>
      <c r="AS72" s="30" t="s">
        <v>1155</v>
      </c>
      <c r="AT72" s="30" t="s">
        <v>1155</v>
      </c>
      <c r="AU72" s="31" t="s">
        <v>1155</v>
      </c>
      <c r="AV72" s="32" t="s">
        <v>1155</v>
      </c>
      <c r="AW72" s="30" t="s">
        <v>1155</v>
      </c>
      <c r="AX72" s="30" t="s">
        <v>1155</v>
      </c>
      <c r="AY72" s="32" t="s">
        <v>1155</v>
      </c>
      <c r="AZ72" s="30" t="s">
        <v>1155</v>
      </c>
      <c r="BA72" s="30" t="s">
        <v>1155</v>
      </c>
      <c r="BB72" s="30" t="s">
        <v>1155</v>
      </c>
      <c r="BC72" s="30" t="s">
        <v>1155</v>
      </c>
      <c r="BD72" s="30" t="s">
        <v>1155</v>
      </c>
      <c r="BE72" s="30" t="s">
        <v>1155</v>
      </c>
      <c r="BF72" s="31" t="s">
        <v>1155</v>
      </c>
      <c r="BG72" s="32" t="s">
        <v>1155</v>
      </c>
      <c r="BH72" s="30" t="s">
        <v>1155</v>
      </c>
      <c r="BI72" s="30" t="s">
        <v>1155</v>
      </c>
      <c r="BJ72" s="32" t="s">
        <v>1155</v>
      </c>
      <c r="BK72" s="30" t="s">
        <v>1155</v>
      </c>
      <c r="BL72" s="29">
        <v>41.96</v>
      </c>
      <c r="BM72" s="29">
        <v>101.87</v>
      </c>
      <c r="BN72" s="29">
        <v>114.24</v>
      </c>
      <c r="BO72" s="29" t="s">
        <v>1078</v>
      </c>
      <c r="BP72" s="29">
        <v>86.02390943551147</v>
      </c>
      <c r="BQ72" s="29">
        <v>0.32780159742073572</v>
      </c>
      <c r="BR72" s="29">
        <v>3</v>
      </c>
      <c r="BS72" s="29">
        <v>122.24373851276093</v>
      </c>
      <c r="BT72" s="29">
        <v>81.496261487239082</v>
      </c>
      <c r="BU72" s="29">
        <v>7</v>
      </c>
      <c r="BV72" s="29" t="s">
        <v>1154</v>
      </c>
      <c r="BW72" s="29" t="s">
        <v>1155</v>
      </c>
      <c r="BX72" s="29" t="s">
        <v>1155</v>
      </c>
      <c r="BY72" s="29" t="s">
        <v>1155</v>
      </c>
      <c r="BZ72" s="29" t="s">
        <v>1155</v>
      </c>
      <c r="CA72" s="29" t="s">
        <v>1155</v>
      </c>
      <c r="CB72" s="29" t="s">
        <v>1155</v>
      </c>
      <c r="CC72" s="29" t="s">
        <v>1155</v>
      </c>
      <c r="CD72" s="29" t="s">
        <v>1155</v>
      </c>
      <c r="CE72" s="29" t="s">
        <v>1155</v>
      </c>
      <c r="CF72" s="29" t="s">
        <v>1155</v>
      </c>
      <c r="CG72" s="29" t="s">
        <v>1155</v>
      </c>
      <c r="CH72" s="29" t="s">
        <v>1155</v>
      </c>
      <c r="CI72" s="29" t="s">
        <v>1155</v>
      </c>
      <c r="CJ72" s="29" t="s">
        <v>1155</v>
      </c>
      <c r="CK72" s="29" t="s">
        <v>1155</v>
      </c>
      <c r="CL72" s="29" t="s">
        <v>1155</v>
      </c>
      <c r="CM72" s="29" t="s">
        <v>1155</v>
      </c>
      <c r="CN72" s="29" t="s">
        <v>1155</v>
      </c>
      <c r="CO72" s="29" t="s">
        <v>1155</v>
      </c>
      <c r="CP72" s="29" t="s">
        <v>1155</v>
      </c>
      <c r="CQ72" s="29" t="s">
        <v>1155</v>
      </c>
      <c r="CR72" s="29" t="s">
        <v>1155</v>
      </c>
      <c r="CS72" s="30" t="s">
        <v>1155</v>
      </c>
      <c r="CT72" s="30" t="s">
        <v>1155</v>
      </c>
      <c r="CU72" s="30" t="s">
        <v>1155</v>
      </c>
      <c r="CV72" s="30" t="s">
        <v>1155</v>
      </c>
      <c r="CW72" s="30" t="s">
        <v>1155</v>
      </c>
      <c r="CX72" s="31" t="s">
        <v>1155</v>
      </c>
      <c r="CY72" s="32" t="s">
        <v>1155</v>
      </c>
      <c r="CZ72" s="30" t="s">
        <v>1155</v>
      </c>
      <c r="DA72" s="30" t="s">
        <v>1155</v>
      </c>
      <c r="DB72" s="32" t="s">
        <v>1155</v>
      </c>
      <c r="DC72" s="30" t="s">
        <v>1155</v>
      </c>
      <c r="DD72" s="30" t="s">
        <v>1155</v>
      </c>
      <c r="DE72" s="30" t="s">
        <v>1155</v>
      </c>
      <c r="DF72" s="30" t="s">
        <v>1155</v>
      </c>
      <c r="DG72" s="30" t="s">
        <v>1155</v>
      </c>
      <c r="DH72" s="30" t="s">
        <v>1155</v>
      </c>
      <c r="DI72" s="31" t="s">
        <v>1155</v>
      </c>
      <c r="DJ72" s="32" t="s">
        <v>1155</v>
      </c>
      <c r="DK72" s="30" t="s">
        <v>1155</v>
      </c>
      <c r="DL72" s="30" t="s">
        <v>1155</v>
      </c>
      <c r="DM72" s="32" t="s">
        <v>1155</v>
      </c>
      <c r="DN72" s="30" t="s">
        <v>1155</v>
      </c>
    </row>
    <row r="73" spans="1:118" s="28" customFormat="1" ht="12" customHeight="1" x14ac:dyDescent="0.2">
      <c r="A73" s="9" t="s">
        <v>387</v>
      </c>
      <c r="B73" s="10" t="s">
        <v>151</v>
      </c>
      <c r="C73" s="11">
        <v>4</v>
      </c>
      <c r="D73" s="8" t="s">
        <v>14</v>
      </c>
      <c r="E73" s="12" t="s">
        <v>1164</v>
      </c>
      <c r="F73" s="12" t="s">
        <v>1165</v>
      </c>
      <c r="G73" s="28" t="s">
        <v>387</v>
      </c>
      <c r="H73" s="28" t="s">
        <v>388</v>
      </c>
      <c r="I73" s="29">
        <v>14860</v>
      </c>
      <c r="J73" s="29">
        <v>36078.495283014148</v>
      </c>
      <c r="K73" s="29">
        <v>40460</v>
      </c>
      <c r="L73" s="29" t="s">
        <v>1078</v>
      </c>
      <c r="M73" s="29">
        <v>30466.151379805724</v>
      </c>
      <c r="N73" s="29">
        <v>0.32783531329289223</v>
      </c>
      <c r="O73" s="29">
        <v>3</v>
      </c>
      <c r="P73" s="29">
        <v>43294.194339616974</v>
      </c>
      <c r="Q73" s="29">
        <v>28862.796226411319</v>
      </c>
      <c r="R73" s="29">
        <v>7</v>
      </c>
      <c r="S73" s="29" t="s">
        <v>1154</v>
      </c>
      <c r="T73" s="79"/>
      <c r="U73" s="79"/>
      <c r="V73" s="79"/>
      <c r="W73" s="79"/>
      <c r="X73" s="78"/>
      <c r="Y73" s="78"/>
      <c r="Z73" s="78"/>
      <c r="AA73" s="29"/>
      <c r="AB73" s="29"/>
      <c r="AC73" s="29"/>
      <c r="AD73" s="29"/>
      <c r="AE73" s="29"/>
      <c r="AF73" s="29"/>
      <c r="AG73" s="29"/>
      <c r="AH73" s="29"/>
      <c r="AI73" s="29"/>
      <c r="AJ73" s="29"/>
      <c r="AK73" s="29"/>
      <c r="AL73" s="29"/>
      <c r="AM73" s="29"/>
      <c r="AN73" s="29"/>
      <c r="AO73" s="29"/>
      <c r="AP73" s="30" t="s">
        <v>1155</v>
      </c>
      <c r="AQ73" s="30" t="s">
        <v>1155</v>
      </c>
      <c r="AR73" s="30" t="s">
        <v>1155</v>
      </c>
      <c r="AS73" s="30" t="s">
        <v>1155</v>
      </c>
      <c r="AT73" s="30" t="s">
        <v>1155</v>
      </c>
      <c r="AU73" s="31" t="s">
        <v>1155</v>
      </c>
      <c r="AV73" s="32" t="s">
        <v>1155</v>
      </c>
      <c r="AW73" s="30" t="s">
        <v>1155</v>
      </c>
      <c r="AX73" s="30" t="s">
        <v>1155</v>
      </c>
      <c r="AY73" s="32" t="s">
        <v>1155</v>
      </c>
      <c r="AZ73" s="30" t="s">
        <v>1155</v>
      </c>
      <c r="BA73" s="30" t="s">
        <v>1155</v>
      </c>
      <c r="BB73" s="30" t="s">
        <v>1155</v>
      </c>
      <c r="BC73" s="30" t="s">
        <v>1155</v>
      </c>
      <c r="BD73" s="30" t="s">
        <v>1155</v>
      </c>
      <c r="BE73" s="30" t="s">
        <v>1155</v>
      </c>
      <c r="BF73" s="31" t="s">
        <v>1155</v>
      </c>
      <c r="BG73" s="32" t="s">
        <v>1155</v>
      </c>
      <c r="BH73" s="30" t="s">
        <v>1155</v>
      </c>
      <c r="BI73" s="30" t="s">
        <v>1155</v>
      </c>
      <c r="BJ73" s="32" t="s">
        <v>1155</v>
      </c>
      <c r="BK73" s="30" t="s">
        <v>1155</v>
      </c>
      <c r="BL73" s="29">
        <v>40.79</v>
      </c>
      <c r="BM73" s="29">
        <v>99.04</v>
      </c>
      <c r="BN73" s="29">
        <v>111.07</v>
      </c>
      <c r="BO73" s="29" t="s">
        <v>1078</v>
      </c>
      <c r="BP73" s="29">
        <v>83.633866939352856</v>
      </c>
      <c r="BQ73" s="29">
        <v>0.32783895599650426</v>
      </c>
      <c r="BR73" s="29">
        <v>3</v>
      </c>
      <c r="BS73" s="29">
        <v>118.8478013318509</v>
      </c>
      <c r="BT73" s="29">
        <v>79.23219866814911</v>
      </c>
      <c r="BU73" s="29">
        <v>7</v>
      </c>
      <c r="BV73" s="29" t="s">
        <v>1154</v>
      </c>
      <c r="BW73" s="29" t="s">
        <v>1155</v>
      </c>
      <c r="BX73" s="29" t="s">
        <v>1155</v>
      </c>
      <c r="BY73" s="29" t="s">
        <v>1155</v>
      </c>
      <c r="BZ73" s="29" t="s">
        <v>1155</v>
      </c>
      <c r="CA73" s="29" t="s">
        <v>1155</v>
      </c>
      <c r="CB73" s="29" t="s">
        <v>1155</v>
      </c>
      <c r="CC73" s="29" t="s">
        <v>1155</v>
      </c>
      <c r="CD73" s="29" t="s">
        <v>1155</v>
      </c>
      <c r="CE73" s="29" t="s">
        <v>1155</v>
      </c>
      <c r="CF73" s="29" t="s">
        <v>1155</v>
      </c>
      <c r="CG73" s="29" t="s">
        <v>1155</v>
      </c>
      <c r="CH73" s="29" t="s">
        <v>1155</v>
      </c>
      <c r="CI73" s="29" t="s">
        <v>1155</v>
      </c>
      <c r="CJ73" s="29" t="s">
        <v>1155</v>
      </c>
      <c r="CK73" s="29" t="s">
        <v>1155</v>
      </c>
      <c r="CL73" s="29" t="s">
        <v>1155</v>
      </c>
      <c r="CM73" s="29" t="s">
        <v>1155</v>
      </c>
      <c r="CN73" s="29" t="s">
        <v>1155</v>
      </c>
      <c r="CO73" s="29" t="s">
        <v>1155</v>
      </c>
      <c r="CP73" s="29" t="s">
        <v>1155</v>
      </c>
      <c r="CQ73" s="29" t="s">
        <v>1155</v>
      </c>
      <c r="CR73" s="29" t="s">
        <v>1155</v>
      </c>
      <c r="CS73" s="30" t="s">
        <v>1155</v>
      </c>
      <c r="CT73" s="30" t="s">
        <v>1155</v>
      </c>
      <c r="CU73" s="30" t="s">
        <v>1155</v>
      </c>
      <c r="CV73" s="30" t="s">
        <v>1155</v>
      </c>
      <c r="CW73" s="30" t="s">
        <v>1155</v>
      </c>
      <c r="CX73" s="31" t="s">
        <v>1155</v>
      </c>
      <c r="CY73" s="32" t="s">
        <v>1155</v>
      </c>
      <c r="CZ73" s="30" t="s">
        <v>1155</v>
      </c>
      <c r="DA73" s="30" t="s">
        <v>1155</v>
      </c>
      <c r="DB73" s="32" t="s">
        <v>1155</v>
      </c>
      <c r="DC73" s="30" t="s">
        <v>1155</v>
      </c>
      <c r="DD73" s="30" t="s">
        <v>1155</v>
      </c>
      <c r="DE73" s="30" t="s">
        <v>1155</v>
      </c>
      <c r="DF73" s="30" t="s">
        <v>1155</v>
      </c>
      <c r="DG73" s="30" t="s">
        <v>1155</v>
      </c>
      <c r="DH73" s="30" t="s">
        <v>1155</v>
      </c>
      <c r="DI73" s="31" t="s">
        <v>1155</v>
      </c>
      <c r="DJ73" s="32" t="s">
        <v>1155</v>
      </c>
      <c r="DK73" s="30" t="s">
        <v>1155</v>
      </c>
      <c r="DL73" s="30" t="s">
        <v>1155</v>
      </c>
      <c r="DM73" s="32" t="s">
        <v>1155</v>
      </c>
      <c r="DN73" s="30" t="s">
        <v>1155</v>
      </c>
    </row>
    <row r="74" spans="1:118" s="28" customFormat="1" ht="12" customHeight="1" x14ac:dyDescent="0.2">
      <c r="A74" s="9" t="s">
        <v>389</v>
      </c>
      <c r="B74" s="10" t="s">
        <v>151</v>
      </c>
      <c r="C74" s="11">
        <v>4</v>
      </c>
      <c r="D74" s="8" t="s">
        <v>14</v>
      </c>
      <c r="E74" s="12" t="s">
        <v>1164</v>
      </c>
      <c r="F74" s="12" t="s">
        <v>1165</v>
      </c>
      <c r="G74" s="28" t="s">
        <v>389</v>
      </c>
      <c r="H74" s="28" t="s">
        <v>390</v>
      </c>
      <c r="I74" s="29">
        <v>14860</v>
      </c>
      <c r="J74" s="29">
        <v>36078.495283014148</v>
      </c>
      <c r="K74" s="29">
        <v>40460</v>
      </c>
      <c r="L74" s="29" t="s">
        <v>1078</v>
      </c>
      <c r="M74" s="29">
        <v>30466.151379805724</v>
      </c>
      <c r="N74" s="29">
        <v>0.32783531329289223</v>
      </c>
      <c r="O74" s="29">
        <v>3</v>
      </c>
      <c r="P74" s="29">
        <v>43294.194339616974</v>
      </c>
      <c r="Q74" s="29">
        <v>28862.796226411319</v>
      </c>
      <c r="R74" s="29">
        <v>7</v>
      </c>
      <c r="S74" s="29" t="s">
        <v>1154</v>
      </c>
      <c r="T74" s="79"/>
      <c r="U74" s="79"/>
      <c r="V74" s="79"/>
      <c r="W74" s="79"/>
      <c r="X74" s="78"/>
      <c r="Y74" s="78"/>
      <c r="Z74" s="78"/>
      <c r="AA74" s="29"/>
      <c r="AB74" s="29"/>
      <c r="AC74" s="29"/>
      <c r="AD74" s="29"/>
      <c r="AE74" s="29"/>
      <c r="AF74" s="29"/>
      <c r="AG74" s="29"/>
      <c r="AH74" s="29"/>
      <c r="AI74" s="29"/>
      <c r="AJ74" s="29"/>
      <c r="AK74" s="29"/>
      <c r="AL74" s="29"/>
      <c r="AM74" s="29"/>
      <c r="AN74" s="29"/>
      <c r="AO74" s="29"/>
      <c r="AP74" s="30" t="s">
        <v>1155</v>
      </c>
      <c r="AQ74" s="30" t="s">
        <v>1155</v>
      </c>
      <c r="AR74" s="30" t="s">
        <v>1155</v>
      </c>
      <c r="AS74" s="30" t="s">
        <v>1155</v>
      </c>
      <c r="AT74" s="30" t="s">
        <v>1155</v>
      </c>
      <c r="AU74" s="31" t="s">
        <v>1155</v>
      </c>
      <c r="AV74" s="32" t="s">
        <v>1155</v>
      </c>
      <c r="AW74" s="30" t="s">
        <v>1155</v>
      </c>
      <c r="AX74" s="30" t="s">
        <v>1155</v>
      </c>
      <c r="AY74" s="32" t="s">
        <v>1155</v>
      </c>
      <c r="AZ74" s="30" t="s">
        <v>1155</v>
      </c>
      <c r="BA74" s="30" t="s">
        <v>1155</v>
      </c>
      <c r="BB74" s="30" t="s">
        <v>1155</v>
      </c>
      <c r="BC74" s="30" t="s">
        <v>1155</v>
      </c>
      <c r="BD74" s="30" t="s">
        <v>1155</v>
      </c>
      <c r="BE74" s="30" t="s">
        <v>1155</v>
      </c>
      <c r="BF74" s="31" t="s">
        <v>1155</v>
      </c>
      <c r="BG74" s="32" t="s">
        <v>1155</v>
      </c>
      <c r="BH74" s="30" t="s">
        <v>1155</v>
      </c>
      <c r="BI74" s="30" t="s">
        <v>1155</v>
      </c>
      <c r="BJ74" s="32" t="s">
        <v>1155</v>
      </c>
      <c r="BK74" s="30" t="s">
        <v>1155</v>
      </c>
      <c r="BL74" s="29">
        <v>39.630000000000003</v>
      </c>
      <c r="BM74" s="29">
        <v>96.21</v>
      </c>
      <c r="BN74" s="29">
        <v>107.89</v>
      </c>
      <c r="BO74" s="29" t="s">
        <v>1078</v>
      </c>
      <c r="BP74" s="29">
        <v>81.24383812790613</v>
      </c>
      <c r="BQ74" s="29">
        <v>0.3277824931378629</v>
      </c>
      <c r="BR74" s="29">
        <v>3</v>
      </c>
      <c r="BS74" s="29">
        <v>115.45186415094086</v>
      </c>
      <c r="BT74" s="29">
        <v>76.968135849059109</v>
      </c>
      <c r="BU74" s="29">
        <v>7</v>
      </c>
      <c r="BV74" s="29" t="s">
        <v>1154</v>
      </c>
      <c r="BW74" s="29" t="s">
        <v>1155</v>
      </c>
      <c r="BX74" s="29" t="s">
        <v>1155</v>
      </c>
      <c r="BY74" s="29" t="s">
        <v>1155</v>
      </c>
      <c r="BZ74" s="29" t="s">
        <v>1155</v>
      </c>
      <c r="CA74" s="29" t="s">
        <v>1155</v>
      </c>
      <c r="CB74" s="29" t="s">
        <v>1155</v>
      </c>
      <c r="CC74" s="29" t="s">
        <v>1155</v>
      </c>
      <c r="CD74" s="29" t="s">
        <v>1155</v>
      </c>
      <c r="CE74" s="29" t="s">
        <v>1155</v>
      </c>
      <c r="CF74" s="29" t="s">
        <v>1155</v>
      </c>
      <c r="CG74" s="29" t="s">
        <v>1155</v>
      </c>
      <c r="CH74" s="29" t="s">
        <v>1155</v>
      </c>
      <c r="CI74" s="29" t="s">
        <v>1155</v>
      </c>
      <c r="CJ74" s="29" t="s">
        <v>1155</v>
      </c>
      <c r="CK74" s="29" t="s">
        <v>1155</v>
      </c>
      <c r="CL74" s="29" t="s">
        <v>1155</v>
      </c>
      <c r="CM74" s="29" t="s">
        <v>1155</v>
      </c>
      <c r="CN74" s="29" t="s">
        <v>1155</v>
      </c>
      <c r="CO74" s="29" t="s">
        <v>1155</v>
      </c>
      <c r="CP74" s="29" t="s">
        <v>1155</v>
      </c>
      <c r="CQ74" s="29" t="s">
        <v>1155</v>
      </c>
      <c r="CR74" s="29" t="s">
        <v>1155</v>
      </c>
      <c r="CS74" s="30" t="s">
        <v>1155</v>
      </c>
      <c r="CT74" s="30" t="s">
        <v>1155</v>
      </c>
      <c r="CU74" s="30" t="s">
        <v>1155</v>
      </c>
      <c r="CV74" s="30" t="s">
        <v>1155</v>
      </c>
      <c r="CW74" s="30" t="s">
        <v>1155</v>
      </c>
      <c r="CX74" s="31" t="s">
        <v>1155</v>
      </c>
      <c r="CY74" s="32" t="s">
        <v>1155</v>
      </c>
      <c r="CZ74" s="30" t="s">
        <v>1155</v>
      </c>
      <c r="DA74" s="30" t="s">
        <v>1155</v>
      </c>
      <c r="DB74" s="32" t="s">
        <v>1155</v>
      </c>
      <c r="DC74" s="30" t="s">
        <v>1155</v>
      </c>
      <c r="DD74" s="30" t="s">
        <v>1155</v>
      </c>
      <c r="DE74" s="30" t="s">
        <v>1155</v>
      </c>
      <c r="DF74" s="30" t="s">
        <v>1155</v>
      </c>
      <c r="DG74" s="30" t="s">
        <v>1155</v>
      </c>
      <c r="DH74" s="30" t="s">
        <v>1155</v>
      </c>
      <c r="DI74" s="31" t="s">
        <v>1155</v>
      </c>
      <c r="DJ74" s="32" t="s">
        <v>1155</v>
      </c>
      <c r="DK74" s="30" t="s">
        <v>1155</v>
      </c>
      <c r="DL74" s="30" t="s">
        <v>1155</v>
      </c>
      <c r="DM74" s="32" t="s">
        <v>1155</v>
      </c>
      <c r="DN74" s="30" t="s">
        <v>1155</v>
      </c>
    </row>
    <row r="75" spans="1:118" s="28" customFormat="1" ht="12" customHeight="1" x14ac:dyDescent="0.2">
      <c r="A75" s="9" t="s">
        <v>391</v>
      </c>
      <c r="B75" s="10" t="s">
        <v>151</v>
      </c>
      <c r="C75" s="11">
        <v>4</v>
      </c>
      <c r="D75" s="8" t="s">
        <v>14</v>
      </c>
      <c r="E75" s="12" t="s">
        <v>1164</v>
      </c>
      <c r="F75" s="12" t="s">
        <v>1165</v>
      </c>
      <c r="G75" s="28" t="s">
        <v>391</v>
      </c>
      <c r="H75" s="28" t="s">
        <v>392</v>
      </c>
      <c r="I75" s="29">
        <v>14260</v>
      </c>
      <c r="J75" s="29">
        <v>35320.781059358211</v>
      </c>
      <c r="K75" s="29">
        <v>39360</v>
      </c>
      <c r="L75" s="29" t="s">
        <v>1078</v>
      </c>
      <c r="M75" s="29">
        <v>29646.910632714022</v>
      </c>
      <c r="N75" s="29">
        <v>0.33031443924084647</v>
      </c>
      <c r="O75" s="29">
        <v>3</v>
      </c>
      <c r="P75" s="29">
        <v>42384.93727122985</v>
      </c>
      <c r="Q75" s="29">
        <v>28256.624847486572</v>
      </c>
      <c r="R75" s="29">
        <v>7</v>
      </c>
      <c r="S75" s="29" t="s">
        <v>1154</v>
      </c>
      <c r="T75" s="79"/>
      <c r="U75" s="79"/>
      <c r="V75" s="79"/>
      <c r="W75" s="79"/>
      <c r="X75" s="78"/>
      <c r="Y75" s="78"/>
      <c r="Z75" s="78"/>
      <c r="AA75" s="29"/>
      <c r="AB75" s="29"/>
      <c r="AC75" s="29"/>
      <c r="AD75" s="29"/>
      <c r="AE75" s="29"/>
      <c r="AF75" s="29"/>
      <c r="AG75" s="29"/>
      <c r="AH75" s="29"/>
      <c r="AI75" s="29"/>
      <c r="AJ75" s="29"/>
      <c r="AK75" s="29"/>
      <c r="AL75" s="29"/>
      <c r="AM75" s="29"/>
      <c r="AN75" s="29"/>
      <c r="AO75" s="29"/>
      <c r="AP75" s="30" t="s">
        <v>1155</v>
      </c>
      <c r="AQ75" s="30" t="s">
        <v>1155</v>
      </c>
      <c r="AR75" s="30" t="s">
        <v>1155</v>
      </c>
      <c r="AS75" s="30" t="s">
        <v>1155</v>
      </c>
      <c r="AT75" s="30" t="s">
        <v>1155</v>
      </c>
      <c r="AU75" s="31" t="s">
        <v>1155</v>
      </c>
      <c r="AV75" s="32" t="s">
        <v>1155</v>
      </c>
      <c r="AW75" s="30" t="s">
        <v>1155</v>
      </c>
      <c r="AX75" s="30" t="s">
        <v>1155</v>
      </c>
      <c r="AY75" s="32" t="s">
        <v>1155</v>
      </c>
      <c r="AZ75" s="30" t="s">
        <v>1155</v>
      </c>
      <c r="BA75" s="30" t="s">
        <v>1155</v>
      </c>
      <c r="BB75" s="30" t="s">
        <v>1155</v>
      </c>
      <c r="BC75" s="30" t="s">
        <v>1155</v>
      </c>
      <c r="BD75" s="30" t="s">
        <v>1155</v>
      </c>
      <c r="BE75" s="30" t="s">
        <v>1155</v>
      </c>
      <c r="BF75" s="31" t="s">
        <v>1155</v>
      </c>
      <c r="BG75" s="32" t="s">
        <v>1155</v>
      </c>
      <c r="BH75" s="30" t="s">
        <v>1155</v>
      </c>
      <c r="BI75" s="30" t="s">
        <v>1155</v>
      </c>
      <c r="BJ75" s="32" t="s">
        <v>1155</v>
      </c>
      <c r="BK75" s="30" t="s">
        <v>1155</v>
      </c>
      <c r="BL75" s="29">
        <v>40.26</v>
      </c>
      <c r="BM75" s="29">
        <v>99.73</v>
      </c>
      <c r="BN75" s="29">
        <v>111.13</v>
      </c>
      <c r="BO75" s="29" t="s">
        <v>1078</v>
      </c>
      <c r="BP75" s="29">
        <v>83.707147657490069</v>
      </c>
      <c r="BQ75" s="29">
        <v>0.33030232727364783</v>
      </c>
      <c r="BR75" s="29">
        <v>3</v>
      </c>
      <c r="BS75" s="29">
        <v>119.67585283351993</v>
      </c>
      <c r="BT75" s="29">
        <v>79.784147166480082</v>
      </c>
      <c r="BU75" s="29">
        <v>7</v>
      </c>
      <c r="BV75" s="29" t="s">
        <v>1154</v>
      </c>
      <c r="BW75" s="29" t="s">
        <v>1155</v>
      </c>
      <c r="BX75" s="29" t="s">
        <v>1155</v>
      </c>
      <c r="BY75" s="29" t="s">
        <v>1155</v>
      </c>
      <c r="BZ75" s="29" t="s">
        <v>1155</v>
      </c>
      <c r="CA75" s="29" t="s">
        <v>1155</v>
      </c>
      <c r="CB75" s="29" t="s">
        <v>1155</v>
      </c>
      <c r="CC75" s="29" t="s">
        <v>1155</v>
      </c>
      <c r="CD75" s="29" t="s">
        <v>1155</v>
      </c>
      <c r="CE75" s="29" t="s">
        <v>1155</v>
      </c>
      <c r="CF75" s="29" t="s">
        <v>1155</v>
      </c>
      <c r="CG75" s="29" t="s">
        <v>1155</v>
      </c>
      <c r="CH75" s="29" t="s">
        <v>1155</v>
      </c>
      <c r="CI75" s="29" t="s">
        <v>1155</v>
      </c>
      <c r="CJ75" s="29" t="s">
        <v>1155</v>
      </c>
      <c r="CK75" s="29" t="s">
        <v>1155</v>
      </c>
      <c r="CL75" s="29" t="s">
        <v>1155</v>
      </c>
      <c r="CM75" s="29" t="s">
        <v>1155</v>
      </c>
      <c r="CN75" s="29" t="s">
        <v>1155</v>
      </c>
      <c r="CO75" s="29" t="s">
        <v>1155</v>
      </c>
      <c r="CP75" s="29" t="s">
        <v>1155</v>
      </c>
      <c r="CQ75" s="29" t="s">
        <v>1155</v>
      </c>
      <c r="CR75" s="29" t="s">
        <v>1155</v>
      </c>
      <c r="CS75" s="30" t="s">
        <v>1155</v>
      </c>
      <c r="CT75" s="30" t="s">
        <v>1155</v>
      </c>
      <c r="CU75" s="30" t="s">
        <v>1155</v>
      </c>
      <c r="CV75" s="30" t="s">
        <v>1155</v>
      </c>
      <c r="CW75" s="30" t="s">
        <v>1155</v>
      </c>
      <c r="CX75" s="31" t="s">
        <v>1155</v>
      </c>
      <c r="CY75" s="32" t="s">
        <v>1155</v>
      </c>
      <c r="CZ75" s="30" t="s">
        <v>1155</v>
      </c>
      <c r="DA75" s="30" t="s">
        <v>1155</v>
      </c>
      <c r="DB75" s="32" t="s">
        <v>1155</v>
      </c>
      <c r="DC75" s="30" t="s">
        <v>1155</v>
      </c>
      <c r="DD75" s="30" t="s">
        <v>1155</v>
      </c>
      <c r="DE75" s="30" t="s">
        <v>1155</v>
      </c>
      <c r="DF75" s="30" t="s">
        <v>1155</v>
      </c>
      <c r="DG75" s="30" t="s">
        <v>1155</v>
      </c>
      <c r="DH75" s="30" t="s">
        <v>1155</v>
      </c>
      <c r="DI75" s="31" t="s">
        <v>1155</v>
      </c>
      <c r="DJ75" s="32" t="s">
        <v>1155</v>
      </c>
      <c r="DK75" s="30" t="s">
        <v>1155</v>
      </c>
      <c r="DL75" s="30" t="s">
        <v>1155</v>
      </c>
      <c r="DM75" s="32" t="s">
        <v>1155</v>
      </c>
      <c r="DN75" s="30" t="s">
        <v>1155</v>
      </c>
    </row>
    <row r="76" spans="1:118" s="28" customFormat="1" ht="12" customHeight="1" x14ac:dyDescent="0.2">
      <c r="A76" s="9" t="s">
        <v>393</v>
      </c>
      <c r="B76" s="10" t="s">
        <v>151</v>
      </c>
      <c r="C76" s="11">
        <v>4</v>
      </c>
      <c r="D76" s="8" t="s">
        <v>14</v>
      </c>
      <c r="E76" s="12" t="s">
        <v>1164</v>
      </c>
      <c r="F76" s="12" t="s">
        <v>1165</v>
      </c>
      <c r="G76" s="28" t="s">
        <v>393</v>
      </c>
      <c r="H76" s="28" t="s">
        <v>394</v>
      </c>
      <c r="I76" s="29">
        <v>14260</v>
      </c>
      <c r="J76" s="29">
        <v>35320.781059358211</v>
      </c>
      <c r="K76" s="29">
        <v>39360</v>
      </c>
      <c r="L76" s="29" t="s">
        <v>1078</v>
      </c>
      <c r="M76" s="29">
        <v>29646.910632714022</v>
      </c>
      <c r="N76" s="29">
        <v>0.33031443924084647</v>
      </c>
      <c r="O76" s="29">
        <v>3</v>
      </c>
      <c r="P76" s="29">
        <v>42384.93727122985</v>
      </c>
      <c r="Q76" s="29">
        <v>28256.624847486572</v>
      </c>
      <c r="R76" s="29">
        <v>7</v>
      </c>
      <c r="S76" s="29" t="s">
        <v>1154</v>
      </c>
      <c r="T76" s="79"/>
      <c r="U76" s="79"/>
      <c r="V76" s="79"/>
      <c r="W76" s="79"/>
      <c r="X76" s="78"/>
      <c r="Y76" s="78"/>
      <c r="Z76" s="78"/>
      <c r="AA76" s="29"/>
      <c r="AB76" s="29"/>
      <c r="AC76" s="29"/>
      <c r="AD76" s="29"/>
      <c r="AE76" s="29"/>
      <c r="AF76" s="29"/>
      <c r="AG76" s="29"/>
      <c r="AH76" s="29"/>
      <c r="AI76" s="29"/>
      <c r="AJ76" s="29"/>
      <c r="AK76" s="29"/>
      <c r="AL76" s="29"/>
      <c r="AM76" s="29"/>
      <c r="AN76" s="29"/>
      <c r="AO76" s="29"/>
      <c r="AP76" s="30" t="s">
        <v>1155</v>
      </c>
      <c r="AQ76" s="30" t="s">
        <v>1155</v>
      </c>
      <c r="AR76" s="30" t="s">
        <v>1155</v>
      </c>
      <c r="AS76" s="30" t="s">
        <v>1155</v>
      </c>
      <c r="AT76" s="30" t="s">
        <v>1155</v>
      </c>
      <c r="AU76" s="31" t="s">
        <v>1155</v>
      </c>
      <c r="AV76" s="32" t="s">
        <v>1155</v>
      </c>
      <c r="AW76" s="30" t="s">
        <v>1155</v>
      </c>
      <c r="AX76" s="30" t="s">
        <v>1155</v>
      </c>
      <c r="AY76" s="32" t="s">
        <v>1155</v>
      </c>
      <c r="AZ76" s="30" t="s">
        <v>1155</v>
      </c>
      <c r="BA76" s="30" t="s">
        <v>1155</v>
      </c>
      <c r="BB76" s="30" t="s">
        <v>1155</v>
      </c>
      <c r="BC76" s="30" t="s">
        <v>1155</v>
      </c>
      <c r="BD76" s="30" t="s">
        <v>1155</v>
      </c>
      <c r="BE76" s="30" t="s">
        <v>1155</v>
      </c>
      <c r="BF76" s="31" t="s">
        <v>1155</v>
      </c>
      <c r="BG76" s="32" t="s">
        <v>1155</v>
      </c>
      <c r="BH76" s="30" t="s">
        <v>1155</v>
      </c>
      <c r="BI76" s="30" t="s">
        <v>1155</v>
      </c>
      <c r="BJ76" s="32" t="s">
        <v>1155</v>
      </c>
      <c r="BK76" s="30" t="s">
        <v>1155</v>
      </c>
      <c r="BL76" s="29">
        <v>39.15</v>
      </c>
      <c r="BM76" s="29">
        <v>96.96</v>
      </c>
      <c r="BN76" s="29">
        <v>108.05</v>
      </c>
      <c r="BO76" s="29" t="s">
        <v>1078</v>
      </c>
      <c r="BP76" s="29">
        <v>81.387124924882741</v>
      </c>
      <c r="BQ76" s="29">
        <v>0.33027394302801361</v>
      </c>
      <c r="BR76" s="29">
        <v>3</v>
      </c>
      <c r="BS76" s="29">
        <v>116.35180136592214</v>
      </c>
      <c r="BT76" s="29">
        <v>77.568198634077845</v>
      </c>
      <c r="BU76" s="29">
        <v>7</v>
      </c>
      <c r="BV76" s="29" t="s">
        <v>1154</v>
      </c>
      <c r="BW76" s="29" t="s">
        <v>1155</v>
      </c>
      <c r="BX76" s="29" t="s">
        <v>1155</v>
      </c>
      <c r="BY76" s="29" t="s">
        <v>1155</v>
      </c>
      <c r="BZ76" s="29" t="s">
        <v>1155</v>
      </c>
      <c r="CA76" s="29" t="s">
        <v>1155</v>
      </c>
      <c r="CB76" s="29" t="s">
        <v>1155</v>
      </c>
      <c r="CC76" s="29" t="s">
        <v>1155</v>
      </c>
      <c r="CD76" s="29" t="s">
        <v>1155</v>
      </c>
      <c r="CE76" s="29" t="s">
        <v>1155</v>
      </c>
      <c r="CF76" s="29" t="s">
        <v>1155</v>
      </c>
      <c r="CG76" s="29" t="s">
        <v>1155</v>
      </c>
      <c r="CH76" s="29" t="s">
        <v>1155</v>
      </c>
      <c r="CI76" s="29" t="s">
        <v>1155</v>
      </c>
      <c r="CJ76" s="29" t="s">
        <v>1155</v>
      </c>
      <c r="CK76" s="29" t="s">
        <v>1155</v>
      </c>
      <c r="CL76" s="29" t="s">
        <v>1155</v>
      </c>
      <c r="CM76" s="29" t="s">
        <v>1155</v>
      </c>
      <c r="CN76" s="29" t="s">
        <v>1155</v>
      </c>
      <c r="CO76" s="29" t="s">
        <v>1155</v>
      </c>
      <c r="CP76" s="29" t="s">
        <v>1155</v>
      </c>
      <c r="CQ76" s="29" t="s">
        <v>1155</v>
      </c>
      <c r="CR76" s="29" t="s">
        <v>1155</v>
      </c>
      <c r="CS76" s="30" t="s">
        <v>1155</v>
      </c>
      <c r="CT76" s="30" t="s">
        <v>1155</v>
      </c>
      <c r="CU76" s="30" t="s">
        <v>1155</v>
      </c>
      <c r="CV76" s="30" t="s">
        <v>1155</v>
      </c>
      <c r="CW76" s="30" t="s">
        <v>1155</v>
      </c>
      <c r="CX76" s="31" t="s">
        <v>1155</v>
      </c>
      <c r="CY76" s="32" t="s">
        <v>1155</v>
      </c>
      <c r="CZ76" s="30" t="s">
        <v>1155</v>
      </c>
      <c r="DA76" s="30" t="s">
        <v>1155</v>
      </c>
      <c r="DB76" s="32" t="s">
        <v>1155</v>
      </c>
      <c r="DC76" s="30" t="s">
        <v>1155</v>
      </c>
      <c r="DD76" s="30" t="s">
        <v>1155</v>
      </c>
      <c r="DE76" s="30" t="s">
        <v>1155</v>
      </c>
      <c r="DF76" s="30" t="s">
        <v>1155</v>
      </c>
      <c r="DG76" s="30" t="s">
        <v>1155</v>
      </c>
      <c r="DH76" s="30" t="s">
        <v>1155</v>
      </c>
      <c r="DI76" s="31" t="s">
        <v>1155</v>
      </c>
      <c r="DJ76" s="32" t="s">
        <v>1155</v>
      </c>
      <c r="DK76" s="30" t="s">
        <v>1155</v>
      </c>
      <c r="DL76" s="30" t="s">
        <v>1155</v>
      </c>
      <c r="DM76" s="32" t="s">
        <v>1155</v>
      </c>
      <c r="DN76" s="30" t="s">
        <v>1155</v>
      </c>
    </row>
    <row r="77" spans="1:118" s="28" customFormat="1" ht="12" customHeight="1" x14ac:dyDescent="0.2">
      <c r="A77" s="9" t="s">
        <v>395</v>
      </c>
      <c r="B77" s="10" t="s">
        <v>151</v>
      </c>
      <c r="C77" s="11">
        <v>4</v>
      </c>
      <c r="D77" s="8" t="s">
        <v>14</v>
      </c>
      <c r="E77" s="12" t="s">
        <v>1164</v>
      </c>
      <c r="F77" s="12" t="s">
        <v>1165</v>
      </c>
      <c r="G77" s="28" t="s">
        <v>395</v>
      </c>
      <c r="H77" s="28" t="s">
        <v>396</v>
      </c>
      <c r="I77" s="29">
        <v>14260</v>
      </c>
      <c r="J77" s="29">
        <v>35320.781059358211</v>
      </c>
      <c r="K77" s="29">
        <v>39360</v>
      </c>
      <c r="L77" s="29" t="s">
        <v>1078</v>
      </c>
      <c r="M77" s="29">
        <v>29646.910632714022</v>
      </c>
      <c r="N77" s="29">
        <v>0.33031443924084647</v>
      </c>
      <c r="O77" s="29">
        <v>3</v>
      </c>
      <c r="P77" s="29">
        <v>42384.93727122985</v>
      </c>
      <c r="Q77" s="29">
        <v>28256.624847486572</v>
      </c>
      <c r="R77" s="29">
        <v>7</v>
      </c>
      <c r="S77" s="29" t="s">
        <v>1154</v>
      </c>
      <c r="T77" s="79"/>
      <c r="U77" s="79"/>
      <c r="V77" s="79"/>
      <c r="W77" s="79"/>
      <c r="X77" s="78"/>
      <c r="Y77" s="78"/>
      <c r="Z77" s="78"/>
      <c r="AA77" s="29"/>
      <c r="AB77" s="29"/>
      <c r="AC77" s="29"/>
      <c r="AD77" s="29"/>
      <c r="AE77" s="29"/>
      <c r="AF77" s="29"/>
      <c r="AG77" s="29"/>
      <c r="AH77" s="29"/>
      <c r="AI77" s="29"/>
      <c r="AJ77" s="29"/>
      <c r="AK77" s="29"/>
      <c r="AL77" s="29"/>
      <c r="AM77" s="29"/>
      <c r="AN77" s="29"/>
      <c r="AO77" s="29"/>
      <c r="AP77" s="30" t="s">
        <v>1155</v>
      </c>
      <c r="AQ77" s="30" t="s">
        <v>1155</v>
      </c>
      <c r="AR77" s="30" t="s">
        <v>1155</v>
      </c>
      <c r="AS77" s="30" t="s">
        <v>1155</v>
      </c>
      <c r="AT77" s="30" t="s">
        <v>1155</v>
      </c>
      <c r="AU77" s="31" t="s">
        <v>1155</v>
      </c>
      <c r="AV77" s="32" t="s">
        <v>1155</v>
      </c>
      <c r="AW77" s="30" t="s">
        <v>1155</v>
      </c>
      <c r="AX77" s="30" t="s">
        <v>1155</v>
      </c>
      <c r="AY77" s="32" t="s">
        <v>1155</v>
      </c>
      <c r="AZ77" s="30" t="s">
        <v>1155</v>
      </c>
      <c r="BA77" s="30" t="s">
        <v>1155</v>
      </c>
      <c r="BB77" s="30" t="s">
        <v>1155</v>
      </c>
      <c r="BC77" s="30" t="s">
        <v>1155</v>
      </c>
      <c r="BD77" s="30" t="s">
        <v>1155</v>
      </c>
      <c r="BE77" s="30" t="s">
        <v>1155</v>
      </c>
      <c r="BF77" s="31" t="s">
        <v>1155</v>
      </c>
      <c r="BG77" s="32" t="s">
        <v>1155</v>
      </c>
      <c r="BH77" s="30" t="s">
        <v>1155</v>
      </c>
      <c r="BI77" s="30" t="s">
        <v>1155</v>
      </c>
      <c r="BJ77" s="32" t="s">
        <v>1155</v>
      </c>
      <c r="BK77" s="30" t="s">
        <v>1155</v>
      </c>
      <c r="BL77" s="29">
        <v>38.03</v>
      </c>
      <c r="BM77" s="29">
        <v>94.19</v>
      </c>
      <c r="BN77" s="29">
        <v>104.96</v>
      </c>
      <c r="BO77" s="29" t="s">
        <v>1078</v>
      </c>
      <c r="BP77" s="29">
        <v>79.060452433747557</v>
      </c>
      <c r="BQ77" s="29">
        <v>0.33027181847664572</v>
      </c>
      <c r="BR77" s="29">
        <v>3</v>
      </c>
      <c r="BS77" s="29">
        <v>113.02774989832437</v>
      </c>
      <c r="BT77" s="29">
        <v>75.352250101675622</v>
      </c>
      <c r="BU77" s="29">
        <v>7</v>
      </c>
      <c r="BV77" s="29" t="s">
        <v>1154</v>
      </c>
      <c r="BW77" s="29" t="s">
        <v>1155</v>
      </c>
      <c r="BX77" s="29" t="s">
        <v>1155</v>
      </c>
      <c r="BY77" s="29" t="s">
        <v>1155</v>
      </c>
      <c r="BZ77" s="29" t="s">
        <v>1155</v>
      </c>
      <c r="CA77" s="29" t="s">
        <v>1155</v>
      </c>
      <c r="CB77" s="29" t="s">
        <v>1155</v>
      </c>
      <c r="CC77" s="29" t="s">
        <v>1155</v>
      </c>
      <c r="CD77" s="29" t="s">
        <v>1155</v>
      </c>
      <c r="CE77" s="29" t="s">
        <v>1155</v>
      </c>
      <c r="CF77" s="29" t="s">
        <v>1155</v>
      </c>
      <c r="CG77" s="29" t="s">
        <v>1155</v>
      </c>
      <c r="CH77" s="29" t="s">
        <v>1155</v>
      </c>
      <c r="CI77" s="29" t="s">
        <v>1155</v>
      </c>
      <c r="CJ77" s="29" t="s">
        <v>1155</v>
      </c>
      <c r="CK77" s="29" t="s">
        <v>1155</v>
      </c>
      <c r="CL77" s="29" t="s">
        <v>1155</v>
      </c>
      <c r="CM77" s="29" t="s">
        <v>1155</v>
      </c>
      <c r="CN77" s="29" t="s">
        <v>1155</v>
      </c>
      <c r="CO77" s="29" t="s">
        <v>1155</v>
      </c>
      <c r="CP77" s="29" t="s">
        <v>1155</v>
      </c>
      <c r="CQ77" s="29" t="s">
        <v>1155</v>
      </c>
      <c r="CR77" s="29" t="s">
        <v>1155</v>
      </c>
      <c r="CS77" s="30" t="s">
        <v>1155</v>
      </c>
      <c r="CT77" s="30" t="s">
        <v>1155</v>
      </c>
      <c r="CU77" s="30" t="s">
        <v>1155</v>
      </c>
      <c r="CV77" s="30" t="s">
        <v>1155</v>
      </c>
      <c r="CW77" s="30" t="s">
        <v>1155</v>
      </c>
      <c r="CX77" s="31" t="s">
        <v>1155</v>
      </c>
      <c r="CY77" s="32" t="s">
        <v>1155</v>
      </c>
      <c r="CZ77" s="30" t="s">
        <v>1155</v>
      </c>
      <c r="DA77" s="30" t="s">
        <v>1155</v>
      </c>
      <c r="DB77" s="32" t="s">
        <v>1155</v>
      </c>
      <c r="DC77" s="30" t="s">
        <v>1155</v>
      </c>
      <c r="DD77" s="30" t="s">
        <v>1155</v>
      </c>
      <c r="DE77" s="30" t="s">
        <v>1155</v>
      </c>
      <c r="DF77" s="30" t="s">
        <v>1155</v>
      </c>
      <c r="DG77" s="30" t="s">
        <v>1155</v>
      </c>
      <c r="DH77" s="30" t="s">
        <v>1155</v>
      </c>
      <c r="DI77" s="31" t="s">
        <v>1155</v>
      </c>
      <c r="DJ77" s="32" t="s">
        <v>1155</v>
      </c>
      <c r="DK77" s="30" t="s">
        <v>1155</v>
      </c>
      <c r="DL77" s="30" t="s">
        <v>1155</v>
      </c>
      <c r="DM77" s="32" t="s">
        <v>1155</v>
      </c>
      <c r="DN77" s="30" t="s">
        <v>1155</v>
      </c>
    </row>
    <row r="78" spans="1:118" s="28" customFormat="1" ht="12" customHeight="1" x14ac:dyDescent="0.2">
      <c r="A78" s="9" t="s">
        <v>397</v>
      </c>
      <c r="B78" s="10" t="s">
        <v>151</v>
      </c>
      <c r="C78" s="11">
        <v>4</v>
      </c>
      <c r="D78" s="8" t="s">
        <v>14</v>
      </c>
      <c r="E78" s="12" t="s">
        <v>1164</v>
      </c>
      <c r="F78" s="12" t="s">
        <v>1165</v>
      </c>
      <c r="G78" s="28" t="s">
        <v>397</v>
      </c>
      <c r="H78" s="28" t="s">
        <v>398</v>
      </c>
      <c r="I78" s="29">
        <v>15560</v>
      </c>
      <c r="J78" s="29">
        <v>36921.562118716422</v>
      </c>
      <c r="K78" s="29">
        <v>41660</v>
      </c>
      <c r="L78" s="29" t="s">
        <v>1078</v>
      </c>
      <c r="M78" s="29">
        <v>31380.339427836097</v>
      </c>
      <c r="N78" s="29">
        <v>0.32449947913900112</v>
      </c>
      <c r="O78" s="29">
        <v>3</v>
      </c>
      <c r="P78" s="29">
        <v>44305.874542459707</v>
      </c>
      <c r="Q78" s="29">
        <v>29537.249694973139</v>
      </c>
      <c r="R78" s="29">
        <v>7</v>
      </c>
      <c r="S78" s="29" t="s">
        <v>1154</v>
      </c>
      <c r="T78" s="78"/>
      <c r="U78" s="78"/>
      <c r="V78" s="78"/>
      <c r="W78" s="78"/>
      <c r="X78" s="78"/>
      <c r="Y78" s="78"/>
      <c r="Z78" s="78"/>
      <c r="AA78" s="29"/>
      <c r="AB78" s="29"/>
      <c r="AC78" s="29"/>
      <c r="AD78" s="29"/>
      <c r="AE78" s="29"/>
      <c r="AF78" s="29"/>
      <c r="AG78" s="29"/>
      <c r="AH78" s="29"/>
      <c r="AI78" s="29"/>
      <c r="AJ78" s="29"/>
      <c r="AK78" s="29"/>
      <c r="AL78" s="29"/>
      <c r="AM78" s="29"/>
      <c r="AN78" s="29"/>
      <c r="AO78" s="29"/>
      <c r="AP78" s="30" t="s">
        <v>1155</v>
      </c>
      <c r="AQ78" s="30" t="s">
        <v>1155</v>
      </c>
      <c r="AR78" s="30" t="s">
        <v>1155</v>
      </c>
      <c r="AS78" s="30" t="s">
        <v>1155</v>
      </c>
      <c r="AT78" s="30" t="s">
        <v>1155</v>
      </c>
      <c r="AU78" s="31" t="s">
        <v>1155</v>
      </c>
      <c r="AV78" s="32" t="s">
        <v>1155</v>
      </c>
      <c r="AW78" s="30" t="s">
        <v>1155</v>
      </c>
      <c r="AX78" s="30" t="s">
        <v>1155</v>
      </c>
      <c r="AY78" s="32" t="s">
        <v>1155</v>
      </c>
      <c r="AZ78" s="30" t="s">
        <v>1155</v>
      </c>
      <c r="BA78" s="30" t="s">
        <v>1155</v>
      </c>
      <c r="BB78" s="30" t="s">
        <v>1155</v>
      </c>
      <c r="BC78" s="30" t="s">
        <v>1155</v>
      </c>
      <c r="BD78" s="30" t="s">
        <v>1155</v>
      </c>
      <c r="BE78" s="30" t="s">
        <v>1155</v>
      </c>
      <c r="BF78" s="31" t="s">
        <v>1155</v>
      </c>
      <c r="BG78" s="32" t="s">
        <v>1155</v>
      </c>
      <c r="BH78" s="30" t="s">
        <v>1155</v>
      </c>
      <c r="BI78" s="30" t="s">
        <v>1155</v>
      </c>
      <c r="BJ78" s="32" t="s">
        <v>1155</v>
      </c>
      <c r="BK78" s="30" t="s">
        <v>1155</v>
      </c>
      <c r="BL78" s="29">
        <v>43.93</v>
      </c>
      <c r="BM78" s="29">
        <v>104.25</v>
      </c>
      <c r="BN78" s="29">
        <v>117.63</v>
      </c>
      <c r="BO78" s="29" t="s">
        <v>1078</v>
      </c>
      <c r="BP78" s="29">
        <v>88.604077772769045</v>
      </c>
      <c r="BQ78" s="29">
        <v>0.32450824062726374</v>
      </c>
      <c r="BR78" s="29">
        <v>3</v>
      </c>
      <c r="BS78" s="29">
        <v>125.09982331409869</v>
      </c>
      <c r="BT78" s="29">
        <v>83.400176685901329</v>
      </c>
      <c r="BU78" s="29">
        <v>7</v>
      </c>
      <c r="BV78" s="29" t="s">
        <v>1154</v>
      </c>
      <c r="BW78" s="29" t="s">
        <v>1155</v>
      </c>
      <c r="BX78" s="29" t="s">
        <v>1155</v>
      </c>
      <c r="BY78" s="29" t="s">
        <v>1155</v>
      </c>
      <c r="BZ78" s="29" t="s">
        <v>1155</v>
      </c>
      <c r="CA78" s="29" t="s">
        <v>1155</v>
      </c>
      <c r="CB78" s="29" t="s">
        <v>1155</v>
      </c>
      <c r="CC78" s="29" t="s">
        <v>1155</v>
      </c>
      <c r="CD78" s="29" t="s">
        <v>1155</v>
      </c>
      <c r="CE78" s="29" t="s">
        <v>1155</v>
      </c>
      <c r="CF78" s="29" t="s">
        <v>1155</v>
      </c>
      <c r="CG78" s="29" t="s">
        <v>1155</v>
      </c>
      <c r="CH78" s="29" t="s">
        <v>1155</v>
      </c>
      <c r="CI78" s="29" t="s">
        <v>1155</v>
      </c>
      <c r="CJ78" s="29" t="s">
        <v>1155</v>
      </c>
      <c r="CK78" s="29" t="s">
        <v>1155</v>
      </c>
      <c r="CL78" s="29" t="s">
        <v>1155</v>
      </c>
      <c r="CM78" s="29" t="s">
        <v>1155</v>
      </c>
      <c r="CN78" s="29" t="s">
        <v>1155</v>
      </c>
      <c r="CO78" s="29" t="s">
        <v>1155</v>
      </c>
      <c r="CP78" s="29" t="s">
        <v>1155</v>
      </c>
      <c r="CQ78" s="29" t="s">
        <v>1155</v>
      </c>
      <c r="CR78" s="29" t="s">
        <v>1155</v>
      </c>
      <c r="CS78" s="30" t="s">
        <v>1155</v>
      </c>
      <c r="CT78" s="30" t="s">
        <v>1155</v>
      </c>
      <c r="CU78" s="30" t="s">
        <v>1155</v>
      </c>
      <c r="CV78" s="30" t="s">
        <v>1155</v>
      </c>
      <c r="CW78" s="30" t="s">
        <v>1155</v>
      </c>
      <c r="CX78" s="31" t="s">
        <v>1155</v>
      </c>
      <c r="CY78" s="32" t="s">
        <v>1155</v>
      </c>
      <c r="CZ78" s="30" t="s">
        <v>1155</v>
      </c>
      <c r="DA78" s="30" t="s">
        <v>1155</v>
      </c>
      <c r="DB78" s="32" t="s">
        <v>1155</v>
      </c>
      <c r="DC78" s="30" t="s">
        <v>1155</v>
      </c>
      <c r="DD78" s="30" t="s">
        <v>1155</v>
      </c>
      <c r="DE78" s="30" t="s">
        <v>1155</v>
      </c>
      <c r="DF78" s="30" t="s">
        <v>1155</v>
      </c>
      <c r="DG78" s="30" t="s">
        <v>1155</v>
      </c>
      <c r="DH78" s="30" t="s">
        <v>1155</v>
      </c>
      <c r="DI78" s="31" t="s">
        <v>1155</v>
      </c>
      <c r="DJ78" s="32" t="s">
        <v>1155</v>
      </c>
      <c r="DK78" s="30" t="s">
        <v>1155</v>
      </c>
      <c r="DL78" s="30" t="s">
        <v>1155</v>
      </c>
      <c r="DM78" s="32" t="s">
        <v>1155</v>
      </c>
      <c r="DN78" s="30" t="s">
        <v>1155</v>
      </c>
    </row>
    <row r="79" spans="1:118" s="28" customFormat="1" ht="12" customHeight="1" x14ac:dyDescent="0.2">
      <c r="A79" s="9" t="s">
        <v>399</v>
      </c>
      <c r="B79" s="10" t="s">
        <v>151</v>
      </c>
      <c r="C79" s="11">
        <v>4</v>
      </c>
      <c r="D79" s="8" t="s">
        <v>14</v>
      </c>
      <c r="E79" s="12" t="s">
        <v>1164</v>
      </c>
      <c r="F79" s="12" t="s">
        <v>1165</v>
      </c>
      <c r="G79" s="28" t="s">
        <v>399</v>
      </c>
      <c r="H79" s="28" t="s">
        <v>400</v>
      </c>
      <c r="I79" s="29">
        <v>15560</v>
      </c>
      <c r="J79" s="29">
        <v>36921.562118716422</v>
      </c>
      <c r="K79" s="29">
        <v>41660</v>
      </c>
      <c r="L79" s="29" t="s">
        <v>1078</v>
      </c>
      <c r="M79" s="29">
        <v>31380.339427836097</v>
      </c>
      <c r="N79" s="29">
        <v>0.32449947913900112</v>
      </c>
      <c r="O79" s="29">
        <v>3</v>
      </c>
      <c r="P79" s="29">
        <v>44305.874542459707</v>
      </c>
      <c r="Q79" s="29">
        <v>29537.249694973139</v>
      </c>
      <c r="R79" s="29">
        <v>7</v>
      </c>
      <c r="S79" s="29" t="s">
        <v>1154</v>
      </c>
      <c r="T79" s="78"/>
      <c r="U79" s="78"/>
      <c r="V79" s="78"/>
      <c r="W79" s="78"/>
      <c r="X79" s="78"/>
      <c r="Y79" s="78"/>
      <c r="Z79" s="78"/>
      <c r="AA79" s="29"/>
      <c r="AB79" s="29"/>
      <c r="AC79" s="29"/>
      <c r="AD79" s="29"/>
      <c r="AE79" s="29"/>
      <c r="AF79" s="29"/>
      <c r="AG79" s="29"/>
      <c r="AH79" s="29"/>
      <c r="AI79" s="29"/>
      <c r="AJ79" s="29"/>
      <c r="AK79" s="29"/>
      <c r="AL79" s="29"/>
      <c r="AM79" s="29"/>
      <c r="AN79" s="29"/>
      <c r="AO79" s="29"/>
      <c r="AP79" s="30" t="s">
        <v>1155</v>
      </c>
      <c r="AQ79" s="30" t="s">
        <v>1155</v>
      </c>
      <c r="AR79" s="30" t="s">
        <v>1155</v>
      </c>
      <c r="AS79" s="30" t="s">
        <v>1155</v>
      </c>
      <c r="AT79" s="30" t="s">
        <v>1155</v>
      </c>
      <c r="AU79" s="31" t="s">
        <v>1155</v>
      </c>
      <c r="AV79" s="32" t="s">
        <v>1155</v>
      </c>
      <c r="AW79" s="30" t="s">
        <v>1155</v>
      </c>
      <c r="AX79" s="30" t="s">
        <v>1155</v>
      </c>
      <c r="AY79" s="32" t="s">
        <v>1155</v>
      </c>
      <c r="AZ79" s="30" t="s">
        <v>1155</v>
      </c>
      <c r="BA79" s="30" t="s">
        <v>1155</v>
      </c>
      <c r="BB79" s="30" t="s">
        <v>1155</v>
      </c>
      <c r="BC79" s="30" t="s">
        <v>1155</v>
      </c>
      <c r="BD79" s="30" t="s">
        <v>1155</v>
      </c>
      <c r="BE79" s="30" t="s">
        <v>1155</v>
      </c>
      <c r="BF79" s="31" t="s">
        <v>1155</v>
      </c>
      <c r="BG79" s="32" t="s">
        <v>1155</v>
      </c>
      <c r="BH79" s="30" t="s">
        <v>1155</v>
      </c>
      <c r="BI79" s="30" t="s">
        <v>1155</v>
      </c>
      <c r="BJ79" s="32" t="s">
        <v>1155</v>
      </c>
      <c r="BK79" s="30" t="s">
        <v>1155</v>
      </c>
      <c r="BL79" s="29">
        <v>42.71</v>
      </c>
      <c r="BM79" s="29">
        <v>101.35</v>
      </c>
      <c r="BN79" s="29">
        <v>114.36</v>
      </c>
      <c r="BO79" s="29" t="s">
        <v>1078</v>
      </c>
      <c r="BP79" s="29">
        <v>86.140707144456897</v>
      </c>
      <c r="BQ79" s="29">
        <v>0.32450287576841824</v>
      </c>
      <c r="BR79" s="29">
        <v>3</v>
      </c>
      <c r="BS79" s="29">
        <v>121.62066155537372</v>
      </c>
      <c r="BT79" s="29">
        <v>81.079338444626273</v>
      </c>
      <c r="BU79" s="29">
        <v>7</v>
      </c>
      <c r="BV79" s="29" t="s">
        <v>1154</v>
      </c>
      <c r="BW79" s="29" t="s">
        <v>1155</v>
      </c>
      <c r="BX79" s="29" t="s">
        <v>1155</v>
      </c>
      <c r="BY79" s="29" t="s">
        <v>1155</v>
      </c>
      <c r="BZ79" s="29" t="s">
        <v>1155</v>
      </c>
      <c r="CA79" s="29" t="s">
        <v>1155</v>
      </c>
      <c r="CB79" s="29" t="s">
        <v>1155</v>
      </c>
      <c r="CC79" s="29" t="s">
        <v>1155</v>
      </c>
      <c r="CD79" s="29" t="s">
        <v>1155</v>
      </c>
      <c r="CE79" s="29" t="s">
        <v>1155</v>
      </c>
      <c r="CF79" s="29" t="s">
        <v>1155</v>
      </c>
      <c r="CG79" s="29" t="s">
        <v>1155</v>
      </c>
      <c r="CH79" s="29" t="s">
        <v>1155</v>
      </c>
      <c r="CI79" s="29" t="s">
        <v>1155</v>
      </c>
      <c r="CJ79" s="29" t="s">
        <v>1155</v>
      </c>
      <c r="CK79" s="29" t="s">
        <v>1155</v>
      </c>
      <c r="CL79" s="29" t="s">
        <v>1155</v>
      </c>
      <c r="CM79" s="29" t="s">
        <v>1155</v>
      </c>
      <c r="CN79" s="29" t="s">
        <v>1155</v>
      </c>
      <c r="CO79" s="29" t="s">
        <v>1155</v>
      </c>
      <c r="CP79" s="29" t="s">
        <v>1155</v>
      </c>
      <c r="CQ79" s="29" t="s">
        <v>1155</v>
      </c>
      <c r="CR79" s="29" t="s">
        <v>1155</v>
      </c>
      <c r="CS79" s="30" t="s">
        <v>1155</v>
      </c>
      <c r="CT79" s="30" t="s">
        <v>1155</v>
      </c>
      <c r="CU79" s="30" t="s">
        <v>1155</v>
      </c>
      <c r="CV79" s="30" t="s">
        <v>1155</v>
      </c>
      <c r="CW79" s="30" t="s">
        <v>1155</v>
      </c>
      <c r="CX79" s="31" t="s">
        <v>1155</v>
      </c>
      <c r="CY79" s="32" t="s">
        <v>1155</v>
      </c>
      <c r="CZ79" s="30" t="s">
        <v>1155</v>
      </c>
      <c r="DA79" s="30" t="s">
        <v>1155</v>
      </c>
      <c r="DB79" s="32" t="s">
        <v>1155</v>
      </c>
      <c r="DC79" s="30" t="s">
        <v>1155</v>
      </c>
      <c r="DD79" s="30" t="s">
        <v>1155</v>
      </c>
      <c r="DE79" s="30" t="s">
        <v>1155</v>
      </c>
      <c r="DF79" s="30" t="s">
        <v>1155</v>
      </c>
      <c r="DG79" s="30" t="s">
        <v>1155</v>
      </c>
      <c r="DH79" s="30" t="s">
        <v>1155</v>
      </c>
      <c r="DI79" s="31" t="s">
        <v>1155</v>
      </c>
      <c r="DJ79" s="32" t="s">
        <v>1155</v>
      </c>
      <c r="DK79" s="30" t="s">
        <v>1155</v>
      </c>
      <c r="DL79" s="30" t="s">
        <v>1155</v>
      </c>
      <c r="DM79" s="32" t="s">
        <v>1155</v>
      </c>
      <c r="DN79" s="30" t="s">
        <v>1155</v>
      </c>
    </row>
    <row r="80" spans="1:118" s="28" customFormat="1" ht="12" customHeight="1" x14ac:dyDescent="0.2">
      <c r="A80" s="9" t="s">
        <v>401</v>
      </c>
      <c r="B80" s="10" t="s">
        <v>151</v>
      </c>
      <c r="C80" s="11">
        <v>4</v>
      </c>
      <c r="D80" s="8" t="s">
        <v>14</v>
      </c>
      <c r="E80" s="12" t="s">
        <v>1164</v>
      </c>
      <c r="F80" s="12" t="s">
        <v>1165</v>
      </c>
      <c r="G80" s="28" t="s">
        <v>401</v>
      </c>
      <c r="H80" s="28" t="s">
        <v>402</v>
      </c>
      <c r="I80" s="29">
        <v>15560</v>
      </c>
      <c r="J80" s="29">
        <v>36921.562118716422</v>
      </c>
      <c r="K80" s="29">
        <v>41660</v>
      </c>
      <c r="L80" s="29" t="s">
        <v>1078</v>
      </c>
      <c r="M80" s="29">
        <v>31380.339427836097</v>
      </c>
      <c r="N80" s="29">
        <v>0.32449947913900112</v>
      </c>
      <c r="O80" s="29">
        <v>3</v>
      </c>
      <c r="P80" s="29">
        <v>44305.874542459707</v>
      </c>
      <c r="Q80" s="29">
        <v>29537.249694973139</v>
      </c>
      <c r="R80" s="29">
        <v>7</v>
      </c>
      <c r="S80" s="29" t="s">
        <v>1154</v>
      </c>
      <c r="T80" s="78"/>
      <c r="U80" s="78"/>
      <c r="V80" s="78"/>
      <c r="W80" s="78"/>
      <c r="X80" s="78"/>
      <c r="Y80" s="78"/>
      <c r="Z80" s="78"/>
      <c r="AA80" s="29"/>
      <c r="AB80" s="29"/>
      <c r="AC80" s="29"/>
      <c r="AD80" s="29"/>
      <c r="AE80" s="29"/>
      <c r="AF80" s="29"/>
      <c r="AG80" s="29"/>
      <c r="AH80" s="29"/>
      <c r="AI80" s="29"/>
      <c r="AJ80" s="29"/>
      <c r="AK80" s="29"/>
      <c r="AL80" s="29"/>
      <c r="AM80" s="29"/>
      <c r="AN80" s="29"/>
      <c r="AO80" s="29"/>
      <c r="AP80" s="30" t="s">
        <v>1155</v>
      </c>
      <c r="AQ80" s="30" t="s">
        <v>1155</v>
      </c>
      <c r="AR80" s="30" t="s">
        <v>1155</v>
      </c>
      <c r="AS80" s="30" t="s">
        <v>1155</v>
      </c>
      <c r="AT80" s="30" t="s">
        <v>1155</v>
      </c>
      <c r="AU80" s="31" t="s">
        <v>1155</v>
      </c>
      <c r="AV80" s="32" t="s">
        <v>1155</v>
      </c>
      <c r="AW80" s="30" t="s">
        <v>1155</v>
      </c>
      <c r="AX80" s="30" t="s">
        <v>1155</v>
      </c>
      <c r="AY80" s="32" t="s">
        <v>1155</v>
      </c>
      <c r="AZ80" s="30" t="s">
        <v>1155</v>
      </c>
      <c r="BA80" s="30" t="s">
        <v>1155</v>
      </c>
      <c r="BB80" s="30" t="s">
        <v>1155</v>
      </c>
      <c r="BC80" s="30" t="s">
        <v>1155</v>
      </c>
      <c r="BD80" s="30" t="s">
        <v>1155</v>
      </c>
      <c r="BE80" s="30" t="s">
        <v>1155</v>
      </c>
      <c r="BF80" s="31" t="s">
        <v>1155</v>
      </c>
      <c r="BG80" s="32" t="s">
        <v>1155</v>
      </c>
      <c r="BH80" s="30" t="s">
        <v>1155</v>
      </c>
      <c r="BI80" s="30" t="s">
        <v>1155</v>
      </c>
      <c r="BJ80" s="32" t="s">
        <v>1155</v>
      </c>
      <c r="BK80" s="30" t="s">
        <v>1155</v>
      </c>
      <c r="BL80" s="29">
        <v>41.49</v>
      </c>
      <c r="BM80" s="29">
        <v>98.46</v>
      </c>
      <c r="BN80" s="29">
        <v>111.09</v>
      </c>
      <c r="BO80" s="29" t="s">
        <v>1078</v>
      </c>
      <c r="BP80" s="29">
        <v>83.680668784996712</v>
      </c>
      <c r="BQ80" s="29">
        <v>0.32448429485774777</v>
      </c>
      <c r="BR80" s="29">
        <v>3</v>
      </c>
      <c r="BS80" s="29">
        <v>118.15149979664875</v>
      </c>
      <c r="BT80" s="29">
        <v>78.768500203351238</v>
      </c>
      <c r="BU80" s="29">
        <v>7</v>
      </c>
      <c r="BV80" s="29" t="s">
        <v>1154</v>
      </c>
      <c r="BW80" s="29" t="s">
        <v>1155</v>
      </c>
      <c r="BX80" s="29" t="s">
        <v>1155</v>
      </c>
      <c r="BY80" s="29" t="s">
        <v>1155</v>
      </c>
      <c r="BZ80" s="29" t="s">
        <v>1155</v>
      </c>
      <c r="CA80" s="29" t="s">
        <v>1155</v>
      </c>
      <c r="CB80" s="29" t="s">
        <v>1155</v>
      </c>
      <c r="CC80" s="29" t="s">
        <v>1155</v>
      </c>
      <c r="CD80" s="29" t="s">
        <v>1155</v>
      </c>
      <c r="CE80" s="29" t="s">
        <v>1155</v>
      </c>
      <c r="CF80" s="29" t="s">
        <v>1155</v>
      </c>
      <c r="CG80" s="29" t="s">
        <v>1155</v>
      </c>
      <c r="CH80" s="29" t="s">
        <v>1155</v>
      </c>
      <c r="CI80" s="29" t="s">
        <v>1155</v>
      </c>
      <c r="CJ80" s="29" t="s">
        <v>1155</v>
      </c>
      <c r="CK80" s="29" t="s">
        <v>1155</v>
      </c>
      <c r="CL80" s="29" t="s">
        <v>1155</v>
      </c>
      <c r="CM80" s="29" t="s">
        <v>1155</v>
      </c>
      <c r="CN80" s="29" t="s">
        <v>1155</v>
      </c>
      <c r="CO80" s="29" t="s">
        <v>1155</v>
      </c>
      <c r="CP80" s="29" t="s">
        <v>1155</v>
      </c>
      <c r="CQ80" s="29" t="s">
        <v>1155</v>
      </c>
      <c r="CR80" s="29" t="s">
        <v>1155</v>
      </c>
      <c r="CS80" s="30" t="s">
        <v>1155</v>
      </c>
      <c r="CT80" s="30" t="s">
        <v>1155</v>
      </c>
      <c r="CU80" s="30" t="s">
        <v>1155</v>
      </c>
      <c r="CV80" s="30" t="s">
        <v>1155</v>
      </c>
      <c r="CW80" s="30" t="s">
        <v>1155</v>
      </c>
      <c r="CX80" s="31" t="s">
        <v>1155</v>
      </c>
      <c r="CY80" s="32" t="s">
        <v>1155</v>
      </c>
      <c r="CZ80" s="30" t="s">
        <v>1155</v>
      </c>
      <c r="DA80" s="30" t="s">
        <v>1155</v>
      </c>
      <c r="DB80" s="32" t="s">
        <v>1155</v>
      </c>
      <c r="DC80" s="30" t="s">
        <v>1155</v>
      </c>
      <c r="DD80" s="30" t="s">
        <v>1155</v>
      </c>
      <c r="DE80" s="30" t="s">
        <v>1155</v>
      </c>
      <c r="DF80" s="30" t="s">
        <v>1155</v>
      </c>
      <c r="DG80" s="30" t="s">
        <v>1155</v>
      </c>
      <c r="DH80" s="30" t="s">
        <v>1155</v>
      </c>
      <c r="DI80" s="31" t="s">
        <v>1155</v>
      </c>
      <c r="DJ80" s="32" t="s">
        <v>1155</v>
      </c>
      <c r="DK80" s="30" t="s">
        <v>1155</v>
      </c>
      <c r="DL80" s="30" t="s">
        <v>1155</v>
      </c>
      <c r="DM80" s="32" t="s">
        <v>1155</v>
      </c>
      <c r="DN80" s="30" t="s">
        <v>1155</v>
      </c>
    </row>
    <row r="81" spans="1:118" s="28" customFormat="1" ht="12" customHeight="1" x14ac:dyDescent="0.15">
      <c r="A81" s="9" t="s">
        <v>403</v>
      </c>
      <c r="B81" s="10" t="s">
        <v>151</v>
      </c>
      <c r="C81" s="11">
        <v>4</v>
      </c>
      <c r="D81" s="8" t="s">
        <v>14</v>
      </c>
      <c r="E81" s="12" t="s">
        <v>1164</v>
      </c>
      <c r="F81" s="12" t="s">
        <v>1165</v>
      </c>
      <c r="G81" s="28" t="s">
        <v>403</v>
      </c>
      <c r="H81" s="28" t="s">
        <v>404</v>
      </c>
      <c r="I81" s="29">
        <v>18660</v>
      </c>
      <c r="J81" s="29">
        <v>40860.583018850943</v>
      </c>
      <c r="K81" s="29">
        <v>47160</v>
      </c>
      <c r="L81" s="29" t="s">
        <v>1078</v>
      </c>
      <c r="M81" s="29">
        <v>35560.177230871057</v>
      </c>
      <c r="N81" s="29">
        <v>0.31269042305239758</v>
      </c>
      <c r="O81" s="29">
        <v>3</v>
      </c>
      <c r="P81" s="29">
        <v>51075.728773563678</v>
      </c>
      <c r="Q81" s="29">
        <v>34731.495566023303</v>
      </c>
      <c r="R81" s="29">
        <v>7</v>
      </c>
      <c r="S81" s="29" t="s">
        <v>164</v>
      </c>
      <c r="T81" s="29">
        <v>21360</v>
      </c>
      <c r="U81" s="29">
        <v>44310.583018850943</v>
      </c>
      <c r="V81" s="29">
        <v>52060</v>
      </c>
      <c r="W81" s="29" t="s">
        <v>1078</v>
      </c>
      <c r="X81" s="29">
        <v>39243.461959223903</v>
      </c>
      <c r="Y81" s="29">
        <v>0.30521343891657032</v>
      </c>
      <c r="Z81" s="29">
        <v>3</v>
      </c>
      <c r="AA81" s="29">
        <v>55388.228773563678</v>
      </c>
      <c r="AB81" s="29">
        <v>37663.995566023303</v>
      </c>
      <c r="AC81" s="29">
        <v>7</v>
      </c>
      <c r="AD81" s="29" t="s">
        <v>164</v>
      </c>
      <c r="AE81" s="29">
        <v>22760</v>
      </c>
      <c r="AF81" s="29">
        <v>46010.583018850943</v>
      </c>
      <c r="AG81" s="29">
        <v>54460</v>
      </c>
      <c r="AH81" s="29" t="s">
        <v>1078</v>
      </c>
      <c r="AI81" s="29">
        <v>41076.10257502801</v>
      </c>
      <c r="AJ81" s="29">
        <v>0.30109642238199635</v>
      </c>
      <c r="AK81" s="29">
        <v>3</v>
      </c>
      <c r="AL81" s="29">
        <v>57513.228773563678</v>
      </c>
      <c r="AM81" s="29">
        <v>39108.995566023303</v>
      </c>
      <c r="AN81" s="29">
        <v>7</v>
      </c>
      <c r="AO81" s="29" t="s">
        <v>164</v>
      </c>
      <c r="AP81" s="30"/>
      <c r="AQ81" s="30"/>
      <c r="AR81" s="30"/>
      <c r="AS81" s="30"/>
      <c r="AT81" s="30"/>
      <c r="AU81" s="31"/>
      <c r="AV81" s="32"/>
      <c r="AW81" s="30"/>
      <c r="AX81" s="30"/>
      <c r="AY81" s="32"/>
      <c r="AZ81" s="30"/>
      <c r="BA81" s="30"/>
      <c r="BB81" s="30"/>
      <c r="BC81" s="30"/>
      <c r="BD81" s="30"/>
      <c r="BE81" s="30"/>
      <c r="BF81" s="31"/>
      <c r="BG81" s="32"/>
      <c r="BH81" s="30"/>
      <c r="BI81" s="30"/>
      <c r="BJ81" s="32"/>
      <c r="BK81" s="30"/>
      <c r="BL81" s="29">
        <v>53</v>
      </c>
      <c r="BM81" s="29">
        <v>115</v>
      </c>
      <c r="BN81" s="29">
        <v>133</v>
      </c>
      <c r="BO81" s="29" t="s">
        <v>1078</v>
      </c>
      <c r="BP81" s="29">
        <v>100.33218386344367</v>
      </c>
      <c r="BQ81" s="29">
        <v>0.31106290311764395</v>
      </c>
      <c r="BR81" s="29">
        <v>3</v>
      </c>
      <c r="BS81" s="29">
        <v>143.84276448389477</v>
      </c>
      <c r="BT81" s="29">
        <v>97.69434130966313</v>
      </c>
      <c r="BU81" s="29">
        <v>7</v>
      </c>
      <c r="BV81" s="29" t="s">
        <v>164</v>
      </c>
      <c r="BW81" s="29">
        <v>60</v>
      </c>
      <c r="BX81" s="29">
        <v>125</v>
      </c>
      <c r="BY81" s="29">
        <v>147</v>
      </c>
      <c r="BZ81" s="29" t="s">
        <v>1078</v>
      </c>
      <c r="CA81" s="29">
        <v>110.66668924534332</v>
      </c>
      <c r="CB81" s="29">
        <v>0.30669365705311702</v>
      </c>
      <c r="CC81" s="29">
        <v>3</v>
      </c>
      <c r="CD81" s="29">
        <v>156.27805860154183</v>
      </c>
      <c r="CE81" s="29">
        <v>106.2331648390749</v>
      </c>
      <c r="CF81" s="29">
        <v>7</v>
      </c>
      <c r="CG81" s="29" t="s">
        <v>164</v>
      </c>
      <c r="CH81" s="29">
        <v>64</v>
      </c>
      <c r="CI81" s="29">
        <v>130</v>
      </c>
      <c r="CJ81" s="29">
        <v>154</v>
      </c>
      <c r="CK81" s="29" t="s">
        <v>1078</v>
      </c>
      <c r="CL81" s="29">
        <v>116.00049989625794</v>
      </c>
      <c r="CM81" s="29">
        <v>0.30268402301018205</v>
      </c>
      <c r="CN81" s="29">
        <v>3</v>
      </c>
      <c r="CO81" s="29">
        <v>162.47805860154185</v>
      </c>
      <c r="CP81" s="29">
        <v>110.5131648390749</v>
      </c>
      <c r="CQ81" s="29">
        <v>7</v>
      </c>
      <c r="CR81" s="29" t="s">
        <v>164</v>
      </c>
      <c r="CS81" s="30"/>
      <c r="CT81" s="30"/>
      <c r="CU81" s="30"/>
      <c r="CV81" s="30"/>
      <c r="CW81" s="30"/>
      <c r="CX81" s="31"/>
      <c r="CY81" s="32"/>
      <c r="CZ81" s="30"/>
      <c r="DA81" s="30"/>
      <c r="DB81" s="32"/>
      <c r="DC81" s="30"/>
      <c r="DD81" s="30"/>
      <c r="DE81" s="30"/>
      <c r="DF81" s="30"/>
      <c r="DG81" s="30"/>
      <c r="DH81" s="30"/>
      <c r="DI81" s="31"/>
      <c r="DJ81" s="32"/>
      <c r="DK81" s="30"/>
      <c r="DL81" s="30"/>
      <c r="DM81" s="32"/>
      <c r="DN81" s="30"/>
    </row>
    <row r="82" spans="1:118" s="28" customFormat="1" ht="12" customHeight="1" x14ac:dyDescent="0.15">
      <c r="A82" s="9" t="s">
        <v>408</v>
      </c>
      <c r="B82" s="10" t="s">
        <v>151</v>
      </c>
      <c r="C82" s="11">
        <v>4</v>
      </c>
      <c r="D82" s="8" t="s">
        <v>14</v>
      </c>
      <c r="E82" s="12" t="s">
        <v>1164</v>
      </c>
      <c r="F82" s="12" t="s">
        <v>1165</v>
      </c>
      <c r="G82" s="28" t="s">
        <v>408</v>
      </c>
      <c r="H82" s="28" t="s">
        <v>409</v>
      </c>
      <c r="I82" s="29">
        <v>27660</v>
      </c>
      <c r="J82" s="29">
        <v>52181.360377318866</v>
      </c>
      <c r="K82" s="29">
        <v>62960</v>
      </c>
      <c r="L82" s="29" t="s">
        <v>1078</v>
      </c>
      <c r="M82" s="29">
        <v>47600.196446135262</v>
      </c>
      <c r="N82" s="29">
        <v>0.28934304596621946</v>
      </c>
      <c r="O82" s="29">
        <v>3</v>
      </c>
      <c r="P82" s="29">
        <v>65226.700471648583</v>
      </c>
      <c r="Q82" s="29">
        <v>44354.156320721035</v>
      </c>
      <c r="R82" s="29">
        <v>7</v>
      </c>
      <c r="S82" s="29" t="s">
        <v>164</v>
      </c>
      <c r="T82" s="29">
        <v>32360</v>
      </c>
      <c r="U82" s="29">
        <v>58081.360377318866</v>
      </c>
      <c r="V82" s="29">
        <v>71260</v>
      </c>
      <c r="W82" s="29" t="s">
        <v>1078</v>
      </c>
      <c r="X82" s="29">
        <v>53899.892679222103</v>
      </c>
      <c r="Y82" s="29">
        <v>0.28158419181740985</v>
      </c>
      <c r="Z82" s="29">
        <v>3</v>
      </c>
      <c r="AA82" s="29">
        <v>72601.700471648583</v>
      </c>
      <c r="AB82" s="29">
        <v>49369.156320721035</v>
      </c>
      <c r="AC82" s="29">
        <v>7</v>
      </c>
      <c r="AD82" s="29" t="s">
        <v>164</v>
      </c>
      <c r="AE82" s="29">
        <v>35160</v>
      </c>
      <c r="AF82" s="29">
        <v>61581.360377318866</v>
      </c>
      <c r="AG82" s="29">
        <v>76160</v>
      </c>
      <c r="AH82" s="29" t="s">
        <v>1078</v>
      </c>
      <c r="AI82" s="29">
        <v>57633.886413651628</v>
      </c>
      <c r="AJ82" s="29">
        <v>0.27753833083112706</v>
      </c>
      <c r="AK82" s="29">
        <v>3</v>
      </c>
      <c r="AL82" s="29">
        <v>76976.700471648583</v>
      </c>
      <c r="AM82" s="29">
        <v>52344.156320721035</v>
      </c>
      <c r="AN82" s="29">
        <v>7</v>
      </c>
      <c r="AO82" s="29" t="s">
        <v>164</v>
      </c>
      <c r="AP82" s="30"/>
      <c r="AQ82" s="30"/>
      <c r="AR82" s="30"/>
      <c r="AS82" s="30"/>
      <c r="AT82" s="30"/>
      <c r="AU82" s="31"/>
      <c r="AV82" s="32"/>
      <c r="AW82" s="30"/>
      <c r="AX82" s="30"/>
      <c r="AY82" s="32"/>
      <c r="AZ82" s="30"/>
      <c r="BA82" s="30"/>
      <c r="BB82" s="30"/>
      <c r="BC82" s="30"/>
      <c r="BD82" s="30"/>
      <c r="BE82" s="30"/>
      <c r="BF82" s="31"/>
      <c r="BG82" s="32"/>
      <c r="BH82" s="30"/>
      <c r="BI82" s="30"/>
      <c r="BJ82" s="32"/>
      <c r="BK82" s="30"/>
      <c r="BL82" s="29">
        <v>76</v>
      </c>
      <c r="BM82" s="29">
        <v>143</v>
      </c>
      <c r="BN82" s="29">
        <v>173</v>
      </c>
      <c r="BO82" s="29" t="s">
        <v>1078</v>
      </c>
      <c r="BP82" s="29">
        <v>130.66659869060015</v>
      </c>
      <c r="BQ82" s="29">
        <v>0.28962822227054991</v>
      </c>
      <c r="BR82" s="29">
        <v>3</v>
      </c>
      <c r="BS82" s="29">
        <v>178.81073751384628</v>
      </c>
      <c r="BT82" s="29">
        <v>121.51355749169223</v>
      </c>
      <c r="BU82" s="29">
        <v>7</v>
      </c>
      <c r="BV82" s="29" t="s">
        <v>164</v>
      </c>
      <c r="BW82" s="29">
        <v>89</v>
      </c>
      <c r="BX82" s="29">
        <v>159</v>
      </c>
      <c r="BY82" s="29">
        <v>196</v>
      </c>
      <c r="BZ82" s="29" t="s">
        <v>1078</v>
      </c>
      <c r="CA82" s="29">
        <v>147.99992506777832</v>
      </c>
      <c r="CB82" s="29">
        <v>0.28206944526213368</v>
      </c>
      <c r="CC82" s="29">
        <v>3</v>
      </c>
      <c r="CD82" s="29">
        <v>198.85975712168943</v>
      </c>
      <c r="CE82" s="29">
        <v>135.08414572698635</v>
      </c>
      <c r="CF82" s="29">
        <v>7</v>
      </c>
      <c r="CG82" s="29" t="s">
        <v>164</v>
      </c>
      <c r="CH82" s="29">
        <v>97</v>
      </c>
      <c r="CI82" s="29">
        <v>169</v>
      </c>
      <c r="CJ82" s="29">
        <v>209</v>
      </c>
      <c r="CK82" s="29" t="s">
        <v>1078</v>
      </c>
      <c r="CL82" s="29">
        <v>158.33322936103417</v>
      </c>
      <c r="CM82" s="29">
        <v>0.27598125035363563</v>
      </c>
      <c r="CN82" s="29">
        <v>3</v>
      </c>
      <c r="CO82" s="29">
        <v>211.26171790600313</v>
      </c>
      <c r="CP82" s="29">
        <v>143.64296925639812</v>
      </c>
      <c r="CQ82" s="29">
        <v>7</v>
      </c>
      <c r="CR82" s="29" t="s">
        <v>164</v>
      </c>
      <c r="CS82" s="30"/>
      <c r="CT82" s="30"/>
      <c r="CU82" s="30"/>
      <c r="CV82" s="30"/>
      <c r="CW82" s="30"/>
      <c r="CX82" s="31"/>
      <c r="CY82" s="32"/>
      <c r="CZ82" s="30"/>
      <c r="DA82" s="30"/>
      <c r="DB82" s="32"/>
      <c r="DC82" s="30"/>
      <c r="DD82" s="30"/>
      <c r="DE82" s="30"/>
      <c r="DF82" s="30"/>
      <c r="DG82" s="30"/>
      <c r="DH82" s="30"/>
      <c r="DI82" s="31"/>
      <c r="DJ82" s="32"/>
      <c r="DK82" s="30"/>
      <c r="DL82" s="30"/>
      <c r="DM82" s="32"/>
      <c r="DN82" s="30"/>
    </row>
    <row r="83" spans="1:118" s="28" customFormat="1" ht="12" customHeight="1" x14ac:dyDescent="0.15">
      <c r="A83" s="9" t="s">
        <v>410</v>
      </c>
      <c r="B83" s="10" t="s">
        <v>151</v>
      </c>
      <c r="C83" s="11">
        <v>4</v>
      </c>
      <c r="D83" s="8" t="s">
        <v>14</v>
      </c>
      <c r="E83" s="12" t="s">
        <v>1164</v>
      </c>
      <c r="F83" s="12" t="s">
        <v>1165</v>
      </c>
      <c r="G83" s="28" t="s">
        <v>410</v>
      </c>
      <c r="H83" s="28" t="s">
        <v>411</v>
      </c>
      <c r="I83" s="29">
        <v>39060</v>
      </c>
      <c r="J83" s="29">
        <v>66332.33207540377</v>
      </c>
      <c r="K83" s="29">
        <v>82760</v>
      </c>
      <c r="L83" s="29" t="s">
        <v>1078</v>
      </c>
      <c r="M83" s="29">
        <v>62717.411935778131</v>
      </c>
      <c r="N83" s="29">
        <v>0.27184861665165438</v>
      </c>
      <c r="O83" s="29">
        <v>3</v>
      </c>
      <c r="P83" s="29">
        <v>82915.415094254713</v>
      </c>
      <c r="Q83" s="29">
        <v>56382.482264093203</v>
      </c>
      <c r="R83" s="29">
        <v>7</v>
      </c>
      <c r="S83" s="29" t="s">
        <v>164</v>
      </c>
      <c r="T83" s="29">
        <v>46160</v>
      </c>
      <c r="U83" s="29">
        <v>75232.33207540377</v>
      </c>
      <c r="V83" s="29">
        <v>95260</v>
      </c>
      <c r="W83" s="29" t="s">
        <v>1078</v>
      </c>
      <c r="X83" s="29">
        <v>72217.514524605824</v>
      </c>
      <c r="Y83" s="29">
        <v>0.26524709425031023</v>
      </c>
      <c r="Z83" s="29">
        <v>3</v>
      </c>
      <c r="AA83" s="29">
        <v>94040.415094254713</v>
      </c>
      <c r="AB83" s="29">
        <v>63947.482264093203</v>
      </c>
      <c r="AC83" s="29">
        <v>7</v>
      </c>
      <c r="AD83" s="29" t="s">
        <v>164</v>
      </c>
      <c r="AE83" s="29">
        <v>50560</v>
      </c>
      <c r="AF83" s="29">
        <v>80732.33207540377</v>
      </c>
      <c r="AG83" s="29">
        <v>102960</v>
      </c>
      <c r="AH83" s="29" t="s">
        <v>1078</v>
      </c>
      <c r="AI83" s="29">
        <v>78084.069364008814</v>
      </c>
      <c r="AJ83" s="29">
        <v>0.26181988576138437</v>
      </c>
      <c r="AK83" s="29">
        <v>3</v>
      </c>
      <c r="AL83" s="29">
        <v>100915.41509425471</v>
      </c>
      <c r="AM83" s="29">
        <v>68622.482264093196</v>
      </c>
      <c r="AN83" s="29">
        <v>7</v>
      </c>
      <c r="AO83" s="29" t="s">
        <v>164</v>
      </c>
      <c r="AP83" s="30"/>
      <c r="AQ83" s="30"/>
      <c r="AR83" s="30"/>
      <c r="AS83" s="30"/>
      <c r="AT83" s="30"/>
      <c r="AU83" s="31"/>
      <c r="AV83" s="32"/>
      <c r="AW83" s="30"/>
      <c r="AX83" s="30"/>
      <c r="AY83" s="32"/>
      <c r="AZ83" s="30"/>
      <c r="BA83" s="30"/>
      <c r="BB83" s="30"/>
      <c r="BC83" s="30"/>
      <c r="BD83" s="30"/>
      <c r="BE83" s="30"/>
      <c r="BF83" s="31"/>
      <c r="BG83" s="32"/>
      <c r="BH83" s="30"/>
      <c r="BI83" s="30"/>
      <c r="BJ83" s="32"/>
      <c r="BK83" s="30"/>
      <c r="BL83" s="29">
        <v>104</v>
      </c>
      <c r="BM83" s="29">
        <v>177</v>
      </c>
      <c r="BN83" s="29">
        <v>221</v>
      </c>
      <c r="BO83" s="29" t="s">
        <v>1078</v>
      </c>
      <c r="BP83" s="29">
        <v>167.33319947525692</v>
      </c>
      <c r="BQ83" s="29">
        <v>0.27279555492053026</v>
      </c>
      <c r="BR83" s="29">
        <v>3</v>
      </c>
      <c r="BS83" s="29">
        <v>221.22155471693586</v>
      </c>
      <c r="BT83" s="29">
        <v>150.46706716983849</v>
      </c>
      <c r="BU83" s="29">
        <v>7</v>
      </c>
      <c r="BV83" s="29" t="s">
        <v>164</v>
      </c>
      <c r="BW83" s="29">
        <v>123</v>
      </c>
      <c r="BX83" s="29">
        <v>201</v>
      </c>
      <c r="BY83" s="29">
        <v>254</v>
      </c>
      <c r="BZ83" s="29" t="s">
        <v>1078</v>
      </c>
      <c r="CA83" s="29">
        <v>192.66647520848187</v>
      </c>
      <c r="CB83" s="29">
        <v>0.26527666409234013</v>
      </c>
      <c r="CC83" s="29">
        <v>3</v>
      </c>
      <c r="CD83" s="29">
        <v>251.15488805026916</v>
      </c>
      <c r="CE83" s="29">
        <v>170.90706716983848</v>
      </c>
      <c r="CF83" s="29">
        <v>7</v>
      </c>
      <c r="CG83" s="29" t="s">
        <v>164</v>
      </c>
      <c r="CH83" s="29">
        <v>135</v>
      </c>
      <c r="CI83" s="29">
        <v>215</v>
      </c>
      <c r="CJ83" s="29">
        <v>275</v>
      </c>
      <c r="CK83" s="29" t="s">
        <v>1078</v>
      </c>
      <c r="CL83" s="29">
        <v>208.33287903458913</v>
      </c>
      <c r="CM83" s="29">
        <v>0.26218337704781597</v>
      </c>
      <c r="CN83" s="29">
        <v>3</v>
      </c>
      <c r="CO83" s="29">
        <v>268.82155471693585</v>
      </c>
      <c r="CP83" s="29">
        <v>182.70706716983847</v>
      </c>
      <c r="CQ83" s="29">
        <v>7</v>
      </c>
      <c r="CR83" s="29" t="s">
        <v>164</v>
      </c>
      <c r="CS83" s="30"/>
      <c r="CT83" s="30"/>
      <c r="CU83" s="30"/>
      <c r="CV83" s="30"/>
      <c r="CW83" s="30"/>
      <c r="CX83" s="31"/>
      <c r="CY83" s="32"/>
      <c r="CZ83" s="30"/>
      <c r="DA83" s="30"/>
      <c r="DB83" s="32"/>
      <c r="DC83" s="30"/>
      <c r="DD83" s="30"/>
      <c r="DE83" s="30"/>
      <c r="DF83" s="30"/>
      <c r="DG83" s="30"/>
      <c r="DH83" s="30"/>
      <c r="DI83" s="31"/>
      <c r="DJ83" s="32"/>
      <c r="DK83" s="30"/>
      <c r="DL83" s="30"/>
      <c r="DM83" s="32"/>
      <c r="DN83" s="30"/>
    </row>
    <row r="84" spans="1:118" s="28" customFormat="1" ht="12" customHeight="1" x14ac:dyDescent="0.15">
      <c r="A84" s="9" t="s">
        <v>412</v>
      </c>
      <c r="B84" s="10" t="s">
        <v>151</v>
      </c>
      <c r="C84" s="11">
        <v>4</v>
      </c>
      <c r="D84" s="8" t="s">
        <v>14</v>
      </c>
      <c r="E84" s="12" t="s">
        <v>1164</v>
      </c>
      <c r="F84" s="12" t="s">
        <v>1165</v>
      </c>
      <c r="G84" s="28" t="s">
        <v>412</v>
      </c>
      <c r="H84" s="28" t="s">
        <v>413</v>
      </c>
      <c r="I84" s="29">
        <v>17160</v>
      </c>
      <c r="J84" s="29">
        <v>39032.811813689565</v>
      </c>
      <c r="K84" s="29">
        <v>44660</v>
      </c>
      <c r="L84" s="29" t="s">
        <v>1078</v>
      </c>
      <c r="M84" s="29">
        <v>33616.687526198824</v>
      </c>
      <c r="N84" s="29">
        <v>0.3192026485665973</v>
      </c>
      <c r="O84" s="29">
        <v>3</v>
      </c>
      <c r="P84" s="29">
        <v>48791.014767111956</v>
      </c>
      <c r="Q84" s="29">
        <v>33177.890041636128</v>
      </c>
      <c r="R84" s="29">
        <v>7</v>
      </c>
      <c r="S84" s="29" t="s">
        <v>164</v>
      </c>
      <c r="T84" s="29">
        <v>19160</v>
      </c>
      <c r="U84" s="29">
        <v>41532.811813689565</v>
      </c>
      <c r="V84" s="29">
        <v>48160</v>
      </c>
      <c r="W84" s="29" t="s">
        <v>1078</v>
      </c>
      <c r="X84" s="29">
        <v>36284.252969556801</v>
      </c>
      <c r="Y84" s="29">
        <v>0.31182681591760281</v>
      </c>
      <c r="Z84" s="29">
        <v>3</v>
      </c>
      <c r="AA84" s="29">
        <v>51916.014767111956</v>
      </c>
      <c r="AB84" s="29">
        <v>35302.890041636128</v>
      </c>
      <c r="AC84" s="29">
        <v>7</v>
      </c>
      <c r="AD84" s="29" t="s">
        <v>164</v>
      </c>
      <c r="AE84" s="29">
        <v>19960</v>
      </c>
      <c r="AF84" s="29">
        <v>42532.811813689565</v>
      </c>
      <c r="AG84" s="29">
        <v>49560</v>
      </c>
      <c r="AH84" s="29" t="s">
        <v>1078</v>
      </c>
      <c r="AI84" s="29">
        <v>37350.919298376102</v>
      </c>
      <c r="AJ84" s="29">
        <v>0.3091890011049207</v>
      </c>
      <c r="AK84" s="29">
        <v>3</v>
      </c>
      <c r="AL84" s="29">
        <v>53166.014767111956</v>
      </c>
      <c r="AM84" s="29">
        <v>36152.890041636128</v>
      </c>
      <c r="AN84" s="29">
        <v>7</v>
      </c>
      <c r="AO84" s="29" t="s">
        <v>164</v>
      </c>
      <c r="AP84" s="30"/>
      <c r="AQ84" s="30"/>
      <c r="AR84" s="30"/>
      <c r="AS84" s="30"/>
      <c r="AT84" s="30"/>
      <c r="AU84" s="31"/>
      <c r="AV84" s="32"/>
      <c r="AW84" s="30"/>
      <c r="AX84" s="30"/>
      <c r="AY84" s="32"/>
      <c r="AZ84" s="30"/>
      <c r="BA84" s="30"/>
      <c r="BB84" s="30"/>
      <c r="BC84" s="30"/>
      <c r="BD84" s="30"/>
      <c r="BE84" s="30"/>
      <c r="BF84" s="31"/>
      <c r="BG84" s="32"/>
      <c r="BH84" s="30"/>
      <c r="BI84" s="30"/>
      <c r="BJ84" s="32"/>
      <c r="BK84" s="30"/>
      <c r="BL84" s="29">
        <v>48</v>
      </c>
      <c r="BM84" s="29">
        <v>110</v>
      </c>
      <c r="BN84" s="29">
        <v>126</v>
      </c>
      <c r="BO84" s="29" t="s">
        <v>1078</v>
      </c>
      <c r="BP84" s="29">
        <v>94.664746018025198</v>
      </c>
      <c r="BQ84" s="29">
        <v>0.32149427262925434</v>
      </c>
      <c r="BR84" s="29">
        <v>3</v>
      </c>
      <c r="BS84" s="29">
        <v>137.55257304495734</v>
      </c>
      <c r="BT84" s="29">
        <v>93.468456173025601</v>
      </c>
      <c r="BU84" s="29">
        <v>7</v>
      </c>
      <c r="BV84" s="29" t="s">
        <v>164</v>
      </c>
      <c r="BW84" s="29">
        <v>54</v>
      </c>
      <c r="BX84" s="29">
        <v>117</v>
      </c>
      <c r="BY84" s="29">
        <v>136</v>
      </c>
      <c r="BZ84" s="29" t="s">
        <v>1078</v>
      </c>
      <c r="CA84" s="29">
        <v>102.33142596611064</v>
      </c>
      <c r="CB84" s="29">
        <v>0.31265400644003027</v>
      </c>
      <c r="CC84" s="29">
        <v>3</v>
      </c>
      <c r="CD84" s="29">
        <v>146.31727892731027</v>
      </c>
      <c r="CE84" s="29">
        <v>99.409632643613833</v>
      </c>
      <c r="CF84" s="29">
        <v>7</v>
      </c>
      <c r="CG84" s="29" t="s">
        <v>164</v>
      </c>
      <c r="CH84" s="29">
        <v>56</v>
      </c>
      <c r="CI84" s="29">
        <v>120</v>
      </c>
      <c r="CJ84" s="29">
        <v>140</v>
      </c>
      <c r="CK84" s="29" t="s">
        <v>1078</v>
      </c>
      <c r="CL84" s="29">
        <v>105.33032956109412</v>
      </c>
      <c r="CM84" s="29">
        <v>0.31115090827434627</v>
      </c>
      <c r="CN84" s="29">
        <v>3</v>
      </c>
      <c r="CO84" s="29">
        <v>150.02316128025146</v>
      </c>
      <c r="CP84" s="29">
        <v>101.98610323184913</v>
      </c>
      <c r="CQ84" s="29">
        <v>7</v>
      </c>
      <c r="CR84" s="29" t="s">
        <v>164</v>
      </c>
      <c r="CS84" s="30"/>
      <c r="CT84" s="30"/>
      <c r="CU84" s="30"/>
      <c r="CV84" s="30"/>
      <c r="CW84" s="30"/>
      <c r="CX84" s="31"/>
      <c r="CY84" s="32"/>
      <c r="CZ84" s="30"/>
      <c r="DA84" s="30"/>
      <c r="DB84" s="32"/>
      <c r="DC84" s="30"/>
      <c r="DD84" s="30"/>
      <c r="DE84" s="30"/>
      <c r="DF84" s="30"/>
      <c r="DG84" s="30"/>
      <c r="DH84" s="30"/>
      <c r="DI84" s="31"/>
      <c r="DJ84" s="32"/>
      <c r="DK84" s="30"/>
      <c r="DL84" s="30"/>
      <c r="DM84" s="32"/>
      <c r="DN84" s="30"/>
    </row>
    <row r="85" spans="1:118" s="28" customFormat="1" ht="12" customHeight="1" x14ac:dyDescent="0.15">
      <c r="A85" s="9" t="s">
        <v>414</v>
      </c>
      <c r="B85" s="10" t="s">
        <v>151</v>
      </c>
      <c r="C85" s="11">
        <v>4</v>
      </c>
      <c r="D85" s="8" t="s">
        <v>14</v>
      </c>
      <c r="E85" s="12" t="s">
        <v>1164</v>
      </c>
      <c r="F85" s="12" t="s">
        <v>1165</v>
      </c>
      <c r="G85" s="28" t="s">
        <v>414</v>
      </c>
      <c r="H85" s="28" t="s">
        <v>415</v>
      </c>
      <c r="I85" s="29">
        <v>23360</v>
      </c>
      <c r="J85" s="29">
        <v>46716.560898608979</v>
      </c>
      <c r="K85" s="29">
        <v>55360</v>
      </c>
      <c r="L85" s="29" t="s">
        <v>1078</v>
      </c>
      <c r="M85" s="29">
        <v>41811.528904308099</v>
      </c>
      <c r="N85" s="29">
        <v>0.29859875636668448</v>
      </c>
      <c r="O85" s="29">
        <v>3</v>
      </c>
      <c r="P85" s="29">
        <v>58395.701123261228</v>
      </c>
      <c r="Q85" s="29">
        <v>39709.076763817633</v>
      </c>
      <c r="R85" s="29">
        <v>7</v>
      </c>
      <c r="S85" s="29" t="s">
        <v>164</v>
      </c>
      <c r="T85" s="29">
        <v>26560</v>
      </c>
      <c r="U85" s="29">
        <v>50716.560898608979</v>
      </c>
      <c r="V85" s="29">
        <v>60960</v>
      </c>
      <c r="W85" s="29" t="s">
        <v>1078</v>
      </c>
      <c r="X85" s="29">
        <v>46078.436956194098</v>
      </c>
      <c r="Y85" s="29">
        <v>0.2912773752169085</v>
      </c>
      <c r="Z85" s="29">
        <v>3</v>
      </c>
      <c r="AA85" s="29">
        <v>63395.701123261228</v>
      </c>
      <c r="AB85" s="29">
        <v>43109.076763817633</v>
      </c>
      <c r="AC85" s="29">
        <v>7</v>
      </c>
      <c r="AD85" s="29" t="s">
        <v>164</v>
      </c>
      <c r="AE85" s="29">
        <v>28960</v>
      </c>
      <c r="AF85" s="29">
        <v>53716.560898608979</v>
      </c>
      <c r="AG85" s="29">
        <v>65160</v>
      </c>
      <c r="AH85" s="29" t="s">
        <v>1078</v>
      </c>
      <c r="AI85" s="29">
        <v>49278.691772894294</v>
      </c>
      <c r="AJ85" s="29">
        <v>0.28661339357146737</v>
      </c>
      <c r="AK85" s="29">
        <v>3</v>
      </c>
      <c r="AL85" s="29">
        <v>67145.701123261228</v>
      </c>
      <c r="AM85" s="29">
        <v>45659.076763817633</v>
      </c>
      <c r="AN85" s="29">
        <v>7</v>
      </c>
      <c r="AO85" s="29" t="s">
        <v>164</v>
      </c>
      <c r="AP85" s="30"/>
      <c r="AQ85" s="30"/>
      <c r="AR85" s="30"/>
      <c r="AS85" s="30"/>
      <c r="AT85" s="30"/>
      <c r="AU85" s="31"/>
      <c r="AV85" s="32"/>
      <c r="AW85" s="30"/>
      <c r="AX85" s="30"/>
      <c r="AY85" s="32"/>
      <c r="AZ85" s="30"/>
      <c r="BA85" s="30"/>
      <c r="BB85" s="30"/>
      <c r="BC85" s="30"/>
      <c r="BD85" s="30"/>
      <c r="BE85" s="30"/>
      <c r="BF85" s="31"/>
      <c r="BG85" s="32"/>
      <c r="BH85" s="30"/>
      <c r="BI85" s="30"/>
      <c r="BJ85" s="32"/>
      <c r="BK85" s="30"/>
      <c r="BL85" s="29">
        <v>64</v>
      </c>
      <c r="BM85" s="29">
        <v>128</v>
      </c>
      <c r="BN85" s="29">
        <v>152</v>
      </c>
      <c r="BO85" s="29" t="s">
        <v>1078</v>
      </c>
      <c r="BP85" s="29">
        <v>114.66719087932292</v>
      </c>
      <c r="BQ85" s="29">
        <v>0.29939153963320636</v>
      </c>
      <c r="BR85" s="29">
        <v>3</v>
      </c>
      <c r="BS85" s="29">
        <v>160.06038493041794</v>
      </c>
      <c r="BT85" s="29">
        <v>108.76376904174924</v>
      </c>
      <c r="BU85" s="29">
        <v>7</v>
      </c>
      <c r="BV85" s="29" t="s">
        <v>164</v>
      </c>
      <c r="BW85" s="29">
        <v>73</v>
      </c>
      <c r="BX85" s="29">
        <v>139</v>
      </c>
      <c r="BY85" s="29">
        <v>167</v>
      </c>
      <c r="BZ85" s="29" t="s">
        <v>1078</v>
      </c>
      <c r="CA85" s="29">
        <v>126.33326777822094</v>
      </c>
      <c r="CB85" s="29">
        <v>0.2902978615962597</v>
      </c>
      <c r="CC85" s="29">
        <v>3</v>
      </c>
      <c r="CD85" s="29">
        <v>173.80548296963363</v>
      </c>
      <c r="CE85" s="29">
        <v>118.11671021821984</v>
      </c>
      <c r="CF85" s="29">
        <v>7</v>
      </c>
      <c r="CG85" s="29" t="s">
        <v>164</v>
      </c>
      <c r="CH85" s="29">
        <v>79</v>
      </c>
      <c r="CI85" s="29">
        <v>147</v>
      </c>
      <c r="CJ85" s="29">
        <v>179</v>
      </c>
      <c r="CK85" s="29" t="s">
        <v>1078</v>
      </c>
      <c r="CL85" s="29">
        <v>134.99992982417317</v>
      </c>
      <c r="CM85" s="29">
        <v>0.28900157081896499</v>
      </c>
      <c r="CN85" s="29">
        <v>3</v>
      </c>
      <c r="CO85" s="29">
        <v>183.86430649904537</v>
      </c>
      <c r="CP85" s="29">
        <v>124.88141610057278</v>
      </c>
      <c r="CQ85" s="29">
        <v>7</v>
      </c>
      <c r="CR85" s="29" t="s">
        <v>164</v>
      </c>
      <c r="CS85" s="30"/>
      <c r="CT85" s="30"/>
      <c r="CU85" s="30"/>
      <c r="CV85" s="30"/>
      <c r="CW85" s="30"/>
      <c r="CX85" s="31"/>
      <c r="CY85" s="32"/>
      <c r="CZ85" s="30"/>
      <c r="DA85" s="30"/>
      <c r="DB85" s="32"/>
      <c r="DC85" s="30"/>
      <c r="DD85" s="30"/>
      <c r="DE85" s="30"/>
      <c r="DF85" s="30"/>
      <c r="DG85" s="30"/>
      <c r="DH85" s="30"/>
      <c r="DI85" s="31"/>
      <c r="DJ85" s="32"/>
      <c r="DK85" s="30"/>
      <c r="DL85" s="30"/>
      <c r="DM85" s="32"/>
      <c r="DN85" s="30"/>
    </row>
    <row r="86" spans="1:118" s="28" customFormat="1" ht="12" customHeight="1" x14ac:dyDescent="0.15">
      <c r="A86" s="9" t="s">
        <v>416</v>
      </c>
      <c r="B86" s="10" t="s">
        <v>151</v>
      </c>
      <c r="C86" s="11">
        <v>4</v>
      </c>
      <c r="D86" s="8" t="s">
        <v>14</v>
      </c>
      <c r="E86" s="12" t="s">
        <v>1164</v>
      </c>
      <c r="F86" s="12" t="s">
        <v>1165</v>
      </c>
      <c r="G86" s="28" t="s">
        <v>416</v>
      </c>
      <c r="H86" s="28" t="s">
        <v>417</v>
      </c>
      <c r="I86" s="29">
        <v>30960</v>
      </c>
      <c r="J86" s="29">
        <v>56321.247254758258</v>
      </c>
      <c r="K86" s="29">
        <v>68860</v>
      </c>
      <c r="L86" s="29" t="s">
        <v>1078</v>
      </c>
      <c r="M86" s="29">
        <v>52046.922249936426</v>
      </c>
      <c r="N86" s="29">
        <v>0.28411201216777621</v>
      </c>
      <c r="O86" s="29">
        <v>3</v>
      </c>
      <c r="P86" s="29">
        <v>70401.559068447823</v>
      </c>
      <c r="Q86" s="29">
        <v>47873.060166544521</v>
      </c>
      <c r="R86" s="29">
        <v>7</v>
      </c>
      <c r="S86" s="29" t="s">
        <v>164</v>
      </c>
      <c r="T86" s="29">
        <v>35360</v>
      </c>
      <c r="U86" s="29">
        <v>61821.247254758258</v>
      </c>
      <c r="V86" s="29">
        <v>76560</v>
      </c>
      <c r="W86" s="29" t="s">
        <v>1078</v>
      </c>
      <c r="X86" s="29">
        <v>57913.657611182956</v>
      </c>
      <c r="Y86" s="29">
        <v>0.27754499164658664</v>
      </c>
      <c r="Z86" s="29">
        <v>3</v>
      </c>
      <c r="AA86" s="29">
        <v>77276.559068447823</v>
      </c>
      <c r="AB86" s="29">
        <v>52548.060166544521</v>
      </c>
      <c r="AC86" s="29">
        <v>7</v>
      </c>
      <c r="AD86" s="29" t="s">
        <v>164</v>
      </c>
      <c r="AE86" s="29">
        <v>39760</v>
      </c>
      <c r="AF86" s="29">
        <v>67321.247254758258</v>
      </c>
      <c r="AG86" s="29">
        <v>84260</v>
      </c>
      <c r="AH86" s="29" t="s">
        <v>1078</v>
      </c>
      <c r="AI86" s="29">
        <v>63780.383103790307</v>
      </c>
      <c r="AJ86" s="29">
        <v>0.27221162883728567</v>
      </c>
      <c r="AK86" s="29">
        <v>3</v>
      </c>
      <c r="AL86" s="29">
        <v>84151.559068447823</v>
      </c>
      <c r="AM86" s="29">
        <v>57223.060166544521</v>
      </c>
      <c r="AN86" s="29">
        <v>7</v>
      </c>
      <c r="AO86" s="29" t="s">
        <v>164</v>
      </c>
      <c r="AP86" s="30"/>
      <c r="AQ86" s="30"/>
      <c r="AR86" s="30"/>
      <c r="AS86" s="30"/>
      <c r="AT86" s="30"/>
      <c r="AU86" s="31"/>
      <c r="AV86" s="32"/>
      <c r="AW86" s="30"/>
      <c r="AX86" s="30"/>
      <c r="AY86" s="32"/>
      <c r="AZ86" s="30"/>
      <c r="BA86" s="30"/>
      <c r="BB86" s="30"/>
      <c r="BC86" s="30"/>
      <c r="BD86" s="30"/>
      <c r="BE86" s="30"/>
      <c r="BF86" s="31"/>
      <c r="BG86" s="32"/>
      <c r="BH86" s="30"/>
      <c r="BI86" s="30"/>
      <c r="BJ86" s="32"/>
      <c r="BK86" s="30"/>
      <c r="BL86" s="29">
        <v>83</v>
      </c>
      <c r="BM86" s="29">
        <v>150</v>
      </c>
      <c r="BN86" s="29">
        <v>184</v>
      </c>
      <c r="BO86" s="29" t="s">
        <v>1078</v>
      </c>
      <c r="BP86" s="29">
        <v>138.99992801750878</v>
      </c>
      <c r="BQ86" s="29">
        <v>0.28349182678800616</v>
      </c>
      <c r="BR86" s="29">
        <v>3</v>
      </c>
      <c r="BS86" s="29">
        <v>187.54749816983883</v>
      </c>
      <c r="BT86" s="29">
        <v>127.4715010980967</v>
      </c>
      <c r="BU86" s="29">
        <v>7</v>
      </c>
      <c r="BV86" s="29" t="s">
        <v>164</v>
      </c>
      <c r="BW86" s="29">
        <v>94</v>
      </c>
      <c r="BX86" s="29">
        <v>165</v>
      </c>
      <c r="BY86" s="29">
        <v>204</v>
      </c>
      <c r="BZ86" s="29" t="s">
        <v>1078</v>
      </c>
      <c r="CA86" s="29">
        <v>154.33324746055916</v>
      </c>
      <c r="CB86" s="29">
        <v>0.27807816558292214</v>
      </c>
      <c r="CC86" s="29">
        <v>3</v>
      </c>
      <c r="CD86" s="29">
        <v>206.21416483650552</v>
      </c>
      <c r="CE86" s="29">
        <v>140.27150109809671</v>
      </c>
      <c r="CF86" s="29">
        <v>7</v>
      </c>
      <c r="CG86" s="29" t="s">
        <v>164</v>
      </c>
      <c r="CH86" s="29">
        <v>106</v>
      </c>
      <c r="CI86" s="29">
        <v>180</v>
      </c>
      <c r="CJ86" s="29">
        <v>225</v>
      </c>
      <c r="CK86" s="29" t="s">
        <v>1078</v>
      </c>
      <c r="CL86" s="29">
        <v>170.33319563110641</v>
      </c>
      <c r="CM86" s="29">
        <v>0.27257197638385411</v>
      </c>
      <c r="CN86" s="29">
        <v>3</v>
      </c>
      <c r="CO86" s="29">
        <v>224.88083150317217</v>
      </c>
      <c r="CP86" s="29">
        <v>153.07150109809669</v>
      </c>
      <c r="CQ86" s="29">
        <v>7</v>
      </c>
      <c r="CR86" s="29" t="s">
        <v>164</v>
      </c>
      <c r="CS86" s="30"/>
      <c r="CT86" s="30"/>
      <c r="CU86" s="30"/>
      <c r="CV86" s="30"/>
      <c r="CW86" s="30"/>
      <c r="CX86" s="31"/>
      <c r="CY86" s="32"/>
      <c r="CZ86" s="30"/>
      <c r="DA86" s="30"/>
      <c r="DB86" s="32"/>
      <c r="DC86" s="30"/>
      <c r="DD86" s="30"/>
      <c r="DE86" s="30"/>
      <c r="DF86" s="30"/>
      <c r="DG86" s="30"/>
      <c r="DH86" s="30"/>
      <c r="DI86" s="31"/>
      <c r="DJ86" s="32"/>
      <c r="DK86" s="30"/>
      <c r="DL86" s="30"/>
      <c r="DM86" s="32"/>
      <c r="DN86" s="30"/>
    </row>
    <row r="87" spans="1:118" s="28" customFormat="1" ht="12" customHeight="1" x14ac:dyDescent="0.15">
      <c r="A87" s="9" t="s">
        <v>418</v>
      </c>
      <c r="B87" s="10" t="s">
        <v>151</v>
      </c>
      <c r="C87" s="11">
        <v>4</v>
      </c>
      <c r="D87" s="8" t="s">
        <v>14</v>
      </c>
      <c r="E87" s="12" t="s">
        <v>1164</v>
      </c>
      <c r="F87" s="12" t="s">
        <v>1165</v>
      </c>
      <c r="G87" s="28" t="s">
        <v>418</v>
      </c>
      <c r="H87" s="28" t="s">
        <v>419</v>
      </c>
      <c r="I87" s="29">
        <v>8100</v>
      </c>
      <c r="J87" s="29">
        <v>17400</v>
      </c>
      <c r="K87" s="29">
        <v>22600</v>
      </c>
      <c r="L87" s="29" t="s">
        <v>1078</v>
      </c>
      <c r="M87" s="29">
        <v>16033.308096300036</v>
      </c>
      <c r="N87" s="29">
        <v>0.35283995851194622</v>
      </c>
      <c r="O87" s="29">
        <v>10</v>
      </c>
      <c r="P87" s="29">
        <v>20880</v>
      </c>
      <c r="Q87" s="29">
        <v>13920</v>
      </c>
      <c r="R87" s="29">
        <v>30</v>
      </c>
      <c r="S87" s="29" t="s">
        <v>1154</v>
      </c>
      <c r="T87" s="29">
        <v>14100</v>
      </c>
      <c r="U87" s="29">
        <v>29300</v>
      </c>
      <c r="V87" s="29">
        <v>34400</v>
      </c>
      <c r="W87" s="29" t="s">
        <v>1078</v>
      </c>
      <c r="X87" s="29">
        <v>25933.217840543592</v>
      </c>
      <c r="Y87" s="29">
        <v>0.30540141679800709</v>
      </c>
      <c r="Z87" s="29">
        <v>10</v>
      </c>
      <c r="AA87" s="29">
        <v>35160</v>
      </c>
      <c r="AB87" s="29">
        <v>23440</v>
      </c>
      <c r="AC87" s="29">
        <v>30</v>
      </c>
      <c r="AD87" s="29" t="s">
        <v>1154</v>
      </c>
      <c r="AE87" s="29">
        <v>14100</v>
      </c>
      <c r="AF87" s="29">
        <v>29300</v>
      </c>
      <c r="AG87" s="29">
        <v>34400</v>
      </c>
      <c r="AH87" s="29" t="s">
        <v>1078</v>
      </c>
      <c r="AI87" s="29">
        <v>25933.217840543592</v>
      </c>
      <c r="AJ87" s="29">
        <v>0.30540141679800709</v>
      </c>
      <c r="AK87" s="29">
        <v>10</v>
      </c>
      <c r="AL87" s="29">
        <v>35160</v>
      </c>
      <c r="AM87" s="29">
        <v>23440</v>
      </c>
      <c r="AN87" s="29">
        <v>30</v>
      </c>
      <c r="AO87" s="29" t="s">
        <v>1154</v>
      </c>
      <c r="AP87" s="30"/>
      <c r="AQ87" s="30"/>
      <c r="AR87" s="30"/>
      <c r="AS87" s="30"/>
      <c r="AT87" s="30"/>
      <c r="AU87" s="31"/>
      <c r="AV87" s="32"/>
      <c r="AW87" s="30"/>
      <c r="AX87" s="30"/>
      <c r="AY87" s="32"/>
      <c r="AZ87" s="30"/>
      <c r="BA87" s="30" t="s">
        <v>1155</v>
      </c>
      <c r="BB87" s="30" t="s">
        <v>1155</v>
      </c>
      <c r="BC87" s="30" t="s">
        <v>1155</v>
      </c>
      <c r="BD87" s="30" t="s">
        <v>1155</v>
      </c>
      <c r="BE87" s="30" t="s">
        <v>1155</v>
      </c>
      <c r="BF87" s="31" t="s">
        <v>1155</v>
      </c>
      <c r="BG87" s="32" t="s">
        <v>1155</v>
      </c>
      <c r="BH87" s="30" t="s">
        <v>1155</v>
      </c>
      <c r="BI87" s="30" t="s">
        <v>1155</v>
      </c>
      <c r="BJ87" s="32" t="s">
        <v>1155</v>
      </c>
      <c r="BK87" s="30" t="s">
        <v>1155</v>
      </c>
      <c r="BL87" s="29">
        <v>22.87</v>
      </c>
      <c r="BM87" s="29">
        <v>49.13</v>
      </c>
      <c r="BN87" s="29">
        <v>63.81</v>
      </c>
      <c r="BO87" s="29" t="s">
        <v>1078</v>
      </c>
      <c r="BP87" s="29">
        <v>45.269318194703693</v>
      </c>
      <c r="BQ87" s="29">
        <v>0.3528588502871054</v>
      </c>
      <c r="BR87" s="29">
        <v>10</v>
      </c>
      <c r="BS87" s="29">
        <v>58.955882352941181</v>
      </c>
      <c r="BT87" s="29">
        <v>39.304117647058824</v>
      </c>
      <c r="BU87" s="29">
        <v>30</v>
      </c>
      <c r="BV87" s="29" t="s">
        <v>1154</v>
      </c>
      <c r="BW87" s="29">
        <v>39.81</v>
      </c>
      <c r="BX87" s="29">
        <v>82.73</v>
      </c>
      <c r="BY87" s="29">
        <v>97.13</v>
      </c>
      <c r="BZ87" s="29" t="s">
        <v>1078</v>
      </c>
      <c r="CA87" s="29">
        <v>73.223657453631048</v>
      </c>
      <c r="CB87" s="29">
        <v>0.3053989227095385</v>
      </c>
      <c r="CC87" s="29">
        <v>10</v>
      </c>
      <c r="CD87" s="29">
        <v>99.275882352941181</v>
      </c>
      <c r="CE87" s="29">
        <v>66.184117647058827</v>
      </c>
      <c r="CF87" s="29">
        <v>30</v>
      </c>
      <c r="CG87" s="29" t="s">
        <v>1154</v>
      </c>
      <c r="CH87" s="29">
        <v>39.81</v>
      </c>
      <c r="CI87" s="29">
        <v>82.73</v>
      </c>
      <c r="CJ87" s="29">
        <v>97.13</v>
      </c>
      <c r="CK87" s="29" t="s">
        <v>1078</v>
      </c>
      <c r="CL87" s="29">
        <v>73.223657453631048</v>
      </c>
      <c r="CM87" s="29">
        <v>0.3053989227095385</v>
      </c>
      <c r="CN87" s="29">
        <v>10</v>
      </c>
      <c r="CO87" s="29">
        <v>99.275882352941181</v>
      </c>
      <c r="CP87" s="29">
        <v>66.184117647058827</v>
      </c>
      <c r="CQ87" s="29">
        <v>30</v>
      </c>
      <c r="CR87" s="29" t="s">
        <v>1154</v>
      </c>
      <c r="CS87" s="30" t="s">
        <v>1155</v>
      </c>
      <c r="CT87" s="30" t="s">
        <v>1155</v>
      </c>
      <c r="CU87" s="30" t="s">
        <v>1155</v>
      </c>
      <c r="CV87" s="30" t="s">
        <v>1155</v>
      </c>
      <c r="CW87" s="30" t="s">
        <v>1155</v>
      </c>
      <c r="CX87" s="31" t="s">
        <v>1155</v>
      </c>
      <c r="CY87" s="32" t="s">
        <v>1155</v>
      </c>
      <c r="CZ87" s="30" t="s">
        <v>1155</v>
      </c>
      <c r="DA87" s="30" t="s">
        <v>1155</v>
      </c>
      <c r="DB87" s="32" t="s">
        <v>1155</v>
      </c>
      <c r="DC87" s="30" t="s">
        <v>1155</v>
      </c>
      <c r="DD87" s="30" t="s">
        <v>1155</v>
      </c>
      <c r="DE87" s="30" t="s">
        <v>1155</v>
      </c>
      <c r="DF87" s="30" t="s">
        <v>1155</v>
      </c>
      <c r="DG87" s="30" t="s">
        <v>1155</v>
      </c>
      <c r="DH87" s="30" t="s">
        <v>1155</v>
      </c>
      <c r="DI87" s="31" t="s">
        <v>1155</v>
      </c>
      <c r="DJ87" s="32" t="s">
        <v>1155</v>
      </c>
      <c r="DK87" s="30" t="s">
        <v>1155</v>
      </c>
      <c r="DL87" s="30" t="s">
        <v>1155</v>
      </c>
      <c r="DM87" s="32" t="s">
        <v>1155</v>
      </c>
      <c r="DN87" s="30" t="s">
        <v>1155</v>
      </c>
    </row>
    <row r="88" spans="1:118" s="28" customFormat="1" ht="12" customHeight="1" x14ac:dyDescent="0.15">
      <c r="A88" s="9" t="s">
        <v>426</v>
      </c>
      <c r="B88" s="10" t="s">
        <v>151</v>
      </c>
      <c r="C88" s="11">
        <v>4</v>
      </c>
      <c r="D88" s="8" t="s">
        <v>14</v>
      </c>
      <c r="E88" s="12" t="s">
        <v>1164</v>
      </c>
      <c r="F88" s="12" t="s">
        <v>1165</v>
      </c>
      <c r="G88" s="28" t="s">
        <v>426</v>
      </c>
      <c r="H88" s="28" t="s">
        <v>427</v>
      </c>
      <c r="I88" s="29">
        <v>9100</v>
      </c>
      <c r="J88" s="29">
        <v>18400</v>
      </c>
      <c r="K88" s="29">
        <v>23600</v>
      </c>
      <c r="L88" s="29" t="s">
        <v>1078</v>
      </c>
      <c r="M88" s="29">
        <v>17033.284473478554</v>
      </c>
      <c r="N88" s="29">
        <v>0.33212602931203128</v>
      </c>
      <c r="O88" s="29">
        <v>10</v>
      </c>
      <c r="P88" s="29">
        <v>22080</v>
      </c>
      <c r="Q88" s="29">
        <v>14720</v>
      </c>
      <c r="R88" s="29">
        <v>30</v>
      </c>
      <c r="S88" s="29" t="s">
        <v>1154</v>
      </c>
      <c r="T88" s="29">
        <v>16100</v>
      </c>
      <c r="U88" s="29">
        <v>32400</v>
      </c>
      <c r="V88" s="29">
        <v>36800</v>
      </c>
      <c r="W88" s="29" t="s">
        <v>1078</v>
      </c>
      <c r="X88" s="29">
        <v>28433.21468835925</v>
      </c>
      <c r="Y88" s="29">
        <v>0.28403745095531796</v>
      </c>
      <c r="Z88" s="29">
        <v>10</v>
      </c>
      <c r="AA88" s="29">
        <v>38880</v>
      </c>
      <c r="AB88" s="29">
        <v>25920</v>
      </c>
      <c r="AC88" s="29">
        <v>30</v>
      </c>
      <c r="AD88" s="29" t="s">
        <v>1154</v>
      </c>
      <c r="AE88" s="29">
        <v>16100</v>
      </c>
      <c r="AF88" s="29">
        <v>32400</v>
      </c>
      <c r="AG88" s="29">
        <v>36800</v>
      </c>
      <c r="AH88" s="29" t="s">
        <v>1078</v>
      </c>
      <c r="AI88" s="29">
        <v>28433.21468835925</v>
      </c>
      <c r="AJ88" s="29">
        <v>0.28403745095531796</v>
      </c>
      <c r="AK88" s="29">
        <v>10</v>
      </c>
      <c r="AL88" s="29">
        <v>38880</v>
      </c>
      <c r="AM88" s="29">
        <v>25920</v>
      </c>
      <c r="AN88" s="29">
        <v>30</v>
      </c>
      <c r="AO88" s="29" t="s">
        <v>1154</v>
      </c>
      <c r="AP88" s="30"/>
      <c r="AQ88" s="30"/>
      <c r="AR88" s="30"/>
      <c r="AS88" s="30"/>
      <c r="AT88" s="30"/>
      <c r="AU88" s="31"/>
      <c r="AV88" s="32"/>
      <c r="AW88" s="30"/>
      <c r="AX88" s="30"/>
      <c r="AY88" s="32"/>
      <c r="AZ88" s="30"/>
      <c r="BA88" s="30" t="s">
        <v>1155</v>
      </c>
      <c r="BB88" s="30" t="s">
        <v>1155</v>
      </c>
      <c r="BC88" s="30" t="s">
        <v>1155</v>
      </c>
      <c r="BD88" s="30" t="s">
        <v>1155</v>
      </c>
      <c r="BE88" s="30" t="s">
        <v>1155</v>
      </c>
      <c r="BF88" s="31" t="s">
        <v>1155</v>
      </c>
      <c r="BG88" s="32" t="s">
        <v>1155</v>
      </c>
      <c r="BH88" s="30" t="s">
        <v>1155</v>
      </c>
      <c r="BI88" s="30" t="s">
        <v>1155</v>
      </c>
      <c r="BJ88" s="32" t="s">
        <v>1155</v>
      </c>
      <c r="BK88" s="30" t="s">
        <v>1155</v>
      </c>
      <c r="BL88" s="29">
        <v>24.98</v>
      </c>
      <c r="BM88" s="29">
        <v>50.51</v>
      </c>
      <c r="BN88" s="29">
        <v>64.78</v>
      </c>
      <c r="BO88" s="29" t="s">
        <v>1078</v>
      </c>
      <c r="BP88" s="29">
        <v>46.756050566842447</v>
      </c>
      <c r="BQ88" s="29">
        <v>0.33212281211713818</v>
      </c>
      <c r="BR88" s="29">
        <v>10</v>
      </c>
      <c r="BS88" s="29">
        <v>60.611960784313723</v>
      </c>
      <c r="BT88" s="29">
        <v>40.408039215686273</v>
      </c>
      <c r="BU88" s="29">
        <v>30</v>
      </c>
      <c r="BV88" s="29" t="s">
        <v>1154</v>
      </c>
      <c r="BW88" s="29">
        <v>44.2</v>
      </c>
      <c r="BX88" s="29">
        <v>88.94</v>
      </c>
      <c r="BY88" s="29">
        <v>101.02</v>
      </c>
      <c r="BZ88" s="29" t="s">
        <v>1078</v>
      </c>
      <c r="CA88" s="29">
        <v>78.053454580912046</v>
      </c>
      <c r="CB88" s="29">
        <v>0.2840096316819356</v>
      </c>
      <c r="CC88" s="29">
        <v>10</v>
      </c>
      <c r="CD88" s="29">
        <v>106.72823529411764</v>
      </c>
      <c r="CE88" s="29">
        <v>71.151764705882357</v>
      </c>
      <c r="CF88" s="29">
        <v>30</v>
      </c>
      <c r="CG88" s="29" t="s">
        <v>1154</v>
      </c>
      <c r="CH88" s="29">
        <v>44.2</v>
      </c>
      <c r="CI88" s="29">
        <v>88.94</v>
      </c>
      <c r="CJ88" s="29">
        <v>101.02</v>
      </c>
      <c r="CK88" s="29" t="s">
        <v>1078</v>
      </c>
      <c r="CL88" s="29">
        <v>78.053454580912046</v>
      </c>
      <c r="CM88" s="29">
        <v>0.2840096316819356</v>
      </c>
      <c r="CN88" s="29">
        <v>10</v>
      </c>
      <c r="CO88" s="29">
        <v>106.72823529411764</v>
      </c>
      <c r="CP88" s="29">
        <v>71.151764705882357</v>
      </c>
      <c r="CQ88" s="29">
        <v>30</v>
      </c>
      <c r="CR88" s="29" t="s">
        <v>1154</v>
      </c>
      <c r="CS88" s="30" t="s">
        <v>1155</v>
      </c>
      <c r="CT88" s="30" t="s">
        <v>1155</v>
      </c>
      <c r="CU88" s="30" t="s">
        <v>1155</v>
      </c>
      <c r="CV88" s="30" t="s">
        <v>1155</v>
      </c>
      <c r="CW88" s="30" t="s">
        <v>1155</v>
      </c>
      <c r="CX88" s="31" t="s">
        <v>1155</v>
      </c>
      <c r="CY88" s="32" t="s">
        <v>1155</v>
      </c>
      <c r="CZ88" s="30" t="s">
        <v>1155</v>
      </c>
      <c r="DA88" s="30" t="s">
        <v>1155</v>
      </c>
      <c r="DB88" s="32" t="s">
        <v>1155</v>
      </c>
      <c r="DC88" s="30" t="s">
        <v>1155</v>
      </c>
      <c r="DD88" s="30" t="s">
        <v>1155</v>
      </c>
      <c r="DE88" s="30" t="s">
        <v>1155</v>
      </c>
      <c r="DF88" s="30" t="s">
        <v>1155</v>
      </c>
      <c r="DG88" s="30" t="s">
        <v>1155</v>
      </c>
      <c r="DH88" s="30" t="s">
        <v>1155</v>
      </c>
      <c r="DI88" s="31" t="s">
        <v>1155</v>
      </c>
      <c r="DJ88" s="32" t="s">
        <v>1155</v>
      </c>
      <c r="DK88" s="30" t="s">
        <v>1155</v>
      </c>
      <c r="DL88" s="30" t="s">
        <v>1155</v>
      </c>
      <c r="DM88" s="32" t="s">
        <v>1155</v>
      </c>
      <c r="DN88" s="30" t="s">
        <v>1155</v>
      </c>
    </row>
    <row r="89" spans="1:118" s="28" customFormat="1" ht="12" customHeight="1" x14ac:dyDescent="0.15">
      <c r="A89" s="9" t="s">
        <v>428</v>
      </c>
      <c r="B89" s="10" t="s">
        <v>151</v>
      </c>
      <c r="C89" s="11">
        <v>4</v>
      </c>
      <c r="D89" s="8" t="s">
        <v>14</v>
      </c>
      <c r="E89" s="12" t="s">
        <v>1164</v>
      </c>
      <c r="F89" s="12" t="s">
        <v>1165</v>
      </c>
      <c r="G89" s="28" t="s">
        <v>428</v>
      </c>
      <c r="H89" s="28" t="s">
        <v>429</v>
      </c>
      <c r="I89" s="29">
        <v>13700</v>
      </c>
      <c r="J89" s="29">
        <v>30000</v>
      </c>
      <c r="K89" s="29">
        <v>36000</v>
      </c>
      <c r="L89" s="29" t="s">
        <v>1078</v>
      </c>
      <c r="M89" s="29">
        <v>26566.629700972037</v>
      </c>
      <c r="N89" s="29">
        <v>0.32749219899530224</v>
      </c>
      <c r="O89" s="29">
        <v>10</v>
      </c>
      <c r="P89" s="29">
        <v>36000</v>
      </c>
      <c r="Q89" s="29">
        <v>24000</v>
      </c>
      <c r="R89" s="29">
        <v>30</v>
      </c>
      <c r="S89" s="29" t="s">
        <v>1154</v>
      </c>
      <c r="T89" s="29">
        <v>27700</v>
      </c>
      <c r="U89" s="29">
        <v>52300</v>
      </c>
      <c r="V89" s="29">
        <v>61000</v>
      </c>
      <c r="W89" s="29" t="s">
        <v>1078</v>
      </c>
      <c r="X89" s="29">
        <v>46999.344923352866</v>
      </c>
      <c r="Y89" s="29">
        <v>0.27644167116902985</v>
      </c>
      <c r="Z89" s="29">
        <v>10</v>
      </c>
      <c r="AA89" s="29">
        <v>62760</v>
      </c>
      <c r="AB89" s="29">
        <v>41840</v>
      </c>
      <c r="AC89" s="29">
        <v>30</v>
      </c>
      <c r="AD89" s="29" t="s">
        <v>1154</v>
      </c>
      <c r="AE89" s="29">
        <v>27700</v>
      </c>
      <c r="AF89" s="29">
        <v>52300</v>
      </c>
      <c r="AG89" s="29">
        <v>61000</v>
      </c>
      <c r="AH89" s="29" t="s">
        <v>1078</v>
      </c>
      <c r="AI89" s="29">
        <v>46999.344923352866</v>
      </c>
      <c r="AJ89" s="29">
        <v>0.27644167116902985</v>
      </c>
      <c r="AK89" s="29">
        <v>10</v>
      </c>
      <c r="AL89" s="29">
        <v>62760</v>
      </c>
      <c r="AM89" s="29">
        <v>41840</v>
      </c>
      <c r="AN89" s="29">
        <v>30</v>
      </c>
      <c r="AO89" s="29" t="s">
        <v>1154</v>
      </c>
      <c r="AP89" s="30"/>
      <c r="AQ89" s="30"/>
      <c r="AR89" s="30"/>
      <c r="AS89" s="30"/>
      <c r="AT89" s="30"/>
      <c r="AU89" s="31"/>
      <c r="AV89" s="32"/>
      <c r="AW89" s="30"/>
      <c r="AX89" s="30"/>
      <c r="AY89" s="32"/>
      <c r="AZ89" s="30"/>
      <c r="BA89" s="30" t="s">
        <v>1155</v>
      </c>
      <c r="BB89" s="30" t="s">
        <v>1155</v>
      </c>
      <c r="BC89" s="30" t="s">
        <v>1155</v>
      </c>
      <c r="BD89" s="30" t="s">
        <v>1155</v>
      </c>
      <c r="BE89" s="30" t="s">
        <v>1155</v>
      </c>
      <c r="BF89" s="31" t="s">
        <v>1155</v>
      </c>
      <c r="BG89" s="32" t="s">
        <v>1155</v>
      </c>
      <c r="BH89" s="30" t="s">
        <v>1155</v>
      </c>
      <c r="BI89" s="30" t="s">
        <v>1155</v>
      </c>
      <c r="BJ89" s="32" t="s">
        <v>1155</v>
      </c>
      <c r="BK89" s="30" t="s">
        <v>1155</v>
      </c>
      <c r="BL89" s="29">
        <v>36.53</v>
      </c>
      <c r="BM89" s="29">
        <v>80</v>
      </c>
      <c r="BN89" s="29">
        <v>96</v>
      </c>
      <c r="BO89" s="29" t="s">
        <v>1078</v>
      </c>
      <c r="BP89" s="29">
        <v>70.843454957504292</v>
      </c>
      <c r="BQ89" s="29">
        <v>0.32749385445461243</v>
      </c>
      <c r="BR89" s="29">
        <v>10</v>
      </c>
      <c r="BS89" s="29">
        <v>96</v>
      </c>
      <c r="BT89" s="29">
        <v>64</v>
      </c>
      <c r="BU89" s="29">
        <v>30</v>
      </c>
      <c r="BV89" s="29" t="s">
        <v>1154</v>
      </c>
      <c r="BW89" s="29">
        <v>73.87</v>
      </c>
      <c r="BX89" s="29">
        <v>139.47</v>
      </c>
      <c r="BY89" s="29">
        <v>162.66999999999999</v>
      </c>
      <c r="BZ89" s="29" t="s">
        <v>1078</v>
      </c>
      <c r="CA89" s="29">
        <v>125.33660746181219</v>
      </c>
      <c r="CB89" s="29">
        <v>0.27641935001006063</v>
      </c>
      <c r="CC89" s="29">
        <v>10</v>
      </c>
      <c r="CD89" s="29">
        <v>167.36333333333334</v>
      </c>
      <c r="CE89" s="29">
        <v>111.57666666666667</v>
      </c>
      <c r="CF89" s="29">
        <v>30</v>
      </c>
      <c r="CG89" s="29" t="s">
        <v>1154</v>
      </c>
      <c r="CH89" s="29">
        <v>73.87</v>
      </c>
      <c r="CI89" s="29">
        <v>139.47</v>
      </c>
      <c r="CJ89" s="29">
        <v>162.66999999999999</v>
      </c>
      <c r="CK89" s="29" t="s">
        <v>1078</v>
      </c>
      <c r="CL89" s="29">
        <v>125.33660746181219</v>
      </c>
      <c r="CM89" s="29">
        <v>0.27641935001006063</v>
      </c>
      <c r="CN89" s="29">
        <v>10</v>
      </c>
      <c r="CO89" s="29">
        <v>167.36333333333334</v>
      </c>
      <c r="CP89" s="29">
        <v>111.57666666666667</v>
      </c>
      <c r="CQ89" s="29">
        <v>30</v>
      </c>
      <c r="CR89" s="29" t="s">
        <v>1154</v>
      </c>
      <c r="CS89" s="30" t="s">
        <v>1155</v>
      </c>
      <c r="CT89" s="30" t="s">
        <v>1155</v>
      </c>
      <c r="CU89" s="30" t="s">
        <v>1155</v>
      </c>
      <c r="CV89" s="30" t="s">
        <v>1155</v>
      </c>
      <c r="CW89" s="30" t="s">
        <v>1155</v>
      </c>
      <c r="CX89" s="31" t="s">
        <v>1155</v>
      </c>
      <c r="CY89" s="32" t="s">
        <v>1155</v>
      </c>
      <c r="CZ89" s="30" t="s">
        <v>1155</v>
      </c>
      <c r="DA89" s="30" t="s">
        <v>1155</v>
      </c>
      <c r="DB89" s="32" t="s">
        <v>1155</v>
      </c>
      <c r="DC89" s="30" t="s">
        <v>1155</v>
      </c>
      <c r="DD89" s="30" t="s">
        <v>1155</v>
      </c>
      <c r="DE89" s="30" t="s">
        <v>1155</v>
      </c>
      <c r="DF89" s="30" t="s">
        <v>1155</v>
      </c>
      <c r="DG89" s="30" t="s">
        <v>1155</v>
      </c>
      <c r="DH89" s="30" t="s">
        <v>1155</v>
      </c>
      <c r="DI89" s="31" t="s">
        <v>1155</v>
      </c>
      <c r="DJ89" s="32" t="s">
        <v>1155</v>
      </c>
      <c r="DK89" s="30" t="s">
        <v>1155</v>
      </c>
      <c r="DL89" s="30" t="s">
        <v>1155</v>
      </c>
      <c r="DM89" s="32" t="s">
        <v>1155</v>
      </c>
      <c r="DN89" s="30" t="s">
        <v>1155</v>
      </c>
    </row>
    <row r="90" spans="1:118" s="28" customFormat="1" ht="12" customHeight="1" x14ac:dyDescent="0.15">
      <c r="A90" s="9" t="s">
        <v>430</v>
      </c>
      <c r="B90" s="10" t="s">
        <v>151</v>
      </c>
      <c r="C90" s="11">
        <v>4</v>
      </c>
      <c r="D90" s="8" t="s">
        <v>14</v>
      </c>
      <c r="E90" s="12" t="s">
        <v>1164</v>
      </c>
      <c r="F90" s="12" t="s">
        <v>1165</v>
      </c>
      <c r="G90" s="28" t="s">
        <v>430</v>
      </c>
      <c r="H90" s="28" t="s">
        <v>431</v>
      </c>
      <c r="I90" s="29">
        <v>15700</v>
      </c>
      <c r="J90" s="29">
        <v>32000</v>
      </c>
      <c r="K90" s="29">
        <v>38500</v>
      </c>
      <c r="L90" s="29" t="s">
        <v>1078</v>
      </c>
      <c r="M90" s="29">
        <v>28732.82124593453</v>
      </c>
      <c r="N90" s="29">
        <v>0.30959256063401908</v>
      </c>
      <c r="O90" s="29">
        <v>10</v>
      </c>
      <c r="P90" s="29">
        <v>38400</v>
      </c>
      <c r="Q90" s="29">
        <v>25600</v>
      </c>
      <c r="R90" s="29">
        <v>30</v>
      </c>
      <c r="S90" s="29" t="s">
        <v>1154</v>
      </c>
      <c r="T90" s="29">
        <v>32700</v>
      </c>
      <c r="U90" s="29">
        <v>58500</v>
      </c>
      <c r="V90" s="29">
        <v>66000</v>
      </c>
      <c r="W90" s="29" t="s">
        <v>1078</v>
      </c>
      <c r="X90" s="29">
        <v>52399.477707117199</v>
      </c>
      <c r="Y90" s="29">
        <v>0.24794022472480273</v>
      </c>
      <c r="Z90" s="29">
        <v>10</v>
      </c>
      <c r="AA90" s="29">
        <v>70200</v>
      </c>
      <c r="AB90" s="29">
        <v>46800</v>
      </c>
      <c r="AC90" s="29">
        <v>30</v>
      </c>
      <c r="AD90" s="29" t="s">
        <v>1154</v>
      </c>
      <c r="AE90" s="29">
        <v>32700</v>
      </c>
      <c r="AF90" s="29">
        <v>58500</v>
      </c>
      <c r="AG90" s="29">
        <v>66000</v>
      </c>
      <c r="AH90" s="29" t="s">
        <v>1078</v>
      </c>
      <c r="AI90" s="29">
        <v>52399.477707117199</v>
      </c>
      <c r="AJ90" s="29">
        <v>0.24794022472480273</v>
      </c>
      <c r="AK90" s="29">
        <v>10</v>
      </c>
      <c r="AL90" s="29">
        <v>70200</v>
      </c>
      <c r="AM90" s="29">
        <v>46800</v>
      </c>
      <c r="AN90" s="29">
        <v>30</v>
      </c>
      <c r="AO90" s="29" t="s">
        <v>1154</v>
      </c>
      <c r="AP90" s="30"/>
      <c r="AQ90" s="30"/>
      <c r="AR90" s="30"/>
      <c r="AS90" s="30"/>
      <c r="AT90" s="30"/>
      <c r="AU90" s="31"/>
      <c r="AV90" s="32"/>
      <c r="AW90" s="30"/>
      <c r="AX90" s="30"/>
      <c r="AY90" s="32"/>
      <c r="AZ90" s="30"/>
      <c r="BA90" s="30" t="s">
        <v>1155</v>
      </c>
      <c r="BB90" s="30" t="s">
        <v>1155</v>
      </c>
      <c r="BC90" s="30" t="s">
        <v>1155</v>
      </c>
      <c r="BD90" s="30" t="s">
        <v>1155</v>
      </c>
      <c r="BE90" s="30" t="s">
        <v>1155</v>
      </c>
      <c r="BF90" s="31" t="s">
        <v>1155</v>
      </c>
      <c r="BG90" s="32" t="s">
        <v>1155</v>
      </c>
      <c r="BH90" s="30" t="s">
        <v>1155</v>
      </c>
      <c r="BI90" s="30" t="s">
        <v>1155</v>
      </c>
      <c r="BJ90" s="32" t="s">
        <v>1155</v>
      </c>
      <c r="BK90" s="30" t="s">
        <v>1155</v>
      </c>
      <c r="BL90" s="29">
        <v>44.33</v>
      </c>
      <c r="BM90" s="29">
        <v>90.35</v>
      </c>
      <c r="BN90" s="29">
        <v>108.71</v>
      </c>
      <c r="BO90" s="29" t="s">
        <v>1078</v>
      </c>
      <c r="BP90" s="29">
        <v>81.130578034240514</v>
      </c>
      <c r="BQ90" s="29">
        <v>0.3095739725516381</v>
      </c>
      <c r="BR90" s="29">
        <v>10</v>
      </c>
      <c r="BS90" s="29">
        <v>108.4205882352941</v>
      </c>
      <c r="BT90" s="29">
        <v>72.279411764705884</v>
      </c>
      <c r="BU90" s="29">
        <v>30</v>
      </c>
      <c r="BV90" s="29" t="s">
        <v>1154</v>
      </c>
      <c r="BW90" s="29">
        <v>92.33</v>
      </c>
      <c r="BX90" s="29">
        <v>165.18</v>
      </c>
      <c r="BY90" s="29">
        <v>186.35</v>
      </c>
      <c r="BZ90" s="29" t="s">
        <v>1078</v>
      </c>
      <c r="CA90" s="29">
        <v>147.95552412631608</v>
      </c>
      <c r="CB90" s="29">
        <v>0.24790005168157025</v>
      </c>
      <c r="CC90" s="29">
        <v>10</v>
      </c>
      <c r="CD90" s="29">
        <v>198.21529411764706</v>
      </c>
      <c r="CE90" s="29">
        <v>132.14470588235295</v>
      </c>
      <c r="CF90" s="29">
        <v>30</v>
      </c>
      <c r="CG90" s="29" t="s">
        <v>1154</v>
      </c>
      <c r="CH90" s="29">
        <v>92.33</v>
      </c>
      <c r="CI90" s="29">
        <v>165.18</v>
      </c>
      <c r="CJ90" s="29">
        <v>186.35</v>
      </c>
      <c r="CK90" s="29" t="s">
        <v>1078</v>
      </c>
      <c r="CL90" s="29">
        <v>147.95552412631608</v>
      </c>
      <c r="CM90" s="29">
        <v>0.24790005168157025</v>
      </c>
      <c r="CN90" s="29">
        <v>10</v>
      </c>
      <c r="CO90" s="29">
        <v>198.21529411764706</v>
      </c>
      <c r="CP90" s="29">
        <v>132.14470588235295</v>
      </c>
      <c r="CQ90" s="29">
        <v>30</v>
      </c>
      <c r="CR90" s="29" t="s">
        <v>1154</v>
      </c>
      <c r="CS90" s="30" t="s">
        <v>1155</v>
      </c>
      <c r="CT90" s="30" t="s">
        <v>1155</v>
      </c>
      <c r="CU90" s="30" t="s">
        <v>1155</v>
      </c>
      <c r="CV90" s="30" t="s">
        <v>1155</v>
      </c>
      <c r="CW90" s="30" t="s">
        <v>1155</v>
      </c>
      <c r="CX90" s="31" t="s">
        <v>1155</v>
      </c>
      <c r="CY90" s="32" t="s">
        <v>1155</v>
      </c>
      <c r="CZ90" s="30" t="s">
        <v>1155</v>
      </c>
      <c r="DA90" s="30" t="s">
        <v>1155</v>
      </c>
      <c r="DB90" s="32" t="s">
        <v>1155</v>
      </c>
      <c r="DC90" s="30" t="s">
        <v>1155</v>
      </c>
      <c r="DD90" s="30" t="s">
        <v>1155</v>
      </c>
      <c r="DE90" s="30" t="s">
        <v>1155</v>
      </c>
      <c r="DF90" s="30" t="s">
        <v>1155</v>
      </c>
      <c r="DG90" s="30" t="s">
        <v>1155</v>
      </c>
      <c r="DH90" s="30" t="s">
        <v>1155</v>
      </c>
      <c r="DI90" s="31" t="s">
        <v>1155</v>
      </c>
      <c r="DJ90" s="32" t="s">
        <v>1155</v>
      </c>
      <c r="DK90" s="30" t="s">
        <v>1155</v>
      </c>
      <c r="DL90" s="30" t="s">
        <v>1155</v>
      </c>
      <c r="DM90" s="32" t="s">
        <v>1155</v>
      </c>
      <c r="DN90" s="30" t="s">
        <v>1155</v>
      </c>
    </row>
    <row r="91" spans="1:118" s="28" customFormat="1" ht="12" customHeight="1" x14ac:dyDescent="0.15">
      <c r="A91" s="9" t="s">
        <v>432</v>
      </c>
      <c r="B91" s="10" t="s">
        <v>151</v>
      </c>
      <c r="C91" s="11">
        <v>4</v>
      </c>
      <c r="D91" s="8" t="s">
        <v>14</v>
      </c>
      <c r="E91" s="12" t="s">
        <v>1164</v>
      </c>
      <c r="F91" s="12" t="s">
        <v>1165</v>
      </c>
      <c r="G91" s="28" t="s">
        <v>432</v>
      </c>
      <c r="H91" s="28" t="s">
        <v>433</v>
      </c>
      <c r="I91" s="29">
        <v>8100</v>
      </c>
      <c r="J91" s="29">
        <v>17400</v>
      </c>
      <c r="K91" s="29">
        <v>22600</v>
      </c>
      <c r="L91" s="29" t="s">
        <v>1078</v>
      </c>
      <c r="M91" s="29">
        <v>16033.308096300036</v>
      </c>
      <c r="N91" s="29">
        <v>0.35283995851194622</v>
      </c>
      <c r="O91" s="29">
        <v>10</v>
      </c>
      <c r="P91" s="29">
        <v>20880</v>
      </c>
      <c r="Q91" s="29">
        <v>13920</v>
      </c>
      <c r="R91" s="29">
        <v>30</v>
      </c>
      <c r="S91" s="29" t="s">
        <v>1154</v>
      </c>
      <c r="T91" s="29">
        <v>14100</v>
      </c>
      <c r="U91" s="29">
        <v>29300</v>
      </c>
      <c r="V91" s="29">
        <v>34400</v>
      </c>
      <c r="W91" s="29" t="s">
        <v>1078</v>
      </c>
      <c r="X91" s="29">
        <v>25933.217840543592</v>
      </c>
      <c r="Y91" s="29">
        <v>0.30540141679800709</v>
      </c>
      <c r="Z91" s="29">
        <v>10</v>
      </c>
      <c r="AA91" s="29">
        <v>35160</v>
      </c>
      <c r="AB91" s="29">
        <v>23440</v>
      </c>
      <c r="AC91" s="29">
        <v>30</v>
      </c>
      <c r="AD91" s="29" t="s">
        <v>1154</v>
      </c>
      <c r="AE91" s="29">
        <v>14100</v>
      </c>
      <c r="AF91" s="29">
        <v>29300</v>
      </c>
      <c r="AG91" s="29">
        <v>34400</v>
      </c>
      <c r="AH91" s="29" t="s">
        <v>1078</v>
      </c>
      <c r="AI91" s="29">
        <v>25933.217840543592</v>
      </c>
      <c r="AJ91" s="29">
        <v>0.30540141679800709</v>
      </c>
      <c r="AK91" s="29">
        <v>10</v>
      </c>
      <c r="AL91" s="29">
        <v>35160</v>
      </c>
      <c r="AM91" s="29">
        <v>23440</v>
      </c>
      <c r="AN91" s="29">
        <v>30</v>
      </c>
      <c r="AO91" s="29" t="s">
        <v>1154</v>
      </c>
      <c r="AP91" s="30"/>
      <c r="AQ91" s="30"/>
      <c r="AR91" s="30"/>
      <c r="AS91" s="30"/>
      <c r="AT91" s="30"/>
      <c r="AU91" s="31"/>
      <c r="AV91" s="32"/>
      <c r="AW91" s="30"/>
      <c r="AX91" s="30"/>
      <c r="AY91" s="32"/>
      <c r="AZ91" s="30"/>
      <c r="BA91" s="30" t="s">
        <v>1155</v>
      </c>
      <c r="BB91" s="30" t="s">
        <v>1155</v>
      </c>
      <c r="BC91" s="30" t="s">
        <v>1155</v>
      </c>
      <c r="BD91" s="30" t="s">
        <v>1155</v>
      </c>
      <c r="BE91" s="30" t="s">
        <v>1155</v>
      </c>
      <c r="BF91" s="31" t="s">
        <v>1155</v>
      </c>
      <c r="BG91" s="32" t="s">
        <v>1155</v>
      </c>
      <c r="BH91" s="30" t="s">
        <v>1155</v>
      </c>
      <c r="BI91" s="30" t="s">
        <v>1155</v>
      </c>
      <c r="BJ91" s="32" t="s">
        <v>1155</v>
      </c>
      <c r="BK91" s="30" t="s">
        <v>1155</v>
      </c>
      <c r="BL91" s="29">
        <v>22.24</v>
      </c>
      <c r="BM91" s="29">
        <v>47.76</v>
      </c>
      <c r="BN91" s="29">
        <v>62.04</v>
      </c>
      <c r="BO91" s="29" t="s">
        <v>1078</v>
      </c>
      <c r="BP91" s="29">
        <v>44.012662741699558</v>
      </c>
      <c r="BQ91" s="29">
        <v>0.35282735649157237</v>
      </c>
      <c r="BR91" s="29">
        <v>10</v>
      </c>
      <c r="BS91" s="29">
        <v>57.312941176470588</v>
      </c>
      <c r="BT91" s="29">
        <v>38.207058823529408</v>
      </c>
      <c r="BU91" s="29">
        <v>30</v>
      </c>
      <c r="BV91" s="29" t="s">
        <v>1154</v>
      </c>
      <c r="BW91" s="29">
        <v>38.71</v>
      </c>
      <c r="BX91" s="29">
        <v>80.430000000000007</v>
      </c>
      <c r="BY91" s="29">
        <v>94.43</v>
      </c>
      <c r="BZ91" s="29" t="s">
        <v>1078</v>
      </c>
      <c r="CA91" s="29">
        <v>71.190270758245191</v>
      </c>
      <c r="CB91" s="29">
        <v>0.30535407868427472</v>
      </c>
      <c r="CC91" s="29">
        <v>10</v>
      </c>
      <c r="CD91" s="29">
        <v>96.516274509803935</v>
      </c>
      <c r="CE91" s="29">
        <v>64.343725490196078</v>
      </c>
      <c r="CF91" s="29">
        <v>30</v>
      </c>
      <c r="CG91" s="29" t="s">
        <v>1154</v>
      </c>
      <c r="CH91" s="29">
        <v>38.71</v>
      </c>
      <c r="CI91" s="29">
        <v>80.430000000000007</v>
      </c>
      <c r="CJ91" s="29">
        <v>94.43</v>
      </c>
      <c r="CK91" s="29" t="s">
        <v>1078</v>
      </c>
      <c r="CL91" s="29">
        <v>71.190270758245191</v>
      </c>
      <c r="CM91" s="29">
        <v>0.30535407868427472</v>
      </c>
      <c r="CN91" s="29">
        <v>10</v>
      </c>
      <c r="CO91" s="29">
        <v>96.516274509803935</v>
      </c>
      <c r="CP91" s="29">
        <v>64.343725490196078</v>
      </c>
      <c r="CQ91" s="29">
        <v>30</v>
      </c>
      <c r="CR91" s="29" t="s">
        <v>1154</v>
      </c>
      <c r="CS91" s="30" t="s">
        <v>1155</v>
      </c>
      <c r="CT91" s="30" t="s">
        <v>1155</v>
      </c>
      <c r="CU91" s="30" t="s">
        <v>1155</v>
      </c>
      <c r="CV91" s="30" t="s">
        <v>1155</v>
      </c>
      <c r="CW91" s="30" t="s">
        <v>1155</v>
      </c>
      <c r="CX91" s="31" t="s">
        <v>1155</v>
      </c>
      <c r="CY91" s="32" t="s">
        <v>1155</v>
      </c>
      <c r="CZ91" s="30" t="s">
        <v>1155</v>
      </c>
      <c r="DA91" s="30" t="s">
        <v>1155</v>
      </c>
      <c r="DB91" s="32" t="s">
        <v>1155</v>
      </c>
      <c r="DC91" s="30" t="s">
        <v>1155</v>
      </c>
      <c r="DD91" s="30" t="s">
        <v>1155</v>
      </c>
      <c r="DE91" s="30" t="s">
        <v>1155</v>
      </c>
      <c r="DF91" s="30" t="s">
        <v>1155</v>
      </c>
      <c r="DG91" s="30" t="s">
        <v>1155</v>
      </c>
      <c r="DH91" s="30" t="s">
        <v>1155</v>
      </c>
      <c r="DI91" s="31" t="s">
        <v>1155</v>
      </c>
      <c r="DJ91" s="32" t="s">
        <v>1155</v>
      </c>
      <c r="DK91" s="30" t="s">
        <v>1155</v>
      </c>
      <c r="DL91" s="30" t="s">
        <v>1155</v>
      </c>
      <c r="DM91" s="32" t="s">
        <v>1155</v>
      </c>
      <c r="DN91" s="30" t="s">
        <v>1155</v>
      </c>
    </row>
    <row r="92" spans="1:118" s="28" customFormat="1" ht="12" customHeight="1" x14ac:dyDescent="0.15">
      <c r="A92" s="9" t="s">
        <v>434</v>
      </c>
      <c r="B92" s="10" t="s">
        <v>151</v>
      </c>
      <c r="C92" s="11">
        <v>4</v>
      </c>
      <c r="D92" s="8" t="s">
        <v>14</v>
      </c>
      <c r="E92" s="12" t="s">
        <v>1164</v>
      </c>
      <c r="F92" s="12" t="s">
        <v>1165</v>
      </c>
      <c r="G92" s="28" t="s">
        <v>434</v>
      </c>
      <c r="H92" s="28" t="s">
        <v>435</v>
      </c>
      <c r="I92" s="29">
        <v>9100</v>
      </c>
      <c r="J92" s="29">
        <v>18400</v>
      </c>
      <c r="K92" s="29">
        <v>23600</v>
      </c>
      <c r="L92" s="29" t="s">
        <v>1078</v>
      </c>
      <c r="M92" s="29">
        <v>17033.284473478554</v>
      </c>
      <c r="N92" s="29">
        <v>0.33212602931203128</v>
      </c>
      <c r="O92" s="29">
        <v>10</v>
      </c>
      <c r="P92" s="29">
        <v>22080</v>
      </c>
      <c r="Q92" s="29">
        <v>14720</v>
      </c>
      <c r="R92" s="29">
        <v>30</v>
      </c>
      <c r="S92" s="29" t="s">
        <v>1154</v>
      </c>
      <c r="T92" s="29">
        <v>16100</v>
      </c>
      <c r="U92" s="29">
        <v>32400</v>
      </c>
      <c r="V92" s="29">
        <v>36800</v>
      </c>
      <c r="W92" s="29" t="s">
        <v>1078</v>
      </c>
      <c r="X92" s="29">
        <v>28433.21468835925</v>
      </c>
      <c r="Y92" s="29">
        <v>0.28403745095531796</v>
      </c>
      <c r="Z92" s="29">
        <v>10</v>
      </c>
      <c r="AA92" s="29">
        <v>38880</v>
      </c>
      <c r="AB92" s="29">
        <v>25920</v>
      </c>
      <c r="AC92" s="29">
        <v>30</v>
      </c>
      <c r="AD92" s="29" t="s">
        <v>1154</v>
      </c>
      <c r="AE92" s="29">
        <v>16100</v>
      </c>
      <c r="AF92" s="29">
        <v>32400</v>
      </c>
      <c r="AG92" s="29">
        <v>36800</v>
      </c>
      <c r="AH92" s="29" t="s">
        <v>1078</v>
      </c>
      <c r="AI92" s="29">
        <v>28433.21468835925</v>
      </c>
      <c r="AJ92" s="29">
        <v>0.28403745095531796</v>
      </c>
      <c r="AK92" s="29">
        <v>10</v>
      </c>
      <c r="AL92" s="29">
        <v>38880</v>
      </c>
      <c r="AM92" s="29">
        <v>25920</v>
      </c>
      <c r="AN92" s="29">
        <v>30</v>
      </c>
      <c r="AO92" s="29" t="s">
        <v>1154</v>
      </c>
      <c r="AP92" s="30"/>
      <c r="AQ92" s="30"/>
      <c r="AR92" s="30"/>
      <c r="AS92" s="30"/>
      <c r="AT92" s="30"/>
      <c r="AU92" s="31"/>
      <c r="AV92" s="32"/>
      <c r="AW92" s="30"/>
      <c r="AX92" s="30"/>
      <c r="AY92" s="32"/>
      <c r="AZ92" s="30"/>
      <c r="BA92" s="30" t="s">
        <v>1155</v>
      </c>
      <c r="BB92" s="30" t="s">
        <v>1155</v>
      </c>
      <c r="BC92" s="30" t="s">
        <v>1155</v>
      </c>
      <c r="BD92" s="30" t="s">
        <v>1155</v>
      </c>
      <c r="BE92" s="30" t="s">
        <v>1155</v>
      </c>
      <c r="BF92" s="31" t="s">
        <v>1155</v>
      </c>
      <c r="BG92" s="32" t="s">
        <v>1155</v>
      </c>
      <c r="BH92" s="30" t="s">
        <v>1155</v>
      </c>
      <c r="BI92" s="30" t="s">
        <v>1155</v>
      </c>
      <c r="BJ92" s="32" t="s">
        <v>1155</v>
      </c>
      <c r="BK92" s="30" t="s">
        <v>1155</v>
      </c>
      <c r="BL92" s="29">
        <v>24.27</v>
      </c>
      <c r="BM92" s="29">
        <v>49.07</v>
      </c>
      <c r="BN92" s="29">
        <v>62.93</v>
      </c>
      <c r="BO92" s="29" t="s">
        <v>1078</v>
      </c>
      <c r="BP92" s="29">
        <v>45.422718554788453</v>
      </c>
      <c r="BQ92" s="29">
        <v>0.33207921247427064</v>
      </c>
      <c r="BR92" s="29">
        <v>10</v>
      </c>
      <c r="BS92" s="29">
        <v>58.883333333333333</v>
      </c>
      <c r="BT92" s="29">
        <v>39.256666666666668</v>
      </c>
      <c r="BU92" s="29">
        <v>30</v>
      </c>
      <c r="BV92" s="29" t="s">
        <v>1154</v>
      </c>
      <c r="BW92" s="29">
        <v>42.93</v>
      </c>
      <c r="BX92" s="29">
        <v>86.4</v>
      </c>
      <c r="BY92" s="29">
        <v>98.13</v>
      </c>
      <c r="BZ92" s="29" t="s">
        <v>1078</v>
      </c>
      <c r="CA92" s="29">
        <v>75.820107655654084</v>
      </c>
      <c r="CB92" s="29">
        <v>0.28403890648190783</v>
      </c>
      <c r="CC92" s="29">
        <v>10</v>
      </c>
      <c r="CD92" s="29">
        <v>103.68</v>
      </c>
      <c r="CE92" s="29">
        <v>69.12</v>
      </c>
      <c r="CF92" s="29">
        <v>30</v>
      </c>
      <c r="CG92" s="29" t="s">
        <v>1154</v>
      </c>
      <c r="CH92" s="29">
        <v>42.93</v>
      </c>
      <c r="CI92" s="29">
        <v>86.4</v>
      </c>
      <c r="CJ92" s="29">
        <v>98.13</v>
      </c>
      <c r="CK92" s="29" t="s">
        <v>1078</v>
      </c>
      <c r="CL92" s="29">
        <v>75.820107655654084</v>
      </c>
      <c r="CM92" s="29">
        <v>0.28403890648190783</v>
      </c>
      <c r="CN92" s="29">
        <v>10</v>
      </c>
      <c r="CO92" s="29">
        <v>103.68</v>
      </c>
      <c r="CP92" s="29">
        <v>69.12</v>
      </c>
      <c r="CQ92" s="29">
        <v>30</v>
      </c>
      <c r="CR92" s="29" t="s">
        <v>1154</v>
      </c>
      <c r="CS92" s="30" t="s">
        <v>1155</v>
      </c>
      <c r="CT92" s="30" t="s">
        <v>1155</v>
      </c>
      <c r="CU92" s="30" t="s">
        <v>1155</v>
      </c>
      <c r="CV92" s="30" t="s">
        <v>1155</v>
      </c>
      <c r="CW92" s="30" t="s">
        <v>1155</v>
      </c>
      <c r="CX92" s="31" t="s">
        <v>1155</v>
      </c>
      <c r="CY92" s="32" t="s">
        <v>1155</v>
      </c>
      <c r="CZ92" s="30" t="s">
        <v>1155</v>
      </c>
      <c r="DA92" s="30" t="s">
        <v>1155</v>
      </c>
      <c r="DB92" s="32" t="s">
        <v>1155</v>
      </c>
      <c r="DC92" s="30" t="s">
        <v>1155</v>
      </c>
      <c r="DD92" s="30" t="s">
        <v>1155</v>
      </c>
      <c r="DE92" s="30" t="s">
        <v>1155</v>
      </c>
      <c r="DF92" s="30" t="s">
        <v>1155</v>
      </c>
      <c r="DG92" s="30" t="s">
        <v>1155</v>
      </c>
      <c r="DH92" s="30" t="s">
        <v>1155</v>
      </c>
      <c r="DI92" s="31" t="s">
        <v>1155</v>
      </c>
      <c r="DJ92" s="32" t="s">
        <v>1155</v>
      </c>
      <c r="DK92" s="30" t="s">
        <v>1155</v>
      </c>
      <c r="DL92" s="30" t="s">
        <v>1155</v>
      </c>
      <c r="DM92" s="32" t="s">
        <v>1155</v>
      </c>
      <c r="DN92" s="30" t="s">
        <v>1155</v>
      </c>
    </row>
    <row r="93" spans="1:118" s="28" customFormat="1" ht="12" customHeight="1" x14ac:dyDescent="0.15">
      <c r="A93" s="9" t="s">
        <v>436</v>
      </c>
      <c r="B93" s="10" t="s">
        <v>151</v>
      </c>
      <c r="C93" s="11">
        <v>4</v>
      </c>
      <c r="D93" s="8" t="s">
        <v>14</v>
      </c>
      <c r="E93" s="12" t="s">
        <v>1164</v>
      </c>
      <c r="F93" s="12" t="s">
        <v>1165</v>
      </c>
      <c r="G93" s="28" t="s">
        <v>436</v>
      </c>
      <c r="H93" s="28" t="s">
        <v>437</v>
      </c>
      <c r="I93" s="29">
        <v>14700</v>
      </c>
      <c r="J93" s="29">
        <v>35000</v>
      </c>
      <c r="K93" s="29">
        <v>41500</v>
      </c>
      <c r="L93" s="29" t="s">
        <v>1078</v>
      </c>
      <c r="M93" s="29">
        <v>30399.985835566244</v>
      </c>
      <c r="N93" s="29">
        <v>0.34394966312557729</v>
      </c>
      <c r="O93" s="29">
        <v>10</v>
      </c>
      <c r="P93" s="29">
        <v>42000</v>
      </c>
      <c r="Q93" s="29">
        <v>28000</v>
      </c>
      <c r="R93" s="29">
        <v>30</v>
      </c>
      <c r="S93" s="29" t="s">
        <v>1154</v>
      </c>
      <c r="T93" s="29">
        <v>27700</v>
      </c>
      <c r="U93" s="29">
        <v>52300</v>
      </c>
      <c r="V93" s="29">
        <v>61000</v>
      </c>
      <c r="W93" s="29" t="s">
        <v>1078</v>
      </c>
      <c r="X93" s="29">
        <v>46999.344923352866</v>
      </c>
      <c r="Y93" s="29">
        <v>0.27644167116902985</v>
      </c>
      <c r="Z93" s="29">
        <v>10</v>
      </c>
      <c r="AA93" s="29">
        <v>62760</v>
      </c>
      <c r="AB93" s="29">
        <v>41840</v>
      </c>
      <c r="AC93" s="29">
        <v>30</v>
      </c>
      <c r="AD93" s="29" t="s">
        <v>1154</v>
      </c>
      <c r="AE93" s="29">
        <v>27700</v>
      </c>
      <c r="AF93" s="29">
        <v>52300</v>
      </c>
      <c r="AG93" s="29">
        <v>61000</v>
      </c>
      <c r="AH93" s="29" t="s">
        <v>1078</v>
      </c>
      <c r="AI93" s="29">
        <v>46999.344923352866</v>
      </c>
      <c r="AJ93" s="29">
        <v>0.27644167116902985</v>
      </c>
      <c r="AK93" s="29">
        <v>10</v>
      </c>
      <c r="AL93" s="29">
        <v>62760</v>
      </c>
      <c r="AM93" s="29">
        <v>41840</v>
      </c>
      <c r="AN93" s="29">
        <v>30</v>
      </c>
      <c r="AO93" s="29" t="s">
        <v>1154</v>
      </c>
      <c r="AP93" s="30"/>
      <c r="AQ93" s="30"/>
      <c r="AR93" s="30"/>
      <c r="AS93" s="30"/>
      <c r="AT93" s="30"/>
      <c r="AU93" s="31"/>
      <c r="AV93" s="32"/>
      <c r="AW93" s="30"/>
      <c r="AX93" s="30"/>
      <c r="AY93" s="32"/>
      <c r="AZ93" s="30"/>
      <c r="BA93" s="30" t="s">
        <v>1155</v>
      </c>
      <c r="BB93" s="30" t="s">
        <v>1155</v>
      </c>
      <c r="BC93" s="30" t="s">
        <v>1155</v>
      </c>
      <c r="BD93" s="30" t="s">
        <v>1155</v>
      </c>
      <c r="BE93" s="30" t="s">
        <v>1155</v>
      </c>
      <c r="BF93" s="31" t="s">
        <v>1155</v>
      </c>
      <c r="BG93" s="32" t="s">
        <v>1155</v>
      </c>
      <c r="BH93" s="30" t="s">
        <v>1155</v>
      </c>
      <c r="BI93" s="30" t="s">
        <v>1155</v>
      </c>
      <c r="BJ93" s="32" t="s">
        <v>1155</v>
      </c>
      <c r="BK93" s="30" t="s">
        <v>1155</v>
      </c>
      <c r="BL93" s="29">
        <v>41.51</v>
      </c>
      <c r="BM93" s="29">
        <v>98.82</v>
      </c>
      <c r="BN93" s="29">
        <v>117.18</v>
      </c>
      <c r="BO93" s="29" t="s">
        <v>1078</v>
      </c>
      <c r="BP93" s="29">
        <v>85.834497402716067</v>
      </c>
      <c r="BQ93" s="29">
        <v>0.34395642655799835</v>
      </c>
      <c r="BR93" s="29">
        <v>10</v>
      </c>
      <c r="BS93" s="29">
        <v>118.58470588235294</v>
      </c>
      <c r="BT93" s="29">
        <v>79.055294117647051</v>
      </c>
      <c r="BU93" s="29">
        <v>30</v>
      </c>
      <c r="BV93" s="29" t="s">
        <v>1154</v>
      </c>
      <c r="BW93" s="29">
        <v>78.209999999999994</v>
      </c>
      <c r="BX93" s="29">
        <v>147.66999999999999</v>
      </c>
      <c r="BY93" s="29">
        <v>172.24</v>
      </c>
      <c r="BZ93" s="29" t="s">
        <v>1078</v>
      </c>
      <c r="CA93" s="29">
        <v>132.70660349370078</v>
      </c>
      <c r="CB93" s="29">
        <v>0.27644408784922836</v>
      </c>
      <c r="CC93" s="29">
        <v>10</v>
      </c>
      <c r="CD93" s="29">
        <v>177.20411764705881</v>
      </c>
      <c r="CE93" s="29">
        <v>118.13588235294117</v>
      </c>
      <c r="CF93" s="29">
        <v>30</v>
      </c>
      <c r="CG93" s="29" t="s">
        <v>1154</v>
      </c>
      <c r="CH93" s="29">
        <v>78.209999999999994</v>
      </c>
      <c r="CI93" s="29">
        <v>147.66999999999999</v>
      </c>
      <c r="CJ93" s="29">
        <v>172.24</v>
      </c>
      <c r="CK93" s="29" t="s">
        <v>1078</v>
      </c>
      <c r="CL93" s="29">
        <v>132.70660349370078</v>
      </c>
      <c r="CM93" s="29">
        <v>0.27644408784922836</v>
      </c>
      <c r="CN93" s="29">
        <v>10</v>
      </c>
      <c r="CO93" s="29">
        <v>177.20411764705881</v>
      </c>
      <c r="CP93" s="29">
        <v>118.13588235294117</v>
      </c>
      <c r="CQ93" s="29">
        <v>30</v>
      </c>
      <c r="CR93" s="29" t="s">
        <v>1154</v>
      </c>
      <c r="CS93" s="30" t="s">
        <v>1155</v>
      </c>
      <c r="CT93" s="30" t="s">
        <v>1155</v>
      </c>
      <c r="CU93" s="30" t="s">
        <v>1155</v>
      </c>
      <c r="CV93" s="30" t="s">
        <v>1155</v>
      </c>
      <c r="CW93" s="30" t="s">
        <v>1155</v>
      </c>
      <c r="CX93" s="31" t="s">
        <v>1155</v>
      </c>
      <c r="CY93" s="32" t="s">
        <v>1155</v>
      </c>
      <c r="CZ93" s="30" t="s">
        <v>1155</v>
      </c>
      <c r="DA93" s="30" t="s">
        <v>1155</v>
      </c>
      <c r="DB93" s="32" t="s">
        <v>1155</v>
      </c>
      <c r="DC93" s="30" t="s">
        <v>1155</v>
      </c>
      <c r="DD93" s="30" t="s">
        <v>1155</v>
      </c>
      <c r="DE93" s="30" t="s">
        <v>1155</v>
      </c>
      <c r="DF93" s="30" t="s">
        <v>1155</v>
      </c>
      <c r="DG93" s="30" t="s">
        <v>1155</v>
      </c>
      <c r="DH93" s="30" t="s">
        <v>1155</v>
      </c>
      <c r="DI93" s="31" t="s">
        <v>1155</v>
      </c>
      <c r="DJ93" s="32" t="s">
        <v>1155</v>
      </c>
      <c r="DK93" s="30" t="s">
        <v>1155</v>
      </c>
      <c r="DL93" s="30" t="s">
        <v>1155</v>
      </c>
      <c r="DM93" s="32" t="s">
        <v>1155</v>
      </c>
      <c r="DN93" s="30" t="s">
        <v>1155</v>
      </c>
    </row>
    <row r="94" spans="1:118" s="28" customFormat="1" ht="12" customHeight="1" x14ac:dyDescent="0.15">
      <c r="A94" s="9" t="s">
        <v>438</v>
      </c>
      <c r="B94" s="10" t="s">
        <v>151</v>
      </c>
      <c r="C94" s="11">
        <v>4</v>
      </c>
      <c r="D94" s="8" t="s">
        <v>14</v>
      </c>
      <c r="E94" s="12" t="s">
        <v>1164</v>
      </c>
      <c r="F94" s="12" t="s">
        <v>1165</v>
      </c>
      <c r="G94" s="28" t="s">
        <v>438</v>
      </c>
      <c r="H94" s="28" t="s">
        <v>439</v>
      </c>
      <c r="I94" s="29">
        <v>14700</v>
      </c>
      <c r="J94" s="29">
        <v>35000</v>
      </c>
      <c r="K94" s="29">
        <v>41500</v>
      </c>
      <c r="L94" s="29" t="s">
        <v>1078</v>
      </c>
      <c r="M94" s="29">
        <v>30399.985835566244</v>
      </c>
      <c r="N94" s="29">
        <v>0.34394966312557729</v>
      </c>
      <c r="O94" s="29">
        <v>10</v>
      </c>
      <c r="P94" s="29">
        <v>42000</v>
      </c>
      <c r="Q94" s="29">
        <v>28000</v>
      </c>
      <c r="R94" s="29">
        <v>30</v>
      </c>
      <c r="S94" s="29" t="s">
        <v>1154</v>
      </c>
      <c r="T94" s="29">
        <v>32700</v>
      </c>
      <c r="U94" s="29">
        <v>58500</v>
      </c>
      <c r="V94" s="29">
        <v>66000</v>
      </c>
      <c r="W94" s="29" t="s">
        <v>1078</v>
      </c>
      <c r="X94" s="29">
        <v>52399.477707117199</v>
      </c>
      <c r="Y94" s="29">
        <v>0.24794022472480273</v>
      </c>
      <c r="Z94" s="29">
        <v>10</v>
      </c>
      <c r="AA94" s="29">
        <v>70200</v>
      </c>
      <c r="AB94" s="29">
        <v>46800</v>
      </c>
      <c r="AC94" s="29">
        <v>30</v>
      </c>
      <c r="AD94" s="29" t="s">
        <v>1154</v>
      </c>
      <c r="AE94" s="29">
        <v>32700</v>
      </c>
      <c r="AF94" s="29">
        <v>58500</v>
      </c>
      <c r="AG94" s="29">
        <v>66000</v>
      </c>
      <c r="AH94" s="29" t="s">
        <v>1078</v>
      </c>
      <c r="AI94" s="29">
        <v>52399.477707117199</v>
      </c>
      <c r="AJ94" s="29">
        <v>0.24794022472480273</v>
      </c>
      <c r="AK94" s="29">
        <v>10</v>
      </c>
      <c r="AL94" s="29">
        <v>70200</v>
      </c>
      <c r="AM94" s="29">
        <v>46800</v>
      </c>
      <c r="AN94" s="29">
        <v>30</v>
      </c>
      <c r="AO94" s="29" t="s">
        <v>1154</v>
      </c>
      <c r="AP94" s="30"/>
      <c r="AQ94" s="30"/>
      <c r="AR94" s="30"/>
      <c r="AS94" s="30"/>
      <c r="AT94" s="30"/>
      <c r="AU94" s="31"/>
      <c r="AV94" s="32"/>
      <c r="AW94" s="30"/>
      <c r="AX94" s="30"/>
      <c r="AY94" s="32"/>
      <c r="AZ94" s="30"/>
      <c r="BA94" s="30" t="s">
        <v>1155</v>
      </c>
      <c r="BB94" s="30" t="s">
        <v>1155</v>
      </c>
      <c r="BC94" s="30" t="s">
        <v>1155</v>
      </c>
      <c r="BD94" s="30" t="s">
        <v>1155</v>
      </c>
      <c r="BE94" s="30" t="s">
        <v>1155</v>
      </c>
      <c r="BF94" s="31" t="s">
        <v>1155</v>
      </c>
      <c r="BG94" s="32" t="s">
        <v>1155</v>
      </c>
      <c r="BH94" s="30" t="s">
        <v>1155</v>
      </c>
      <c r="BI94" s="30" t="s">
        <v>1155</v>
      </c>
      <c r="BJ94" s="32" t="s">
        <v>1155</v>
      </c>
      <c r="BK94" s="30" t="s">
        <v>1155</v>
      </c>
      <c r="BL94" s="29">
        <v>40.35</v>
      </c>
      <c r="BM94" s="29">
        <v>96.08</v>
      </c>
      <c r="BN94" s="29">
        <v>113.92</v>
      </c>
      <c r="BO94" s="29" t="s">
        <v>1078</v>
      </c>
      <c r="BP94" s="29">
        <v>83.447899448033994</v>
      </c>
      <c r="BQ94" s="29">
        <v>0.34397459170978195</v>
      </c>
      <c r="BR94" s="29">
        <v>10</v>
      </c>
      <c r="BS94" s="29">
        <v>115.29568627450981</v>
      </c>
      <c r="BT94" s="29">
        <v>76.864313725490192</v>
      </c>
      <c r="BU94" s="29">
        <v>30</v>
      </c>
      <c r="BV94" s="29" t="s">
        <v>1154</v>
      </c>
      <c r="BW94" s="29">
        <v>89.76</v>
      </c>
      <c r="BX94" s="29">
        <v>160.59</v>
      </c>
      <c r="BY94" s="29">
        <v>181.18</v>
      </c>
      <c r="BZ94" s="29" t="s">
        <v>1078</v>
      </c>
      <c r="CA94" s="29">
        <v>143.84513036051848</v>
      </c>
      <c r="CB94" s="29">
        <v>0.24793622141551827</v>
      </c>
      <c r="CC94" s="29">
        <v>10</v>
      </c>
      <c r="CD94" s="29">
        <v>192.70764705882354</v>
      </c>
      <c r="CE94" s="29">
        <v>128.47235294117647</v>
      </c>
      <c r="CF94" s="29">
        <v>30</v>
      </c>
      <c r="CG94" s="29" t="s">
        <v>1154</v>
      </c>
      <c r="CH94" s="29">
        <v>89.76</v>
      </c>
      <c r="CI94" s="29">
        <v>160.59</v>
      </c>
      <c r="CJ94" s="29">
        <v>181.18</v>
      </c>
      <c r="CK94" s="29" t="s">
        <v>1078</v>
      </c>
      <c r="CL94" s="29">
        <v>143.84513036051848</v>
      </c>
      <c r="CM94" s="29">
        <v>0.24793622141551827</v>
      </c>
      <c r="CN94" s="29">
        <v>10</v>
      </c>
      <c r="CO94" s="29">
        <v>192.70764705882354</v>
      </c>
      <c r="CP94" s="29">
        <v>128.47235294117647</v>
      </c>
      <c r="CQ94" s="29">
        <v>30</v>
      </c>
      <c r="CR94" s="29" t="s">
        <v>1154</v>
      </c>
      <c r="CS94" s="30" t="s">
        <v>1155</v>
      </c>
      <c r="CT94" s="30" t="s">
        <v>1155</v>
      </c>
      <c r="CU94" s="30" t="s">
        <v>1155</v>
      </c>
      <c r="CV94" s="30" t="s">
        <v>1155</v>
      </c>
      <c r="CW94" s="30" t="s">
        <v>1155</v>
      </c>
      <c r="CX94" s="31" t="s">
        <v>1155</v>
      </c>
      <c r="CY94" s="32" t="s">
        <v>1155</v>
      </c>
      <c r="CZ94" s="30" t="s">
        <v>1155</v>
      </c>
      <c r="DA94" s="30" t="s">
        <v>1155</v>
      </c>
      <c r="DB94" s="32" t="s">
        <v>1155</v>
      </c>
      <c r="DC94" s="30" t="s">
        <v>1155</v>
      </c>
      <c r="DD94" s="30" t="s">
        <v>1155</v>
      </c>
      <c r="DE94" s="30" t="s">
        <v>1155</v>
      </c>
      <c r="DF94" s="30" t="s">
        <v>1155</v>
      </c>
      <c r="DG94" s="30" t="s">
        <v>1155</v>
      </c>
      <c r="DH94" s="30" t="s">
        <v>1155</v>
      </c>
      <c r="DI94" s="31" t="s">
        <v>1155</v>
      </c>
      <c r="DJ94" s="32" t="s">
        <v>1155</v>
      </c>
      <c r="DK94" s="30" t="s">
        <v>1155</v>
      </c>
      <c r="DL94" s="30" t="s">
        <v>1155</v>
      </c>
      <c r="DM94" s="32" t="s">
        <v>1155</v>
      </c>
      <c r="DN94" s="30" t="s">
        <v>1155</v>
      </c>
    </row>
    <row r="95" spans="1:118" s="28" customFormat="1" ht="12" customHeight="1" x14ac:dyDescent="0.15">
      <c r="A95" s="9" t="s">
        <v>440</v>
      </c>
      <c r="B95" s="10" t="s">
        <v>151</v>
      </c>
      <c r="C95" s="11">
        <v>4</v>
      </c>
      <c r="D95" s="8" t="s">
        <v>14</v>
      </c>
      <c r="E95" s="12" t="s">
        <v>1164</v>
      </c>
      <c r="F95" s="12" t="s">
        <v>1165</v>
      </c>
      <c r="G95" s="28" t="s">
        <v>440</v>
      </c>
      <c r="H95" s="28" t="s">
        <v>441</v>
      </c>
      <c r="I95" s="29">
        <v>6540</v>
      </c>
      <c r="J95" s="29">
        <v>12060</v>
      </c>
      <c r="K95" s="29">
        <v>17340</v>
      </c>
      <c r="L95" s="29" t="s">
        <v>1078</v>
      </c>
      <c r="M95" s="29">
        <v>11979.996692355749</v>
      </c>
      <c r="N95" s="29">
        <v>0.35172326088766803</v>
      </c>
      <c r="O95" s="29">
        <v>10</v>
      </c>
      <c r="P95" s="29">
        <v>14472</v>
      </c>
      <c r="Q95" s="29">
        <v>9648</v>
      </c>
      <c r="R95" s="29">
        <v>30</v>
      </c>
      <c r="S95" s="29" t="s">
        <v>1154</v>
      </c>
      <c r="T95" s="29">
        <v>7540</v>
      </c>
      <c r="U95" s="29">
        <v>13560</v>
      </c>
      <c r="V95" s="29">
        <v>19840</v>
      </c>
      <c r="W95" s="29" t="s">
        <v>1078</v>
      </c>
      <c r="X95" s="29">
        <v>13646.660682784057</v>
      </c>
      <c r="Y95" s="29">
        <v>0.35165157124700297</v>
      </c>
      <c r="Z95" s="29">
        <v>10</v>
      </c>
      <c r="AA95" s="29">
        <v>16272</v>
      </c>
      <c r="AB95" s="29">
        <v>10848</v>
      </c>
      <c r="AC95" s="29">
        <v>30</v>
      </c>
      <c r="AD95" s="29" t="s">
        <v>1154</v>
      </c>
      <c r="AE95" s="29">
        <v>11040</v>
      </c>
      <c r="AF95" s="29">
        <v>17060</v>
      </c>
      <c r="AG95" s="29">
        <v>25340</v>
      </c>
      <c r="AH95" s="29" t="s">
        <v>1156</v>
      </c>
      <c r="AI95" s="29">
        <v>16860.960637125667</v>
      </c>
      <c r="AJ95" s="29">
        <v>0.31991353645562792</v>
      </c>
      <c r="AK95" s="29">
        <v>10</v>
      </c>
      <c r="AL95" s="29">
        <v>20472</v>
      </c>
      <c r="AM95" s="29">
        <v>13648</v>
      </c>
      <c r="AN95" s="29">
        <v>30</v>
      </c>
      <c r="AO95" s="29" t="s">
        <v>1154</v>
      </c>
      <c r="AP95" s="30">
        <v>11080</v>
      </c>
      <c r="AQ95" s="30">
        <v>17600</v>
      </c>
      <c r="AR95" s="30">
        <v>28380</v>
      </c>
      <c r="AS95" s="30" t="s">
        <v>1156</v>
      </c>
      <c r="AT95" s="30">
        <v>17676.289265077259</v>
      </c>
      <c r="AU95" s="31">
        <v>0.36878886095353985</v>
      </c>
      <c r="AV95" s="32">
        <v>10</v>
      </c>
      <c r="AW95" s="30">
        <v>21120</v>
      </c>
      <c r="AX95" s="30">
        <v>14080</v>
      </c>
      <c r="AY95" s="32">
        <v>30</v>
      </c>
      <c r="AZ95" s="30" t="s">
        <v>1154</v>
      </c>
      <c r="BA95" s="30">
        <v>9040</v>
      </c>
      <c r="BB95" s="30">
        <v>14560</v>
      </c>
      <c r="BC95" s="30">
        <v>21840</v>
      </c>
      <c r="BD95" s="30" t="s">
        <v>1156</v>
      </c>
      <c r="BE95" s="30">
        <v>14260.6096542496</v>
      </c>
      <c r="BF95" s="31">
        <v>0.33606719308114891</v>
      </c>
      <c r="BG95" s="32">
        <v>10</v>
      </c>
      <c r="BH95" s="30">
        <v>17472</v>
      </c>
      <c r="BI95" s="30">
        <v>11648</v>
      </c>
      <c r="BJ95" s="32">
        <v>30</v>
      </c>
      <c r="BK95" s="30" t="s">
        <v>1154</v>
      </c>
      <c r="BL95" s="29">
        <v>17.440000000000001</v>
      </c>
      <c r="BM95" s="29">
        <v>32.159999999999997</v>
      </c>
      <c r="BN95" s="29">
        <v>46.24</v>
      </c>
      <c r="BO95" s="29" t="s">
        <v>1078</v>
      </c>
      <c r="BP95" s="29">
        <v>31.946659719196852</v>
      </c>
      <c r="BQ95" s="29">
        <v>0.35172270797128258</v>
      </c>
      <c r="BR95" s="29">
        <v>10</v>
      </c>
      <c r="BS95" s="29">
        <v>38.591999999999999</v>
      </c>
      <c r="BT95" s="29">
        <v>25.727999999999994</v>
      </c>
      <c r="BU95" s="29">
        <v>30</v>
      </c>
      <c r="BV95" s="29" t="s">
        <v>1154</v>
      </c>
      <c r="BW95" s="29">
        <v>20.11</v>
      </c>
      <c r="BX95" s="29">
        <v>36.159999999999997</v>
      </c>
      <c r="BY95" s="29">
        <v>52.91</v>
      </c>
      <c r="BZ95" s="29" t="s">
        <v>1078</v>
      </c>
      <c r="CA95" s="29">
        <v>36.39332081392228</v>
      </c>
      <c r="CB95" s="29">
        <v>0.35162971057009546</v>
      </c>
      <c r="CC95" s="29">
        <v>10</v>
      </c>
      <c r="CD95" s="29">
        <v>43.391999999999996</v>
      </c>
      <c r="CE95" s="29">
        <v>28.927999999999997</v>
      </c>
      <c r="CF95" s="29">
        <v>30</v>
      </c>
      <c r="CG95" s="29" t="s">
        <v>1154</v>
      </c>
      <c r="CH95" s="29">
        <v>29.44</v>
      </c>
      <c r="CI95" s="29">
        <v>45.49</v>
      </c>
      <c r="CJ95" s="29">
        <v>67.569999999999993</v>
      </c>
      <c r="CK95" s="29" t="s">
        <v>1156</v>
      </c>
      <c r="CL95" s="29">
        <v>44.96056137483491</v>
      </c>
      <c r="CM95" s="29">
        <v>0.31990498324172134</v>
      </c>
      <c r="CN95" s="29">
        <v>10</v>
      </c>
      <c r="CO95" s="29">
        <v>54.588666666666668</v>
      </c>
      <c r="CP95" s="29">
        <v>36.391333333333336</v>
      </c>
      <c r="CQ95" s="29">
        <v>30</v>
      </c>
      <c r="CR95" s="29" t="s">
        <v>1154</v>
      </c>
      <c r="CS95" s="30">
        <v>29.55</v>
      </c>
      <c r="CT95" s="30">
        <v>46.93</v>
      </c>
      <c r="CU95" s="30">
        <v>75.680000000000007</v>
      </c>
      <c r="CV95" s="30" t="s">
        <v>1156</v>
      </c>
      <c r="CW95" s="30">
        <v>47.136903540902999</v>
      </c>
      <c r="CX95" s="31">
        <v>0.36877561459306385</v>
      </c>
      <c r="CY95" s="32">
        <v>10</v>
      </c>
      <c r="CZ95" s="30">
        <v>56.31666666666667</v>
      </c>
      <c r="DA95" s="30">
        <v>37.543333333333329</v>
      </c>
      <c r="DB95" s="32">
        <v>30</v>
      </c>
      <c r="DC95" s="30" t="s">
        <v>1154</v>
      </c>
      <c r="DD95" s="30">
        <v>24.11</v>
      </c>
      <c r="DE95" s="30">
        <v>38.83</v>
      </c>
      <c r="DF95" s="30">
        <v>58.24</v>
      </c>
      <c r="DG95" s="30" t="s">
        <v>1156</v>
      </c>
      <c r="DH95" s="30">
        <v>38.031149087330235</v>
      </c>
      <c r="DI95" s="31">
        <v>0.33601095539682341</v>
      </c>
      <c r="DJ95" s="32">
        <v>10</v>
      </c>
      <c r="DK95" s="30">
        <v>46.595333333333329</v>
      </c>
      <c r="DL95" s="30">
        <v>31.064666666666664</v>
      </c>
      <c r="DM95" s="32">
        <v>30</v>
      </c>
      <c r="DN95" s="30" t="s">
        <v>1154</v>
      </c>
    </row>
    <row r="96" spans="1:118" s="28" customFormat="1" ht="12" customHeight="1" x14ac:dyDescent="0.15">
      <c r="A96" s="9" t="s">
        <v>457</v>
      </c>
      <c r="B96" s="10" t="s">
        <v>151</v>
      </c>
      <c r="C96" s="11">
        <v>4</v>
      </c>
      <c r="D96" s="8" t="s">
        <v>14</v>
      </c>
      <c r="E96" s="12" t="s">
        <v>1164</v>
      </c>
      <c r="F96" s="12" t="s">
        <v>1165</v>
      </c>
      <c r="G96" s="28" t="s">
        <v>457</v>
      </c>
      <c r="H96" s="28" t="s">
        <v>458</v>
      </c>
      <c r="I96" s="29">
        <v>6540</v>
      </c>
      <c r="J96" s="29">
        <v>12560</v>
      </c>
      <c r="K96" s="29">
        <v>17840</v>
      </c>
      <c r="L96" s="29" t="s">
        <v>1078</v>
      </c>
      <c r="M96" s="29">
        <v>12313.334404068084</v>
      </c>
      <c r="N96" s="29">
        <v>0.35804101739644706</v>
      </c>
      <c r="O96" s="29">
        <v>10</v>
      </c>
      <c r="P96" s="29">
        <v>15072</v>
      </c>
      <c r="Q96" s="29">
        <v>10048</v>
      </c>
      <c r="R96" s="29">
        <v>30</v>
      </c>
      <c r="S96" s="29" t="s">
        <v>1154</v>
      </c>
      <c r="T96" s="29">
        <v>7540</v>
      </c>
      <c r="U96" s="29">
        <v>14560</v>
      </c>
      <c r="V96" s="29">
        <v>20840</v>
      </c>
      <c r="W96" s="29" t="s">
        <v>1078</v>
      </c>
      <c r="X96" s="29">
        <v>14313.32602000169</v>
      </c>
      <c r="Y96" s="29">
        <v>0.36253074367624566</v>
      </c>
      <c r="Z96" s="29">
        <v>10</v>
      </c>
      <c r="AA96" s="29">
        <v>17472</v>
      </c>
      <c r="AB96" s="29">
        <v>11648</v>
      </c>
      <c r="AC96" s="29">
        <v>30</v>
      </c>
      <c r="AD96" s="29" t="s">
        <v>1154</v>
      </c>
      <c r="AE96" s="29">
        <v>9540</v>
      </c>
      <c r="AF96" s="29">
        <v>17060</v>
      </c>
      <c r="AG96" s="29">
        <v>26340</v>
      </c>
      <c r="AH96" s="29" t="s">
        <v>1078</v>
      </c>
      <c r="AI96" s="29">
        <v>17646.658615136399</v>
      </c>
      <c r="AJ96" s="29">
        <v>0.37143313636631414</v>
      </c>
      <c r="AK96" s="29">
        <v>10</v>
      </c>
      <c r="AL96" s="29">
        <v>20472</v>
      </c>
      <c r="AM96" s="29">
        <v>13648</v>
      </c>
      <c r="AN96" s="29">
        <v>30</v>
      </c>
      <c r="AO96" s="29" t="s">
        <v>1154</v>
      </c>
      <c r="AP96" s="30">
        <v>11080</v>
      </c>
      <c r="AQ96" s="30">
        <v>17600</v>
      </c>
      <c r="AR96" s="30">
        <v>28380</v>
      </c>
      <c r="AS96" s="30" t="s">
        <v>1156</v>
      </c>
      <c r="AT96" s="30">
        <v>17676.289265077259</v>
      </c>
      <c r="AU96" s="31">
        <v>0.36878886095353985</v>
      </c>
      <c r="AV96" s="32">
        <v>10</v>
      </c>
      <c r="AW96" s="30">
        <v>21120</v>
      </c>
      <c r="AX96" s="30">
        <v>14080</v>
      </c>
      <c r="AY96" s="32">
        <v>30</v>
      </c>
      <c r="AZ96" s="30" t="s">
        <v>1154</v>
      </c>
      <c r="BA96" s="30">
        <v>9040</v>
      </c>
      <c r="BB96" s="30">
        <v>14560</v>
      </c>
      <c r="BC96" s="30">
        <v>21840</v>
      </c>
      <c r="BD96" s="30" t="s">
        <v>1156</v>
      </c>
      <c r="BE96" s="30">
        <v>14260.6096542496</v>
      </c>
      <c r="BF96" s="31">
        <v>0.33606719308114891</v>
      </c>
      <c r="BG96" s="32">
        <v>10</v>
      </c>
      <c r="BH96" s="30">
        <v>17472</v>
      </c>
      <c r="BI96" s="30">
        <v>11648</v>
      </c>
      <c r="BJ96" s="32">
        <v>30</v>
      </c>
      <c r="BK96" s="30" t="s">
        <v>1154</v>
      </c>
      <c r="BL96" s="29">
        <v>18.47</v>
      </c>
      <c r="BM96" s="29">
        <v>35.46</v>
      </c>
      <c r="BN96" s="29">
        <v>50.37</v>
      </c>
      <c r="BO96" s="29" t="s">
        <v>1078</v>
      </c>
      <c r="BP96" s="29">
        <v>34.766646437560119</v>
      </c>
      <c r="BQ96" s="29">
        <v>0.35798236592581495</v>
      </c>
      <c r="BR96" s="29">
        <v>10</v>
      </c>
      <c r="BS96" s="29">
        <v>42.552705882352939</v>
      </c>
      <c r="BT96" s="29">
        <v>28.367294117647059</v>
      </c>
      <c r="BU96" s="29">
        <v>30</v>
      </c>
      <c r="BV96" s="29" t="s">
        <v>1154</v>
      </c>
      <c r="BW96" s="29">
        <v>21.29</v>
      </c>
      <c r="BX96" s="29">
        <v>41.11</v>
      </c>
      <c r="BY96" s="29">
        <v>58.84</v>
      </c>
      <c r="BZ96" s="29" t="s">
        <v>1078</v>
      </c>
      <c r="CA96" s="29">
        <v>40.41329747324361</v>
      </c>
      <c r="CB96" s="29">
        <v>0.36250899650291862</v>
      </c>
      <c r="CC96" s="29">
        <v>10</v>
      </c>
      <c r="CD96" s="29">
        <v>49.332117647058823</v>
      </c>
      <c r="CE96" s="29">
        <v>32.887882352941176</v>
      </c>
      <c r="CF96" s="29">
        <v>30</v>
      </c>
      <c r="CG96" s="29" t="s">
        <v>1154</v>
      </c>
      <c r="CH96" s="29">
        <v>26.94</v>
      </c>
      <c r="CI96" s="29">
        <v>48.17</v>
      </c>
      <c r="CJ96" s="29">
        <v>74.37</v>
      </c>
      <c r="CK96" s="29" t="s">
        <v>1078</v>
      </c>
      <c r="CL96" s="29">
        <v>49.826657111436759</v>
      </c>
      <c r="CM96" s="29">
        <v>0.37138556949203544</v>
      </c>
      <c r="CN96" s="29">
        <v>10</v>
      </c>
      <c r="CO96" s="29">
        <v>57.80388235294118</v>
      </c>
      <c r="CP96" s="29">
        <v>38.536117647058823</v>
      </c>
      <c r="CQ96" s="29">
        <v>30</v>
      </c>
      <c r="CR96" s="29" t="s">
        <v>1154</v>
      </c>
      <c r="CS96" s="30">
        <v>31.28</v>
      </c>
      <c r="CT96" s="30">
        <v>49.69</v>
      </c>
      <c r="CU96" s="30">
        <v>80.13</v>
      </c>
      <c r="CV96" s="30" t="s">
        <v>1156</v>
      </c>
      <c r="CW96" s="30">
        <v>49.905298075103012</v>
      </c>
      <c r="CX96" s="31">
        <v>0.368838195780331</v>
      </c>
      <c r="CY96" s="32">
        <v>10</v>
      </c>
      <c r="CZ96" s="30">
        <v>59.628823529411761</v>
      </c>
      <c r="DA96" s="30">
        <v>39.751176470588234</v>
      </c>
      <c r="DB96" s="32">
        <v>30</v>
      </c>
      <c r="DC96" s="30" t="s">
        <v>1154</v>
      </c>
      <c r="DD96" s="30">
        <v>25.52</v>
      </c>
      <c r="DE96" s="30">
        <v>41.11</v>
      </c>
      <c r="DF96" s="30">
        <v>61.67</v>
      </c>
      <c r="DG96" s="30" t="s">
        <v>1156</v>
      </c>
      <c r="DH96" s="30">
        <v>40.263683620276062</v>
      </c>
      <c r="DI96" s="31">
        <v>0.33615311313212842</v>
      </c>
      <c r="DJ96" s="32">
        <v>10</v>
      </c>
      <c r="DK96" s="30">
        <v>49.332117647058823</v>
      </c>
      <c r="DL96" s="30">
        <v>32.887882352941176</v>
      </c>
      <c r="DM96" s="32">
        <v>30</v>
      </c>
      <c r="DN96" s="30" t="s">
        <v>1154</v>
      </c>
    </row>
    <row r="97" spans="1:118" s="28" customFormat="1" ht="12" customHeight="1" x14ac:dyDescent="0.15">
      <c r="A97" s="9" t="s">
        <v>459</v>
      </c>
      <c r="B97" s="10" t="s">
        <v>151</v>
      </c>
      <c r="C97" s="11">
        <v>4</v>
      </c>
      <c r="D97" s="8" t="s">
        <v>14</v>
      </c>
      <c r="E97" s="12" t="s">
        <v>1164</v>
      </c>
      <c r="F97" s="12" t="s">
        <v>1165</v>
      </c>
      <c r="G97" s="28" t="s">
        <v>459</v>
      </c>
      <c r="H97" s="28" t="s">
        <v>460</v>
      </c>
      <c r="I97" s="29">
        <v>8540</v>
      </c>
      <c r="J97" s="29">
        <v>17580</v>
      </c>
      <c r="K97" s="29">
        <v>23840</v>
      </c>
      <c r="L97" s="29" t="s">
        <v>1078</v>
      </c>
      <c r="M97" s="29">
        <v>16653.332279261136</v>
      </c>
      <c r="N97" s="29">
        <v>0.35844576657372607</v>
      </c>
      <c r="O97" s="29">
        <v>10</v>
      </c>
      <c r="P97" s="29">
        <v>21096</v>
      </c>
      <c r="Q97" s="29">
        <v>14064</v>
      </c>
      <c r="R97" s="29">
        <v>30</v>
      </c>
      <c r="S97" s="29" t="s">
        <v>1154</v>
      </c>
      <c r="T97" s="29">
        <v>9540</v>
      </c>
      <c r="U97" s="29">
        <v>19080</v>
      </c>
      <c r="V97" s="29">
        <v>26340</v>
      </c>
      <c r="W97" s="29" t="s">
        <v>1078</v>
      </c>
      <c r="X97" s="29">
        <v>18319.823040216019</v>
      </c>
      <c r="Y97" s="29">
        <v>0.35778792965465994</v>
      </c>
      <c r="Z97" s="29">
        <v>10</v>
      </c>
      <c r="AA97" s="29">
        <v>22896</v>
      </c>
      <c r="AB97" s="29">
        <v>15264</v>
      </c>
      <c r="AC97" s="29">
        <v>30</v>
      </c>
      <c r="AD97" s="29" t="s">
        <v>1154</v>
      </c>
      <c r="AE97" s="29">
        <v>13640</v>
      </c>
      <c r="AF97" s="29">
        <v>24580</v>
      </c>
      <c r="AG97" s="29">
        <v>31840</v>
      </c>
      <c r="AH97" s="29" t="s">
        <v>1078</v>
      </c>
      <c r="AI97" s="29">
        <v>23353.315719928647</v>
      </c>
      <c r="AJ97" s="29">
        <v>0.30405795503661603</v>
      </c>
      <c r="AK97" s="29">
        <v>10</v>
      </c>
      <c r="AL97" s="29">
        <v>29496</v>
      </c>
      <c r="AM97" s="29">
        <v>19664</v>
      </c>
      <c r="AN97" s="29">
        <v>30</v>
      </c>
      <c r="AO97" s="29" t="s">
        <v>1154</v>
      </c>
      <c r="AP97" s="30">
        <v>13680</v>
      </c>
      <c r="AQ97" s="30">
        <v>24120</v>
      </c>
      <c r="AR97" s="30">
        <v>32880</v>
      </c>
      <c r="AS97" s="30" t="s">
        <v>1078</v>
      </c>
      <c r="AT97" s="30">
        <v>23559.999189231585</v>
      </c>
      <c r="AU97" s="31">
        <v>0.31795045746165534</v>
      </c>
      <c r="AV97" s="32">
        <v>10</v>
      </c>
      <c r="AW97" s="30">
        <v>28944</v>
      </c>
      <c r="AX97" s="30">
        <v>19296</v>
      </c>
      <c r="AY97" s="32">
        <v>30</v>
      </c>
      <c r="AZ97" s="30" t="s">
        <v>1154</v>
      </c>
      <c r="BA97" s="30">
        <v>10340</v>
      </c>
      <c r="BB97" s="30">
        <v>18880</v>
      </c>
      <c r="BC97" s="30">
        <v>25640</v>
      </c>
      <c r="BD97" s="30" t="s">
        <v>1078</v>
      </c>
      <c r="BE97" s="30">
        <v>18286.635498168162</v>
      </c>
      <c r="BF97" s="31">
        <v>0.32643067486132116</v>
      </c>
      <c r="BG97" s="32">
        <v>10</v>
      </c>
      <c r="BH97" s="30">
        <v>22656</v>
      </c>
      <c r="BI97" s="30">
        <v>15104</v>
      </c>
      <c r="BJ97" s="32">
        <v>30</v>
      </c>
      <c r="BK97" s="30" t="s">
        <v>1154</v>
      </c>
      <c r="BL97" s="29">
        <v>23.44</v>
      </c>
      <c r="BM97" s="29">
        <v>48.26</v>
      </c>
      <c r="BN97" s="29">
        <v>65.44</v>
      </c>
      <c r="BO97" s="29" t="s">
        <v>1078</v>
      </c>
      <c r="BP97" s="29">
        <v>45.71284758525524</v>
      </c>
      <c r="BQ97" s="29">
        <v>0.35845075866196868</v>
      </c>
      <c r="BR97" s="29">
        <v>10</v>
      </c>
      <c r="BS97" s="29">
        <v>57.911764705882348</v>
      </c>
      <c r="BT97" s="29">
        <v>38.608235294117648</v>
      </c>
      <c r="BU97" s="29">
        <v>30</v>
      </c>
      <c r="BV97" s="29" t="s">
        <v>1154</v>
      </c>
      <c r="BW97" s="29">
        <v>26.19</v>
      </c>
      <c r="BX97" s="29">
        <v>52.38</v>
      </c>
      <c r="BY97" s="29">
        <v>72.31</v>
      </c>
      <c r="BZ97" s="29" t="s">
        <v>1078</v>
      </c>
      <c r="CA97" s="29">
        <v>50.293308283194641</v>
      </c>
      <c r="CB97" s="29">
        <v>0.35777733919369803</v>
      </c>
      <c r="CC97" s="29">
        <v>10</v>
      </c>
      <c r="CD97" s="29">
        <v>62.855294117647063</v>
      </c>
      <c r="CE97" s="29">
        <v>41.904705882352943</v>
      </c>
      <c r="CF97" s="29">
        <v>30</v>
      </c>
      <c r="CG97" s="29" t="s">
        <v>1154</v>
      </c>
      <c r="CH97" s="29">
        <v>37.44</v>
      </c>
      <c r="CI97" s="29">
        <v>67.47</v>
      </c>
      <c r="CJ97" s="29">
        <v>87.4</v>
      </c>
      <c r="CK97" s="29" t="s">
        <v>1078</v>
      </c>
      <c r="CL97" s="29">
        <v>64.103300787685782</v>
      </c>
      <c r="CM97" s="29">
        <v>0.30407152320900177</v>
      </c>
      <c r="CN97" s="29">
        <v>10</v>
      </c>
      <c r="CO97" s="29">
        <v>80.964901960784317</v>
      </c>
      <c r="CP97" s="29">
        <v>53.975098039215688</v>
      </c>
      <c r="CQ97" s="29">
        <v>30</v>
      </c>
      <c r="CR97" s="29" t="s">
        <v>1154</v>
      </c>
      <c r="CS97" s="30">
        <v>37.549999999999997</v>
      </c>
      <c r="CT97" s="30">
        <v>66.209999999999994</v>
      </c>
      <c r="CU97" s="30">
        <v>90.26</v>
      </c>
      <c r="CV97" s="30" t="s">
        <v>1078</v>
      </c>
      <c r="CW97" s="30">
        <v>64.673300387397759</v>
      </c>
      <c r="CX97" s="31">
        <v>0.31798137261223802</v>
      </c>
      <c r="CY97" s="32">
        <v>10</v>
      </c>
      <c r="CZ97" s="30">
        <v>79.452352941176457</v>
      </c>
      <c r="DA97" s="30">
        <v>52.967647058823523</v>
      </c>
      <c r="DB97" s="32">
        <v>30</v>
      </c>
      <c r="DC97" s="30" t="s">
        <v>1154</v>
      </c>
      <c r="DD97" s="30">
        <v>28.38</v>
      </c>
      <c r="DE97" s="30">
        <v>51.83</v>
      </c>
      <c r="DF97" s="30">
        <v>70.38</v>
      </c>
      <c r="DG97" s="30" t="s">
        <v>1078</v>
      </c>
      <c r="DH97" s="30">
        <v>50.196640545386906</v>
      </c>
      <c r="DI97" s="31">
        <v>0.32644367899250948</v>
      </c>
      <c r="DJ97" s="32">
        <v>10</v>
      </c>
      <c r="DK97" s="30">
        <v>62.195490196078431</v>
      </c>
      <c r="DL97" s="30">
        <v>41.464509803921565</v>
      </c>
      <c r="DM97" s="32">
        <v>30</v>
      </c>
      <c r="DN97" s="30" t="s">
        <v>1154</v>
      </c>
    </row>
    <row r="98" spans="1:118" s="28" customFormat="1" ht="12" customHeight="1" x14ac:dyDescent="0.15">
      <c r="A98" s="9" t="s">
        <v>461</v>
      </c>
      <c r="B98" s="10" t="s">
        <v>151</v>
      </c>
      <c r="C98" s="11">
        <v>4</v>
      </c>
      <c r="D98" s="8" t="s">
        <v>14</v>
      </c>
      <c r="E98" s="12" t="s">
        <v>1164</v>
      </c>
      <c r="F98" s="12" t="s">
        <v>1165</v>
      </c>
      <c r="G98" s="28" t="s">
        <v>461</v>
      </c>
      <c r="H98" s="28" t="s">
        <v>462</v>
      </c>
      <c r="I98" s="29">
        <v>8540</v>
      </c>
      <c r="J98" s="29">
        <v>17580</v>
      </c>
      <c r="K98" s="29">
        <v>23840</v>
      </c>
      <c r="L98" s="29" t="s">
        <v>1078</v>
      </c>
      <c r="M98" s="29">
        <v>16653.332279261136</v>
      </c>
      <c r="N98" s="29">
        <v>0.35844576657372607</v>
      </c>
      <c r="O98" s="29">
        <v>10</v>
      </c>
      <c r="P98" s="29">
        <v>21096</v>
      </c>
      <c r="Q98" s="29">
        <v>14064</v>
      </c>
      <c r="R98" s="29">
        <v>30</v>
      </c>
      <c r="S98" s="29" t="s">
        <v>1154</v>
      </c>
      <c r="T98" s="29">
        <v>9540</v>
      </c>
      <c r="U98" s="29">
        <v>19080</v>
      </c>
      <c r="V98" s="29">
        <v>26340</v>
      </c>
      <c r="W98" s="29" t="s">
        <v>1078</v>
      </c>
      <c r="X98" s="29">
        <v>18319.823040216019</v>
      </c>
      <c r="Y98" s="29">
        <v>0.35778792965465994</v>
      </c>
      <c r="Z98" s="29">
        <v>10</v>
      </c>
      <c r="AA98" s="29">
        <v>22896</v>
      </c>
      <c r="AB98" s="29">
        <v>15264</v>
      </c>
      <c r="AC98" s="29">
        <v>30</v>
      </c>
      <c r="AD98" s="29" t="s">
        <v>1154</v>
      </c>
      <c r="AE98" s="29">
        <v>12140</v>
      </c>
      <c r="AF98" s="29">
        <v>22080</v>
      </c>
      <c r="AG98" s="29">
        <v>31840</v>
      </c>
      <c r="AH98" s="29" t="s">
        <v>1078</v>
      </c>
      <c r="AI98" s="29">
        <v>22019.989669689796</v>
      </c>
      <c r="AJ98" s="29">
        <v>0.34904625090365193</v>
      </c>
      <c r="AK98" s="29">
        <v>10</v>
      </c>
      <c r="AL98" s="29">
        <v>26496</v>
      </c>
      <c r="AM98" s="29">
        <v>17664</v>
      </c>
      <c r="AN98" s="29">
        <v>30</v>
      </c>
      <c r="AO98" s="29" t="s">
        <v>1154</v>
      </c>
      <c r="AP98" s="30">
        <v>13680</v>
      </c>
      <c r="AQ98" s="30">
        <v>24120</v>
      </c>
      <c r="AR98" s="30">
        <v>34880</v>
      </c>
      <c r="AS98" s="30" t="s">
        <v>1078</v>
      </c>
      <c r="AT98" s="30">
        <v>24226.654392225169</v>
      </c>
      <c r="AU98" s="31">
        <v>0.34140991975976454</v>
      </c>
      <c r="AV98" s="32">
        <v>10</v>
      </c>
      <c r="AW98" s="30">
        <v>28944</v>
      </c>
      <c r="AX98" s="30">
        <v>19296</v>
      </c>
      <c r="AY98" s="32">
        <v>30</v>
      </c>
      <c r="AZ98" s="30" t="s">
        <v>1154</v>
      </c>
      <c r="BA98" s="30">
        <v>8840</v>
      </c>
      <c r="BB98" s="30">
        <v>18880</v>
      </c>
      <c r="BC98" s="30">
        <v>25640</v>
      </c>
      <c r="BD98" s="30" t="s">
        <v>1078</v>
      </c>
      <c r="BE98" s="30">
        <v>17786.654826114587</v>
      </c>
      <c r="BF98" s="31">
        <v>0.36850313740095997</v>
      </c>
      <c r="BG98" s="32">
        <v>10</v>
      </c>
      <c r="BH98" s="30">
        <v>22656</v>
      </c>
      <c r="BI98" s="30">
        <v>15104</v>
      </c>
      <c r="BJ98" s="32">
        <v>30</v>
      </c>
      <c r="BK98" s="30" t="s">
        <v>1154</v>
      </c>
      <c r="BL98" s="29">
        <v>22.77</v>
      </c>
      <c r="BM98" s="29">
        <v>46.88</v>
      </c>
      <c r="BN98" s="29">
        <v>63.57</v>
      </c>
      <c r="BO98" s="29" t="s">
        <v>1078</v>
      </c>
      <c r="BP98" s="29">
        <v>44.406198166609734</v>
      </c>
      <c r="BQ98" s="29">
        <v>0.35845539162701778</v>
      </c>
      <c r="BR98" s="29">
        <v>10</v>
      </c>
      <c r="BS98" s="29">
        <v>56.256</v>
      </c>
      <c r="BT98" s="29">
        <v>37.504000000000005</v>
      </c>
      <c r="BU98" s="29">
        <v>30</v>
      </c>
      <c r="BV98" s="29" t="s">
        <v>1154</v>
      </c>
      <c r="BW98" s="29">
        <v>25.44</v>
      </c>
      <c r="BX98" s="29">
        <v>50.88</v>
      </c>
      <c r="BY98" s="29">
        <v>70.239999999999995</v>
      </c>
      <c r="BZ98" s="29" t="s">
        <v>1078</v>
      </c>
      <c r="CA98" s="29">
        <v>48.853309076627426</v>
      </c>
      <c r="CB98" s="29">
        <v>0.35778140417605936</v>
      </c>
      <c r="CC98" s="29">
        <v>10</v>
      </c>
      <c r="CD98" s="29">
        <v>61.056000000000004</v>
      </c>
      <c r="CE98" s="29">
        <v>40.704000000000001</v>
      </c>
      <c r="CF98" s="29">
        <v>30</v>
      </c>
      <c r="CG98" s="29" t="s">
        <v>1154</v>
      </c>
      <c r="CH98" s="29">
        <v>32.369999999999997</v>
      </c>
      <c r="CI98" s="29">
        <v>58.88</v>
      </c>
      <c r="CJ98" s="29">
        <v>84.91</v>
      </c>
      <c r="CK98" s="29" t="s">
        <v>1078</v>
      </c>
      <c r="CL98" s="29">
        <v>58.719980688285709</v>
      </c>
      <c r="CM98" s="29">
        <v>0.34909034920622017</v>
      </c>
      <c r="CN98" s="29">
        <v>10</v>
      </c>
      <c r="CO98" s="29">
        <v>70.656000000000006</v>
      </c>
      <c r="CP98" s="29">
        <v>47.103999999999999</v>
      </c>
      <c r="CQ98" s="29">
        <v>30</v>
      </c>
      <c r="CR98" s="29" t="s">
        <v>1154</v>
      </c>
      <c r="CS98" s="30">
        <v>36.479999999999997</v>
      </c>
      <c r="CT98" s="30">
        <v>64.319999999999993</v>
      </c>
      <c r="CU98" s="30">
        <v>93.01</v>
      </c>
      <c r="CV98" s="30" t="s">
        <v>1078</v>
      </c>
      <c r="CW98" s="30">
        <v>64.603332994648014</v>
      </c>
      <c r="CX98" s="31">
        <v>0.34139556079717703</v>
      </c>
      <c r="CY98" s="32">
        <v>10</v>
      </c>
      <c r="CZ98" s="30">
        <v>77.183999999999997</v>
      </c>
      <c r="DA98" s="30">
        <v>51.455999999999989</v>
      </c>
      <c r="DB98" s="32">
        <v>30</v>
      </c>
      <c r="DC98" s="30" t="s">
        <v>1154</v>
      </c>
      <c r="DD98" s="30">
        <v>23.57</v>
      </c>
      <c r="DE98" s="30">
        <v>50.35</v>
      </c>
      <c r="DF98" s="30">
        <v>68.37</v>
      </c>
      <c r="DG98" s="30" t="s">
        <v>1078</v>
      </c>
      <c r="DH98" s="30">
        <v>47.429977018366884</v>
      </c>
      <c r="DI98" s="31">
        <v>0.36851809213934283</v>
      </c>
      <c r="DJ98" s="32">
        <v>10</v>
      </c>
      <c r="DK98" s="30">
        <v>60.419333333333334</v>
      </c>
      <c r="DL98" s="30">
        <v>40.280666666666669</v>
      </c>
      <c r="DM98" s="32">
        <v>30</v>
      </c>
      <c r="DN98" s="30" t="s">
        <v>1154</v>
      </c>
    </row>
    <row r="99" spans="1:118" s="28" customFormat="1" ht="12" customHeight="1" x14ac:dyDescent="0.15">
      <c r="A99" s="9" t="s">
        <v>463</v>
      </c>
      <c r="B99" s="10" t="s">
        <v>151</v>
      </c>
      <c r="C99" s="11">
        <v>4</v>
      </c>
      <c r="D99" s="8" t="s">
        <v>14</v>
      </c>
      <c r="E99" s="12" t="s">
        <v>1164</v>
      </c>
      <c r="F99" s="12" t="s">
        <v>1165</v>
      </c>
      <c r="G99" s="28" t="s">
        <v>463</v>
      </c>
      <c r="H99" s="28" t="s">
        <v>464</v>
      </c>
      <c r="I99" s="29">
        <v>41300</v>
      </c>
      <c r="J99" s="29">
        <v>82600</v>
      </c>
      <c r="K99" s="29">
        <v>100300</v>
      </c>
      <c r="L99" s="29" t="s">
        <v>1078</v>
      </c>
      <c r="M99" s="29">
        <v>74730.557883090733</v>
      </c>
      <c r="N99" s="29">
        <v>0.30801239536795766</v>
      </c>
      <c r="O99" s="29">
        <v>2</v>
      </c>
      <c r="P99" s="29">
        <v>123900</v>
      </c>
      <c r="Q99" s="29">
        <v>66080</v>
      </c>
      <c r="R99" s="29">
        <v>5</v>
      </c>
      <c r="S99" s="29" t="s">
        <v>164</v>
      </c>
      <c r="T99" s="29">
        <v>47300</v>
      </c>
      <c r="U99" s="29">
        <v>88600</v>
      </c>
      <c r="V99" s="29">
        <v>104800</v>
      </c>
      <c r="W99" s="29" t="s">
        <v>1078</v>
      </c>
      <c r="X99" s="29">
        <v>80231.020347018552</v>
      </c>
      <c r="Y99" s="29">
        <v>0.279598402855744</v>
      </c>
      <c r="Z99" s="29">
        <v>2</v>
      </c>
      <c r="AA99" s="29">
        <v>132900</v>
      </c>
      <c r="AB99" s="29">
        <v>75310</v>
      </c>
      <c r="AC99" s="29">
        <v>5</v>
      </c>
      <c r="AD99" s="29" t="s">
        <v>164</v>
      </c>
      <c r="AE99" s="29">
        <v>81800</v>
      </c>
      <c r="AF99" s="29">
        <v>125600</v>
      </c>
      <c r="AG99" s="29">
        <v>143800</v>
      </c>
      <c r="AH99" s="29" t="s">
        <v>1078</v>
      </c>
      <c r="AI99" s="29">
        <v>117066.61122192061</v>
      </c>
      <c r="AJ99" s="29">
        <v>0.20662943015911145</v>
      </c>
      <c r="AK99" s="29">
        <v>2</v>
      </c>
      <c r="AL99" s="29">
        <v>188400</v>
      </c>
      <c r="AM99" s="29">
        <v>106760</v>
      </c>
      <c r="AN99" s="29">
        <v>5</v>
      </c>
      <c r="AO99" s="29" t="s">
        <v>164</v>
      </c>
      <c r="AP99" s="30"/>
      <c r="AQ99" s="30"/>
      <c r="AR99" s="30"/>
      <c r="AS99" s="30"/>
      <c r="AT99" s="30"/>
      <c r="AU99" s="31"/>
      <c r="AV99" s="32"/>
      <c r="AW99" s="30"/>
      <c r="AX99" s="30"/>
      <c r="AY99" s="32"/>
      <c r="AZ99" s="30"/>
      <c r="BA99" s="30"/>
      <c r="BB99" s="30"/>
      <c r="BC99" s="30"/>
      <c r="BD99" s="30"/>
      <c r="BE99" s="30"/>
      <c r="BF99" s="31"/>
      <c r="BG99" s="32"/>
      <c r="BH99" s="30"/>
      <c r="BI99" s="30"/>
      <c r="BJ99" s="32"/>
      <c r="BK99" s="30"/>
      <c r="BL99" s="29">
        <v>113</v>
      </c>
      <c r="BM99" s="29">
        <v>227</v>
      </c>
      <c r="BN99" s="29">
        <v>275</v>
      </c>
      <c r="BO99" s="29" t="s">
        <v>1078</v>
      </c>
      <c r="BP99" s="29">
        <v>204.99969070450959</v>
      </c>
      <c r="BQ99" s="29">
        <v>0.30831671314114939</v>
      </c>
      <c r="BR99" s="29">
        <v>2</v>
      </c>
      <c r="BS99" s="29">
        <v>340.37254901960785</v>
      </c>
      <c r="BT99" s="29">
        <v>181.65098039215687</v>
      </c>
      <c r="BU99" s="29">
        <v>5</v>
      </c>
      <c r="BV99" s="29" t="s">
        <v>164</v>
      </c>
      <c r="BW99" s="29">
        <v>130</v>
      </c>
      <c r="BX99" s="29">
        <v>243</v>
      </c>
      <c r="BY99" s="29">
        <v>288</v>
      </c>
      <c r="BZ99" s="29" t="s">
        <v>1078</v>
      </c>
      <c r="CA99" s="29">
        <v>220.33316980834311</v>
      </c>
      <c r="CB99" s="29">
        <v>0.27977617442680047</v>
      </c>
      <c r="CC99" s="29">
        <v>2</v>
      </c>
      <c r="CD99" s="29">
        <v>364.60784313725492</v>
      </c>
      <c r="CE99" s="29">
        <v>206.51764705882351</v>
      </c>
      <c r="CF99" s="29">
        <v>5</v>
      </c>
      <c r="CG99" s="29" t="s">
        <v>164</v>
      </c>
      <c r="CH99" s="29">
        <v>225</v>
      </c>
      <c r="CI99" s="29">
        <v>345</v>
      </c>
      <c r="CJ99" s="29">
        <v>395</v>
      </c>
      <c r="CK99" s="29" t="s">
        <v>1078</v>
      </c>
      <c r="CL99" s="29">
        <v>321.66455119405356</v>
      </c>
      <c r="CM99" s="29">
        <v>0.206206421913356</v>
      </c>
      <c r="CN99" s="29">
        <v>2</v>
      </c>
      <c r="CO99" s="29">
        <v>517.39215686274508</v>
      </c>
      <c r="CP99" s="29">
        <v>293.28235294117644</v>
      </c>
      <c r="CQ99" s="29">
        <v>5</v>
      </c>
      <c r="CR99" s="29" t="s">
        <v>164</v>
      </c>
      <c r="CS99" s="30"/>
      <c r="CT99" s="30"/>
      <c r="CU99" s="30"/>
      <c r="CV99" s="30"/>
      <c r="CW99" s="30"/>
      <c r="CX99" s="31"/>
      <c r="CY99" s="32"/>
      <c r="CZ99" s="30"/>
      <c r="DA99" s="30"/>
      <c r="DB99" s="32"/>
      <c r="DC99" s="30"/>
      <c r="DD99" s="30"/>
      <c r="DE99" s="30"/>
      <c r="DF99" s="30"/>
      <c r="DG99" s="30"/>
      <c r="DH99" s="30"/>
      <c r="DI99" s="31"/>
      <c r="DJ99" s="32"/>
      <c r="DK99" s="30"/>
      <c r="DL99" s="30"/>
      <c r="DM99" s="32"/>
      <c r="DN99" s="30"/>
    </row>
    <row r="100" spans="1:118" s="28" customFormat="1" ht="12" customHeight="1" x14ac:dyDescent="0.15">
      <c r="A100" s="9" t="s">
        <v>476</v>
      </c>
      <c r="B100" s="10" t="s">
        <v>151</v>
      </c>
      <c r="C100" s="11">
        <v>4</v>
      </c>
      <c r="D100" s="8" t="s">
        <v>14</v>
      </c>
      <c r="E100" s="12" t="s">
        <v>1164</v>
      </c>
      <c r="F100" s="12" t="s">
        <v>1165</v>
      </c>
      <c r="G100" s="28" t="s">
        <v>476</v>
      </c>
      <c r="H100" s="28" t="s">
        <v>477</v>
      </c>
      <c r="I100" s="29">
        <v>41300</v>
      </c>
      <c r="J100" s="29">
        <v>82600</v>
      </c>
      <c r="K100" s="29">
        <v>100300</v>
      </c>
      <c r="L100" s="29" t="s">
        <v>1078</v>
      </c>
      <c r="M100" s="29">
        <v>74730.557883090733</v>
      </c>
      <c r="N100" s="29">
        <v>0.30801239536795766</v>
      </c>
      <c r="O100" s="29">
        <v>2</v>
      </c>
      <c r="P100" s="29">
        <v>123900</v>
      </c>
      <c r="Q100" s="29">
        <v>66080</v>
      </c>
      <c r="R100" s="29">
        <v>5</v>
      </c>
      <c r="S100" s="29" t="s">
        <v>164</v>
      </c>
      <c r="T100" s="29">
        <v>50300</v>
      </c>
      <c r="U100" s="29">
        <v>91600</v>
      </c>
      <c r="V100" s="29">
        <v>107800</v>
      </c>
      <c r="W100" s="29" t="s">
        <v>1078</v>
      </c>
      <c r="X100" s="29">
        <v>83233.292746729654</v>
      </c>
      <c r="Y100" s="29">
        <v>0.26952831469679106</v>
      </c>
      <c r="Z100" s="29">
        <v>2</v>
      </c>
      <c r="AA100" s="29">
        <v>137400</v>
      </c>
      <c r="AB100" s="29">
        <v>77860</v>
      </c>
      <c r="AC100" s="29">
        <v>5</v>
      </c>
      <c r="AD100" s="29" t="s">
        <v>164</v>
      </c>
      <c r="AE100" s="29">
        <v>95800</v>
      </c>
      <c r="AF100" s="29">
        <v>140600</v>
      </c>
      <c r="AG100" s="29">
        <v>161800</v>
      </c>
      <c r="AH100" s="29" t="s">
        <v>1078</v>
      </c>
      <c r="AI100" s="29">
        <v>132732.38646245847</v>
      </c>
      <c r="AJ100" s="29">
        <v>0.19399553854931298</v>
      </c>
      <c r="AK100" s="29">
        <v>2</v>
      </c>
      <c r="AL100" s="29">
        <v>210900</v>
      </c>
      <c r="AM100" s="29">
        <v>119510</v>
      </c>
      <c r="AN100" s="29">
        <v>5</v>
      </c>
      <c r="AO100" s="29" t="s">
        <v>164</v>
      </c>
      <c r="AP100" s="30"/>
      <c r="AQ100" s="30"/>
      <c r="AR100" s="30"/>
      <c r="AS100" s="30"/>
      <c r="AT100" s="30"/>
      <c r="AU100" s="31"/>
      <c r="AV100" s="32"/>
      <c r="AW100" s="30"/>
      <c r="AX100" s="30"/>
      <c r="AY100" s="32"/>
      <c r="AZ100" s="30"/>
      <c r="BA100" s="30"/>
      <c r="BB100" s="30"/>
      <c r="BC100" s="30"/>
      <c r="BD100" s="30"/>
      <c r="BE100" s="30"/>
      <c r="BF100" s="31"/>
      <c r="BG100" s="32"/>
      <c r="BH100" s="30"/>
      <c r="BI100" s="30"/>
      <c r="BJ100" s="32"/>
      <c r="BK100" s="30"/>
      <c r="BL100" s="29">
        <v>113</v>
      </c>
      <c r="BM100" s="29">
        <v>227</v>
      </c>
      <c r="BN100" s="29">
        <v>275</v>
      </c>
      <c r="BO100" s="29" t="s">
        <v>1078</v>
      </c>
      <c r="BP100" s="29">
        <v>204.99969070450959</v>
      </c>
      <c r="BQ100" s="29">
        <v>0.30831671314114939</v>
      </c>
      <c r="BR100" s="29">
        <v>2</v>
      </c>
      <c r="BS100" s="29">
        <v>340.37254901960785</v>
      </c>
      <c r="BT100" s="29">
        <v>181.65098039215687</v>
      </c>
      <c r="BU100" s="29">
        <v>5</v>
      </c>
      <c r="BV100" s="29" t="s">
        <v>164</v>
      </c>
      <c r="BW100" s="29">
        <v>138</v>
      </c>
      <c r="BX100" s="29">
        <v>251</v>
      </c>
      <c r="BY100" s="29">
        <v>296</v>
      </c>
      <c r="BZ100" s="29" t="s">
        <v>1078</v>
      </c>
      <c r="CA100" s="29">
        <v>228.33277107569853</v>
      </c>
      <c r="CB100" s="29">
        <v>0.26997349862901027</v>
      </c>
      <c r="CC100" s="29">
        <v>2</v>
      </c>
      <c r="CD100" s="29">
        <v>376.7254901960784</v>
      </c>
      <c r="CE100" s="29">
        <v>213.28235294117647</v>
      </c>
      <c r="CF100" s="29">
        <v>5</v>
      </c>
      <c r="CG100" s="29" t="s">
        <v>164</v>
      </c>
      <c r="CH100" s="29">
        <v>263</v>
      </c>
      <c r="CI100" s="29">
        <v>386</v>
      </c>
      <c r="CJ100" s="29">
        <v>444</v>
      </c>
      <c r="CK100" s="29" t="s">
        <v>1078</v>
      </c>
      <c r="CL100" s="29">
        <v>364.33259584031418</v>
      </c>
      <c r="CM100" s="29">
        <v>0.19383228936676319</v>
      </c>
      <c r="CN100" s="29">
        <v>2</v>
      </c>
      <c r="CO100" s="29">
        <v>578.98039215686276</v>
      </c>
      <c r="CP100" s="29">
        <v>328.10588235294119</v>
      </c>
      <c r="CQ100" s="29">
        <v>5</v>
      </c>
      <c r="CR100" s="29" t="s">
        <v>164</v>
      </c>
      <c r="CS100" s="30"/>
      <c r="CT100" s="30"/>
      <c r="CU100" s="30"/>
      <c r="CV100" s="30"/>
      <c r="CW100" s="30"/>
      <c r="CX100" s="31"/>
      <c r="CY100" s="32"/>
      <c r="CZ100" s="30"/>
      <c r="DA100" s="30"/>
      <c r="DB100" s="32"/>
      <c r="DC100" s="30"/>
      <c r="DD100" s="30"/>
      <c r="DE100" s="30"/>
      <c r="DF100" s="30"/>
      <c r="DG100" s="30"/>
      <c r="DH100" s="30"/>
      <c r="DI100" s="31"/>
      <c r="DJ100" s="32"/>
      <c r="DK100" s="30"/>
      <c r="DL100" s="30"/>
      <c r="DM100" s="32"/>
      <c r="DN100" s="30"/>
    </row>
    <row r="101" spans="1:118" s="28" customFormat="1" ht="12" customHeight="1" x14ac:dyDescent="0.15">
      <c r="A101" s="9" t="s">
        <v>478</v>
      </c>
      <c r="B101" s="10" t="s">
        <v>151</v>
      </c>
      <c r="C101" s="11">
        <v>4</v>
      </c>
      <c r="D101" s="8" t="s">
        <v>14</v>
      </c>
      <c r="E101" s="12" t="s">
        <v>1164</v>
      </c>
      <c r="F101" s="12" t="s">
        <v>1165</v>
      </c>
      <c r="G101" s="28" t="s">
        <v>478</v>
      </c>
      <c r="H101" s="28" t="s">
        <v>479</v>
      </c>
      <c r="I101" s="29">
        <v>41300</v>
      </c>
      <c r="J101" s="29">
        <v>82600</v>
      </c>
      <c r="K101" s="29">
        <v>100300</v>
      </c>
      <c r="L101" s="29" t="s">
        <v>1078</v>
      </c>
      <c r="M101" s="29">
        <v>74730.557883090733</v>
      </c>
      <c r="N101" s="29">
        <v>0.30801239536795766</v>
      </c>
      <c r="O101" s="29">
        <v>2</v>
      </c>
      <c r="P101" s="29">
        <v>123900</v>
      </c>
      <c r="Q101" s="29">
        <v>66080</v>
      </c>
      <c r="R101" s="29">
        <v>5</v>
      </c>
      <c r="S101" s="29" t="s">
        <v>164</v>
      </c>
      <c r="T101" s="29">
        <v>50300</v>
      </c>
      <c r="U101" s="29">
        <v>91600</v>
      </c>
      <c r="V101" s="29">
        <v>107800</v>
      </c>
      <c r="W101" s="29" t="s">
        <v>1078</v>
      </c>
      <c r="X101" s="29">
        <v>83233.292746729654</v>
      </c>
      <c r="Y101" s="29">
        <v>0.26952831469679106</v>
      </c>
      <c r="Z101" s="29">
        <v>2</v>
      </c>
      <c r="AA101" s="29">
        <v>137400</v>
      </c>
      <c r="AB101" s="29">
        <v>77860</v>
      </c>
      <c r="AC101" s="29">
        <v>5</v>
      </c>
      <c r="AD101" s="29" t="s">
        <v>164</v>
      </c>
      <c r="AE101" s="29">
        <v>82500</v>
      </c>
      <c r="AF101" s="29">
        <v>125300</v>
      </c>
      <c r="AG101" s="29">
        <v>140500</v>
      </c>
      <c r="AH101" s="29" t="s">
        <v>1078</v>
      </c>
      <c r="AI101" s="29">
        <v>116099.94756368309</v>
      </c>
      <c r="AJ101" s="29">
        <v>0.19490789924767266</v>
      </c>
      <c r="AK101" s="29">
        <v>2</v>
      </c>
      <c r="AL101" s="29">
        <v>187950</v>
      </c>
      <c r="AM101" s="29">
        <v>106505</v>
      </c>
      <c r="AN101" s="29">
        <v>5</v>
      </c>
      <c r="AO101" s="29" t="s">
        <v>164</v>
      </c>
      <c r="AP101" s="30"/>
      <c r="AQ101" s="30"/>
      <c r="AR101" s="30"/>
      <c r="AS101" s="30"/>
      <c r="AT101" s="30"/>
      <c r="AU101" s="31"/>
      <c r="AV101" s="32"/>
      <c r="AW101" s="30"/>
      <c r="AX101" s="30"/>
      <c r="AY101" s="32"/>
      <c r="AZ101" s="30"/>
      <c r="BA101" s="30"/>
      <c r="BB101" s="30"/>
      <c r="BC101" s="30"/>
      <c r="BD101" s="30"/>
      <c r="BE101" s="30"/>
      <c r="BF101" s="31"/>
      <c r="BG101" s="32"/>
      <c r="BH101" s="30"/>
      <c r="BI101" s="30"/>
      <c r="BJ101" s="32"/>
      <c r="BK101" s="30"/>
      <c r="BL101" s="29">
        <v>113</v>
      </c>
      <c r="BM101" s="29">
        <v>227</v>
      </c>
      <c r="BN101" s="29">
        <v>275</v>
      </c>
      <c r="BO101" s="29" t="s">
        <v>1078</v>
      </c>
      <c r="BP101" s="29">
        <v>204.99969070450959</v>
      </c>
      <c r="BQ101" s="29">
        <v>0.30831671314114939</v>
      </c>
      <c r="BR101" s="29">
        <v>2</v>
      </c>
      <c r="BS101" s="29">
        <v>340.37254901960785</v>
      </c>
      <c r="BT101" s="29">
        <v>181.65098039215687</v>
      </c>
      <c r="BU101" s="29">
        <v>5</v>
      </c>
      <c r="BV101" s="29" t="s">
        <v>164</v>
      </c>
      <c r="BW101" s="29">
        <v>138</v>
      </c>
      <c r="BX101" s="29">
        <v>251</v>
      </c>
      <c r="BY101" s="29">
        <v>296</v>
      </c>
      <c r="BZ101" s="29" t="s">
        <v>1078</v>
      </c>
      <c r="CA101" s="29">
        <v>228.33277107569853</v>
      </c>
      <c r="CB101" s="29">
        <v>0.26997349862901027</v>
      </c>
      <c r="CC101" s="29">
        <v>2</v>
      </c>
      <c r="CD101" s="29">
        <v>376.7254901960784</v>
      </c>
      <c r="CE101" s="29">
        <v>213.28235294117647</v>
      </c>
      <c r="CF101" s="29">
        <v>5</v>
      </c>
      <c r="CG101" s="29" t="s">
        <v>164</v>
      </c>
      <c r="CH101" s="29">
        <v>226</v>
      </c>
      <c r="CI101" s="29">
        <v>344</v>
      </c>
      <c r="CJ101" s="29">
        <v>386</v>
      </c>
      <c r="CK101" s="29" t="s">
        <v>1078</v>
      </c>
      <c r="CL101" s="29">
        <v>318.66461360735752</v>
      </c>
      <c r="CM101" s="29">
        <v>0.19590119712709952</v>
      </c>
      <c r="CN101" s="29">
        <v>2</v>
      </c>
      <c r="CO101" s="29">
        <v>515.98039215686276</v>
      </c>
      <c r="CP101" s="29">
        <v>292.40588235294115</v>
      </c>
      <c r="CQ101" s="29">
        <v>5</v>
      </c>
      <c r="CR101" s="29" t="s">
        <v>164</v>
      </c>
      <c r="CS101" s="30"/>
      <c r="CT101" s="30"/>
      <c r="CU101" s="30"/>
      <c r="CV101" s="30"/>
      <c r="CW101" s="30"/>
      <c r="CX101" s="31"/>
      <c r="CY101" s="32"/>
      <c r="CZ101" s="30"/>
      <c r="DA101" s="30"/>
      <c r="DB101" s="32"/>
      <c r="DC101" s="30"/>
      <c r="DD101" s="30"/>
      <c r="DE101" s="30"/>
      <c r="DF101" s="30"/>
      <c r="DG101" s="30"/>
      <c r="DH101" s="30"/>
      <c r="DI101" s="31"/>
      <c r="DJ101" s="32"/>
      <c r="DK101" s="30"/>
      <c r="DL101" s="30"/>
      <c r="DM101" s="32"/>
      <c r="DN101" s="30"/>
    </row>
    <row r="102" spans="1:118" s="28" customFormat="1" ht="12" customHeight="1" x14ac:dyDescent="0.15">
      <c r="A102" s="9" t="s">
        <v>480</v>
      </c>
      <c r="B102" s="10" t="s">
        <v>151</v>
      </c>
      <c r="C102" s="11">
        <v>4</v>
      </c>
      <c r="D102" s="8" t="s">
        <v>14</v>
      </c>
      <c r="E102" s="12" t="s">
        <v>1164</v>
      </c>
      <c r="F102" s="12" t="s">
        <v>1165</v>
      </c>
      <c r="G102" s="28" t="s">
        <v>480</v>
      </c>
      <c r="H102" s="28" t="s">
        <v>481</v>
      </c>
      <c r="I102" s="29">
        <v>44300</v>
      </c>
      <c r="J102" s="29">
        <v>85600</v>
      </c>
      <c r="K102" s="29">
        <v>103300</v>
      </c>
      <c r="L102" s="29" t="s">
        <v>1078</v>
      </c>
      <c r="M102" s="29">
        <v>77731.477784099363</v>
      </c>
      <c r="N102" s="29">
        <v>0.2961404887566807</v>
      </c>
      <c r="O102" s="29">
        <v>2</v>
      </c>
      <c r="P102" s="29">
        <v>128400</v>
      </c>
      <c r="Q102" s="29">
        <v>68480</v>
      </c>
      <c r="R102" s="29">
        <v>5</v>
      </c>
      <c r="S102" s="29" t="s">
        <v>164</v>
      </c>
      <c r="T102" s="29">
        <v>50300</v>
      </c>
      <c r="U102" s="29">
        <v>91600</v>
      </c>
      <c r="V102" s="29">
        <v>107800</v>
      </c>
      <c r="W102" s="29" t="s">
        <v>1078</v>
      </c>
      <c r="X102" s="29">
        <v>83233.292746729654</v>
      </c>
      <c r="Y102" s="29">
        <v>0.26952831469679106</v>
      </c>
      <c r="Z102" s="29">
        <v>2</v>
      </c>
      <c r="AA102" s="29">
        <v>137400</v>
      </c>
      <c r="AB102" s="29">
        <v>77860</v>
      </c>
      <c r="AC102" s="29">
        <v>5</v>
      </c>
      <c r="AD102" s="29" t="s">
        <v>164</v>
      </c>
      <c r="AE102" s="29">
        <v>73500</v>
      </c>
      <c r="AF102" s="29">
        <v>116300</v>
      </c>
      <c r="AG102" s="29">
        <v>131500</v>
      </c>
      <c r="AH102" s="29" t="s">
        <v>1078</v>
      </c>
      <c r="AI102" s="29">
        <v>107099.94794674269</v>
      </c>
      <c r="AJ102" s="29">
        <v>0.21128676938479457</v>
      </c>
      <c r="AK102" s="29">
        <v>2</v>
      </c>
      <c r="AL102" s="29">
        <v>174450</v>
      </c>
      <c r="AM102" s="29">
        <v>98855</v>
      </c>
      <c r="AN102" s="29">
        <v>5</v>
      </c>
      <c r="AO102" s="29" t="s">
        <v>164</v>
      </c>
      <c r="AP102" s="30"/>
      <c r="AQ102" s="30"/>
      <c r="AR102" s="30"/>
      <c r="AS102" s="30"/>
      <c r="AT102" s="30"/>
      <c r="AU102" s="31"/>
      <c r="AV102" s="32"/>
      <c r="AW102" s="30"/>
      <c r="AX102" s="30"/>
      <c r="AY102" s="32"/>
      <c r="AZ102" s="30"/>
      <c r="BA102" s="30"/>
      <c r="BB102" s="30"/>
      <c r="BC102" s="30"/>
      <c r="BD102" s="30"/>
      <c r="BE102" s="30"/>
      <c r="BF102" s="31"/>
      <c r="BG102" s="32"/>
      <c r="BH102" s="30"/>
      <c r="BI102" s="30"/>
      <c r="BJ102" s="32"/>
      <c r="BK102" s="30"/>
      <c r="BL102" s="29">
        <v>122</v>
      </c>
      <c r="BM102" s="29">
        <v>235</v>
      </c>
      <c r="BN102" s="29">
        <v>284</v>
      </c>
      <c r="BO102" s="29" t="s">
        <v>1078</v>
      </c>
      <c r="BP102" s="29">
        <v>213.66612961494172</v>
      </c>
      <c r="BQ102" s="29">
        <v>0.29580759875286156</v>
      </c>
      <c r="BR102" s="29">
        <v>2</v>
      </c>
      <c r="BS102" s="29">
        <v>352.49019607843138</v>
      </c>
      <c r="BT102" s="29">
        <v>188.00392156862745</v>
      </c>
      <c r="BU102" s="29">
        <v>5</v>
      </c>
      <c r="BV102" s="29" t="s">
        <v>164</v>
      </c>
      <c r="BW102" s="29">
        <v>138</v>
      </c>
      <c r="BX102" s="29">
        <v>251</v>
      </c>
      <c r="BY102" s="29">
        <v>296</v>
      </c>
      <c r="BZ102" s="29" t="s">
        <v>1078</v>
      </c>
      <c r="CA102" s="29">
        <v>228.33277107569853</v>
      </c>
      <c r="CB102" s="29">
        <v>0.26997349862901027</v>
      </c>
      <c r="CC102" s="29">
        <v>2</v>
      </c>
      <c r="CD102" s="29">
        <v>376.7254901960784</v>
      </c>
      <c r="CE102" s="29">
        <v>213.28235294117647</v>
      </c>
      <c r="CF102" s="29">
        <v>5</v>
      </c>
      <c r="CG102" s="29" t="s">
        <v>164</v>
      </c>
      <c r="CH102" s="29">
        <v>202</v>
      </c>
      <c r="CI102" s="29">
        <v>319</v>
      </c>
      <c r="CJ102" s="29">
        <v>361</v>
      </c>
      <c r="CK102" s="29" t="s">
        <v>1078</v>
      </c>
      <c r="CL102" s="29">
        <v>293.99727020909404</v>
      </c>
      <c r="CM102" s="29">
        <v>0.21101379772152112</v>
      </c>
      <c r="CN102" s="29">
        <v>2</v>
      </c>
      <c r="CO102" s="29">
        <v>478.62745098039215</v>
      </c>
      <c r="CP102" s="29">
        <v>271.11176470588236</v>
      </c>
      <c r="CQ102" s="29">
        <v>5</v>
      </c>
      <c r="CR102" s="29" t="s">
        <v>164</v>
      </c>
      <c r="CS102" s="30"/>
      <c r="CT102" s="30"/>
      <c r="CU102" s="30"/>
      <c r="CV102" s="30"/>
      <c r="CW102" s="30"/>
      <c r="CX102" s="31"/>
      <c r="CY102" s="32"/>
      <c r="CZ102" s="30"/>
      <c r="DA102" s="30"/>
      <c r="DB102" s="32"/>
      <c r="DC102" s="30"/>
      <c r="DD102" s="30"/>
      <c r="DE102" s="30"/>
      <c r="DF102" s="30"/>
      <c r="DG102" s="30"/>
      <c r="DH102" s="30"/>
      <c r="DI102" s="31"/>
      <c r="DJ102" s="32"/>
      <c r="DK102" s="30"/>
      <c r="DL102" s="30"/>
      <c r="DM102" s="32"/>
      <c r="DN102" s="30"/>
    </row>
    <row r="103" spans="1:118" s="28" customFormat="1" ht="12" customHeight="1" x14ac:dyDescent="0.15">
      <c r="A103" s="9" t="s">
        <v>482</v>
      </c>
      <c r="B103" s="10" t="s">
        <v>151</v>
      </c>
      <c r="C103" s="11">
        <v>2</v>
      </c>
      <c r="D103" s="8" t="s">
        <v>13</v>
      </c>
      <c r="E103" s="12" t="s">
        <v>1164</v>
      </c>
      <c r="F103" s="12" t="s">
        <v>1165</v>
      </c>
      <c r="G103" s="28" t="s">
        <v>482</v>
      </c>
      <c r="H103" s="28" t="s">
        <v>483</v>
      </c>
      <c r="I103" s="30">
        <v>10180</v>
      </c>
      <c r="J103" s="30">
        <v>21420</v>
      </c>
      <c r="K103" s="30">
        <v>31132</v>
      </c>
      <c r="L103" s="30" t="s">
        <v>1078</v>
      </c>
      <c r="M103" s="30">
        <v>20910.614628497035</v>
      </c>
      <c r="N103" s="31">
        <v>0.39092415895120658</v>
      </c>
      <c r="O103" s="32">
        <v>5</v>
      </c>
      <c r="P103" s="30">
        <v>27846</v>
      </c>
      <c r="Q103" s="30">
        <v>17136</v>
      </c>
      <c r="R103" s="32">
        <v>20</v>
      </c>
      <c r="S103" s="30" t="s">
        <v>1154</v>
      </c>
      <c r="T103" s="30">
        <v>18492</v>
      </c>
      <c r="U103" s="30">
        <v>32482</v>
      </c>
      <c r="V103" s="30">
        <v>44444</v>
      </c>
      <c r="W103" s="30" t="s">
        <v>1078</v>
      </c>
      <c r="X103" s="30">
        <v>31805.780479328816</v>
      </c>
      <c r="Y103" s="31">
        <v>0.31834088788899301</v>
      </c>
      <c r="Z103" s="32">
        <v>5</v>
      </c>
      <c r="AA103" s="30">
        <v>38978.400000000001</v>
      </c>
      <c r="AB103" s="30">
        <v>27609.7</v>
      </c>
      <c r="AC103" s="32">
        <v>20</v>
      </c>
      <c r="AD103" s="30" t="s">
        <v>1154</v>
      </c>
      <c r="AE103" s="30">
        <v>22992</v>
      </c>
      <c r="AF103" s="30">
        <v>39982</v>
      </c>
      <c r="AG103" s="30">
        <v>52944</v>
      </c>
      <c r="AH103" s="30" t="s">
        <v>1078</v>
      </c>
      <c r="AI103" s="30">
        <v>38639.332779417193</v>
      </c>
      <c r="AJ103" s="31">
        <v>0.30243360469354291</v>
      </c>
      <c r="AK103" s="32">
        <v>5</v>
      </c>
      <c r="AL103" s="30">
        <v>47978.400000000001</v>
      </c>
      <c r="AM103" s="30">
        <v>33984.699999999997</v>
      </c>
      <c r="AN103" s="32">
        <v>20</v>
      </c>
      <c r="AO103" s="30" t="s">
        <v>1154</v>
      </c>
      <c r="AP103" s="30">
        <v>18492</v>
      </c>
      <c r="AQ103" s="30">
        <v>32482</v>
      </c>
      <c r="AR103" s="30">
        <v>44444</v>
      </c>
      <c r="AS103" s="30" t="s">
        <v>1078</v>
      </c>
      <c r="AT103" s="30">
        <v>31805.780479328816</v>
      </c>
      <c r="AU103" s="31">
        <v>0.31834088788899301</v>
      </c>
      <c r="AV103" s="32">
        <v>5</v>
      </c>
      <c r="AW103" s="30">
        <v>38978.400000000001</v>
      </c>
      <c r="AX103" s="30">
        <v>27609.7</v>
      </c>
      <c r="AY103" s="32">
        <v>20</v>
      </c>
      <c r="AZ103" s="30" t="s">
        <v>1154</v>
      </c>
      <c r="BA103" s="30" t="s">
        <v>1155</v>
      </c>
      <c r="BB103" s="30" t="s">
        <v>1155</v>
      </c>
      <c r="BC103" s="30" t="s">
        <v>1155</v>
      </c>
      <c r="BD103" s="30" t="s">
        <v>1155</v>
      </c>
      <c r="BE103" s="30" t="s">
        <v>1155</v>
      </c>
      <c r="BF103" s="31" t="s">
        <v>1155</v>
      </c>
      <c r="BG103" s="32" t="s">
        <v>1155</v>
      </c>
      <c r="BH103" s="30" t="s">
        <v>1155</v>
      </c>
      <c r="BI103" s="30" t="s">
        <v>1155</v>
      </c>
      <c r="BJ103" s="32" t="s">
        <v>1155</v>
      </c>
      <c r="BK103" s="30" t="s">
        <v>1155</v>
      </c>
      <c r="BL103" s="30">
        <v>26</v>
      </c>
      <c r="BM103" s="30">
        <v>55</v>
      </c>
      <c r="BN103" s="30">
        <v>81</v>
      </c>
      <c r="BO103" s="30" t="s">
        <v>1078</v>
      </c>
      <c r="BP103" s="30">
        <v>53.999965674160855</v>
      </c>
      <c r="BQ103" s="31">
        <v>0.39737682131203611</v>
      </c>
      <c r="BR103" s="32">
        <v>5</v>
      </c>
      <c r="BS103" s="30">
        <v>71.632000000000005</v>
      </c>
      <c r="BT103" s="30">
        <v>43.911999999999999</v>
      </c>
      <c r="BU103" s="32">
        <v>20</v>
      </c>
      <c r="BV103" s="30" t="s">
        <v>1154</v>
      </c>
      <c r="BW103" s="30">
        <v>48</v>
      </c>
      <c r="BX103" s="30">
        <v>84</v>
      </c>
      <c r="BY103" s="30">
        <v>115</v>
      </c>
      <c r="BZ103" s="30" t="s">
        <v>1078</v>
      </c>
      <c r="CA103" s="30">
        <v>82.333290939548263</v>
      </c>
      <c r="CB103" s="31">
        <v>0.31749218020265296</v>
      </c>
      <c r="CC103" s="32">
        <v>5</v>
      </c>
      <c r="CD103" s="30">
        <v>100.81421176470589</v>
      </c>
      <c r="CE103" s="30">
        <v>71.389341176470595</v>
      </c>
      <c r="CF103" s="32">
        <v>20</v>
      </c>
      <c r="CG103" s="30" t="s">
        <v>1154</v>
      </c>
      <c r="CH103" s="30">
        <v>60</v>
      </c>
      <c r="CI103" s="30">
        <v>103</v>
      </c>
      <c r="CJ103" s="30">
        <v>137</v>
      </c>
      <c r="CK103" s="30" t="s">
        <v>1078</v>
      </c>
      <c r="CL103" s="30">
        <v>99.99994930853822</v>
      </c>
      <c r="CM103" s="31">
        <v>0.30041711939097054</v>
      </c>
      <c r="CN103" s="32">
        <v>5</v>
      </c>
      <c r="CO103" s="30">
        <v>123.69656470588237</v>
      </c>
      <c r="CP103" s="30">
        <v>87.477576470588232</v>
      </c>
      <c r="CQ103" s="32">
        <v>20</v>
      </c>
      <c r="CR103" s="30" t="s">
        <v>1154</v>
      </c>
      <c r="CS103" s="30">
        <v>48</v>
      </c>
      <c r="CT103" s="30">
        <v>84</v>
      </c>
      <c r="CU103" s="30">
        <v>115</v>
      </c>
      <c r="CV103" s="30" t="s">
        <v>1078</v>
      </c>
      <c r="CW103" s="30">
        <v>82.333290939548263</v>
      </c>
      <c r="CX103" s="31">
        <v>0.31749218020265296</v>
      </c>
      <c r="CY103" s="32">
        <v>5</v>
      </c>
      <c r="CZ103" s="30">
        <v>100.81421176470589</v>
      </c>
      <c r="DA103" s="30">
        <v>71.389341176470595</v>
      </c>
      <c r="DB103" s="32">
        <v>20</v>
      </c>
      <c r="DC103" s="30" t="s">
        <v>1154</v>
      </c>
      <c r="DD103" s="30" t="s">
        <v>1155</v>
      </c>
      <c r="DE103" s="30" t="s">
        <v>1155</v>
      </c>
      <c r="DF103" s="30" t="s">
        <v>1155</v>
      </c>
      <c r="DG103" s="30" t="s">
        <v>1155</v>
      </c>
      <c r="DH103" s="30" t="s">
        <v>1155</v>
      </c>
      <c r="DI103" s="31" t="s">
        <v>1155</v>
      </c>
      <c r="DJ103" s="32" t="s">
        <v>1155</v>
      </c>
      <c r="DK103" s="30" t="s">
        <v>1155</v>
      </c>
      <c r="DL103" s="30" t="s">
        <v>1155</v>
      </c>
      <c r="DM103" s="32" t="s">
        <v>1155</v>
      </c>
      <c r="DN103" s="30" t="s">
        <v>1155</v>
      </c>
    </row>
    <row r="104" spans="1:118" s="28" customFormat="1" ht="12" customHeight="1" x14ac:dyDescent="0.15">
      <c r="A104" s="9" t="s">
        <v>498</v>
      </c>
      <c r="B104" s="10" t="s">
        <v>151</v>
      </c>
      <c r="C104" s="11">
        <v>2</v>
      </c>
      <c r="D104" s="8" t="s">
        <v>13</v>
      </c>
      <c r="E104" s="12" t="s">
        <v>1164</v>
      </c>
      <c r="F104" s="12" t="s">
        <v>1165</v>
      </c>
      <c r="G104" s="28" t="s">
        <v>498</v>
      </c>
      <c r="H104" s="28" t="s">
        <v>499</v>
      </c>
      <c r="I104" s="30">
        <v>10180</v>
      </c>
      <c r="J104" s="30">
        <v>21420</v>
      </c>
      <c r="K104" s="30">
        <v>31132</v>
      </c>
      <c r="L104" s="30" t="s">
        <v>1078</v>
      </c>
      <c r="M104" s="30">
        <v>20910.614628497035</v>
      </c>
      <c r="N104" s="31">
        <v>0.39092415895120658</v>
      </c>
      <c r="O104" s="32">
        <v>5</v>
      </c>
      <c r="P104" s="30">
        <v>27846</v>
      </c>
      <c r="Q104" s="30">
        <v>17136</v>
      </c>
      <c r="R104" s="32">
        <v>20</v>
      </c>
      <c r="S104" s="30" t="s">
        <v>1154</v>
      </c>
      <c r="T104" s="30">
        <v>18492</v>
      </c>
      <c r="U104" s="30">
        <v>32482</v>
      </c>
      <c r="V104" s="30">
        <v>44444</v>
      </c>
      <c r="W104" s="30" t="s">
        <v>1078</v>
      </c>
      <c r="X104" s="30">
        <v>31805.780479328816</v>
      </c>
      <c r="Y104" s="31">
        <v>0.31834088788899301</v>
      </c>
      <c r="Z104" s="32">
        <v>5</v>
      </c>
      <c r="AA104" s="30">
        <v>38978.400000000001</v>
      </c>
      <c r="AB104" s="30">
        <v>27609.7</v>
      </c>
      <c r="AC104" s="32">
        <v>20</v>
      </c>
      <c r="AD104" s="30" t="s">
        <v>1154</v>
      </c>
      <c r="AE104" s="30">
        <v>22992</v>
      </c>
      <c r="AF104" s="30">
        <v>39982</v>
      </c>
      <c r="AG104" s="30">
        <v>52944</v>
      </c>
      <c r="AH104" s="30" t="s">
        <v>1078</v>
      </c>
      <c r="AI104" s="30">
        <v>38639.332779417193</v>
      </c>
      <c r="AJ104" s="31">
        <v>0.30243360469354291</v>
      </c>
      <c r="AK104" s="32">
        <v>5</v>
      </c>
      <c r="AL104" s="30">
        <v>47978.400000000001</v>
      </c>
      <c r="AM104" s="30">
        <v>33984.699999999997</v>
      </c>
      <c r="AN104" s="32">
        <v>20</v>
      </c>
      <c r="AO104" s="30" t="s">
        <v>1154</v>
      </c>
      <c r="AP104" s="30">
        <v>18492</v>
      </c>
      <c r="AQ104" s="30">
        <v>32482</v>
      </c>
      <c r="AR104" s="30">
        <v>44444</v>
      </c>
      <c r="AS104" s="30" t="s">
        <v>1078</v>
      </c>
      <c r="AT104" s="30">
        <v>31805.780479328816</v>
      </c>
      <c r="AU104" s="31">
        <v>0.31834088788899301</v>
      </c>
      <c r="AV104" s="32">
        <v>5</v>
      </c>
      <c r="AW104" s="30">
        <v>38978.400000000001</v>
      </c>
      <c r="AX104" s="30">
        <v>27609.7</v>
      </c>
      <c r="AY104" s="32">
        <v>20</v>
      </c>
      <c r="AZ104" s="30" t="s">
        <v>1154</v>
      </c>
      <c r="BA104" s="30" t="s">
        <v>1155</v>
      </c>
      <c r="BB104" s="30" t="s">
        <v>1155</v>
      </c>
      <c r="BC104" s="30" t="s">
        <v>1155</v>
      </c>
      <c r="BD104" s="30" t="s">
        <v>1155</v>
      </c>
      <c r="BE104" s="30" t="s">
        <v>1155</v>
      </c>
      <c r="BF104" s="31" t="s">
        <v>1155</v>
      </c>
      <c r="BG104" s="32" t="s">
        <v>1155</v>
      </c>
      <c r="BH104" s="30" t="s">
        <v>1155</v>
      </c>
      <c r="BI104" s="30" t="s">
        <v>1155</v>
      </c>
      <c r="BJ104" s="32" t="s">
        <v>1155</v>
      </c>
      <c r="BK104" s="30" t="s">
        <v>1155</v>
      </c>
      <c r="BL104" s="30">
        <v>26</v>
      </c>
      <c r="BM104" s="30">
        <v>55</v>
      </c>
      <c r="BN104" s="30">
        <v>81</v>
      </c>
      <c r="BO104" s="30" t="s">
        <v>1078</v>
      </c>
      <c r="BP104" s="30">
        <v>53.999965674160855</v>
      </c>
      <c r="BQ104" s="31">
        <v>0.39737682131203611</v>
      </c>
      <c r="BR104" s="32">
        <v>5</v>
      </c>
      <c r="BS104" s="30">
        <v>71.632000000000005</v>
      </c>
      <c r="BT104" s="30">
        <v>43.911999999999999</v>
      </c>
      <c r="BU104" s="32">
        <v>20</v>
      </c>
      <c r="BV104" s="30" t="s">
        <v>1154</v>
      </c>
      <c r="BW104" s="30">
        <v>48</v>
      </c>
      <c r="BX104" s="30">
        <v>84</v>
      </c>
      <c r="BY104" s="30">
        <v>115</v>
      </c>
      <c r="BZ104" s="30" t="s">
        <v>1078</v>
      </c>
      <c r="CA104" s="30">
        <v>82.333290939548263</v>
      </c>
      <c r="CB104" s="31">
        <v>0.31749218020265296</v>
      </c>
      <c r="CC104" s="32">
        <v>5</v>
      </c>
      <c r="CD104" s="30">
        <v>100.81421176470589</v>
      </c>
      <c r="CE104" s="30">
        <v>71.389341176470595</v>
      </c>
      <c r="CF104" s="32">
        <v>20</v>
      </c>
      <c r="CG104" s="30" t="s">
        <v>1154</v>
      </c>
      <c r="CH104" s="30">
        <v>60</v>
      </c>
      <c r="CI104" s="30">
        <v>103</v>
      </c>
      <c r="CJ104" s="30">
        <v>137</v>
      </c>
      <c r="CK104" s="30" t="s">
        <v>1078</v>
      </c>
      <c r="CL104" s="30">
        <v>99.99994930853822</v>
      </c>
      <c r="CM104" s="31">
        <v>0.30041711939097054</v>
      </c>
      <c r="CN104" s="32">
        <v>5</v>
      </c>
      <c r="CO104" s="30">
        <v>123.69656470588237</v>
      </c>
      <c r="CP104" s="30">
        <v>87.477576470588232</v>
      </c>
      <c r="CQ104" s="32">
        <v>20</v>
      </c>
      <c r="CR104" s="30" t="s">
        <v>1154</v>
      </c>
      <c r="CS104" s="30">
        <v>48</v>
      </c>
      <c r="CT104" s="30">
        <v>84</v>
      </c>
      <c r="CU104" s="30">
        <v>115</v>
      </c>
      <c r="CV104" s="30" t="s">
        <v>1078</v>
      </c>
      <c r="CW104" s="30">
        <v>82.333290939548263</v>
      </c>
      <c r="CX104" s="31">
        <v>0.31749218020265296</v>
      </c>
      <c r="CY104" s="32">
        <v>5</v>
      </c>
      <c r="CZ104" s="30">
        <v>100.81421176470589</v>
      </c>
      <c r="DA104" s="30">
        <v>71.389341176470595</v>
      </c>
      <c r="DB104" s="32">
        <v>20</v>
      </c>
      <c r="DC104" s="30" t="s">
        <v>1154</v>
      </c>
      <c r="DD104" s="30" t="s">
        <v>1155</v>
      </c>
      <c r="DE104" s="30" t="s">
        <v>1155</v>
      </c>
      <c r="DF104" s="30" t="s">
        <v>1155</v>
      </c>
      <c r="DG104" s="30" t="s">
        <v>1155</v>
      </c>
      <c r="DH104" s="30" t="s">
        <v>1155</v>
      </c>
      <c r="DI104" s="31" t="s">
        <v>1155</v>
      </c>
      <c r="DJ104" s="32" t="s">
        <v>1155</v>
      </c>
      <c r="DK104" s="30" t="s">
        <v>1155</v>
      </c>
      <c r="DL104" s="30" t="s">
        <v>1155</v>
      </c>
      <c r="DM104" s="32" t="s">
        <v>1155</v>
      </c>
      <c r="DN104" s="30" t="s">
        <v>1155</v>
      </c>
    </row>
    <row r="105" spans="1:118" s="28" customFormat="1" ht="12" customHeight="1" x14ac:dyDescent="0.15">
      <c r="A105" s="9" t="s">
        <v>500</v>
      </c>
      <c r="B105" s="10" t="s">
        <v>151</v>
      </c>
      <c r="C105" s="11">
        <v>2</v>
      </c>
      <c r="D105" s="8" t="s">
        <v>13</v>
      </c>
      <c r="E105" s="12" t="s">
        <v>1164</v>
      </c>
      <c r="F105" s="12" t="s">
        <v>1165</v>
      </c>
      <c r="G105" s="28" t="s">
        <v>500</v>
      </c>
      <c r="H105" s="28" t="s">
        <v>501</v>
      </c>
      <c r="I105" s="30">
        <v>10180</v>
      </c>
      <c r="J105" s="30">
        <v>21420</v>
      </c>
      <c r="K105" s="30">
        <v>31132</v>
      </c>
      <c r="L105" s="30" t="s">
        <v>1078</v>
      </c>
      <c r="M105" s="30">
        <v>20910.614628497035</v>
      </c>
      <c r="N105" s="31">
        <v>0.39092415895120658</v>
      </c>
      <c r="O105" s="32">
        <v>5</v>
      </c>
      <c r="P105" s="30">
        <v>27846</v>
      </c>
      <c r="Q105" s="30">
        <v>17136</v>
      </c>
      <c r="R105" s="32">
        <v>20</v>
      </c>
      <c r="S105" s="30" t="s">
        <v>1154</v>
      </c>
      <c r="T105" s="30">
        <v>19492</v>
      </c>
      <c r="U105" s="30">
        <v>34482</v>
      </c>
      <c r="V105" s="30">
        <v>45444</v>
      </c>
      <c r="W105" s="30" t="s">
        <v>1078</v>
      </c>
      <c r="X105" s="30">
        <v>33139.266540710596</v>
      </c>
      <c r="Y105" s="31">
        <v>0.30554771374577472</v>
      </c>
      <c r="Z105" s="32">
        <v>5</v>
      </c>
      <c r="AA105" s="30">
        <v>41378.400000000001</v>
      </c>
      <c r="AB105" s="30">
        <v>29309.7</v>
      </c>
      <c r="AC105" s="32">
        <v>20</v>
      </c>
      <c r="AD105" s="30" t="s">
        <v>1154</v>
      </c>
      <c r="AE105" s="30">
        <v>23992</v>
      </c>
      <c r="AF105" s="30">
        <v>40982</v>
      </c>
      <c r="AG105" s="30">
        <v>53944</v>
      </c>
      <c r="AH105" s="30" t="s">
        <v>1078</v>
      </c>
      <c r="AI105" s="30">
        <v>39639.289481331922</v>
      </c>
      <c r="AJ105" s="31">
        <v>0.29480650120812196</v>
      </c>
      <c r="AK105" s="32">
        <v>5</v>
      </c>
      <c r="AL105" s="30">
        <v>49178.400000000001</v>
      </c>
      <c r="AM105" s="30">
        <v>34834.699999999997</v>
      </c>
      <c r="AN105" s="32">
        <v>20</v>
      </c>
      <c r="AO105" s="30" t="s">
        <v>1154</v>
      </c>
      <c r="AP105" s="30">
        <v>19492</v>
      </c>
      <c r="AQ105" s="30">
        <v>34482</v>
      </c>
      <c r="AR105" s="30">
        <v>45444</v>
      </c>
      <c r="AS105" s="30" t="s">
        <v>1078</v>
      </c>
      <c r="AT105" s="30">
        <v>33139.266540710596</v>
      </c>
      <c r="AU105" s="31">
        <v>0.30554771374577472</v>
      </c>
      <c r="AV105" s="32">
        <v>5</v>
      </c>
      <c r="AW105" s="30">
        <v>41378.400000000001</v>
      </c>
      <c r="AX105" s="30">
        <v>29309.7</v>
      </c>
      <c r="AY105" s="32">
        <v>20</v>
      </c>
      <c r="AZ105" s="30" t="s">
        <v>1154</v>
      </c>
      <c r="BA105" s="30" t="s">
        <v>1155</v>
      </c>
      <c r="BB105" s="30" t="s">
        <v>1155</v>
      </c>
      <c r="BC105" s="30" t="s">
        <v>1155</v>
      </c>
      <c r="BD105" s="30" t="s">
        <v>1155</v>
      </c>
      <c r="BE105" s="30" t="s">
        <v>1155</v>
      </c>
      <c r="BF105" s="31" t="s">
        <v>1155</v>
      </c>
      <c r="BG105" s="32" t="s">
        <v>1155</v>
      </c>
      <c r="BH105" s="30" t="s">
        <v>1155</v>
      </c>
      <c r="BI105" s="30" t="s">
        <v>1155</v>
      </c>
      <c r="BJ105" s="32" t="s">
        <v>1155</v>
      </c>
      <c r="BK105" s="30" t="s">
        <v>1155</v>
      </c>
      <c r="BL105" s="30">
        <v>26</v>
      </c>
      <c r="BM105" s="30">
        <v>55</v>
      </c>
      <c r="BN105" s="30">
        <v>81</v>
      </c>
      <c r="BO105" s="30" t="s">
        <v>1078</v>
      </c>
      <c r="BP105" s="30">
        <v>53.999965674160855</v>
      </c>
      <c r="BQ105" s="31">
        <v>0.39737682131203611</v>
      </c>
      <c r="BR105" s="32">
        <v>5</v>
      </c>
      <c r="BS105" s="30">
        <v>71.632000000000005</v>
      </c>
      <c r="BT105" s="30">
        <v>43.911999999999999</v>
      </c>
      <c r="BU105" s="32">
        <v>20</v>
      </c>
      <c r="BV105" s="30" t="s">
        <v>1154</v>
      </c>
      <c r="BW105" s="30">
        <v>50</v>
      </c>
      <c r="BX105" s="30">
        <v>89</v>
      </c>
      <c r="BY105" s="30">
        <v>118</v>
      </c>
      <c r="BZ105" s="30" t="s">
        <v>1078</v>
      </c>
      <c r="CA105" s="30">
        <v>85.665821980023551</v>
      </c>
      <c r="CB105" s="31">
        <v>0.3096826865199751</v>
      </c>
      <c r="CC105" s="32">
        <v>5</v>
      </c>
      <c r="CD105" s="30">
        <v>106.84950588235294</v>
      </c>
      <c r="CE105" s="30">
        <v>75.612870588235296</v>
      </c>
      <c r="CF105" s="32">
        <v>20</v>
      </c>
      <c r="CG105" s="30" t="s">
        <v>1154</v>
      </c>
      <c r="CH105" s="30">
        <v>62</v>
      </c>
      <c r="CI105" s="30">
        <v>106</v>
      </c>
      <c r="CJ105" s="30">
        <v>140</v>
      </c>
      <c r="CK105" s="30" t="s">
        <v>1078</v>
      </c>
      <c r="CL105" s="30">
        <v>102.66661494441318</v>
      </c>
      <c r="CM105" s="31">
        <v>0.29641424663176158</v>
      </c>
      <c r="CN105" s="32">
        <v>5</v>
      </c>
      <c r="CO105" s="30">
        <v>127.21421176470589</v>
      </c>
      <c r="CP105" s="30">
        <v>90.089341176470583</v>
      </c>
      <c r="CQ105" s="32">
        <v>20</v>
      </c>
      <c r="CR105" s="30" t="s">
        <v>1154</v>
      </c>
      <c r="CS105" s="30">
        <v>50</v>
      </c>
      <c r="CT105" s="30">
        <v>89</v>
      </c>
      <c r="CU105" s="30">
        <v>118</v>
      </c>
      <c r="CV105" s="30" t="s">
        <v>1078</v>
      </c>
      <c r="CW105" s="30">
        <v>85.665821980023551</v>
      </c>
      <c r="CX105" s="31">
        <v>0.3096826865199751</v>
      </c>
      <c r="CY105" s="32">
        <v>5</v>
      </c>
      <c r="CZ105" s="30">
        <v>106.84950588235294</v>
      </c>
      <c r="DA105" s="30">
        <v>75.612870588235296</v>
      </c>
      <c r="DB105" s="32">
        <v>20</v>
      </c>
      <c r="DC105" s="30" t="s">
        <v>1154</v>
      </c>
      <c r="DD105" s="30" t="s">
        <v>1155</v>
      </c>
      <c r="DE105" s="30" t="s">
        <v>1155</v>
      </c>
      <c r="DF105" s="30" t="s">
        <v>1155</v>
      </c>
      <c r="DG105" s="30" t="s">
        <v>1155</v>
      </c>
      <c r="DH105" s="30" t="s">
        <v>1155</v>
      </c>
      <c r="DI105" s="31" t="s">
        <v>1155</v>
      </c>
      <c r="DJ105" s="32" t="s">
        <v>1155</v>
      </c>
      <c r="DK105" s="30" t="s">
        <v>1155</v>
      </c>
      <c r="DL105" s="30" t="s">
        <v>1155</v>
      </c>
      <c r="DM105" s="32" t="s">
        <v>1155</v>
      </c>
      <c r="DN105" s="30" t="s">
        <v>1155</v>
      </c>
    </row>
    <row r="106" spans="1:118" s="28" customFormat="1" ht="12" customHeight="1" x14ac:dyDescent="0.15">
      <c r="A106" s="9" t="s">
        <v>502</v>
      </c>
      <c r="B106" s="10" t="s">
        <v>151</v>
      </c>
      <c r="C106" s="11">
        <v>2</v>
      </c>
      <c r="D106" s="8" t="s">
        <v>13</v>
      </c>
      <c r="E106" s="12" t="s">
        <v>1164</v>
      </c>
      <c r="F106" s="12" t="s">
        <v>1165</v>
      </c>
      <c r="G106" s="28" t="s">
        <v>502</v>
      </c>
      <c r="H106" s="28" t="s">
        <v>503</v>
      </c>
      <c r="I106" s="30">
        <v>10180</v>
      </c>
      <c r="J106" s="30">
        <v>21420</v>
      </c>
      <c r="K106" s="30">
        <v>31132</v>
      </c>
      <c r="L106" s="30" t="s">
        <v>1078</v>
      </c>
      <c r="M106" s="30">
        <v>20910.614628497035</v>
      </c>
      <c r="N106" s="31">
        <v>0.39092415895120658</v>
      </c>
      <c r="O106" s="32">
        <v>5</v>
      </c>
      <c r="P106" s="30">
        <v>27846</v>
      </c>
      <c r="Q106" s="30">
        <v>17136</v>
      </c>
      <c r="R106" s="32">
        <v>20</v>
      </c>
      <c r="S106" s="30" t="s">
        <v>1154</v>
      </c>
      <c r="T106" s="30">
        <v>19492</v>
      </c>
      <c r="U106" s="30">
        <v>34482</v>
      </c>
      <c r="V106" s="30">
        <v>45444</v>
      </c>
      <c r="W106" s="30" t="s">
        <v>1078</v>
      </c>
      <c r="X106" s="30">
        <v>33139.266540710596</v>
      </c>
      <c r="Y106" s="31">
        <v>0.30554771374577472</v>
      </c>
      <c r="Z106" s="32">
        <v>5</v>
      </c>
      <c r="AA106" s="30">
        <v>41378.400000000001</v>
      </c>
      <c r="AB106" s="30">
        <v>29309.7</v>
      </c>
      <c r="AC106" s="32">
        <v>20</v>
      </c>
      <c r="AD106" s="30" t="s">
        <v>1154</v>
      </c>
      <c r="AE106" s="30">
        <v>23992</v>
      </c>
      <c r="AF106" s="30">
        <v>40982</v>
      </c>
      <c r="AG106" s="30">
        <v>53944</v>
      </c>
      <c r="AH106" s="30" t="s">
        <v>1078</v>
      </c>
      <c r="AI106" s="30">
        <v>39639.289481331922</v>
      </c>
      <c r="AJ106" s="31">
        <v>0.29480650120812196</v>
      </c>
      <c r="AK106" s="32">
        <v>5</v>
      </c>
      <c r="AL106" s="30">
        <v>49178.400000000001</v>
      </c>
      <c r="AM106" s="30">
        <v>34834.699999999997</v>
      </c>
      <c r="AN106" s="32">
        <v>20</v>
      </c>
      <c r="AO106" s="30" t="s">
        <v>1154</v>
      </c>
      <c r="AP106" s="30">
        <v>19492</v>
      </c>
      <c r="AQ106" s="30">
        <v>34482</v>
      </c>
      <c r="AR106" s="30">
        <v>45444</v>
      </c>
      <c r="AS106" s="30" t="s">
        <v>1078</v>
      </c>
      <c r="AT106" s="30">
        <v>33139.266540710596</v>
      </c>
      <c r="AU106" s="31">
        <v>0.30554771374577472</v>
      </c>
      <c r="AV106" s="32">
        <v>5</v>
      </c>
      <c r="AW106" s="30">
        <v>41378.400000000001</v>
      </c>
      <c r="AX106" s="30">
        <v>29309.7</v>
      </c>
      <c r="AY106" s="32">
        <v>20</v>
      </c>
      <c r="AZ106" s="30" t="s">
        <v>1154</v>
      </c>
      <c r="BA106" s="30" t="s">
        <v>1155</v>
      </c>
      <c r="BB106" s="30" t="s">
        <v>1155</v>
      </c>
      <c r="BC106" s="30" t="s">
        <v>1155</v>
      </c>
      <c r="BD106" s="30" t="s">
        <v>1155</v>
      </c>
      <c r="BE106" s="30" t="s">
        <v>1155</v>
      </c>
      <c r="BF106" s="31" t="s">
        <v>1155</v>
      </c>
      <c r="BG106" s="32" t="s">
        <v>1155</v>
      </c>
      <c r="BH106" s="30" t="s">
        <v>1155</v>
      </c>
      <c r="BI106" s="30" t="s">
        <v>1155</v>
      </c>
      <c r="BJ106" s="32" t="s">
        <v>1155</v>
      </c>
      <c r="BK106" s="30" t="s">
        <v>1155</v>
      </c>
      <c r="BL106" s="30">
        <v>26</v>
      </c>
      <c r="BM106" s="30">
        <v>55</v>
      </c>
      <c r="BN106" s="30">
        <v>81</v>
      </c>
      <c r="BO106" s="30" t="s">
        <v>1078</v>
      </c>
      <c r="BP106" s="30">
        <v>53.999965674160855</v>
      </c>
      <c r="BQ106" s="31">
        <v>0.39737682131203611</v>
      </c>
      <c r="BR106" s="32">
        <v>5</v>
      </c>
      <c r="BS106" s="30">
        <v>71.632000000000005</v>
      </c>
      <c r="BT106" s="30">
        <v>43.911999999999999</v>
      </c>
      <c r="BU106" s="32">
        <v>20</v>
      </c>
      <c r="BV106" s="30" t="s">
        <v>1154</v>
      </c>
      <c r="BW106" s="30">
        <v>50</v>
      </c>
      <c r="BX106" s="30">
        <v>89</v>
      </c>
      <c r="BY106" s="30">
        <v>118</v>
      </c>
      <c r="BZ106" s="30" t="s">
        <v>1078</v>
      </c>
      <c r="CA106" s="30">
        <v>85.665821980023551</v>
      </c>
      <c r="CB106" s="31">
        <v>0.3096826865199751</v>
      </c>
      <c r="CC106" s="32">
        <v>5</v>
      </c>
      <c r="CD106" s="30">
        <v>106.84950588235294</v>
      </c>
      <c r="CE106" s="30">
        <v>75.612870588235296</v>
      </c>
      <c r="CF106" s="32">
        <v>20</v>
      </c>
      <c r="CG106" s="30" t="s">
        <v>1154</v>
      </c>
      <c r="CH106" s="30">
        <v>62</v>
      </c>
      <c r="CI106" s="30">
        <v>106</v>
      </c>
      <c r="CJ106" s="30">
        <v>140</v>
      </c>
      <c r="CK106" s="30" t="s">
        <v>1078</v>
      </c>
      <c r="CL106" s="30">
        <v>102.66661494441318</v>
      </c>
      <c r="CM106" s="31">
        <v>0.29641424663176158</v>
      </c>
      <c r="CN106" s="32">
        <v>5</v>
      </c>
      <c r="CO106" s="30">
        <v>127.21421176470589</v>
      </c>
      <c r="CP106" s="30">
        <v>90.089341176470583</v>
      </c>
      <c r="CQ106" s="32">
        <v>20</v>
      </c>
      <c r="CR106" s="30" t="s">
        <v>1154</v>
      </c>
      <c r="CS106" s="30">
        <v>50</v>
      </c>
      <c r="CT106" s="30">
        <v>89</v>
      </c>
      <c r="CU106" s="30">
        <v>118</v>
      </c>
      <c r="CV106" s="30" t="s">
        <v>1078</v>
      </c>
      <c r="CW106" s="30">
        <v>85.665821980023551</v>
      </c>
      <c r="CX106" s="31">
        <v>0.3096826865199751</v>
      </c>
      <c r="CY106" s="32">
        <v>5</v>
      </c>
      <c r="CZ106" s="30">
        <v>106.84950588235294</v>
      </c>
      <c r="DA106" s="30">
        <v>75.612870588235296</v>
      </c>
      <c r="DB106" s="32">
        <v>20</v>
      </c>
      <c r="DC106" s="30" t="s">
        <v>1154</v>
      </c>
      <c r="DD106" s="30" t="s">
        <v>1155</v>
      </c>
      <c r="DE106" s="30" t="s">
        <v>1155</v>
      </c>
      <c r="DF106" s="30" t="s">
        <v>1155</v>
      </c>
      <c r="DG106" s="30" t="s">
        <v>1155</v>
      </c>
      <c r="DH106" s="30" t="s">
        <v>1155</v>
      </c>
      <c r="DI106" s="31" t="s">
        <v>1155</v>
      </c>
      <c r="DJ106" s="32" t="s">
        <v>1155</v>
      </c>
      <c r="DK106" s="30" t="s">
        <v>1155</v>
      </c>
      <c r="DL106" s="30" t="s">
        <v>1155</v>
      </c>
      <c r="DM106" s="32" t="s">
        <v>1155</v>
      </c>
      <c r="DN106" s="30" t="s">
        <v>1155</v>
      </c>
    </row>
    <row r="107" spans="1:118" s="28" customFormat="1" ht="12" customHeight="1" x14ac:dyDescent="0.15">
      <c r="A107" s="9" t="s">
        <v>504</v>
      </c>
      <c r="B107" s="10" t="s">
        <v>151</v>
      </c>
      <c r="C107" s="11">
        <v>2</v>
      </c>
      <c r="D107" s="8" t="s">
        <v>13</v>
      </c>
      <c r="E107" s="12" t="s">
        <v>1164</v>
      </c>
      <c r="F107" s="12" t="s">
        <v>1165</v>
      </c>
      <c r="G107" s="28" t="s">
        <v>504</v>
      </c>
      <c r="H107" s="28" t="s">
        <v>505</v>
      </c>
      <c r="I107" s="30">
        <v>10180</v>
      </c>
      <c r="J107" s="30">
        <v>21420</v>
      </c>
      <c r="K107" s="30">
        <v>31132</v>
      </c>
      <c r="L107" s="30" t="s">
        <v>1078</v>
      </c>
      <c r="M107" s="30">
        <v>20910.614628497035</v>
      </c>
      <c r="N107" s="31">
        <v>0.39092415895120658</v>
      </c>
      <c r="O107" s="32">
        <v>5</v>
      </c>
      <c r="P107" s="30">
        <v>27846</v>
      </c>
      <c r="Q107" s="30">
        <v>17136</v>
      </c>
      <c r="R107" s="32">
        <v>20</v>
      </c>
      <c r="S107" s="30" t="s">
        <v>1154</v>
      </c>
      <c r="T107" s="30">
        <v>19492</v>
      </c>
      <c r="U107" s="30">
        <v>34482</v>
      </c>
      <c r="V107" s="30">
        <v>45444</v>
      </c>
      <c r="W107" s="30" t="s">
        <v>1078</v>
      </c>
      <c r="X107" s="30">
        <v>33139.266540710596</v>
      </c>
      <c r="Y107" s="31">
        <v>0.30554771374577472</v>
      </c>
      <c r="Z107" s="32">
        <v>5</v>
      </c>
      <c r="AA107" s="30">
        <v>41378.400000000001</v>
      </c>
      <c r="AB107" s="30">
        <v>29309.7</v>
      </c>
      <c r="AC107" s="32">
        <v>20</v>
      </c>
      <c r="AD107" s="30" t="s">
        <v>1154</v>
      </c>
      <c r="AE107" s="30">
        <v>23992</v>
      </c>
      <c r="AF107" s="30">
        <v>40982</v>
      </c>
      <c r="AG107" s="30">
        <v>53944</v>
      </c>
      <c r="AH107" s="30" t="s">
        <v>1078</v>
      </c>
      <c r="AI107" s="30">
        <v>39639.289481331922</v>
      </c>
      <c r="AJ107" s="31">
        <v>0.29480650120812196</v>
      </c>
      <c r="AK107" s="32">
        <v>5</v>
      </c>
      <c r="AL107" s="30">
        <v>49178.400000000001</v>
      </c>
      <c r="AM107" s="30">
        <v>34834.699999999997</v>
      </c>
      <c r="AN107" s="32">
        <v>20</v>
      </c>
      <c r="AO107" s="30" t="s">
        <v>1154</v>
      </c>
      <c r="AP107" s="30">
        <v>19492</v>
      </c>
      <c r="AQ107" s="30">
        <v>34482</v>
      </c>
      <c r="AR107" s="30">
        <v>45444</v>
      </c>
      <c r="AS107" s="30" t="s">
        <v>1078</v>
      </c>
      <c r="AT107" s="30">
        <v>33139.266540710596</v>
      </c>
      <c r="AU107" s="31">
        <v>0.30554771374577472</v>
      </c>
      <c r="AV107" s="32">
        <v>5</v>
      </c>
      <c r="AW107" s="30">
        <v>41378.400000000001</v>
      </c>
      <c r="AX107" s="30">
        <v>29309.7</v>
      </c>
      <c r="AY107" s="32">
        <v>20</v>
      </c>
      <c r="AZ107" s="30" t="s">
        <v>1154</v>
      </c>
      <c r="BA107" s="30" t="s">
        <v>1155</v>
      </c>
      <c r="BB107" s="30" t="s">
        <v>1155</v>
      </c>
      <c r="BC107" s="30" t="s">
        <v>1155</v>
      </c>
      <c r="BD107" s="30" t="s">
        <v>1155</v>
      </c>
      <c r="BE107" s="30" t="s">
        <v>1155</v>
      </c>
      <c r="BF107" s="31" t="s">
        <v>1155</v>
      </c>
      <c r="BG107" s="32" t="s">
        <v>1155</v>
      </c>
      <c r="BH107" s="30" t="s">
        <v>1155</v>
      </c>
      <c r="BI107" s="30" t="s">
        <v>1155</v>
      </c>
      <c r="BJ107" s="32" t="s">
        <v>1155</v>
      </c>
      <c r="BK107" s="30" t="s">
        <v>1155</v>
      </c>
      <c r="BL107" s="30">
        <v>26</v>
      </c>
      <c r="BM107" s="30">
        <v>55</v>
      </c>
      <c r="BN107" s="30">
        <v>81</v>
      </c>
      <c r="BO107" s="30" t="s">
        <v>1078</v>
      </c>
      <c r="BP107" s="30">
        <v>53.999965674160855</v>
      </c>
      <c r="BQ107" s="31">
        <v>0.39737682131203611</v>
      </c>
      <c r="BR107" s="32">
        <v>5</v>
      </c>
      <c r="BS107" s="30">
        <v>71.632000000000005</v>
      </c>
      <c r="BT107" s="30">
        <v>43.911999999999999</v>
      </c>
      <c r="BU107" s="32">
        <v>20</v>
      </c>
      <c r="BV107" s="30" t="s">
        <v>1154</v>
      </c>
      <c r="BW107" s="30">
        <v>50</v>
      </c>
      <c r="BX107" s="30">
        <v>89</v>
      </c>
      <c r="BY107" s="30">
        <v>118</v>
      </c>
      <c r="BZ107" s="30" t="s">
        <v>1078</v>
      </c>
      <c r="CA107" s="30">
        <v>85.665821980023551</v>
      </c>
      <c r="CB107" s="31">
        <v>0.3096826865199751</v>
      </c>
      <c r="CC107" s="32">
        <v>5</v>
      </c>
      <c r="CD107" s="30">
        <v>106.84950588235294</v>
      </c>
      <c r="CE107" s="30">
        <v>75.612870588235296</v>
      </c>
      <c r="CF107" s="32">
        <v>20</v>
      </c>
      <c r="CG107" s="30" t="s">
        <v>1154</v>
      </c>
      <c r="CH107" s="30">
        <v>62</v>
      </c>
      <c r="CI107" s="30">
        <v>106</v>
      </c>
      <c r="CJ107" s="30">
        <v>140</v>
      </c>
      <c r="CK107" s="30" t="s">
        <v>1078</v>
      </c>
      <c r="CL107" s="30">
        <v>102.66661494441318</v>
      </c>
      <c r="CM107" s="31">
        <v>0.29641424663176158</v>
      </c>
      <c r="CN107" s="32">
        <v>5</v>
      </c>
      <c r="CO107" s="30">
        <v>127.21421176470589</v>
      </c>
      <c r="CP107" s="30">
        <v>90.089341176470583</v>
      </c>
      <c r="CQ107" s="32">
        <v>20</v>
      </c>
      <c r="CR107" s="30" t="s">
        <v>1154</v>
      </c>
      <c r="CS107" s="30">
        <v>50</v>
      </c>
      <c r="CT107" s="30">
        <v>89</v>
      </c>
      <c r="CU107" s="30">
        <v>118</v>
      </c>
      <c r="CV107" s="30" t="s">
        <v>1078</v>
      </c>
      <c r="CW107" s="30">
        <v>85.665821980023551</v>
      </c>
      <c r="CX107" s="31">
        <v>0.3096826865199751</v>
      </c>
      <c r="CY107" s="32">
        <v>5</v>
      </c>
      <c r="CZ107" s="30">
        <v>106.84950588235294</v>
      </c>
      <c r="DA107" s="30">
        <v>75.612870588235296</v>
      </c>
      <c r="DB107" s="32">
        <v>20</v>
      </c>
      <c r="DC107" s="30" t="s">
        <v>1154</v>
      </c>
      <c r="DD107" s="30" t="s">
        <v>1155</v>
      </c>
      <c r="DE107" s="30" t="s">
        <v>1155</v>
      </c>
      <c r="DF107" s="30" t="s">
        <v>1155</v>
      </c>
      <c r="DG107" s="30" t="s">
        <v>1155</v>
      </c>
      <c r="DH107" s="30" t="s">
        <v>1155</v>
      </c>
      <c r="DI107" s="31" t="s">
        <v>1155</v>
      </c>
      <c r="DJ107" s="32" t="s">
        <v>1155</v>
      </c>
      <c r="DK107" s="30" t="s">
        <v>1155</v>
      </c>
      <c r="DL107" s="30" t="s">
        <v>1155</v>
      </c>
      <c r="DM107" s="32" t="s">
        <v>1155</v>
      </c>
      <c r="DN107" s="30" t="s">
        <v>1155</v>
      </c>
    </row>
    <row r="108" spans="1:118" s="28" customFormat="1" ht="12" customHeight="1" x14ac:dyDescent="0.15">
      <c r="A108" s="9" t="s">
        <v>506</v>
      </c>
      <c r="B108" s="10" t="s">
        <v>151</v>
      </c>
      <c r="C108" s="11">
        <v>2</v>
      </c>
      <c r="D108" s="8" t="s">
        <v>13</v>
      </c>
      <c r="E108" s="12" t="s">
        <v>1164</v>
      </c>
      <c r="F108" s="12" t="s">
        <v>1165</v>
      </c>
      <c r="G108" s="28" t="s">
        <v>506</v>
      </c>
      <c r="H108" s="28" t="s">
        <v>507</v>
      </c>
      <c r="I108" s="30">
        <v>10180</v>
      </c>
      <c r="J108" s="30">
        <v>21420</v>
      </c>
      <c r="K108" s="30">
        <v>31132</v>
      </c>
      <c r="L108" s="30" t="s">
        <v>1078</v>
      </c>
      <c r="M108" s="30">
        <v>20910.614628497035</v>
      </c>
      <c r="N108" s="31">
        <v>0.39092415895120658</v>
      </c>
      <c r="O108" s="32">
        <v>5</v>
      </c>
      <c r="P108" s="30">
        <v>27846</v>
      </c>
      <c r="Q108" s="30">
        <v>17136</v>
      </c>
      <c r="R108" s="32">
        <v>20</v>
      </c>
      <c r="S108" s="30" t="s">
        <v>1154</v>
      </c>
      <c r="T108" s="30">
        <v>19492</v>
      </c>
      <c r="U108" s="30">
        <v>34482</v>
      </c>
      <c r="V108" s="30">
        <v>45444</v>
      </c>
      <c r="W108" s="30" t="s">
        <v>1078</v>
      </c>
      <c r="X108" s="30">
        <v>33139.266540710596</v>
      </c>
      <c r="Y108" s="31">
        <v>0.30554771374577472</v>
      </c>
      <c r="Z108" s="32">
        <v>5</v>
      </c>
      <c r="AA108" s="30">
        <v>41378.400000000001</v>
      </c>
      <c r="AB108" s="30">
        <v>29309.7</v>
      </c>
      <c r="AC108" s="32">
        <v>20</v>
      </c>
      <c r="AD108" s="30" t="s">
        <v>1154</v>
      </c>
      <c r="AE108" s="30">
        <v>23992</v>
      </c>
      <c r="AF108" s="30">
        <v>40982</v>
      </c>
      <c r="AG108" s="30">
        <v>53944</v>
      </c>
      <c r="AH108" s="30" t="s">
        <v>1078</v>
      </c>
      <c r="AI108" s="30">
        <v>39639.289481331922</v>
      </c>
      <c r="AJ108" s="31">
        <v>0.29480650120812196</v>
      </c>
      <c r="AK108" s="32">
        <v>5</v>
      </c>
      <c r="AL108" s="30">
        <v>49178.400000000001</v>
      </c>
      <c r="AM108" s="30">
        <v>34834.699999999997</v>
      </c>
      <c r="AN108" s="32">
        <v>20</v>
      </c>
      <c r="AO108" s="30" t="s">
        <v>1154</v>
      </c>
      <c r="AP108" s="30">
        <v>19492</v>
      </c>
      <c r="AQ108" s="30">
        <v>34482</v>
      </c>
      <c r="AR108" s="30">
        <v>45444</v>
      </c>
      <c r="AS108" s="30" t="s">
        <v>1078</v>
      </c>
      <c r="AT108" s="30">
        <v>33139.266540710596</v>
      </c>
      <c r="AU108" s="31">
        <v>0.30554771374577472</v>
      </c>
      <c r="AV108" s="32">
        <v>5</v>
      </c>
      <c r="AW108" s="30">
        <v>41378.400000000001</v>
      </c>
      <c r="AX108" s="30">
        <v>29309.7</v>
      </c>
      <c r="AY108" s="32">
        <v>20</v>
      </c>
      <c r="AZ108" s="30" t="s">
        <v>1154</v>
      </c>
      <c r="BA108" s="30" t="s">
        <v>1155</v>
      </c>
      <c r="BB108" s="30" t="s">
        <v>1155</v>
      </c>
      <c r="BC108" s="30" t="s">
        <v>1155</v>
      </c>
      <c r="BD108" s="30" t="s">
        <v>1155</v>
      </c>
      <c r="BE108" s="30" t="s">
        <v>1155</v>
      </c>
      <c r="BF108" s="31" t="s">
        <v>1155</v>
      </c>
      <c r="BG108" s="32" t="s">
        <v>1155</v>
      </c>
      <c r="BH108" s="30" t="s">
        <v>1155</v>
      </c>
      <c r="BI108" s="30" t="s">
        <v>1155</v>
      </c>
      <c r="BJ108" s="32" t="s">
        <v>1155</v>
      </c>
      <c r="BK108" s="30" t="s">
        <v>1155</v>
      </c>
      <c r="BL108" s="30">
        <v>26</v>
      </c>
      <c r="BM108" s="30">
        <v>55</v>
      </c>
      <c r="BN108" s="30">
        <v>81</v>
      </c>
      <c r="BO108" s="30" t="s">
        <v>1078</v>
      </c>
      <c r="BP108" s="30">
        <v>53.999965674160855</v>
      </c>
      <c r="BQ108" s="31">
        <v>0.39737682131203611</v>
      </c>
      <c r="BR108" s="32">
        <v>5</v>
      </c>
      <c r="BS108" s="30">
        <v>71.632000000000005</v>
      </c>
      <c r="BT108" s="30">
        <v>43.911999999999999</v>
      </c>
      <c r="BU108" s="32">
        <v>20</v>
      </c>
      <c r="BV108" s="30" t="s">
        <v>1154</v>
      </c>
      <c r="BW108" s="30">
        <v>50</v>
      </c>
      <c r="BX108" s="30">
        <v>89</v>
      </c>
      <c r="BY108" s="30">
        <v>118</v>
      </c>
      <c r="BZ108" s="30" t="s">
        <v>1078</v>
      </c>
      <c r="CA108" s="30">
        <v>85.665821980023551</v>
      </c>
      <c r="CB108" s="31">
        <v>0.3096826865199751</v>
      </c>
      <c r="CC108" s="32">
        <v>5</v>
      </c>
      <c r="CD108" s="30">
        <v>106.84950588235294</v>
      </c>
      <c r="CE108" s="30">
        <v>75.612870588235296</v>
      </c>
      <c r="CF108" s="32">
        <v>20</v>
      </c>
      <c r="CG108" s="30" t="s">
        <v>1154</v>
      </c>
      <c r="CH108" s="30">
        <v>62</v>
      </c>
      <c r="CI108" s="30">
        <v>106</v>
      </c>
      <c r="CJ108" s="30">
        <v>140</v>
      </c>
      <c r="CK108" s="30" t="s">
        <v>1078</v>
      </c>
      <c r="CL108" s="30">
        <v>102.66661494441318</v>
      </c>
      <c r="CM108" s="31">
        <v>0.29641424663176158</v>
      </c>
      <c r="CN108" s="32">
        <v>5</v>
      </c>
      <c r="CO108" s="30">
        <v>127.21421176470589</v>
      </c>
      <c r="CP108" s="30">
        <v>90.089341176470583</v>
      </c>
      <c r="CQ108" s="32">
        <v>20</v>
      </c>
      <c r="CR108" s="30" t="s">
        <v>1154</v>
      </c>
      <c r="CS108" s="30">
        <v>50</v>
      </c>
      <c r="CT108" s="30">
        <v>89</v>
      </c>
      <c r="CU108" s="30">
        <v>118</v>
      </c>
      <c r="CV108" s="30" t="s">
        <v>1078</v>
      </c>
      <c r="CW108" s="30">
        <v>85.665821980023551</v>
      </c>
      <c r="CX108" s="31">
        <v>0.3096826865199751</v>
      </c>
      <c r="CY108" s="32">
        <v>5</v>
      </c>
      <c r="CZ108" s="30">
        <v>106.84950588235294</v>
      </c>
      <c r="DA108" s="30">
        <v>75.612870588235296</v>
      </c>
      <c r="DB108" s="32">
        <v>20</v>
      </c>
      <c r="DC108" s="30" t="s">
        <v>1154</v>
      </c>
      <c r="DD108" s="30" t="s">
        <v>1155</v>
      </c>
      <c r="DE108" s="30" t="s">
        <v>1155</v>
      </c>
      <c r="DF108" s="30" t="s">
        <v>1155</v>
      </c>
      <c r="DG108" s="30" t="s">
        <v>1155</v>
      </c>
      <c r="DH108" s="30" t="s">
        <v>1155</v>
      </c>
      <c r="DI108" s="31" t="s">
        <v>1155</v>
      </c>
      <c r="DJ108" s="32" t="s">
        <v>1155</v>
      </c>
      <c r="DK108" s="30" t="s">
        <v>1155</v>
      </c>
      <c r="DL108" s="30" t="s">
        <v>1155</v>
      </c>
      <c r="DM108" s="32" t="s">
        <v>1155</v>
      </c>
      <c r="DN108" s="30" t="s">
        <v>1155</v>
      </c>
    </row>
    <row r="109" spans="1:118" s="28" customFormat="1" ht="12" customHeight="1" x14ac:dyDescent="0.15">
      <c r="A109" s="9" t="s">
        <v>508</v>
      </c>
      <c r="B109" s="10" t="s">
        <v>151</v>
      </c>
      <c r="C109" s="11">
        <v>2</v>
      </c>
      <c r="D109" s="8" t="s">
        <v>13</v>
      </c>
      <c r="E109" s="12" t="s">
        <v>1164</v>
      </c>
      <c r="F109" s="12" t="s">
        <v>1165</v>
      </c>
      <c r="G109" s="28" t="s">
        <v>508</v>
      </c>
      <c r="H109" s="28" t="s">
        <v>509</v>
      </c>
      <c r="I109" s="30">
        <v>10180</v>
      </c>
      <c r="J109" s="30">
        <v>21420</v>
      </c>
      <c r="K109" s="30">
        <v>31132</v>
      </c>
      <c r="L109" s="30" t="s">
        <v>1078</v>
      </c>
      <c r="M109" s="30">
        <v>20910.614628497035</v>
      </c>
      <c r="N109" s="31">
        <v>0.39092415895120658</v>
      </c>
      <c r="O109" s="32">
        <v>5</v>
      </c>
      <c r="P109" s="30">
        <v>27846</v>
      </c>
      <c r="Q109" s="30">
        <v>17136</v>
      </c>
      <c r="R109" s="32">
        <v>20</v>
      </c>
      <c r="S109" s="30" t="s">
        <v>1154</v>
      </c>
      <c r="T109" s="30">
        <v>18492</v>
      </c>
      <c r="U109" s="30">
        <v>32482</v>
      </c>
      <c r="V109" s="30">
        <v>44444</v>
      </c>
      <c r="W109" s="30" t="s">
        <v>1078</v>
      </c>
      <c r="X109" s="30">
        <v>31805.780479328816</v>
      </c>
      <c r="Y109" s="31">
        <v>0.31834088788899301</v>
      </c>
      <c r="Z109" s="32">
        <v>5</v>
      </c>
      <c r="AA109" s="30">
        <v>38978.400000000001</v>
      </c>
      <c r="AB109" s="30">
        <v>27609.7</v>
      </c>
      <c r="AC109" s="32">
        <v>20</v>
      </c>
      <c r="AD109" s="30" t="s">
        <v>1154</v>
      </c>
      <c r="AE109" s="30">
        <v>22992</v>
      </c>
      <c r="AF109" s="30">
        <v>39982</v>
      </c>
      <c r="AG109" s="30">
        <v>52944</v>
      </c>
      <c r="AH109" s="30" t="s">
        <v>1078</v>
      </c>
      <c r="AI109" s="30">
        <v>38639.332779417193</v>
      </c>
      <c r="AJ109" s="31">
        <v>0.30243360469354291</v>
      </c>
      <c r="AK109" s="32">
        <v>5</v>
      </c>
      <c r="AL109" s="30">
        <v>47978.400000000001</v>
      </c>
      <c r="AM109" s="30">
        <v>33984.699999999997</v>
      </c>
      <c r="AN109" s="32">
        <v>20</v>
      </c>
      <c r="AO109" s="30" t="s">
        <v>1154</v>
      </c>
      <c r="AP109" s="30">
        <v>18492</v>
      </c>
      <c r="AQ109" s="30">
        <v>32482</v>
      </c>
      <c r="AR109" s="30">
        <v>44444</v>
      </c>
      <c r="AS109" s="30" t="s">
        <v>1078</v>
      </c>
      <c r="AT109" s="30">
        <v>31805.780479328816</v>
      </c>
      <c r="AU109" s="31">
        <v>0.31834088788899301</v>
      </c>
      <c r="AV109" s="32">
        <v>5</v>
      </c>
      <c r="AW109" s="30">
        <v>38978.400000000001</v>
      </c>
      <c r="AX109" s="30">
        <v>27609.7</v>
      </c>
      <c r="AY109" s="32">
        <v>20</v>
      </c>
      <c r="AZ109" s="30" t="s">
        <v>1154</v>
      </c>
      <c r="BA109" s="30" t="s">
        <v>1155</v>
      </c>
      <c r="BB109" s="30" t="s">
        <v>1155</v>
      </c>
      <c r="BC109" s="30" t="s">
        <v>1155</v>
      </c>
      <c r="BD109" s="30" t="s">
        <v>1155</v>
      </c>
      <c r="BE109" s="30" t="s">
        <v>1155</v>
      </c>
      <c r="BF109" s="31" t="s">
        <v>1155</v>
      </c>
      <c r="BG109" s="32" t="s">
        <v>1155</v>
      </c>
      <c r="BH109" s="30" t="s">
        <v>1155</v>
      </c>
      <c r="BI109" s="30" t="s">
        <v>1155</v>
      </c>
      <c r="BJ109" s="32" t="s">
        <v>1155</v>
      </c>
      <c r="BK109" s="30" t="s">
        <v>1155</v>
      </c>
      <c r="BL109" s="30">
        <v>26</v>
      </c>
      <c r="BM109" s="30">
        <v>55</v>
      </c>
      <c r="BN109" s="30">
        <v>81</v>
      </c>
      <c r="BO109" s="30" t="s">
        <v>1078</v>
      </c>
      <c r="BP109" s="30">
        <v>53.999965674160855</v>
      </c>
      <c r="BQ109" s="31">
        <v>0.39737682131203611</v>
      </c>
      <c r="BR109" s="32">
        <v>5</v>
      </c>
      <c r="BS109" s="30">
        <v>71.632000000000005</v>
      </c>
      <c r="BT109" s="30">
        <v>43.911999999999999</v>
      </c>
      <c r="BU109" s="32">
        <v>20</v>
      </c>
      <c r="BV109" s="30" t="s">
        <v>1154</v>
      </c>
      <c r="BW109" s="30">
        <v>48</v>
      </c>
      <c r="BX109" s="30">
        <v>84</v>
      </c>
      <c r="BY109" s="30">
        <v>115</v>
      </c>
      <c r="BZ109" s="30" t="s">
        <v>1078</v>
      </c>
      <c r="CA109" s="30">
        <v>82.333290939548263</v>
      </c>
      <c r="CB109" s="31">
        <v>0.31749218020265296</v>
      </c>
      <c r="CC109" s="32">
        <v>5</v>
      </c>
      <c r="CD109" s="30">
        <v>100.81421176470589</v>
      </c>
      <c r="CE109" s="30">
        <v>71.389341176470595</v>
      </c>
      <c r="CF109" s="32">
        <v>20</v>
      </c>
      <c r="CG109" s="30" t="s">
        <v>1154</v>
      </c>
      <c r="CH109" s="30">
        <v>60</v>
      </c>
      <c r="CI109" s="30">
        <v>103</v>
      </c>
      <c r="CJ109" s="30">
        <v>137</v>
      </c>
      <c r="CK109" s="30" t="s">
        <v>1078</v>
      </c>
      <c r="CL109" s="30">
        <v>99.99994930853822</v>
      </c>
      <c r="CM109" s="31">
        <v>0.30041711939097054</v>
      </c>
      <c r="CN109" s="32">
        <v>5</v>
      </c>
      <c r="CO109" s="30">
        <v>123.69656470588237</v>
      </c>
      <c r="CP109" s="30">
        <v>87.477576470588232</v>
      </c>
      <c r="CQ109" s="32">
        <v>20</v>
      </c>
      <c r="CR109" s="30" t="s">
        <v>1154</v>
      </c>
      <c r="CS109" s="30">
        <v>48</v>
      </c>
      <c r="CT109" s="30">
        <v>84</v>
      </c>
      <c r="CU109" s="30">
        <v>115</v>
      </c>
      <c r="CV109" s="30" t="s">
        <v>1078</v>
      </c>
      <c r="CW109" s="30">
        <v>82.333290939548263</v>
      </c>
      <c r="CX109" s="31">
        <v>0.31749218020265296</v>
      </c>
      <c r="CY109" s="32">
        <v>5</v>
      </c>
      <c r="CZ109" s="30">
        <v>100.81421176470589</v>
      </c>
      <c r="DA109" s="30">
        <v>71.389341176470595</v>
      </c>
      <c r="DB109" s="32">
        <v>20</v>
      </c>
      <c r="DC109" s="30" t="s">
        <v>1154</v>
      </c>
      <c r="DD109" s="30" t="s">
        <v>1155</v>
      </c>
      <c r="DE109" s="30" t="s">
        <v>1155</v>
      </c>
      <c r="DF109" s="30" t="s">
        <v>1155</v>
      </c>
      <c r="DG109" s="30" t="s">
        <v>1155</v>
      </c>
      <c r="DH109" s="30" t="s">
        <v>1155</v>
      </c>
      <c r="DI109" s="31" t="s">
        <v>1155</v>
      </c>
      <c r="DJ109" s="32" t="s">
        <v>1155</v>
      </c>
      <c r="DK109" s="30" t="s">
        <v>1155</v>
      </c>
      <c r="DL109" s="30" t="s">
        <v>1155</v>
      </c>
      <c r="DM109" s="32" t="s">
        <v>1155</v>
      </c>
      <c r="DN109" s="30" t="s">
        <v>1155</v>
      </c>
    </row>
    <row r="110" spans="1:118" s="28" customFormat="1" ht="12" customHeight="1" x14ac:dyDescent="0.15">
      <c r="A110" s="9" t="s">
        <v>511</v>
      </c>
      <c r="B110" s="10" t="s">
        <v>151</v>
      </c>
      <c r="C110" s="11">
        <v>2</v>
      </c>
      <c r="D110" s="8" t="s">
        <v>13</v>
      </c>
      <c r="E110" s="12" t="s">
        <v>1164</v>
      </c>
      <c r="F110" s="12" t="s">
        <v>1165</v>
      </c>
      <c r="G110" s="28" t="s">
        <v>511</v>
      </c>
      <c r="H110" s="28" t="s">
        <v>512</v>
      </c>
      <c r="I110" s="30">
        <v>10180</v>
      </c>
      <c r="J110" s="30">
        <v>21420</v>
      </c>
      <c r="K110" s="30">
        <v>31132</v>
      </c>
      <c r="L110" s="30" t="s">
        <v>1078</v>
      </c>
      <c r="M110" s="30">
        <v>20910.614628497035</v>
      </c>
      <c r="N110" s="31">
        <v>0.39092415895120658</v>
      </c>
      <c r="O110" s="32">
        <v>5</v>
      </c>
      <c r="P110" s="30">
        <v>27846</v>
      </c>
      <c r="Q110" s="30">
        <v>17136</v>
      </c>
      <c r="R110" s="32">
        <v>20</v>
      </c>
      <c r="S110" s="30" t="s">
        <v>1154</v>
      </c>
      <c r="T110" s="30">
        <v>18492</v>
      </c>
      <c r="U110" s="30">
        <v>32482</v>
      </c>
      <c r="V110" s="30">
        <v>44444</v>
      </c>
      <c r="W110" s="30" t="s">
        <v>1078</v>
      </c>
      <c r="X110" s="30">
        <v>31805.780479328816</v>
      </c>
      <c r="Y110" s="31">
        <v>0.31834088788899301</v>
      </c>
      <c r="Z110" s="32">
        <v>5</v>
      </c>
      <c r="AA110" s="30">
        <v>38978.400000000001</v>
      </c>
      <c r="AB110" s="30">
        <v>27609.7</v>
      </c>
      <c r="AC110" s="32">
        <v>20</v>
      </c>
      <c r="AD110" s="30" t="s">
        <v>1154</v>
      </c>
      <c r="AE110" s="30">
        <v>22992</v>
      </c>
      <c r="AF110" s="30">
        <v>39982</v>
      </c>
      <c r="AG110" s="30">
        <v>52944</v>
      </c>
      <c r="AH110" s="30" t="s">
        <v>1078</v>
      </c>
      <c r="AI110" s="30">
        <v>38639.332779417193</v>
      </c>
      <c r="AJ110" s="31">
        <v>0.30243360469354291</v>
      </c>
      <c r="AK110" s="32">
        <v>5</v>
      </c>
      <c r="AL110" s="30">
        <v>47978.400000000001</v>
      </c>
      <c r="AM110" s="30">
        <v>33984.699999999997</v>
      </c>
      <c r="AN110" s="32">
        <v>20</v>
      </c>
      <c r="AO110" s="30" t="s">
        <v>1154</v>
      </c>
      <c r="AP110" s="30">
        <v>18492</v>
      </c>
      <c r="AQ110" s="30">
        <v>32482</v>
      </c>
      <c r="AR110" s="30">
        <v>44444</v>
      </c>
      <c r="AS110" s="30" t="s">
        <v>1078</v>
      </c>
      <c r="AT110" s="30">
        <v>31805.780479328816</v>
      </c>
      <c r="AU110" s="31">
        <v>0.31834088788899301</v>
      </c>
      <c r="AV110" s="32">
        <v>5</v>
      </c>
      <c r="AW110" s="30">
        <v>38978.400000000001</v>
      </c>
      <c r="AX110" s="30">
        <v>27609.7</v>
      </c>
      <c r="AY110" s="32">
        <v>20</v>
      </c>
      <c r="AZ110" s="30" t="s">
        <v>1154</v>
      </c>
      <c r="BA110" s="30" t="s">
        <v>1155</v>
      </c>
      <c r="BB110" s="30" t="s">
        <v>1155</v>
      </c>
      <c r="BC110" s="30" t="s">
        <v>1155</v>
      </c>
      <c r="BD110" s="30" t="s">
        <v>1155</v>
      </c>
      <c r="BE110" s="30" t="s">
        <v>1155</v>
      </c>
      <c r="BF110" s="31" t="s">
        <v>1155</v>
      </c>
      <c r="BG110" s="32" t="s">
        <v>1155</v>
      </c>
      <c r="BH110" s="30" t="s">
        <v>1155</v>
      </c>
      <c r="BI110" s="30" t="s">
        <v>1155</v>
      </c>
      <c r="BJ110" s="32" t="s">
        <v>1155</v>
      </c>
      <c r="BK110" s="30" t="s">
        <v>1155</v>
      </c>
      <c r="BL110" s="30">
        <v>26</v>
      </c>
      <c r="BM110" s="30">
        <v>55</v>
      </c>
      <c r="BN110" s="30">
        <v>81</v>
      </c>
      <c r="BO110" s="30" t="s">
        <v>1078</v>
      </c>
      <c r="BP110" s="30">
        <v>53.999965674160855</v>
      </c>
      <c r="BQ110" s="31">
        <v>0.39737682131203611</v>
      </c>
      <c r="BR110" s="32">
        <v>5</v>
      </c>
      <c r="BS110" s="30">
        <v>71.632000000000005</v>
      </c>
      <c r="BT110" s="30">
        <v>43.911999999999999</v>
      </c>
      <c r="BU110" s="32">
        <v>20</v>
      </c>
      <c r="BV110" s="30" t="s">
        <v>1154</v>
      </c>
      <c r="BW110" s="30">
        <v>48</v>
      </c>
      <c r="BX110" s="30">
        <v>84</v>
      </c>
      <c r="BY110" s="30">
        <v>115</v>
      </c>
      <c r="BZ110" s="30" t="s">
        <v>1078</v>
      </c>
      <c r="CA110" s="30">
        <v>82.333290939548263</v>
      </c>
      <c r="CB110" s="31">
        <v>0.31749218020265296</v>
      </c>
      <c r="CC110" s="32">
        <v>5</v>
      </c>
      <c r="CD110" s="30">
        <v>100.81421176470589</v>
      </c>
      <c r="CE110" s="30">
        <v>71.389341176470595</v>
      </c>
      <c r="CF110" s="32">
        <v>20</v>
      </c>
      <c r="CG110" s="30" t="s">
        <v>1154</v>
      </c>
      <c r="CH110" s="30">
        <v>60</v>
      </c>
      <c r="CI110" s="30">
        <v>103</v>
      </c>
      <c r="CJ110" s="30">
        <v>137</v>
      </c>
      <c r="CK110" s="30" t="s">
        <v>1078</v>
      </c>
      <c r="CL110" s="30">
        <v>99.99994930853822</v>
      </c>
      <c r="CM110" s="31">
        <v>0.30041711939097054</v>
      </c>
      <c r="CN110" s="32">
        <v>5</v>
      </c>
      <c r="CO110" s="30">
        <v>123.69656470588237</v>
      </c>
      <c r="CP110" s="30">
        <v>87.477576470588232</v>
      </c>
      <c r="CQ110" s="32">
        <v>20</v>
      </c>
      <c r="CR110" s="30" t="s">
        <v>1154</v>
      </c>
      <c r="CS110" s="30">
        <v>48</v>
      </c>
      <c r="CT110" s="30">
        <v>84</v>
      </c>
      <c r="CU110" s="30">
        <v>115</v>
      </c>
      <c r="CV110" s="30" t="s">
        <v>1078</v>
      </c>
      <c r="CW110" s="30">
        <v>82.333290939548263</v>
      </c>
      <c r="CX110" s="31">
        <v>0.31749218020265296</v>
      </c>
      <c r="CY110" s="32">
        <v>5</v>
      </c>
      <c r="CZ110" s="30">
        <v>100.81421176470589</v>
      </c>
      <c r="DA110" s="30">
        <v>71.389341176470595</v>
      </c>
      <c r="DB110" s="32">
        <v>20</v>
      </c>
      <c r="DC110" s="30" t="s">
        <v>1154</v>
      </c>
      <c r="DD110" s="30" t="s">
        <v>1155</v>
      </c>
      <c r="DE110" s="30" t="s">
        <v>1155</v>
      </c>
      <c r="DF110" s="30" t="s">
        <v>1155</v>
      </c>
      <c r="DG110" s="30" t="s">
        <v>1155</v>
      </c>
      <c r="DH110" s="30" t="s">
        <v>1155</v>
      </c>
      <c r="DI110" s="31" t="s">
        <v>1155</v>
      </c>
      <c r="DJ110" s="32" t="s">
        <v>1155</v>
      </c>
      <c r="DK110" s="30" t="s">
        <v>1155</v>
      </c>
      <c r="DL110" s="30" t="s">
        <v>1155</v>
      </c>
      <c r="DM110" s="32" t="s">
        <v>1155</v>
      </c>
      <c r="DN110" s="30" t="s">
        <v>1155</v>
      </c>
    </row>
    <row r="111" spans="1:118" s="28" customFormat="1" ht="12" customHeight="1" x14ac:dyDescent="0.15">
      <c r="A111" s="9" t="s">
        <v>513</v>
      </c>
      <c r="B111" s="10" t="s">
        <v>151</v>
      </c>
      <c r="C111" s="11">
        <v>2</v>
      </c>
      <c r="D111" s="8" t="s">
        <v>13</v>
      </c>
      <c r="E111" s="12" t="s">
        <v>1164</v>
      </c>
      <c r="F111" s="12" t="s">
        <v>1165</v>
      </c>
      <c r="G111" s="28" t="s">
        <v>513</v>
      </c>
      <c r="H111" s="28" t="s">
        <v>514</v>
      </c>
      <c r="I111" s="30">
        <v>10180</v>
      </c>
      <c r="J111" s="30">
        <v>21420</v>
      </c>
      <c r="K111" s="30">
        <v>31132</v>
      </c>
      <c r="L111" s="30" t="s">
        <v>1078</v>
      </c>
      <c r="M111" s="30">
        <v>20910.614628497035</v>
      </c>
      <c r="N111" s="31">
        <v>0.39092415895120658</v>
      </c>
      <c r="O111" s="32">
        <v>5</v>
      </c>
      <c r="P111" s="30">
        <v>27846</v>
      </c>
      <c r="Q111" s="30">
        <v>17136</v>
      </c>
      <c r="R111" s="32">
        <v>20</v>
      </c>
      <c r="S111" s="30" t="s">
        <v>1154</v>
      </c>
      <c r="T111" s="30">
        <v>19492</v>
      </c>
      <c r="U111" s="30">
        <v>34482</v>
      </c>
      <c r="V111" s="30">
        <v>45444</v>
      </c>
      <c r="W111" s="30" t="s">
        <v>1078</v>
      </c>
      <c r="X111" s="30">
        <v>33139.266540710596</v>
      </c>
      <c r="Y111" s="31">
        <v>0.30554771374577472</v>
      </c>
      <c r="Z111" s="32">
        <v>5</v>
      </c>
      <c r="AA111" s="30">
        <v>41378.400000000001</v>
      </c>
      <c r="AB111" s="30">
        <v>29309.7</v>
      </c>
      <c r="AC111" s="32">
        <v>20</v>
      </c>
      <c r="AD111" s="30" t="s">
        <v>1154</v>
      </c>
      <c r="AE111" s="30">
        <v>23992</v>
      </c>
      <c r="AF111" s="30">
        <v>40982</v>
      </c>
      <c r="AG111" s="30">
        <v>53944</v>
      </c>
      <c r="AH111" s="30" t="s">
        <v>1078</v>
      </c>
      <c r="AI111" s="30">
        <v>39639.289481331922</v>
      </c>
      <c r="AJ111" s="31">
        <v>0.29480650120812196</v>
      </c>
      <c r="AK111" s="32">
        <v>5</v>
      </c>
      <c r="AL111" s="30">
        <v>49178.400000000001</v>
      </c>
      <c r="AM111" s="30">
        <v>34834.699999999997</v>
      </c>
      <c r="AN111" s="32">
        <v>20</v>
      </c>
      <c r="AO111" s="30" t="s">
        <v>1154</v>
      </c>
      <c r="AP111" s="30">
        <v>19492</v>
      </c>
      <c r="AQ111" s="30">
        <v>34482</v>
      </c>
      <c r="AR111" s="30">
        <v>45444</v>
      </c>
      <c r="AS111" s="30" t="s">
        <v>1078</v>
      </c>
      <c r="AT111" s="30">
        <v>33139.266540710596</v>
      </c>
      <c r="AU111" s="31">
        <v>0.30554771374577472</v>
      </c>
      <c r="AV111" s="32">
        <v>5</v>
      </c>
      <c r="AW111" s="30">
        <v>41378.400000000001</v>
      </c>
      <c r="AX111" s="30">
        <v>29309.7</v>
      </c>
      <c r="AY111" s="32">
        <v>20</v>
      </c>
      <c r="AZ111" s="30" t="s">
        <v>1154</v>
      </c>
      <c r="BA111" s="30" t="s">
        <v>1155</v>
      </c>
      <c r="BB111" s="30" t="s">
        <v>1155</v>
      </c>
      <c r="BC111" s="30" t="s">
        <v>1155</v>
      </c>
      <c r="BD111" s="30" t="s">
        <v>1155</v>
      </c>
      <c r="BE111" s="30" t="s">
        <v>1155</v>
      </c>
      <c r="BF111" s="31" t="s">
        <v>1155</v>
      </c>
      <c r="BG111" s="32" t="s">
        <v>1155</v>
      </c>
      <c r="BH111" s="30" t="s">
        <v>1155</v>
      </c>
      <c r="BI111" s="30" t="s">
        <v>1155</v>
      </c>
      <c r="BJ111" s="32" t="s">
        <v>1155</v>
      </c>
      <c r="BK111" s="30" t="s">
        <v>1155</v>
      </c>
      <c r="BL111" s="30">
        <v>26</v>
      </c>
      <c r="BM111" s="30">
        <v>55</v>
      </c>
      <c r="BN111" s="30">
        <v>81</v>
      </c>
      <c r="BO111" s="30" t="s">
        <v>1078</v>
      </c>
      <c r="BP111" s="30">
        <v>53.999965674160855</v>
      </c>
      <c r="BQ111" s="31">
        <v>0.39737682131203611</v>
      </c>
      <c r="BR111" s="32">
        <v>5</v>
      </c>
      <c r="BS111" s="30">
        <v>71.632000000000005</v>
      </c>
      <c r="BT111" s="30">
        <v>43.911999999999999</v>
      </c>
      <c r="BU111" s="32">
        <v>20</v>
      </c>
      <c r="BV111" s="30" t="s">
        <v>1154</v>
      </c>
      <c r="BW111" s="30">
        <v>50</v>
      </c>
      <c r="BX111" s="30">
        <v>89</v>
      </c>
      <c r="BY111" s="30">
        <v>118</v>
      </c>
      <c r="BZ111" s="30" t="s">
        <v>1078</v>
      </c>
      <c r="CA111" s="30">
        <v>85.665821980023551</v>
      </c>
      <c r="CB111" s="31">
        <v>0.3096826865199751</v>
      </c>
      <c r="CC111" s="32">
        <v>5</v>
      </c>
      <c r="CD111" s="30">
        <v>106.84950588235294</v>
      </c>
      <c r="CE111" s="30">
        <v>75.612870588235296</v>
      </c>
      <c r="CF111" s="32">
        <v>20</v>
      </c>
      <c r="CG111" s="30" t="s">
        <v>1154</v>
      </c>
      <c r="CH111" s="30">
        <v>62</v>
      </c>
      <c r="CI111" s="30">
        <v>106</v>
      </c>
      <c r="CJ111" s="30">
        <v>140</v>
      </c>
      <c r="CK111" s="30" t="s">
        <v>1078</v>
      </c>
      <c r="CL111" s="30">
        <v>102.66661494441318</v>
      </c>
      <c r="CM111" s="31">
        <v>0.29641424663176158</v>
      </c>
      <c r="CN111" s="32">
        <v>5</v>
      </c>
      <c r="CO111" s="30">
        <v>127.21421176470589</v>
      </c>
      <c r="CP111" s="30">
        <v>90.089341176470583</v>
      </c>
      <c r="CQ111" s="32">
        <v>20</v>
      </c>
      <c r="CR111" s="30" t="s">
        <v>1154</v>
      </c>
      <c r="CS111" s="30">
        <v>50</v>
      </c>
      <c r="CT111" s="30">
        <v>89</v>
      </c>
      <c r="CU111" s="30">
        <v>118</v>
      </c>
      <c r="CV111" s="30" t="s">
        <v>1078</v>
      </c>
      <c r="CW111" s="30">
        <v>85.665821980023551</v>
      </c>
      <c r="CX111" s="31">
        <v>0.3096826865199751</v>
      </c>
      <c r="CY111" s="32">
        <v>5</v>
      </c>
      <c r="CZ111" s="30">
        <v>106.84950588235294</v>
      </c>
      <c r="DA111" s="30">
        <v>75.612870588235296</v>
      </c>
      <c r="DB111" s="32">
        <v>20</v>
      </c>
      <c r="DC111" s="30" t="s">
        <v>1154</v>
      </c>
      <c r="DD111" s="30" t="s">
        <v>1155</v>
      </c>
      <c r="DE111" s="30" t="s">
        <v>1155</v>
      </c>
      <c r="DF111" s="30" t="s">
        <v>1155</v>
      </c>
      <c r="DG111" s="30" t="s">
        <v>1155</v>
      </c>
      <c r="DH111" s="30" t="s">
        <v>1155</v>
      </c>
      <c r="DI111" s="31" t="s">
        <v>1155</v>
      </c>
      <c r="DJ111" s="32" t="s">
        <v>1155</v>
      </c>
      <c r="DK111" s="30" t="s">
        <v>1155</v>
      </c>
      <c r="DL111" s="30" t="s">
        <v>1155</v>
      </c>
      <c r="DM111" s="32" t="s">
        <v>1155</v>
      </c>
      <c r="DN111" s="30" t="s">
        <v>1155</v>
      </c>
    </row>
    <row r="112" spans="1:118" s="28" customFormat="1" ht="12" customHeight="1" x14ac:dyDescent="0.15">
      <c r="A112" s="9" t="s">
        <v>515</v>
      </c>
      <c r="B112" s="10" t="s">
        <v>151</v>
      </c>
      <c r="C112" s="11">
        <v>2</v>
      </c>
      <c r="D112" s="8" t="s">
        <v>13</v>
      </c>
      <c r="E112" s="12" t="s">
        <v>1164</v>
      </c>
      <c r="F112" s="12" t="s">
        <v>1165</v>
      </c>
      <c r="G112" s="28" t="s">
        <v>515</v>
      </c>
      <c r="H112" s="28" t="s">
        <v>516</v>
      </c>
      <c r="I112" s="30">
        <v>10180</v>
      </c>
      <c r="J112" s="30">
        <v>21420</v>
      </c>
      <c r="K112" s="30">
        <v>31132</v>
      </c>
      <c r="L112" s="30" t="s">
        <v>1078</v>
      </c>
      <c r="M112" s="30">
        <v>20910.614628497035</v>
      </c>
      <c r="N112" s="31">
        <v>0.39092415895120658</v>
      </c>
      <c r="O112" s="32">
        <v>5</v>
      </c>
      <c r="P112" s="30">
        <v>27846</v>
      </c>
      <c r="Q112" s="30">
        <v>17136</v>
      </c>
      <c r="R112" s="32">
        <v>20</v>
      </c>
      <c r="S112" s="30" t="s">
        <v>1154</v>
      </c>
      <c r="T112" s="30">
        <v>19492</v>
      </c>
      <c r="U112" s="30">
        <v>34482</v>
      </c>
      <c r="V112" s="30">
        <v>45444</v>
      </c>
      <c r="W112" s="30" t="s">
        <v>1078</v>
      </c>
      <c r="X112" s="30">
        <v>33139.266540710596</v>
      </c>
      <c r="Y112" s="31">
        <v>0.30554771374577472</v>
      </c>
      <c r="Z112" s="32">
        <v>5</v>
      </c>
      <c r="AA112" s="30">
        <v>41378.400000000001</v>
      </c>
      <c r="AB112" s="30">
        <v>29309.7</v>
      </c>
      <c r="AC112" s="32">
        <v>20</v>
      </c>
      <c r="AD112" s="30" t="s">
        <v>1154</v>
      </c>
      <c r="AE112" s="30">
        <v>23992</v>
      </c>
      <c r="AF112" s="30">
        <v>40982</v>
      </c>
      <c r="AG112" s="30">
        <v>53944</v>
      </c>
      <c r="AH112" s="30" t="s">
        <v>1078</v>
      </c>
      <c r="AI112" s="30">
        <v>39639.289481331922</v>
      </c>
      <c r="AJ112" s="31">
        <v>0.29480650120812196</v>
      </c>
      <c r="AK112" s="32">
        <v>5</v>
      </c>
      <c r="AL112" s="30">
        <v>49178.400000000001</v>
      </c>
      <c r="AM112" s="30">
        <v>34834.699999999997</v>
      </c>
      <c r="AN112" s="32">
        <v>20</v>
      </c>
      <c r="AO112" s="30" t="s">
        <v>1154</v>
      </c>
      <c r="AP112" s="30">
        <v>19492</v>
      </c>
      <c r="AQ112" s="30">
        <v>34482</v>
      </c>
      <c r="AR112" s="30">
        <v>45444</v>
      </c>
      <c r="AS112" s="30" t="s">
        <v>1078</v>
      </c>
      <c r="AT112" s="30">
        <v>33139.266540710596</v>
      </c>
      <c r="AU112" s="31">
        <v>0.30554771374577472</v>
      </c>
      <c r="AV112" s="32">
        <v>5</v>
      </c>
      <c r="AW112" s="30">
        <v>41378.400000000001</v>
      </c>
      <c r="AX112" s="30">
        <v>29309.7</v>
      </c>
      <c r="AY112" s="32">
        <v>20</v>
      </c>
      <c r="AZ112" s="30" t="s">
        <v>1154</v>
      </c>
      <c r="BA112" s="30" t="s">
        <v>1155</v>
      </c>
      <c r="BB112" s="30" t="s">
        <v>1155</v>
      </c>
      <c r="BC112" s="30" t="s">
        <v>1155</v>
      </c>
      <c r="BD112" s="30" t="s">
        <v>1155</v>
      </c>
      <c r="BE112" s="30" t="s">
        <v>1155</v>
      </c>
      <c r="BF112" s="31" t="s">
        <v>1155</v>
      </c>
      <c r="BG112" s="32" t="s">
        <v>1155</v>
      </c>
      <c r="BH112" s="30" t="s">
        <v>1155</v>
      </c>
      <c r="BI112" s="30" t="s">
        <v>1155</v>
      </c>
      <c r="BJ112" s="32" t="s">
        <v>1155</v>
      </c>
      <c r="BK112" s="30" t="s">
        <v>1155</v>
      </c>
      <c r="BL112" s="30">
        <v>26</v>
      </c>
      <c r="BM112" s="30">
        <v>55</v>
      </c>
      <c r="BN112" s="30">
        <v>81</v>
      </c>
      <c r="BO112" s="30" t="s">
        <v>1078</v>
      </c>
      <c r="BP112" s="30">
        <v>53.999965674160855</v>
      </c>
      <c r="BQ112" s="31">
        <v>0.39737682131203611</v>
      </c>
      <c r="BR112" s="32">
        <v>5</v>
      </c>
      <c r="BS112" s="30">
        <v>71.632000000000005</v>
      </c>
      <c r="BT112" s="30">
        <v>43.911999999999999</v>
      </c>
      <c r="BU112" s="32">
        <v>20</v>
      </c>
      <c r="BV112" s="30" t="s">
        <v>1154</v>
      </c>
      <c r="BW112" s="30">
        <v>50</v>
      </c>
      <c r="BX112" s="30">
        <v>89</v>
      </c>
      <c r="BY112" s="30">
        <v>118</v>
      </c>
      <c r="BZ112" s="30" t="s">
        <v>1078</v>
      </c>
      <c r="CA112" s="30">
        <v>85.665821980023551</v>
      </c>
      <c r="CB112" s="31">
        <v>0.3096826865199751</v>
      </c>
      <c r="CC112" s="32">
        <v>5</v>
      </c>
      <c r="CD112" s="30">
        <v>106.84950588235294</v>
      </c>
      <c r="CE112" s="30">
        <v>75.612870588235296</v>
      </c>
      <c r="CF112" s="32">
        <v>20</v>
      </c>
      <c r="CG112" s="30" t="s">
        <v>1154</v>
      </c>
      <c r="CH112" s="30">
        <v>62</v>
      </c>
      <c r="CI112" s="30">
        <v>106</v>
      </c>
      <c r="CJ112" s="30">
        <v>140</v>
      </c>
      <c r="CK112" s="30" t="s">
        <v>1078</v>
      </c>
      <c r="CL112" s="30">
        <v>102.66661494441318</v>
      </c>
      <c r="CM112" s="31">
        <v>0.29641424663176158</v>
      </c>
      <c r="CN112" s="32">
        <v>5</v>
      </c>
      <c r="CO112" s="30">
        <v>127.21421176470589</v>
      </c>
      <c r="CP112" s="30">
        <v>90.089341176470583</v>
      </c>
      <c r="CQ112" s="32">
        <v>20</v>
      </c>
      <c r="CR112" s="30" t="s">
        <v>1154</v>
      </c>
      <c r="CS112" s="30">
        <v>50</v>
      </c>
      <c r="CT112" s="30">
        <v>89</v>
      </c>
      <c r="CU112" s="30">
        <v>118</v>
      </c>
      <c r="CV112" s="30" t="s">
        <v>1078</v>
      </c>
      <c r="CW112" s="30">
        <v>85.665821980023551</v>
      </c>
      <c r="CX112" s="31">
        <v>0.3096826865199751</v>
      </c>
      <c r="CY112" s="32">
        <v>5</v>
      </c>
      <c r="CZ112" s="30">
        <v>106.84950588235294</v>
      </c>
      <c r="DA112" s="30">
        <v>75.612870588235296</v>
      </c>
      <c r="DB112" s="32">
        <v>20</v>
      </c>
      <c r="DC112" s="30" t="s">
        <v>1154</v>
      </c>
      <c r="DD112" s="30" t="s">
        <v>1155</v>
      </c>
      <c r="DE112" s="30" t="s">
        <v>1155</v>
      </c>
      <c r="DF112" s="30" t="s">
        <v>1155</v>
      </c>
      <c r="DG112" s="30" t="s">
        <v>1155</v>
      </c>
      <c r="DH112" s="30" t="s">
        <v>1155</v>
      </c>
      <c r="DI112" s="31" t="s">
        <v>1155</v>
      </c>
      <c r="DJ112" s="32" t="s">
        <v>1155</v>
      </c>
      <c r="DK112" s="30" t="s">
        <v>1155</v>
      </c>
      <c r="DL112" s="30" t="s">
        <v>1155</v>
      </c>
      <c r="DM112" s="32" t="s">
        <v>1155</v>
      </c>
      <c r="DN112" s="30" t="s">
        <v>1155</v>
      </c>
    </row>
    <row r="113" spans="1:118" s="28" customFormat="1" ht="12" customHeight="1" x14ac:dyDescent="0.15">
      <c r="A113" s="9" t="s">
        <v>517</v>
      </c>
      <c r="B113" s="10" t="s">
        <v>151</v>
      </c>
      <c r="C113" s="11">
        <v>2</v>
      </c>
      <c r="D113" s="8" t="s">
        <v>13</v>
      </c>
      <c r="E113" s="12" t="s">
        <v>1164</v>
      </c>
      <c r="F113" s="12" t="s">
        <v>1165</v>
      </c>
      <c r="G113" s="28" t="s">
        <v>517</v>
      </c>
      <c r="H113" s="28" t="s">
        <v>518</v>
      </c>
      <c r="I113" s="30">
        <v>10180</v>
      </c>
      <c r="J113" s="30">
        <v>21420</v>
      </c>
      <c r="K113" s="30">
        <v>31132</v>
      </c>
      <c r="L113" s="30" t="s">
        <v>1078</v>
      </c>
      <c r="M113" s="30">
        <v>20910.614628497035</v>
      </c>
      <c r="N113" s="31">
        <v>0.39092415895120658</v>
      </c>
      <c r="O113" s="32">
        <v>5</v>
      </c>
      <c r="P113" s="30">
        <v>27846</v>
      </c>
      <c r="Q113" s="30">
        <v>17136</v>
      </c>
      <c r="R113" s="32">
        <v>20</v>
      </c>
      <c r="S113" s="30" t="s">
        <v>1154</v>
      </c>
      <c r="T113" s="30">
        <v>19492</v>
      </c>
      <c r="U113" s="30">
        <v>34482</v>
      </c>
      <c r="V113" s="30">
        <v>45444</v>
      </c>
      <c r="W113" s="30" t="s">
        <v>1078</v>
      </c>
      <c r="X113" s="30">
        <v>33139.266540710596</v>
      </c>
      <c r="Y113" s="31">
        <v>0.30554771374577472</v>
      </c>
      <c r="Z113" s="32">
        <v>5</v>
      </c>
      <c r="AA113" s="30">
        <v>41378.400000000001</v>
      </c>
      <c r="AB113" s="30">
        <v>29309.7</v>
      </c>
      <c r="AC113" s="32">
        <v>20</v>
      </c>
      <c r="AD113" s="30" t="s">
        <v>1154</v>
      </c>
      <c r="AE113" s="30">
        <v>23992</v>
      </c>
      <c r="AF113" s="30">
        <v>40982</v>
      </c>
      <c r="AG113" s="30">
        <v>53944</v>
      </c>
      <c r="AH113" s="30" t="s">
        <v>1078</v>
      </c>
      <c r="AI113" s="30">
        <v>39639.289481331922</v>
      </c>
      <c r="AJ113" s="31">
        <v>0.29480650120812196</v>
      </c>
      <c r="AK113" s="32">
        <v>5</v>
      </c>
      <c r="AL113" s="30">
        <v>49178.400000000001</v>
      </c>
      <c r="AM113" s="30">
        <v>34834.699999999997</v>
      </c>
      <c r="AN113" s="32">
        <v>20</v>
      </c>
      <c r="AO113" s="30" t="s">
        <v>1154</v>
      </c>
      <c r="AP113" s="30">
        <v>19492</v>
      </c>
      <c r="AQ113" s="30">
        <v>34482</v>
      </c>
      <c r="AR113" s="30">
        <v>45444</v>
      </c>
      <c r="AS113" s="30" t="s">
        <v>1078</v>
      </c>
      <c r="AT113" s="30">
        <v>33139.266540710596</v>
      </c>
      <c r="AU113" s="31">
        <v>0.30554771374577472</v>
      </c>
      <c r="AV113" s="32">
        <v>5</v>
      </c>
      <c r="AW113" s="30">
        <v>41378.400000000001</v>
      </c>
      <c r="AX113" s="30">
        <v>29309.7</v>
      </c>
      <c r="AY113" s="32">
        <v>20</v>
      </c>
      <c r="AZ113" s="30" t="s">
        <v>1154</v>
      </c>
      <c r="BA113" s="30" t="s">
        <v>1155</v>
      </c>
      <c r="BB113" s="30" t="s">
        <v>1155</v>
      </c>
      <c r="BC113" s="30" t="s">
        <v>1155</v>
      </c>
      <c r="BD113" s="30" t="s">
        <v>1155</v>
      </c>
      <c r="BE113" s="30" t="s">
        <v>1155</v>
      </c>
      <c r="BF113" s="31" t="s">
        <v>1155</v>
      </c>
      <c r="BG113" s="32" t="s">
        <v>1155</v>
      </c>
      <c r="BH113" s="30" t="s">
        <v>1155</v>
      </c>
      <c r="BI113" s="30" t="s">
        <v>1155</v>
      </c>
      <c r="BJ113" s="32" t="s">
        <v>1155</v>
      </c>
      <c r="BK113" s="30" t="s">
        <v>1155</v>
      </c>
      <c r="BL113" s="30">
        <v>26</v>
      </c>
      <c r="BM113" s="30">
        <v>55</v>
      </c>
      <c r="BN113" s="30">
        <v>81</v>
      </c>
      <c r="BO113" s="30" t="s">
        <v>1078</v>
      </c>
      <c r="BP113" s="30">
        <v>53.999965674160855</v>
      </c>
      <c r="BQ113" s="31">
        <v>0.39737682131203611</v>
      </c>
      <c r="BR113" s="32">
        <v>5</v>
      </c>
      <c r="BS113" s="30">
        <v>71.632000000000005</v>
      </c>
      <c r="BT113" s="30">
        <v>43.911999999999999</v>
      </c>
      <c r="BU113" s="32">
        <v>20</v>
      </c>
      <c r="BV113" s="30" t="s">
        <v>1154</v>
      </c>
      <c r="BW113" s="30">
        <v>50</v>
      </c>
      <c r="BX113" s="30">
        <v>89</v>
      </c>
      <c r="BY113" s="30">
        <v>118</v>
      </c>
      <c r="BZ113" s="30" t="s">
        <v>1078</v>
      </c>
      <c r="CA113" s="30">
        <v>85.665821980023551</v>
      </c>
      <c r="CB113" s="31">
        <v>0.3096826865199751</v>
      </c>
      <c r="CC113" s="32">
        <v>5</v>
      </c>
      <c r="CD113" s="30">
        <v>106.84950588235294</v>
      </c>
      <c r="CE113" s="30">
        <v>75.612870588235296</v>
      </c>
      <c r="CF113" s="32">
        <v>20</v>
      </c>
      <c r="CG113" s="30" t="s">
        <v>1154</v>
      </c>
      <c r="CH113" s="30">
        <v>62</v>
      </c>
      <c r="CI113" s="30">
        <v>106</v>
      </c>
      <c r="CJ113" s="30">
        <v>140</v>
      </c>
      <c r="CK113" s="30" t="s">
        <v>1078</v>
      </c>
      <c r="CL113" s="30">
        <v>102.66661494441318</v>
      </c>
      <c r="CM113" s="31">
        <v>0.29641424663176158</v>
      </c>
      <c r="CN113" s="32">
        <v>5</v>
      </c>
      <c r="CO113" s="30">
        <v>127.21421176470589</v>
      </c>
      <c r="CP113" s="30">
        <v>90.089341176470583</v>
      </c>
      <c r="CQ113" s="32">
        <v>20</v>
      </c>
      <c r="CR113" s="30" t="s">
        <v>1154</v>
      </c>
      <c r="CS113" s="30">
        <v>50</v>
      </c>
      <c r="CT113" s="30">
        <v>89</v>
      </c>
      <c r="CU113" s="30">
        <v>118</v>
      </c>
      <c r="CV113" s="30" t="s">
        <v>1078</v>
      </c>
      <c r="CW113" s="30">
        <v>85.665821980023551</v>
      </c>
      <c r="CX113" s="31">
        <v>0.3096826865199751</v>
      </c>
      <c r="CY113" s="32">
        <v>5</v>
      </c>
      <c r="CZ113" s="30">
        <v>106.84950588235294</v>
      </c>
      <c r="DA113" s="30">
        <v>75.612870588235296</v>
      </c>
      <c r="DB113" s="32">
        <v>20</v>
      </c>
      <c r="DC113" s="30" t="s">
        <v>1154</v>
      </c>
      <c r="DD113" s="30" t="s">
        <v>1155</v>
      </c>
      <c r="DE113" s="30" t="s">
        <v>1155</v>
      </c>
      <c r="DF113" s="30" t="s">
        <v>1155</v>
      </c>
      <c r="DG113" s="30" t="s">
        <v>1155</v>
      </c>
      <c r="DH113" s="30" t="s">
        <v>1155</v>
      </c>
      <c r="DI113" s="31" t="s">
        <v>1155</v>
      </c>
      <c r="DJ113" s="32" t="s">
        <v>1155</v>
      </c>
      <c r="DK113" s="30" t="s">
        <v>1155</v>
      </c>
      <c r="DL113" s="30" t="s">
        <v>1155</v>
      </c>
      <c r="DM113" s="32" t="s">
        <v>1155</v>
      </c>
      <c r="DN113" s="30" t="s">
        <v>1155</v>
      </c>
    </row>
    <row r="114" spans="1:118" s="28" customFormat="1" ht="12" customHeight="1" x14ac:dyDescent="0.15">
      <c r="A114" s="9" t="s">
        <v>519</v>
      </c>
      <c r="B114" s="10" t="s">
        <v>151</v>
      </c>
      <c r="C114" s="11">
        <v>2</v>
      </c>
      <c r="D114" s="8" t="s">
        <v>13</v>
      </c>
      <c r="E114" s="12" t="s">
        <v>1164</v>
      </c>
      <c r="F114" s="12" t="s">
        <v>1165</v>
      </c>
      <c r="G114" s="28" t="s">
        <v>519</v>
      </c>
      <c r="H114" s="28" t="s">
        <v>520</v>
      </c>
      <c r="I114" s="30">
        <v>10180</v>
      </c>
      <c r="J114" s="30">
        <v>21420</v>
      </c>
      <c r="K114" s="30">
        <v>31132</v>
      </c>
      <c r="L114" s="30" t="s">
        <v>1078</v>
      </c>
      <c r="M114" s="30">
        <v>20910.614628497035</v>
      </c>
      <c r="N114" s="31">
        <v>0.39092415895120658</v>
      </c>
      <c r="O114" s="32">
        <v>5</v>
      </c>
      <c r="P114" s="30">
        <v>27846</v>
      </c>
      <c r="Q114" s="30">
        <v>17136</v>
      </c>
      <c r="R114" s="32">
        <v>20</v>
      </c>
      <c r="S114" s="30" t="s">
        <v>1154</v>
      </c>
      <c r="T114" s="30">
        <v>19492</v>
      </c>
      <c r="U114" s="30">
        <v>34482</v>
      </c>
      <c r="V114" s="30">
        <v>45444</v>
      </c>
      <c r="W114" s="30" t="s">
        <v>1078</v>
      </c>
      <c r="X114" s="30">
        <v>33139.266540710596</v>
      </c>
      <c r="Y114" s="31">
        <v>0.30554771374577472</v>
      </c>
      <c r="Z114" s="32">
        <v>5</v>
      </c>
      <c r="AA114" s="30">
        <v>41378.400000000001</v>
      </c>
      <c r="AB114" s="30">
        <v>29309.7</v>
      </c>
      <c r="AC114" s="32">
        <v>20</v>
      </c>
      <c r="AD114" s="30" t="s">
        <v>1154</v>
      </c>
      <c r="AE114" s="30">
        <v>23992</v>
      </c>
      <c r="AF114" s="30">
        <v>40982</v>
      </c>
      <c r="AG114" s="30">
        <v>53944</v>
      </c>
      <c r="AH114" s="30" t="s">
        <v>1078</v>
      </c>
      <c r="AI114" s="30">
        <v>39639.289481331922</v>
      </c>
      <c r="AJ114" s="31">
        <v>0.29480650120812196</v>
      </c>
      <c r="AK114" s="32">
        <v>5</v>
      </c>
      <c r="AL114" s="30">
        <v>49178.400000000001</v>
      </c>
      <c r="AM114" s="30">
        <v>34834.699999999997</v>
      </c>
      <c r="AN114" s="32">
        <v>20</v>
      </c>
      <c r="AO114" s="30" t="s">
        <v>1154</v>
      </c>
      <c r="AP114" s="30">
        <v>19492</v>
      </c>
      <c r="AQ114" s="30">
        <v>34482</v>
      </c>
      <c r="AR114" s="30">
        <v>45444</v>
      </c>
      <c r="AS114" s="30" t="s">
        <v>1078</v>
      </c>
      <c r="AT114" s="30">
        <v>33139.266540710596</v>
      </c>
      <c r="AU114" s="31">
        <v>0.30554771374577472</v>
      </c>
      <c r="AV114" s="32">
        <v>5</v>
      </c>
      <c r="AW114" s="30">
        <v>41378.400000000001</v>
      </c>
      <c r="AX114" s="30">
        <v>29309.7</v>
      </c>
      <c r="AY114" s="32">
        <v>20</v>
      </c>
      <c r="AZ114" s="30" t="s">
        <v>1154</v>
      </c>
      <c r="BA114" s="30" t="s">
        <v>1155</v>
      </c>
      <c r="BB114" s="30" t="s">
        <v>1155</v>
      </c>
      <c r="BC114" s="30" t="s">
        <v>1155</v>
      </c>
      <c r="BD114" s="30" t="s">
        <v>1155</v>
      </c>
      <c r="BE114" s="30" t="s">
        <v>1155</v>
      </c>
      <c r="BF114" s="31" t="s">
        <v>1155</v>
      </c>
      <c r="BG114" s="32" t="s">
        <v>1155</v>
      </c>
      <c r="BH114" s="30" t="s">
        <v>1155</v>
      </c>
      <c r="BI114" s="30" t="s">
        <v>1155</v>
      </c>
      <c r="BJ114" s="32" t="s">
        <v>1155</v>
      </c>
      <c r="BK114" s="30" t="s">
        <v>1155</v>
      </c>
      <c r="BL114" s="30">
        <v>26</v>
      </c>
      <c r="BM114" s="30">
        <v>55</v>
      </c>
      <c r="BN114" s="30">
        <v>81</v>
      </c>
      <c r="BO114" s="30" t="s">
        <v>1078</v>
      </c>
      <c r="BP114" s="30">
        <v>53.999965674160855</v>
      </c>
      <c r="BQ114" s="31">
        <v>0.39737682131203611</v>
      </c>
      <c r="BR114" s="32">
        <v>5</v>
      </c>
      <c r="BS114" s="30">
        <v>71.632000000000005</v>
      </c>
      <c r="BT114" s="30">
        <v>43.911999999999999</v>
      </c>
      <c r="BU114" s="32">
        <v>20</v>
      </c>
      <c r="BV114" s="30" t="s">
        <v>1154</v>
      </c>
      <c r="BW114" s="30">
        <v>50</v>
      </c>
      <c r="BX114" s="30">
        <v>89</v>
      </c>
      <c r="BY114" s="30">
        <v>118</v>
      </c>
      <c r="BZ114" s="30" t="s">
        <v>1078</v>
      </c>
      <c r="CA114" s="30">
        <v>85.665821980023551</v>
      </c>
      <c r="CB114" s="31">
        <v>0.3096826865199751</v>
      </c>
      <c r="CC114" s="32">
        <v>5</v>
      </c>
      <c r="CD114" s="30">
        <v>106.84950588235294</v>
      </c>
      <c r="CE114" s="30">
        <v>75.612870588235296</v>
      </c>
      <c r="CF114" s="32">
        <v>20</v>
      </c>
      <c r="CG114" s="30" t="s">
        <v>1154</v>
      </c>
      <c r="CH114" s="30">
        <v>62</v>
      </c>
      <c r="CI114" s="30">
        <v>106</v>
      </c>
      <c r="CJ114" s="30">
        <v>140</v>
      </c>
      <c r="CK114" s="30" t="s">
        <v>1078</v>
      </c>
      <c r="CL114" s="30">
        <v>102.66661494441318</v>
      </c>
      <c r="CM114" s="31">
        <v>0.29641424663176158</v>
      </c>
      <c r="CN114" s="32">
        <v>5</v>
      </c>
      <c r="CO114" s="30">
        <v>127.21421176470589</v>
      </c>
      <c r="CP114" s="30">
        <v>90.089341176470583</v>
      </c>
      <c r="CQ114" s="32">
        <v>20</v>
      </c>
      <c r="CR114" s="30" t="s">
        <v>1154</v>
      </c>
      <c r="CS114" s="30">
        <v>50</v>
      </c>
      <c r="CT114" s="30">
        <v>89</v>
      </c>
      <c r="CU114" s="30">
        <v>118</v>
      </c>
      <c r="CV114" s="30" t="s">
        <v>1078</v>
      </c>
      <c r="CW114" s="30">
        <v>85.665821980023551</v>
      </c>
      <c r="CX114" s="31">
        <v>0.3096826865199751</v>
      </c>
      <c r="CY114" s="32">
        <v>5</v>
      </c>
      <c r="CZ114" s="30">
        <v>106.84950588235294</v>
      </c>
      <c r="DA114" s="30">
        <v>75.612870588235296</v>
      </c>
      <c r="DB114" s="32">
        <v>20</v>
      </c>
      <c r="DC114" s="30" t="s">
        <v>1154</v>
      </c>
      <c r="DD114" s="30" t="s">
        <v>1155</v>
      </c>
      <c r="DE114" s="30" t="s">
        <v>1155</v>
      </c>
      <c r="DF114" s="30" t="s">
        <v>1155</v>
      </c>
      <c r="DG114" s="30" t="s">
        <v>1155</v>
      </c>
      <c r="DH114" s="30" t="s">
        <v>1155</v>
      </c>
      <c r="DI114" s="31" t="s">
        <v>1155</v>
      </c>
      <c r="DJ114" s="32" t="s">
        <v>1155</v>
      </c>
      <c r="DK114" s="30" t="s">
        <v>1155</v>
      </c>
      <c r="DL114" s="30" t="s">
        <v>1155</v>
      </c>
      <c r="DM114" s="32" t="s">
        <v>1155</v>
      </c>
      <c r="DN114" s="30" t="s">
        <v>1155</v>
      </c>
    </row>
    <row r="115" spans="1:118" s="28" customFormat="1" ht="12" customHeight="1" x14ac:dyDescent="0.15">
      <c r="A115" s="9" t="s">
        <v>521</v>
      </c>
      <c r="B115" s="10" t="s">
        <v>151</v>
      </c>
      <c r="C115" s="11">
        <v>2</v>
      </c>
      <c r="D115" s="8" t="s">
        <v>13</v>
      </c>
      <c r="E115" s="12" t="s">
        <v>1164</v>
      </c>
      <c r="F115" s="12" t="s">
        <v>1165</v>
      </c>
      <c r="G115" s="28" t="s">
        <v>521</v>
      </c>
      <c r="H115" s="28" t="s">
        <v>522</v>
      </c>
      <c r="I115" s="30">
        <v>10180</v>
      </c>
      <c r="J115" s="30">
        <v>21420</v>
      </c>
      <c r="K115" s="30">
        <v>31132</v>
      </c>
      <c r="L115" s="30" t="s">
        <v>1078</v>
      </c>
      <c r="M115" s="30">
        <v>20910.614628497035</v>
      </c>
      <c r="N115" s="31">
        <v>0.39092415895120658</v>
      </c>
      <c r="O115" s="32">
        <v>5</v>
      </c>
      <c r="P115" s="30">
        <v>27846</v>
      </c>
      <c r="Q115" s="30">
        <v>17136</v>
      </c>
      <c r="R115" s="32">
        <v>20</v>
      </c>
      <c r="S115" s="30" t="s">
        <v>1154</v>
      </c>
      <c r="T115" s="30">
        <v>18492</v>
      </c>
      <c r="U115" s="30">
        <v>32482</v>
      </c>
      <c r="V115" s="30">
        <v>44444</v>
      </c>
      <c r="W115" s="30" t="s">
        <v>1078</v>
      </c>
      <c r="X115" s="30">
        <v>31805.780479328816</v>
      </c>
      <c r="Y115" s="31">
        <v>0.31834088788899301</v>
      </c>
      <c r="Z115" s="32">
        <v>5</v>
      </c>
      <c r="AA115" s="30">
        <v>38978.400000000001</v>
      </c>
      <c r="AB115" s="30">
        <v>27609.7</v>
      </c>
      <c r="AC115" s="32">
        <v>20</v>
      </c>
      <c r="AD115" s="30" t="s">
        <v>1154</v>
      </c>
      <c r="AE115" s="30">
        <v>22992</v>
      </c>
      <c r="AF115" s="30">
        <v>39982</v>
      </c>
      <c r="AG115" s="30">
        <v>52944</v>
      </c>
      <c r="AH115" s="30" t="s">
        <v>1078</v>
      </c>
      <c r="AI115" s="30">
        <v>38639.332779417193</v>
      </c>
      <c r="AJ115" s="31">
        <v>0.30243360469354291</v>
      </c>
      <c r="AK115" s="32">
        <v>5</v>
      </c>
      <c r="AL115" s="30">
        <v>47978.400000000001</v>
      </c>
      <c r="AM115" s="30">
        <v>33984.699999999997</v>
      </c>
      <c r="AN115" s="32">
        <v>20</v>
      </c>
      <c r="AO115" s="30" t="s">
        <v>1154</v>
      </c>
      <c r="AP115" s="30">
        <v>18492</v>
      </c>
      <c r="AQ115" s="30">
        <v>32482</v>
      </c>
      <c r="AR115" s="30">
        <v>44444</v>
      </c>
      <c r="AS115" s="30" t="s">
        <v>1078</v>
      </c>
      <c r="AT115" s="30">
        <v>31805.780479328816</v>
      </c>
      <c r="AU115" s="31">
        <v>0.31834088788899301</v>
      </c>
      <c r="AV115" s="32">
        <v>5</v>
      </c>
      <c r="AW115" s="30">
        <v>38978.400000000001</v>
      </c>
      <c r="AX115" s="30">
        <v>27609.7</v>
      </c>
      <c r="AY115" s="32">
        <v>20</v>
      </c>
      <c r="AZ115" s="30" t="s">
        <v>1154</v>
      </c>
      <c r="BA115" s="30" t="s">
        <v>1155</v>
      </c>
      <c r="BB115" s="30" t="s">
        <v>1155</v>
      </c>
      <c r="BC115" s="30" t="s">
        <v>1155</v>
      </c>
      <c r="BD115" s="30" t="s">
        <v>1155</v>
      </c>
      <c r="BE115" s="30" t="s">
        <v>1155</v>
      </c>
      <c r="BF115" s="31" t="s">
        <v>1155</v>
      </c>
      <c r="BG115" s="32" t="s">
        <v>1155</v>
      </c>
      <c r="BH115" s="30" t="s">
        <v>1155</v>
      </c>
      <c r="BI115" s="30" t="s">
        <v>1155</v>
      </c>
      <c r="BJ115" s="32" t="s">
        <v>1155</v>
      </c>
      <c r="BK115" s="30" t="s">
        <v>1155</v>
      </c>
      <c r="BL115" s="30">
        <v>26</v>
      </c>
      <c r="BM115" s="30">
        <v>55</v>
      </c>
      <c r="BN115" s="30">
        <v>81</v>
      </c>
      <c r="BO115" s="30" t="s">
        <v>1078</v>
      </c>
      <c r="BP115" s="30">
        <v>53.999965674160855</v>
      </c>
      <c r="BQ115" s="31">
        <v>0.39737682131203611</v>
      </c>
      <c r="BR115" s="32">
        <v>5</v>
      </c>
      <c r="BS115" s="30">
        <v>71.632000000000005</v>
      </c>
      <c r="BT115" s="30">
        <v>43.911999999999999</v>
      </c>
      <c r="BU115" s="32">
        <v>20</v>
      </c>
      <c r="BV115" s="30" t="s">
        <v>1154</v>
      </c>
      <c r="BW115" s="30">
        <v>48</v>
      </c>
      <c r="BX115" s="30">
        <v>84</v>
      </c>
      <c r="BY115" s="30">
        <v>115</v>
      </c>
      <c r="BZ115" s="30" t="s">
        <v>1078</v>
      </c>
      <c r="CA115" s="30">
        <v>82.333290939548263</v>
      </c>
      <c r="CB115" s="31">
        <v>0.31749218020265296</v>
      </c>
      <c r="CC115" s="32">
        <v>5</v>
      </c>
      <c r="CD115" s="30">
        <v>100.81421176470589</v>
      </c>
      <c r="CE115" s="30">
        <v>71.389341176470595</v>
      </c>
      <c r="CF115" s="32">
        <v>20</v>
      </c>
      <c r="CG115" s="30" t="s">
        <v>1154</v>
      </c>
      <c r="CH115" s="30">
        <v>60</v>
      </c>
      <c r="CI115" s="30">
        <v>103</v>
      </c>
      <c r="CJ115" s="30">
        <v>137</v>
      </c>
      <c r="CK115" s="30" t="s">
        <v>1078</v>
      </c>
      <c r="CL115" s="30">
        <v>99.99994930853822</v>
      </c>
      <c r="CM115" s="31">
        <v>0.30041711939097054</v>
      </c>
      <c r="CN115" s="32">
        <v>5</v>
      </c>
      <c r="CO115" s="30">
        <v>123.69656470588237</v>
      </c>
      <c r="CP115" s="30">
        <v>87.477576470588232</v>
      </c>
      <c r="CQ115" s="32">
        <v>20</v>
      </c>
      <c r="CR115" s="30" t="s">
        <v>1154</v>
      </c>
      <c r="CS115" s="30">
        <v>48</v>
      </c>
      <c r="CT115" s="30">
        <v>84</v>
      </c>
      <c r="CU115" s="30">
        <v>115</v>
      </c>
      <c r="CV115" s="30" t="s">
        <v>1078</v>
      </c>
      <c r="CW115" s="30">
        <v>82.333290939548263</v>
      </c>
      <c r="CX115" s="31">
        <v>0.31749218020265296</v>
      </c>
      <c r="CY115" s="32">
        <v>5</v>
      </c>
      <c r="CZ115" s="30">
        <v>100.81421176470589</v>
      </c>
      <c r="DA115" s="30">
        <v>71.389341176470595</v>
      </c>
      <c r="DB115" s="32">
        <v>20</v>
      </c>
      <c r="DC115" s="30" t="s">
        <v>1154</v>
      </c>
      <c r="DD115" s="30" t="s">
        <v>1155</v>
      </c>
      <c r="DE115" s="30" t="s">
        <v>1155</v>
      </c>
      <c r="DF115" s="30" t="s">
        <v>1155</v>
      </c>
      <c r="DG115" s="30" t="s">
        <v>1155</v>
      </c>
      <c r="DH115" s="30" t="s">
        <v>1155</v>
      </c>
      <c r="DI115" s="31" t="s">
        <v>1155</v>
      </c>
      <c r="DJ115" s="32" t="s">
        <v>1155</v>
      </c>
      <c r="DK115" s="30" t="s">
        <v>1155</v>
      </c>
      <c r="DL115" s="30" t="s">
        <v>1155</v>
      </c>
      <c r="DM115" s="32" t="s">
        <v>1155</v>
      </c>
      <c r="DN115" s="30" t="s">
        <v>1155</v>
      </c>
    </row>
    <row r="116" spans="1:118" s="28" customFormat="1" ht="12" customHeight="1" x14ac:dyDescent="0.15">
      <c r="A116" s="9" t="s">
        <v>525</v>
      </c>
      <c r="B116" s="10" t="s">
        <v>151</v>
      </c>
      <c r="C116" s="11">
        <v>2</v>
      </c>
      <c r="D116" s="8" t="s">
        <v>13</v>
      </c>
      <c r="E116" s="12" t="s">
        <v>1164</v>
      </c>
      <c r="F116" s="12" t="s">
        <v>1165</v>
      </c>
      <c r="G116" s="28" t="s">
        <v>525</v>
      </c>
      <c r="H116" s="28" t="s">
        <v>526</v>
      </c>
      <c r="I116" s="30">
        <v>10180</v>
      </c>
      <c r="J116" s="30">
        <v>21420</v>
      </c>
      <c r="K116" s="30">
        <v>31132</v>
      </c>
      <c r="L116" s="30" t="s">
        <v>1078</v>
      </c>
      <c r="M116" s="30">
        <v>20910.614628497035</v>
      </c>
      <c r="N116" s="31">
        <v>0.39092415895120658</v>
      </c>
      <c r="O116" s="32">
        <v>5</v>
      </c>
      <c r="P116" s="30">
        <v>27846</v>
      </c>
      <c r="Q116" s="30">
        <v>17136</v>
      </c>
      <c r="R116" s="32">
        <v>20</v>
      </c>
      <c r="S116" s="30" t="s">
        <v>1154</v>
      </c>
      <c r="T116" s="30">
        <v>18492</v>
      </c>
      <c r="U116" s="30">
        <v>32482</v>
      </c>
      <c r="V116" s="30">
        <v>44444</v>
      </c>
      <c r="W116" s="30" t="s">
        <v>1078</v>
      </c>
      <c r="X116" s="30">
        <v>31805.780479328816</v>
      </c>
      <c r="Y116" s="31">
        <v>0.31834088788899301</v>
      </c>
      <c r="Z116" s="32">
        <v>5</v>
      </c>
      <c r="AA116" s="30">
        <v>38978.400000000001</v>
      </c>
      <c r="AB116" s="30">
        <v>27609.7</v>
      </c>
      <c r="AC116" s="32">
        <v>20</v>
      </c>
      <c r="AD116" s="30" t="s">
        <v>1154</v>
      </c>
      <c r="AE116" s="30">
        <v>22992</v>
      </c>
      <c r="AF116" s="30">
        <v>39982</v>
      </c>
      <c r="AG116" s="30">
        <v>52944</v>
      </c>
      <c r="AH116" s="30" t="s">
        <v>1078</v>
      </c>
      <c r="AI116" s="30">
        <v>38639.332779417193</v>
      </c>
      <c r="AJ116" s="31">
        <v>0.30243360469354291</v>
      </c>
      <c r="AK116" s="32">
        <v>5</v>
      </c>
      <c r="AL116" s="30">
        <v>47978.400000000001</v>
      </c>
      <c r="AM116" s="30">
        <v>33984.699999999997</v>
      </c>
      <c r="AN116" s="32">
        <v>20</v>
      </c>
      <c r="AO116" s="30" t="s">
        <v>1154</v>
      </c>
      <c r="AP116" s="30">
        <v>18492</v>
      </c>
      <c r="AQ116" s="30">
        <v>32482</v>
      </c>
      <c r="AR116" s="30">
        <v>44444</v>
      </c>
      <c r="AS116" s="30" t="s">
        <v>1078</v>
      </c>
      <c r="AT116" s="30">
        <v>31805.780479328816</v>
      </c>
      <c r="AU116" s="31">
        <v>0.31834088788899301</v>
      </c>
      <c r="AV116" s="32">
        <v>5</v>
      </c>
      <c r="AW116" s="30">
        <v>38978.400000000001</v>
      </c>
      <c r="AX116" s="30">
        <v>27609.7</v>
      </c>
      <c r="AY116" s="32">
        <v>20</v>
      </c>
      <c r="AZ116" s="30" t="s">
        <v>1154</v>
      </c>
      <c r="BA116" s="30" t="s">
        <v>1155</v>
      </c>
      <c r="BB116" s="30" t="s">
        <v>1155</v>
      </c>
      <c r="BC116" s="30" t="s">
        <v>1155</v>
      </c>
      <c r="BD116" s="30" t="s">
        <v>1155</v>
      </c>
      <c r="BE116" s="30" t="s">
        <v>1155</v>
      </c>
      <c r="BF116" s="31" t="s">
        <v>1155</v>
      </c>
      <c r="BG116" s="32" t="s">
        <v>1155</v>
      </c>
      <c r="BH116" s="30" t="s">
        <v>1155</v>
      </c>
      <c r="BI116" s="30" t="s">
        <v>1155</v>
      </c>
      <c r="BJ116" s="32" t="s">
        <v>1155</v>
      </c>
      <c r="BK116" s="30" t="s">
        <v>1155</v>
      </c>
      <c r="BL116" s="30">
        <v>26</v>
      </c>
      <c r="BM116" s="30">
        <v>55</v>
      </c>
      <c r="BN116" s="30">
        <v>81</v>
      </c>
      <c r="BO116" s="30" t="s">
        <v>1078</v>
      </c>
      <c r="BP116" s="30">
        <v>53.999965674160855</v>
      </c>
      <c r="BQ116" s="31">
        <v>0.39737682131203611</v>
      </c>
      <c r="BR116" s="32">
        <v>5</v>
      </c>
      <c r="BS116" s="30">
        <v>71.632000000000005</v>
      </c>
      <c r="BT116" s="30">
        <v>43.911999999999999</v>
      </c>
      <c r="BU116" s="32">
        <v>20</v>
      </c>
      <c r="BV116" s="30" t="s">
        <v>1154</v>
      </c>
      <c r="BW116" s="30">
        <v>48</v>
      </c>
      <c r="BX116" s="30">
        <v>84</v>
      </c>
      <c r="BY116" s="30">
        <v>115</v>
      </c>
      <c r="BZ116" s="30" t="s">
        <v>1078</v>
      </c>
      <c r="CA116" s="30">
        <v>82.333290939548263</v>
      </c>
      <c r="CB116" s="31">
        <v>0.31749218020265296</v>
      </c>
      <c r="CC116" s="32">
        <v>5</v>
      </c>
      <c r="CD116" s="30">
        <v>100.81421176470589</v>
      </c>
      <c r="CE116" s="30">
        <v>71.389341176470595</v>
      </c>
      <c r="CF116" s="32">
        <v>20</v>
      </c>
      <c r="CG116" s="30" t="s">
        <v>1154</v>
      </c>
      <c r="CH116" s="30">
        <v>60</v>
      </c>
      <c r="CI116" s="30">
        <v>103</v>
      </c>
      <c r="CJ116" s="30">
        <v>137</v>
      </c>
      <c r="CK116" s="30" t="s">
        <v>1078</v>
      </c>
      <c r="CL116" s="30">
        <v>99.99994930853822</v>
      </c>
      <c r="CM116" s="31">
        <v>0.30041711939097054</v>
      </c>
      <c r="CN116" s="32">
        <v>5</v>
      </c>
      <c r="CO116" s="30">
        <v>123.69656470588237</v>
      </c>
      <c r="CP116" s="30">
        <v>87.477576470588232</v>
      </c>
      <c r="CQ116" s="32">
        <v>20</v>
      </c>
      <c r="CR116" s="30" t="s">
        <v>1154</v>
      </c>
      <c r="CS116" s="30">
        <v>48</v>
      </c>
      <c r="CT116" s="30">
        <v>84</v>
      </c>
      <c r="CU116" s="30">
        <v>115</v>
      </c>
      <c r="CV116" s="30" t="s">
        <v>1078</v>
      </c>
      <c r="CW116" s="30">
        <v>82.333290939548263</v>
      </c>
      <c r="CX116" s="31">
        <v>0.31749218020265296</v>
      </c>
      <c r="CY116" s="32">
        <v>5</v>
      </c>
      <c r="CZ116" s="30">
        <v>100.81421176470589</v>
      </c>
      <c r="DA116" s="30">
        <v>71.389341176470595</v>
      </c>
      <c r="DB116" s="32">
        <v>20</v>
      </c>
      <c r="DC116" s="30" t="s">
        <v>1154</v>
      </c>
      <c r="DD116" s="30" t="s">
        <v>1155</v>
      </c>
      <c r="DE116" s="30" t="s">
        <v>1155</v>
      </c>
      <c r="DF116" s="30" t="s">
        <v>1155</v>
      </c>
      <c r="DG116" s="30" t="s">
        <v>1155</v>
      </c>
      <c r="DH116" s="30" t="s">
        <v>1155</v>
      </c>
      <c r="DI116" s="31" t="s">
        <v>1155</v>
      </c>
      <c r="DJ116" s="32" t="s">
        <v>1155</v>
      </c>
      <c r="DK116" s="30" t="s">
        <v>1155</v>
      </c>
      <c r="DL116" s="30" t="s">
        <v>1155</v>
      </c>
      <c r="DM116" s="32" t="s">
        <v>1155</v>
      </c>
      <c r="DN116" s="30" t="s">
        <v>1155</v>
      </c>
    </row>
    <row r="117" spans="1:118" s="28" customFormat="1" ht="12" customHeight="1" x14ac:dyDescent="0.15">
      <c r="A117" s="9" t="s">
        <v>527</v>
      </c>
      <c r="B117" s="10" t="s">
        <v>151</v>
      </c>
      <c r="C117" s="11">
        <v>2</v>
      </c>
      <c r="D117" s="8" t="s">
        <v>13</v>
      </c>
      <c r="E117" s="12" t="s">
        <v>1164</v>
      </c>
      <c r="F117" s="12" t="s">
        <v>1165</v>
      </c>
      <c r="G117" s="28" t="s">
        <v>527</v>
      </c>
      <c r="H117" s="28" t="s">
        <v>528</v>
      </c>
      <c r="I117" s="30">
        <v>10180</v>
      </c>
      <c r="J117" s="30">
        <v>21420</v>
      </c>
      <c r="K117" s="30">
        <v>31132</v>
      </c>
      <c r="L117" s="30" t="s">
        <v>1078</v>
      </c>
      <c r="M117" s="30">
        <v>20910.614628497035</v>
      </c>
      <c r="N117" s="31">
        <v>0.39092415895120658</v>
      </c>
      <c r="O117" s="32">
        <v>5</v>
      </c>
      <c r="P117" s="30">
        <v>27846</v>
      </c>
      <c r="Q117" s="30">
        <v>17136</v>
      </c>
      <c r="R117" s="32">
        <v>20</v>
      </c>
      <c r="S117" s="30" t="s">
        <v>1154</v>
      </c>
      <c r="T117" s="30">
        <v>19492</v>
      </c>
      <c r="U117" s="30">
        <v>34482</v>
      </c>
      <c r="V117" s="30">
        <v>45444</v>
      </c>
      <c r="W117" s="30" t="s">
        <v>1078</v>
      </c>
      <c r="X117" s="30">
        <v>33139.266540710596</v>
      </c>
      <c r="Y117" s="31">
        <v>0.30554771374577472</v>
      </c>
      <c r="Z117" s="32">
        <v>5</v>
      </c>
      <c r="AA117" s="30">
        <v>41378.400000000001</v>
      </c>
      <c r="AB117" s="30">
        <v>29309.7</v>
      </c>
      <c r="AC117" s="32">
        <v>20</v>
      </c>
      <c r="AD117" s="30" t="s">
        <v>1154</v>
      </c>
      <c r="AE117" s="30">
        <v>23992</v>
      </c>
      <c r="AF117" s="30">
        <v>40982</v>
      </c>
      <c r="AG117" s="30">
        <v>53944</v>
      </c>
      <c r="AH117" s="30" t="s">
        <v>1078</v>
      </c>
      <c r="AI117" s="30">
        <v>39639.289481331922</v>
      </c>
      <c r="AJ117" s="31">
        <v>0.29480650120812196</v>
      </c>
      <c r="AK117" s="32">
        <v>5</v>
      </c>
      <c r="AL117" s="30">
        <v>49178.400000000001</v>
      </c>
      <c r="AM117" s="30">
        <v>34834.699999999997</v>
      </c>
      <c r="AN117" s="32">
        <v>20</v>
      </c>
      <c r="AO117" s="30" t="s">
        <v>1154</v>
      </c>
      <c r="AP117" s="30">
        <v>19492</v>
      </c>
      <c r="AQ117" s="30">
        <v>34482</v>
      </c>
      <c r="AR117" s="30">
        <v>45444</v>
      </c>
      <c r="AS117" s="30" t="s">
        <v>1078</v>
      </c>
      <c r="AT117" s="30">
        <v>33139.266540710596</v>
      </c>
      <c r="AU117" s="31">
        <v>0.30554771374577472</v>
      </c>
      <c r="AV117" s="32">
        <v>5</v>
      </c>
      <c r="AW117" s="30">
        <v>41378.400000000001</v>
      </c>
      <c r="AX117" s="30">
        <v>29309.7</v>
      </c>
      <c r="AY117" s="32">
        <v>20</v>
      </c>
      <c r="AZ117" s="30" t="s">
        <v>1154</v>
      </c>
      <c r="BA117" s="30" t="s">
        <v>1155</v>
      </c>
      <c r="BB117" s="30" t="s">
        <v>1155</v>
      </c>
      <c r="BC117" s="30" t="s">
        <v>1155</v>
      </c>
      <c r="BD117" s="30" t="s">
        <v>1155</v>
      </c>
      <c r="BE117" s="30" t="s">
        <v>1155</v>
      </c>
      <c r="BF117" s="31" t="s">
        <v>1155</v>
      </c>
      <c r="BG117" s="32" t="s">
        <v>1155</v>
      </c>
      <c r="BH117" s="30" t="s">
        <v>1155</v>
      </c>
      <c r="BI117" s="30" t="s">
        <v>1155</v>
      </c>
      <c r="BJ117" s="32" t="s">
        <v>1155</v>
      </c>
      <c r="BK117" s="30" t="s">
        <v>1155</v>
      </c>
      <c r="BL117" s="30">
        <v>26</v>
      </c>
      <c r="BM117" s="30">
        <v>55</v>
      </c>
      <c r="BN117" s="30">
        <v>81</v>
      </c>
      <c r="BO117" s="30" t="s">
        <v>1078</v>
      </c>
      <c r="BP117" s="30">
        <v>53.999965674160855</v>
      </c>
      <c r="BQ117" s="31">
        <v>0.39737682131203611</v>
      </c>
      <c r="BR117" s="32">
        <v>5</v>
      </c>
      <c r="BS117" s="30">
        <v>71.632000000000005</v>
      </c>
      <c r="BT117" s="30">
        <v>43.911999999999999</v>
      </c>
      <c r="BU117" s="32">
        <v>20</v>
      </c>
      <c r="BV117" s="30" t="s">
        <v>1154</v>
      </c>
      <c r="BW117" s="30">
        <v>50</v>
      </c>
      <c r="BX117" s="30">
        <v>89</v>
      </c>
      <c r="BY117" s="30">
        <v>118</v>
      </c>
      <c r="BZ117" s="30" t="s">
        <v>1078</v>
      </c>
      <c r="CA117" s="30">
        <v>85.665821980023551</v>
      </c>
      <c r="CB117" s="31">
        <v>0.3096826865199751</v>
      </c>
      <c r="CC117" s="32">
        <v>5</v>
      </c>
      <c r="CD117" s="30">
        <v>106.84950588235294</v>
      </c>
      <c r="CE117" s="30">
        <v>75.612870588235296</v>
      </c>
      <c r="CF117" s="32">
        <v>20</v>
      </c>
      <c r="CG117" s="30" t="s">
        <v>1154</v>
      </c>
      <c r="CH117" s="30">
        <v>62</v>
      </c>
      <c r="CI117" s="30">
        <v>106</v>
      </c>
      <c r="CJ117" s="30">
        <v>140</v>
      </c>
      <c r="CK117" s="30" t="s">
        <v>1078</v>
      </c>
      <c r="CL117" s="30">
        <v>102.66661494441318</v>
      </c>
      <c r="CM117" s="31">
        <v>0.29641424663176158</v>
      </c>
      <c r="CN117" s="32">
        <v>5</v>
      </c>
      <c r="CO117" s="30">
        <v>127.21421176470589</v>
      </c>
      <c r="CP117" s="30">
        <v>90.089341176470583</v>
      </c>
      <c r="CQ117" s="32">
        <v>20</v>
      </c>
      <c r="CR117" s="30" t="s">
        <v>1154</v>
      </c>
      <c r="CS117" s="30">
        <v>50</v>
      </c>
      <c r="CT117" s="30">
        <v>89</v>
      </c>
      <c r="CU117" s="30">
        <v>118</v>
      </c>
      <c r="CV117" s="30" t="s">
        <v>1078</v>
      </c>
      <c r="CW117" s="30">
        <v>85.665821980023551</v>
      </c>
      <c r="CX117" s="31">
        <v>0.3096826865199751</v>
      </c>
      <c r="CY117" s="32">
        <v>5</v>
      </c>
      <c r="CZ117" s="30">
        <v>106.84950588235294</v>
      </c>
      <c r="DA117" s="30">
        <v>75.612870588235296</v>
      </c>
      <c r="DB117" s="32">
        <v>20</v>
      </c>
      <c r="DC117" s="30" t="s">
        <v>1154</v>
      </c>
      <c r="DD117" s="30" t="s">
        <v>1155</v>
      </c>
      <c r="DE117" s="30" t="s">
        <v>1155</v>
      </c>
      <c r="DF117" s="30" t="s">
        <v>1155</v>
      </c>
      <c r="DG117" s="30" t="s">
        <v>1155</v>
      </c>
      <c r="DH117" s="30" t="s">
        <v>1155</v>
      </c>
      <c r="DI117" s="31" t="s">
        <v>1155</v>
      </c>
      <c r="DJ117" s="32" t="s">
        <v>1155</v>
      </c>
      <c r="DK117" s="30" t="s">
        <v>1155</v>
      </c>
      <c r="DL117" s="30" t="s">
        <v>1155</v>
      </c>
      <c r="DM117" s="32" t="s">
        <v>1155</v>
      </c>
      <c r="DN117" s="30" t="s">
        <v>1155</v>
      </c>
    </row>
    <row r="118" spans="1:118" s="28" customFormat="1" ht="12" customHeight="1" x14ac:dyDescent="0.15">
      <c r="A118" s="9" t="s">
        <v>529</v>
      </c>
      <c r="B118" s="10" t="s">
        <v>151</v>
      </c>
      <c r="C118" s="11">
        <v>2</v>
      </c>
      <c r="D118" s="8" t="s">
        <v>13</v>
      </c>
      <c r="E118" s="12" t="s">
        <v>1164</v>
      </c>
      <c r="F118" s="12" t="s">
        <v>1165</v>
      </c>
      <c r="G118" s="28" t="s">
        <v>529</v>
      </c>
      <c r="H118" s="28" t="s">
        <v>530</v>
      </c>
      <c r="I118" s="30">
        <v>10180</v>
      </c>
      <c r="J118" s="30">
        <v>21420</v>
      </c>
      <c r="K118" s="30">
        <v>31132</v>
      </c>
      <c r="L118" s="30" t="s">
        <v>1078</v>
      </c>
      <c r="M118" s="30">
        <v>20910.614628497035</v>
      </c>
      <c r="N118" s="31">
        <v>0.39092415895120658</v>
      </c>
      <c r="O118" s="32">
        <v>5</v>
      </c>
      <c r="P118" s="30">
        <v>27846</v>
      </c>
      <c r="Q118" s="30">
        <v>17136</v>
      </c>
      <c r="R118" s="32">
        <v>20</v>
      </c>
      <c r="S118" s="30" t="s">
        <v>1154</v>
      </c>
      <c r="T118" s="30">
        <v>19492</v>
      </c>
      <c r="U118" s="30">
        <v>34482</v>
      </c>
      <c r="V118" s="30">
        <v>45444</v>
      </c>
      <c r="W118" s="30" t="s">
        <v>1078</v>
      </c>
      <c r="X118" s="30">
        <v>33139.266540710596</v>
      </c>
      <c r="Y118" s="31">
        <v>0.30554771374577472</v>
      </c>
      <c r="Z118" s="32">
        <v>5</v>
      </c>
      <c r="AA118" s="30">
        <v>41378.400000000001</v>
      </c>
      <c r="AB118" s="30">
        <v>29309.7</v>
      </c>
      <c r="AC118" s="32">
        <v>20</v>
      </c>
      <c r="AD118" s="30" t="s">
        <v>1154</v>
      </c>
      <c r="AE118" s="30">
        <v>23992</v>
      </c>
      <c r="AF118" s="30">
        <v>40982</v>
      </c>
      <c r="AG118" s="30">
        <v>53944</v>
      </c>
      <c r="AH118" s="30" t="s">
        <v>1078</v>
      </c>
      <c r="AI118" s="30">
        <v>39639.289481331922</v>
      </c>
      <c r="AJ118" s="31">
        <v>0.29480650120812196</v>
      </c>
      <c r="AK118" s="32">
        <v>5</v>
      </c>
      <c r="AL118" s="30">
        <v>49178.400000000001</v>
      </c>
      <c r="AM118" s="30">
        <v>34834.699999999997</v>
      </c>
      <c r="AN118" s="32">
        <v>20</v>
      </c>
      <c r="AO118" s="30" t="s">
        <v>1154</v>
      </c>
      <c r="AP118" s="30">
        <v>19492</v>
      </c>
      <c r="AQ118" s="30">
        <v>34482</v>
      </c>
      <c r="AR118" s="30">
        <v>45444</v>
      </c>
      <c r="AS118" s="30" t="s">
        <v>1078</v>
      </c>
      <c r="AT118" s="30">
        <v>33139.266540710596</v>
      </c>
      <c r="AU118" s="31">
        <v>0.30554771374577472</v>
      </c>
      <c r="AV118" s="32">
        <v>5</v>
      </c>
      <c r="AW118" s="30">
        <v>41378.400000000001</v>
      </c>
      <c r="AX118" s="30">
        <v>29309.7</v>
      </c>
      <c r="AY118" s="32">
        <v>20</v>
      </c>
      <c r="AZ118" s="30" t="s">
        <v>1154</v>
      </c>
      <c r="BA118" s="30" t="s">
        <v>1155</v>
      </c>
      <c r="BB118" s="30" t="s">
        <v>1155</v>
      </c>
      <c r="BC118" s="30" t="s">
        <v>1155</v>
      </c>
      <c r="BD118" s="30" t="s">
        <v>1155</v>
      </c>
      <c r="BE118" s="30" t="s">
        <v>1155</v>
      </c>
      <c r="BF118" s="31" t="s">
        <v>1155</v>
      </c>
      <c r="BG118" s="32" t="s">
        <v>1155</v>
      </c>
      <c r="BH118" s="30" t="s">
        <v>1155</v>
      </c>
      <c r="BI118" s="30" t="s">
        <v>1155</v>
      </c>
      <c r="BJ118" s="32" t="s">
        <v>1155</v>
      </c>
      <c r="BK118" s="30" t="s">
        <v>1155</v>
      </c>
      <c r="BL118" s="30">
        <v>26</v>
      </c>
      <c r="BM118" s="30">
        <v>55</v>
      </c>
      <c r="BN118" s="30">
        <v>81</v>
      </c>
      <c r="BO118" s="30" t="s">
        <v>1078</v>
      </c>
      <c r="BP118" s="30">
        <v>53.999965674160855</v>
      </c>
      <c r="BQ118" s="31">
        <v>0.39737682131203611</v>
      </c>
      <c r="BR118" s="32">
        <v>5</v>
      </c>
      <c r="BS118" s="30">
        <v>71.632000000000005</v>
      </c>
      <c r="BT118" s="30">
        <v>43.911999999999999</v>
      </c>
      <c r="BU118" s="32">
        <v>20</v>
      </c>
      <c r="BV118" s="30" t="s">
        <v>1154</v>
      </c>
      <c r="BW118" s="30">
        <v>50</v>
      </c>
      <c r="BX118" s="30">
        <v>89</v>
      </c>
      <c r="BY118" s="30">
        <v>118</v>
      </c>
      <c r="BZ118" s="30" t="s">
        <v>1078</v>
      </c>
      <c r="CA118" s="30">
        <v>85.665821980023551</v>
      </c>
      <c r="CB118" s="31">
        <v>0.3096826865199751</v>
      </c>
      <c r="CC118" s="32">
        <v>5</v>
      </c>
      <c r="CD118" s="30">
        <v>106.84950588235294</v>
      </c>
      <c r="CE118" s="30">
        <v>75.612870588235296</v>
      </c>
      <c r="CF118" s="32">
        <v>20</v>
      </c>
      <c r="CG118" s="30" t="s">
        <v>1154</v>
      </c>
      <c r="CH118" s="30">
        <v>62</v>
      </c>
      <c r="CI118" s="30">
        <v>106</v>
      </c>
      <c r="CJ118" s="30">
        <v>140</v>
      </c>
      <c r="CK118" s="30" t="s">
        <v>1078</v>
      </c>
      <c r="CL118" s="30">
        <v>102.66661494441318</v>
      </c>
      <c r="CM118" s="31">
        <v>0.29641424663176158</v>
      </c>
      <c r="CN118" s="32">
        <v>5</v>
      </c>
      <c r="CO118" s="30">
        <v>127.21421176470589</v>
      </c>
      <c r="CP118" s="30">
        <v>90.089341176470583</v>
      </c>
      <c r="CQ118" s="32">
        <v>20</v>
      </c>
      <c r="CR118" s="30" t="s">
        <v>1154</v>
      </c>
      <c r="CS118" s="30">
        <v>50</v>
      </c>
      <c r="CT118" s="30">
        <v>89</v>
      </c>
      <c r="CU118" s="30">
        <v>118</v>
      </c>
      <c r="CV118" s="30" t="s">
        <v>1078</v>
      </c>
      <c r="CW118" s="30">
        <v>85.665821980023551</v>
      </c>
      <c r="CX118" s="31">
        <v>0.3096826865199751</v>
      </c>
      <c r="CY118" s="32">
        <v>5</v>
      </c>
      <c r="CZ118" s="30">
        <v>106.84950588235294</v>
      </c>
      <c r="DA118" s="30">
        <v>75.612870588235296</v>
      </c>
      <c r="DB118" s="32">
        <v>20</v>
      </c>
      <c r="DC118" s="30" t="s">
        <v>1154</v>
      </c>
      <c r="DD118" s="30" t="s">
        <v>1155</v>
      </c>
      <c r="DE118" s="30" t="s">
        <v>1155</v>
      </c>
      <c r="DF118" s="30" t="s">
        <v>1155</v>
      </c>
      <c r="DG118" s="30" t="s">
        <v>1155</v>
      </c>
      <c r="DH118" s="30" t="s">
        <v>1155</v>
      </c>
      <c r="DI118" s="31" t="s">
        <v>1155</v>
      </c>
      <c r="DJ118" s="32" t="s">
        <v>1155</v>
      </c>
      <c r="DK118" s="30" t="s">
        <v>1155</v>
      </c>
      <c r="DL118" s="30" t="s">
        <v>1155</v>
      </c>
      <c r="DM118" s="32" t="s">
        <v>1155</v>
      </c>
      <c r="DN118" s="30" t="s">
        <v>1155</v>
      </c>
    </row>
    <row r="119" spans="1:118" s="28" customFormat="1" ht="12" customHeight="1" x14ac:dyDescent="0.15">
      <c r="A119" s="9" t="s">
        <v>531</v>
      </c>
      <c r="B119" s="10" t="s">
        <v>151</v>
      </c>
      <c r="C119" s="11">
        <v>2</v>
      </c>
      <c r="D119" s="8" t="s">
        <v>13</v>
      </c>
      <c r="E119" s="12" t="s">
        <v>1164</v>
      </c>
      <c r="F119" s="12" t="s">
        <v>1165</v>
      </c>
      <c r="G119" s="28" t="s">
        <v>531</v>
      </c>
      <c r="H119" s="28" t="s">
        <v>532</v>
      </c>
      <c r="I119" s="30">
        <v>10180</v>
      </c>
      <c r="J119" s="30">
        <v>21420</v>
      </c>
      <c r="K119" s="30">
        <v>31132</v>
      </c>
      <c r="L119" s="30" t="s">
        <v>1078</v>
      </c>
      <c r="M119" s="30">
        <v>20910.614628497035</v>
      </c>
      <c r="N119" s="31">
        <v>0.39092415895120658</v>
      </c>
      <c r="O119" s="32">
        <v>5</v>
      </c>
      <c r="P119" s="30">
        <v>27846</v>
      </c>
      <c r="Q119" s="30">
        <v>17136</v>
      </c>
      <c r="R119" s="32">
        <v>20</v>
      </c>
      <c r="S119" s="30" t="s">
        <v>1154</v>
      </c>
      <c r="T119" s="30">
        <v>19492</v>
      </c>
      <c r="U119" s="30">
        <v>34482</v>
      </c>
      <c r="V119" s="30">
        <v>45444</v>
      </c>
      <c r="W119" s="30" t="s">
        <v>1078</v>
      </c>
      <c r="X119" s="30">
        <v>33139.266540710596</v>
      </c>
      <c r="Y119" s="31">
        <v>0.30554771374577472</v>
      </c>
      <c r="Z119" s="32">
        <v>5</v>
      </c>
      <c r="AA119" s="30">
        <v>41378.400000000001</v>
      </c>
      <c r="AB119" s="30">
        <v>29309.7</v>
      </c>
      <c r="AC119" s="32">
        <v>20</v>
      </c>
      <c r="AD119" s="30" t="s">
        <v>1154</v>
      </c>
      <c r="AE119" s="30">
        <v>23992</v>
      </c>
      <c r="AF119" s="30">
        <v>40982</v>
      </c>
      <c r="AG119" s="30">
        <v>53944</v>
      </c>
      <c r="AH119" s="30" t="s">
        <v>1078</v>
      </c>
      <c r="AI119" s="30">
        <v>39639.289481331922</v>
      </c>
      <c r="AJ119" s="31">
        <v>0.29480650120812196</v>
      </c>
      <c r="AK119" s="32">
        <v>5</v>
      </c>
      <c r="AL119" s="30">
        <v>49178.400000000001</v>
      </c>
      <c r="AM119" s="30">
        <v>34834.699999999997</v>
      </c>
      <c r="AN119" s="32">
        <v>20</v>
      </c>
      <c r="AO119" s="30" t="s">
        <v>1154</v>
      </c>
      <c r="AP119" s="30">
        <v>19492</v>
      </c>
      <c r="AQ119" s="30">
        <v>34482</v>
      </c>
      <c r="AR119" s="30">
        <v>45444</v>
      </c>
      <c r="AS119" s="30" t="s">
        <v>1078</v>
      </c>
      <c r="AT119" s="30">
        <v>33139.266540710596</v>
      </c>
      <c r="AU119" s="31">
        <v>0.30554771374577472</v>
      </c>
      <c r="AV119" s="32">
        <v>5</v>
      </c>
      <c r="AW119" s="30">
        <v>41378.400000000001</v>
      </c>
      <c r="AX119" s="30">
        <v>29309.7</v>
      </c>
      <c r="AY119" s="32">
        <v>20</v>
      </c>
      <c r="AZ119" s="30" t="s">
        <v>1154</v>
      </c>
      <c r="BA119" s="30" t="s">
        <v>1155</v>
      </c>
      <c r="BB119" s="30" t="s">
        <v>1155</v>
      </c>
      <c r="BC119" s="30" t="s">
        <v>1155</v>
      </c>
      <c r="BD119" s="30" t="s">
        <v>1155</v>
      </c>
      <c r="BE119" s="30" t="s">
        <v>1155</v>
      </c>
      <c r="BF119" s="31" t="s">
        <v>1155</v>
      </c>
      <c r="BG119" s="32" t="s">
        <v>1155</v>
      </c>
      <c r="BH119" s="30" t="s">
        <v>1155</v>
      </c>
      <c r="BI119" s="30" t="s">
        <v>1155</v>
      </c>
      <c r="BJ119" s="32" t="s">
        <v>1155</v>
      </c>
      <c r="BK119" s="30" t="s">
        <v>1155</v>
      </c>
      <c r="BL119" s="30">
        <v>26</v>
      </c>
      <c r="BM119" s="30">
        <v>55</v>
      </c>
      <c r="BN119" s="30">
        <v>81</v>
      </c>
      <c r="BO119" s="30" t="s">
        <v>1078</v>
      </c>
      <c r="BP119" s="30">
        <v>53.999965674160855</v>
      </c>
      <c r="BQ119" s="31">
        <v>0.39737682131203611</v>
      </c>
      <c r="BR119" s="32">
        <v>5</v>
      </c>
      <c r="BS119" s="30">
        <v>71.632000000000005</v>
      </c>
      <c r="BT119" s="30">
        <v>43.911999999999999</v>
      </c>
      <c r="BU119" s="32">
        <v>20</v>
      </c>
      <c r="BV119" s="30" t="s">
        <v>1154</v>
      </c>
      <c r="BW119" s="30">
        <v>50</v>
      </c>
      <c r="BX119" s="30">
        <v>89</v>
      </c>
      <c r="BY119" s="30">
        <v>118</v>
      </c>
      <c r="BZ119" s="30" t="s">
        <v>1078</v>
      </c>
      <c r="CA119" s="30">
        <v>85.665821980023551</v>
      </c>
      <c r="CB119" s="31">
        <v>0.3096826865199751</v>
      </c>
      <c r="CC119" s="32">
        <v>5</v>
      </c>
      <c r="CD119" s="30">
        <v>106.84950588235294</v>
      </c>
      <c r="CE119" s="30">
        <v>75.612870588235296</v>
      </c>
      <c r="CF119" s="32">
        <v>20</v>
      </c>
      <c r="CG119" s="30" t="s">
        <v>1154</v>
      </c>
      <c r="CH119" s="30">
        <v>62</v>
      </c>
      <c r="CI119" s="30">
        <v>106</v>
      </c>
      <c r="CJ119" s="30">
        <v>140</v>
      </c>
      <c r="CK119" s="30" t="s">
        <v>1078</v>
      </c>
      <c r="CL119" s="30">
        <v>102.66661494441318</v>
      </c>
      <c r="CM119" s="31">
        <v>0.29641424663176158</v>
      </c>
      <c r="CN119" s="32">
        <v>5</v>
      </c>
      <c r="CO119" s="30">
        <v>127.21421176470589</v>
      </c>
      <c r="CP119" s="30">
        <v>90.089341176470583</v>
      </c>
      <c r="CQ119" s="32">
        <v>20</v>
      </c>
      <c r="CR119" s="30" t="s">
        <v>1154</v>
      </c>
      <c r="CS119" s="30">
        <v>50</v>
      </c>
      <c r="CT119" s="30">
        <v>89</v>
      </c>
      <c r="CU119" s="30">
        <v>118</v>
      </c>
      <c r="CV119" s="30" t="s">
        <v>1078</v>
      </c>
      <c r="CW119" s="30">
        <v>85.665821980023551</v>
      </c>
      <c r="CX119" s="31">
        <v>0.3096826865199751</v>
      </c>
      <c r="CY119" s="32">
        <v>5</v>
      </c>
      <c r="CZ119" s="30">
        <v>106.84950588235294</v>
      </c>
      <c r="DA119" s="30">
        <v>75.612870588235296</v>
      </c>
      <c r="DB119" s="32">
        <v>20</v>
      </c>
      <c r="DC119" s="30" t="s">
        <v>1154</v>
      </c>
      <c r="DD119" s="30" t="s">
        <v>1155</v>
      </c>
      <c r="DE119" s="30" t="s">
        <v>1155</v>
      </c>
      <c r="DF119" s="30" t="s">
        <v>1155</v>
      </c>
      <c r="DG119" s="30" t="s">
        <v>1155</v>
      </c>
      <c r="DH119" s="30" t="s">
        <v>1155</v>
      </c>
      <c r="DI119" s="31" t="s">
        <v>1155</v>
      </c>
      <c r="DJ119" s="32" t="s">
        <v>1155</v>
      </c>
      <c r="DK119" s="30" t="s">
        <v>1155</v>
      </c>
      <c r="DL119" s="30" t="s">
        <v>1155</v>
      </c>
      <c r="DM119" s="32" t="s">
        <v>1155</v>
      </c>
      <c r="DN119" s="30" t="s">
        <v>1155</v>
      </c>
    </row>
    <row r="120" spans="1:118" s="28" customFormat="1" ht="12" customHeight="1" x14ac:dyDescent="0.15">
      <c r="A120" s="9" t="s">
        <v>533</v>
      </c>
      <c r="B120" s="10" t="s">
        <v>151</v>
      </c>
      <c r="C120" s="11">
        <v>2</v>
      </c>
      <c r="D120" s="8" t="s">
        <v>13</v>
      </c>
      <c r="E120" s="12" t="s">
        <v>1164</v>
      </c>
      <c r="F120" s="12" t="s">
        <v>1165</v>
      </c>
      <c r="G120" s="28" t="s">
        <v>533</v>
      </c>
      <c r="H120" s="28" t="s">
        <v>534</v>
      </c>
      <c r="I120" s="30">
        <v>10180</v>
      </c>
      <c r="J120" s="30">
        <v>21420</v>
      </c>
      <c r="K120" s="30">
        <v>31132</v>
      </c>
      <c r="L120" s="30" t="s">
        <v>1078</v>
      </c>
      <c r="M120" s="30">
        <v>20910.614628497035</v>
      </c>
      <c r="N120" s="31">
        <v>0.39092415895120658</v>
      </c>
      <c r="O120" s="32">
        <v>5</v>
      </c>
      <c r="P120" s="30">
        <v>27846</v>
      </c>
      <c r="Q120" s="30">
        <v>17136</v>
      </c>
      <c r="R120" s="32">
        <v>20</v>
      </c>
      <c r="S120" s="30" t="s">
        <v>1154</v>
      </c>
      <c r="T120" s="30">
        <v>19492</v>
      </c>
      <c r="U120" s="30">
        <v>34482</v>
      </c>
      <c r="V120" s="30">
        <v>45444</v>
      </c>
      <c r="W120" s="30" t="s">
        <v>1078</v>
      </c>
      <c r="X120" s="30">
        <v>33139.266540710596</v>
      </c>
      <c r="Y120" s="31">
        <v>0.30554771374577472</v>
      </c>
      <c r="Z120" s="32">
        <v>5</v>
      </c>
      <c r="AA120" s="30">
        <v>41378.400000000001</v>
      </c>
      <c r="AB120" s="30">
        <v>29309.7</v>
      </c>
      <c r="AC120" s="32">
        <v>20</v>
      </c>
      <c r="AD120" s="30" t="s">
        <v>1154</v>
      </c>
      <c r="AE120" s="30">
        <v>23992</v>
      </c>
      <c r="AF120" s="30">
        <v>40982</v>
      </c>
      <c r="AG120" s="30">
        <v>53944</v>
      </c>
      <c r="AH120" s="30" t="s">
        <v>1078</v>
      </c>
      <c r="AI120" s="30">
        <v>39639.289481331922</v>
      </c>
      <c r="AJ120" s="31">
        <v>0.29480650120812196</v>
      </c>
      <c r="AK120" s="32">
        <v>5</v>
      </c>
      <c r="AL120" s="30">
        <v>49178.400000000001</v>
      </c>
      <c r="AM120" s="30">
        <v>34834.699999999997</v>
      </c>
      <c r="AN120" s="32">
        <v>20</v>
      </c>
      <c r="AO120" s="30" t="s">
        <v>1154</v>
      </c>
      <c r="AP120" s="30">
        <v>19492</v>
      </c>
      <c r="AQ120" s="30">
        <v>34482</v>
      </c>
      <c r="AR120" s="30">
        <v>45444</v>
      </c>
      <c r="AS120" s="30" t="s">
        <v>1078</v>
      </c>
      <c r="AT120" s="30">
        <v>33139.266540710596</v>
      </c>
      <c r="AU120" s="31">
        <v>0.30554771374577472</v>
      </c>
      <c r="AV120" s="32">
        <v>5</v>
      </c>
      <c r="AW120" s="30">
        <v>41378.400000000001</v>
      </c>
      <c r="AX120" s="30">
        <v>29309.7</v>
      </c>
      <c r="AY120" s="32">
        <v>20</v>
      </c>
      <c r="AZ120" s="30" t="s">
        <v>1154</v>
      </c>
      <c r="BA120" s="30" t="s">
        <v>1155</v>
      </c>
      <c r="BB120" s="30" t="s">
        <v>1155</v>
      </c>
      <c r="BC120" s="30" t="s">
        <v>1155</v>
      </c>
      <c r="BD120" s="30" t="s">
        <v>1155</v>
      </c>
      <c r="BE120" s="30" t="s">
        <v>1155</v>
      </c>
      <c r="BF120" s="31" t="s">
        <v>1155</v>
      </c>
      <c r="BG120" s="32" t="s">
        <v>1155</v>
      </c>
      <c r="BH120" s="30" t="s">
        <v>1155</v>
      </c>
      <c r="BI120" s="30" t="s">
        <v>1155</v>
      </c>
      <c r="BJ120" s="32" t="s">
        <v>1155</v>
      </c>
      <c r="BK120" s="30" t="s">
        <v>1155</v>
      </c>
      <c r="BL120" s="30">
        <v>26</v>
      </c>
      <c r="BM120" s="30">
        <v>55</v>
      </c>
      <c r="BN120" s="30">
        <v>81</v>
      </c>
      <c r="BO120" s="30" t="s">
        <v>1078</v>
      </c>
      <c r="BP120" s="30">
        <v>53.999965674160855</v>
      </c>
      <c r="BQ120" s="31">
        <v>0.39737682131203611</v>
      </c>
      <c r="BR120" s="32">
        <v>5</v>
      </c>
      <c r="BS120" s="30">
        <v>71.632000000000005</v>
      </c>
      <c r="BT120" s="30">
        <v>43.911999999999999</v>
      </c>
      <c r="BU120" s="32">
        <v>20</v>
      </c>
      <c r="BV120" s="30" t="s">
        <v>1154</v>
      </c>
      <c r="BW120" s="30">
        <v>50</v>
      </c>
      <c r="BX120" s="30">
        <v>89</v>
      </c>
      <c r="BY120" s="30">
        <v>118</v>
      </c>
      <c r="BZ120" s="30" t="s">
        <v>1078</v>
      </c>
      <c r="CA120" s="30">
        <v>85.665821980023551</v>
      </c>
      <c r="CB120" s="31">
        <v>0.3096826865199751</v>
      </c>
      <c r="CC120" s="32">
        <v>5</v>
      </c>
      <c r="CD120" s="30">
        <v>106.84950588235294</v>
      </c>
      <c r="CE120" s="30">
        <v>75.612870588235296</v>
      </c>
      <c r="CF120" s="32">
        <v>20</v>
      </c>
      <c r="CG120" s="30" t="s">
        <v>1154</v>
      </c>
      <c r="CH120" s="30">
        <v>62</v>
      </c>
      <c r="CI120" s="30">
        <v>106</v>
      </c>
      <c r="CJ120" s="30">
        <v>140</v>
      </c>
      <c r="CK120" s="30" t="s">
        <v>1078</v>
      </c>
      <c r="CL120" s="30">
        <v>102.66661494441318</v>
      </c>
      <c r="CM120" s="31">
        <v>0.29641424663176158</v>
      </c>
      <c r="CN120" s="32">
        <v>5</v>
      </c>
      <c r="CO120" s="30">
        <v>127.21421176470589</v>
      </c>
      <c r="CP120" s="30">
        <v>90.089341176470583</v>
      </c>
      <c r="CQ120" s="32">
        <v>20</v>
      </c>
      <c r="CR120" s="30" t="s">
        <v>1154</v>
      </c>
      <c r="CS120" s="30">
        <v>50</v>
      </c>
      <c r="CT120" s="30">
        <v>89</v>
      </c>
      <c r="CU120" s="30">
        <v>118</v>
      </c>
      <c r="CV120" s="30" t="s">
        <v>1078</v>
      </c>
      <c r="CW120" s="30">
        <v>85.665821980023551</v>
      </c>
      <c r="CX120" s="31">
        <v>0.3096826865199751</v>
      </c>
      <c r="CY120" s="32">
        <v>5</v>
      </c>
      <c r="CZ120" s="30">
        <v>106.84950588235294</v>
      </c>
      <c r="DA120" s="30">
        <v>75.612870588235296</v>
      </c>
      <c r="DB120" s="32">
        <v>20</v>
      </c>
      <c r="DC120" s="30" t="s">
        <v>1154</v>
      </c>
      <c r="DD120" s="30" t="s">
        <v>1155</v>
      </c>
      <c r="DE120" s="30" t="s">
        <v>1155</v>
      </c>
      <c r="DF120" s="30" t="s">
        <v>1155</v>
      </c>
      <c r="DG120" s="30" t="s">
        <v>1155</v>
      </c>
      <c r="DH120" s="30" t="s">
        <v>1155</v>
      </c>
      <c r="DI120" s="31" t="s">
        <v>1155</v>
      </c>
      <c r="DJ120" s="32" t="s">
        <v>1155</v>
      </c>
      <c r="DK120" s="30" t="s">
        <v>1155</v>
      </c>
      <c r="DL120" s="30" t="s">
        <v>1155</v>
      </c>
      <c r="DM120" s="32" t="s">
        <v>1155</v>
      </c>
      <c r="DN120" s="30" t="s">
        <v>1155</v>
      </c>
    </row>
    <row r="121" spans="1:118" s="28" customFormat="1" ht="12" customHeight="1" x14ac:dyDescent="0.15">
      <c r="A121" s="9" t="s">
        <v>535</v>
      </c>
      <c r="B121" s="10" t="s">
        <v>151</v>
      </c>
      <c r="C121" s="11">
        <v>2</v>
      </c>
      <c r="D121" s="8" t="s">
        <v>13</v>
      </c>
      <c r="E121" s="12" t="s">
        <v>1164</v>
      </c>
      <c r="F121" s="12" t="s">
        <v>1165</v>
      </c>
      <c r="G121" s="28" t="s">
        <v>535</v>
      </c>
      <c r="H121" s="28" t="s">
        <v>536</v>
      </c>
      <c r="I121" s="30">
        <v>10180</v>
      </c>
      <c r="J121" s="30">
        <v>21420</v>
      </c>
      <c r="K121" s="30">
        <v>31132</v>
      </c>
      <c r="L121" s="30" t="s">
        <v>1078</v>
      </c>
      <c r="M121" s="30">
        <v>20910.614628497035</v>
      </c>
      <c r="N121" s="31">
        <v>0.39092415895120658</v>
      </c>
      <c r="O121" s="32">
        <v>5</v>
      </c>
      <c r="P121" s="30">
        <v>27846</v>
      </c>
      <c r="Q121" s="30">
        <v>17136</v>
      </c>
      <c r="R121" s="32">
        <v>20</v>
      </c>
      <c r="S121" s="30" t="s">
        <v>1154</v>
      </c>
      <c r="T121" s="30">
        <v>18492</v>
      </c>
      <c r="U121" s="30">
        <v>32482</v>
      </c>
      <c r="V121" s="30">
        <v>44444</v>
      </c>
      <c r="W121" s="30" t="s">
        <v>1078</v>
      </c>
      <c r="X121" s="30">
        <v>31805.780479328816</v>
      </c>
      <c r="Y121" s="31">
        <v>0.31834088788899301</v>
      </c>
      <c r="Z121" s="32">
        <v>5</v>
      </c>
      <c r="AA121" s="30">
        <v>38978.400000000001</v>
      </c>
      <c r="AB121" s="30">
        <v>27609.7</v>
      </c>
      <c r="AC121" s="32">
        <v>20</v>
      </c>
      <c r="AD121" s="30" t="s">
        <v>1154</v>
      </c>
      <c r="AE121" s="30">
        <v>22992</v>
      </c>
      <c r="AF121" s="30">
        <v>39982</v>
      </c>
      <c r="AG121" s="30">
        <v>52944</v>
      </c>
      <c r="AH121" s="30" t="s">
        <v>1078</v>
      </c>
      <c r="AI121" s="30">
        <v>38639.332779417193</v>
      </c>
      <c r="AJ121" s="31">
        <v>0.30243360469354291</v>
      </c>
      <c r="AK121" s="32">
        <v>5</v>
      </c>
      <c r="AL121" s="30">
        <v>47978.400000000001</v>
      </c>
      <c r="AM121" s="30">
        <v>33984.699999999997</v>
      </c>
      <c r="AN121" s="32">
        <v>20</v>
      </c>
      <c r="AO121" s="30" t="s">
        <v>1154</v>
      </c>
      <c r="AP121" s="30" t="s">
        <v>1155</v>
      </c>
      <c r="AQ121" s="30" t="s">
        <v>1155</v>
      </c>
      <c r="AR121" s="30" t="s">
        <v>1155</v>
      </c>
      <c r="AS121" s="30" t="s">
        <v>1155</v>
      </c>
      <c r="AT121" s="30" t="s">
        <v>1155</v>
      </c>
      <c r="AU121" s="31" t="s">
        <v>1155</v>
      </c>
      <c r="AV121" s="32" t="s">
        <v>1155</v>
      </c>
      <c r="AW121" s="30" t="s">
        <v>1155</v>
      </c>
      <c r="AX121" s="30" t="s">
        <v>1155</v>
      </c>
      <c r="AY121" s="32" t="s">
        <v>1155</v>
      </c>
      <c r="AZ121" s="30" t="s">
        <v>1155</v>
      </c>
      <c r="BA121" s="30" t="s">
        <v>1155</v>
      </c>
      <c r="BB121" s="30" t="s">
        <v>1155</v>
      </c>
      <c r="BC121" s="30" t="s">
        <v>1155</v>
      </c>
      <c r="BD121" s="30" t="s">
        <v>1155</v>
      </c>
      <c r="BE121" s="30" t="s">
        <v>1155</v>
      </c>
      <c r="BF121" s="31" t="s">
        <v>1155</v>
      </c>
      <c r="BG121" s="32" t="s">
        <v>1155</v>
      </c>
      <c r="BH121" s="30" t="s">
        <v>1155</v>
      </c>
      <c r="BI121" s="30" t="s">
        <v>1155</v>
      </c>
      <c r="BJ121" s="32" t="s">
        <v>1155</v>
      </c>
      <c r="BK121" s="30" t="s">
        <v>1155</v>
      </c>
      <c r="BL121" s="30">
        <v>26</v>
      </c>
      <c r="BM121" s="30">
        <v>55</v>
      </c>
      <c r="BN121" s="30">
        <v>81</v>
      </c>
      <c r="BO121" s="30" t="s">
        <v>1078</v>
      </c>
      <c r="BP121" s="30">
        <v>53.999965674160855</v>
      </c>
      <c r="BQ121" s="31">
        <v>0.39737682131203611</v>
      </c>
      <c r="BR121" s="32">
        <v>5</v>
      </c>
      <c r="BS121" s="30">
        <v>71.632000000000005</v>
      </c>
      <c r="BT121" s="30">
        <v>43.911999999999999</v>
      </c>
      <c r="BU121" s="32">
        <v>20</v>
      </c>
      <c r="BV121" s="30" t="s">
        <v>1154</v>
      </c>
      <c r="BW121" s="30">
        <v>48</v>
      </c>
      <c r="BX121" s="30">
        <v>84</v>
      </c>
      <c r="BY121" s="30">
        <v>115</v>
      </c>
      <c r="BZ121" s="30" t="s">
        <v>1078</v>
      </c>
      <c r="CA121" s="30">
        <v>82.333290939548263</v>
      </c>
      <c r="CB121" s="31">
        <v>0.31749218020265296</v>
      </c>
      <c r="CC121" s="32">
        <v>5</v>
      </c>
      <c r="CD121" s="30">
        <v>100.81421176470589</v>
      </c>
      <c r="CE121" s="30">
        <v>71.389341176470595</v>
      </c>
      <c r="CF121" s="32">
        <v>20</v>
      </c>
      <c r="CG121" s="30" t="s">
        <v>1154</v>
      </c>
      <c r="CH121" s="30">
        <v>60</v>
      </c>
      <c r="CI121" s="30">
        <v>103</v>
      </c>
      <c r="CJ121" s="30">
        <v>137</v>
      </c>
      <c r="CK121" s="30" t="s">
        <v>1078</v>
      </c>
      <c r="CL121" s="30">
        <v>99.99994930853822</v>
      </c>
      <c r="CM121" s="31">
        <v>0.30041711939097054</v>
      </c>
      <c r="CN121" s="32">
        <v>5</v>
      </c>
      <c r="CO121" s="30">
        <v>123.69656470588237</v>
      </c>
      <c r="CP121" s="30">
        <v>87.477576470588232</v>
      </c>
      <c r="CQ121" s="32">
        <v>20</v>
      </c>
      <c r="CR121" s="30" t="s">
        <v>1154</v>
      </c>
      <c r="CS121" s="30" t="s">
        <v>1155</v>
      </c>
      <c r="CT121" s="30" t="s">
        <v>1155</v>
      </c>
      <c r="CU121" s="30" t="s">
        <v>1155</v>
      </c>
      <c r="CV121" s="30" t="s">
        <v>1155</v>
      </c>
      <c r="CW121" s="30" t="s">
        <v>1155</v>
      </c>
      <c r="CX121" s="31" t="s">
        <v>1155</v>
      </c>
      <c r="CY121" s="32" t="s">
        <v>1155</v>
      </c>
      <c r="CZ121" s="30" t="s">
        <v>1155</v>
      </c>
      <c r="DA121" s="30" t="s">
        <v>1155</v>
      </c>
      <c r="DB121" s="32" t="s">
        <v>1155</v>
      </c>
      <c r="DC121" s="30" t="s">
        <v>1155</v>
      </c>
      <c r="DD121" s="30" t="s">
        <v>1155</v>
      </c>
      <c r="DE121" s="30" t="s">
        <v>1155</v>
      </c>
      <c r="DF121" s="30" t="s">
        <v>1155</v>
      </c>
      <c r="DG121" s="30" t="s">
        <v>1155</v>
      </c>
      <c r="DH121" s="30" t="s">
        <v>1155</v>
      </c>
      <c r="DI121" s="31" t="s">
        <v>1155</v>
      </c>
      <c r="DJ121" s="32" t="s">
        <v>1155</v>
      </c>
      <c r="DK121" s="30" t="s">
        <v>1155</v>
      </c>
      <c r="DL121" s="30" t="s">
        <v>1155</v>
      </c>
      <c r="DM121" s="32" t="s">
        <v>1155</v>
      </c>
      <c r="DN121" s="30" t="s">
        <v>1155</v>
      </c>
    </row>
    <row r="122" spans="1:118" s="28" customFormat="1" ht="12" customHeight="1" x14ac:dyDescent="0.15">
      <c r="A122" s="9" t="s">
        <v>542</v>
      </c>
      <c r="B122" s="10" t="s">
        <v>151</v>
      </c>
      <c r="C122" s="11">
        <v>2</v>
      </c>
      <c r="D122" s="8" t="s">
        <v>13</v>
      </c>
      <c r="E122" s="12" t="s">
        <v>1164</v>
      </c>
      <c r="F122" s="12" t="s">
        <v>1165</v>
      </c>
      <c r="G122" s="28" t="s">
        <v>542</v>
      </c>
      <c r="H122" s="28" t="s">
        <v>543</v>
      </c>
      <c r="I122" s="30">
        <v>10180</v>
      </c>
      <c r="J122" s="30">
        <v>21420</v>
      </c>
      <c r="K122" s="30">
        <v>31132</v>
      </c>
      <c r="L122" s="30" t="s">
        <v>1078</v>
      </c>
      <c r="M122" s="30">
        <v>20910.614628497035</v>
      </c>
      <c r="N122" s="31">
        <v>0.39092415895120658</v>
      </c>
      <c r="O122" s="32">
        <v>5</v>
      </c>
      <c r="P122" s="30">
        <v>27846</v>
      </c>
      <c r="Q122" s="30">
        <v>17136</v>
      </c>
      <c r="R122" s="32">
        <v>20</v>
      </c>
      <c r="S122" s="30" t="s">
        <v>1154</v>
      </c>
      <c r="T122" s="30">
        <v>18492</v>
      </c>
      <c r="U122" s="30">
        <v>32482</v>
      </c>
      <c r="V122" s="30">
        <v>44444</v>
      </c>
      <c r="W122" s="30" t="s">
        <v>1078</v>
      </c>
      <c r="X122" s="30">
        <v>31805.780479328816</v>
      </c>
      <c r="Y122" s="31">
        <v>0.31834088788899301</v>
      </c>
      <c r="Z122" s="32">
        <v>5</v>
      </c>
      <c r="AA122" s="30">
        <v>38978.400000000001</v>
      </c>
      <c r="AB122" s="30">
        <v>27609.7</v>
      </c>
      <c r="AC122" s="32">
        <v>20</v>
      </c>
      <c r="AD122" s="30" t="s">
        <v>1154</v>
      </c>
      <c r="AE122" s="30">
        <v>22992</v>
      </c>
      <c r="AF122" s="30">
        <v>39982</v>
      </c>
      <c r="AG122" s="30">
        <v>52944</v>
      </c>
      <c r="AH122" s="30" t="s">
        <v>1078</v>
      </c>
      <c r="AI122" s="30">
        <v>38639.332779417193</v>
      </c>
      <c r="AJ122" s="31">
        <v>0.30243360469354291</v>
      </c>
      <c r="AK122" s="32">
        <v>5</v>
      </c>
      <c r="AL122" s="30">
        <v>47978.400000000001</v>
      </c>
      <c r="AM122" s="30">
        <v>33984.699999999997</v>
      </c>
      <c r="AN122" s="32">
        <v>20</v>
      </c>
      <c r="AO122" s="30" t="s">
        <v>1154</v>
      </c>
      <c r="AP122" s="30" t="s">
        <v>1155</v>
      </c>
      <c r="AQ122" s="30" t="s">
        <v>1155</v>
      </c>
      <c r="AR122" s="30" t="s">
        <v>1155</v>
      </c>
      <c r="AS122" s="30" t="s">
        <v>1155</v>
      </c>
      <c r="AT122" s="30" t="s">
        <v>1155</v>
      </c>
      <c r="AU122" s="31" t="s">
        <v>1155</v>
      </c>
      <c r="AV122" s="32" t="s">
        <v>1155</v>
      </c>
      <c r="AW122" s="30" t="s">
        <v>1155</v>
      </c>
      <c r="AX122" s="30" t="s">
        <v>1155</v>
      </c>
      <c r="AY122" s="32" t="s">
        <v>1155</v>
      </c>
      <c r="AZ122" s="30" t="s">
        <v>1155</v>
      </c>
      <c r="BA122" s="30" t="s">
        <v>1155</v>
      </c>
      <c r="BB122" s="30" t="s">
        <v>1155</v>
      </c>
      <c r="BC122" s="30" t="s">
        <v>1155</v>
      </c>
      <c r="BD122" s="30" t="s">
        <v>1155</v>
      </c>
      <c r="BE122" s="30" t="s">
        <v>1155</v>
      </c>
      <c r="BF122" s="31" t="s">
        <v>1155</v>
      </c>
      <c r="BG122" s="32" t="s">
        <v>1155</v>
      </c>
      <c r="BH122" s="30" t="s">
        <v>1155</v>
      </c>
      <c r="BI122" s="30" t="s">
        <v>1155</v>
      </c>
      <c r="BJ122" s="32" t="s">
        <v>1155</v>
      </c>
      <c r="BK122" s="30" t="s">
        <v>1155</v>
      </c>
      <c r="BL122" s="30">
        <v>26</v>
      </c>
      <c r="BM122" s="30">
        <v>55</v>
      </c>
      <c r="BN122" s="30">
        <v>81</v>
      </c>
      <c r="BO122" s="30" t="s">
        <v>1078</v>
      </c>
      <c r="BP122" s="30">
        <v>53.999965674160855</v>
      </c>
      <c r="BQ122" s="31">
        <v>0.39737682131203611</v>
      </c>
      <c r="BR122" s="32">
        <v>5</v>
      </c>
      <c r="BS122" s="30">
        <v>71.632000000000005</v>
      </c>
      <c r="BT122" s="30">
        <v>43.911999999999999</v>
      </c>
      <c r="BU122" s="32">
        <v>20</v>
      </c>
      <c r="BV122" s="30" t="s">
        <v>1154</v>
      </c>
      <c r="BW122" s="30">
        <v>48</v>
      </c>
      <c r="BX122" s="30">
        <v>84</v>
      </c>
      <c r="BY122" s="30">
        <v>115</v>
      </c>
      <c r="BZ122" s="30" t="s">
        <v>1078</v>
      </c>
      <c r="CA122" s="30">
        <v>82.333290939548263</v>
      </c>
      <c r="CB122" s="31">
        <v>0.31749218020265296</v>
      </c>
      <c r="CC122" s="32">
        <v>5</v>
      </c>
      <c r="CD122" s="30">
        <v>100.81421176470589</v>
      </c>
      <c r="CE122" s="30">
        <v>71.389341176470595</v>
      </c>
      <c r="CF122" s="32">
        <v>20</v>
      </c>
      <c r="CG122" s="30" t="s">
        <v>1154</v>
      </c>
      <c r="CH122" s="30">
        <v>60</v>
      </c>
      <c r="CI122" s="30">
        <v>103</v>
      </c>
      <c r="CJ122" s="30">
        <v>137</v>
      </c>
      <c r="CK122" s="30" t="s">
        <v>1078</v>
      </c>
      <c r="CL122" s="30">
        <v>99.99994930853822</v>
      </c>
      <c r="CM122" s="31">
        <v>0.30041711939097054</v>
      </c>
      <c r="CN122" s="32">
        <v>5</v>
      </c>
      <c r="CO122" s="30">
        <v>123.69656470588237</v>
      </c>
      <c r="CP122" s="30">
        <v>87.477576470588232</v>
      </c>
      <c r="CQ122" s="32">
        <v>20</v>
      </c>
      <c r="CR122" s="30" t="s">
        <v>1154</v>
      </c>
      <c r="CS122" s="30" t="s">
        <v>1155</v>
      </c>
      <c r="CT122" s="30" t="s">
        <v>1155</v>
      </c>
      <c r="CU122" s="30" t="s">
        <v>1155</v>
      </c>
      <c r="CV122" s="30" t="s">
        <v>1155</v>
      </c>
      <c r="CW122" s="30" t="s">
        <v>1155</v>
      </c>
      <c r="CX122" s="31" t="s">
        <v>1155</v>
      </c>
      <c r="CY122" s="32" t="s">
        <v>1155</v>
      </c>
      <c r="CZ122" s="30" t="s">
        <v>1155</v>
      </c>
      <c r="DA122" s="30" t="s">
        <v>1155</v>
      </c>
      <c r="DB122" s="32" t="s">
        <v>1155</v>
      </c>
      <c r="DC122" s="30" t="s">
        <v>1155</v>
      </c>
      <c r="DD122" s="30" t="s">
        <v>1155</v>
      </c>
      <c r="DE122" s="30" t="s">
        <v>1155</v>
      </c>
      <c r="DF122" s="30" t="s">
        <v>1155</v>
      </c>
      <c r="DG122" s="30" t="s">
        <v>1155</v>
      </c>
      <c r="DH122" s="30" t="s">
        <v>1155</v>
      </c>
      <c r="DI122" s="31" t="s">
        <v>1155</v>
      </c>
      <c r="DJ122" s="32" t="s">
        <v>1155</v>
      </c>
      <c r="DK122" s="30" t="s">
        <v>1155</v>
      </c>
      <c r="DL122" s="30" t="s">
        <v>1155</v>
      </c>
      <c r="DM122" s="32" t="s">
        <v>1155</v>
      </c>
      <c r="DN122" s="30" t="s">
        <v>1155</v>
      </c>
    </row>
    <row r="123" spans="1:118" s="28" customFormat="1" ht="12" customHeight="1" x14ac:dyDescent="0.15">
      <c r="A123" s="9" t="s">
        <v>544</v>
      </c>
      <c r="B123" s="10" t="s">
        <v>151</v>
      </c>
      <c r="C123" s="11">
        <v>2</v>
      </c>
      <c r="D123" s="8" t="s">
        <v>13</v>
      </c>
      <c r="E123" s="12" t="s">
        <v>1164</v>
      </c>
      <c r="F123" s="12" t="s">
        <v>1165</v>
      </c>
      <c r="G123" s="28" t="s">
        <v>544</v>
      </c>
      <c r="H123" s="28" t="s">
        <v>545</v>
      </c>
      <c r="I123" s="30">
        <v>10180</v>
      </c>
      <c r="J123" s="30">
        <v>21420</v>
      </c>
      <c r="K123" s="30">
        <v>31132</v>
      </c>
      <c r="L123" s="30" t="s">
        <v>1078</v>
      </c>
      <c r="M123" s="30">
        <v>20910.614628497035</v>
      </c>
      <c r="N123" s="31">
        <v>0.39092415895120658</v>
      </c>
      <c r="O123" s="32">
        <v>5</v>
      </c>
      <c r="P123" s="30">
        <v>27846</v>
      </c>
      <c r="Q123" s="30">
        <v>17136</v>
      </c>
      <c r="R123" s="32">
        <v>20</v>
      </c>
      <c r="S123" s="30" t="s">
        <v>1154</v>
      </c>
      <c r="T123" s="30">
        <v>19492</v>
      </c>
      <c r="U123" s="30">
        <v>34482</v>
      </c>
      <c r="V123" s="30">
        <v>45444</v>
      </c>
      <c r="W123" s="30" t="s">
        <v>1078</v>
      </c>
      <c r="X123" s="30">
        <v>33139.266540710596</v>
      </c>
      <c r="Y123" s="31">
        <v>0.30554771374577472</v>
      </c>
      <c r="Z123" s="32">
        <v>5</v>
      </c>
      <c r="AA123" s="30">
        <v>41378.400000000001</v>
      </c>
      <c r="AB123" s="30">
        <v>29309.7</v>
      </c>
      <c r="AC123" s="32">
        <v>20</v>
      </c>
      <c r="AD123" s="30" t="s">
        <v>1154</v>
      </c>
      <c r="AE123" s="30">
        <v>23992</v>
      </c>
      <c r="AF123" s="30">
        <v>40982</v>
      </c>
      <c r="AG123" s="30">
        <v>53944</v>
      </c>
      <c r="AH123" s="30" t="s">
        <v>1078</v>
      </c>
      <c r="AI123" s="30">
        <v>39639.289481331922</v>
      </c>
      <c r="AJ123" s="31">
        <v>0.29480650120812196</v>
      </c>
      <c r="AK123" s="32">
        <v>5</v>
      </c>
      <c r="AL123" s="30">
        <v>49178.400000000001</v>
      </c>
      <c r="AM123" s="30">
        <v>34834.699999999997</v>
      </c>
      <c r="AN123" s="32">
        <v>20</v>
      </c>
      <c r="AO123" s="30" t="s">
        <v>1154</v>
      </c>
      <c r="AP123" s="30" t="s">
        <v>1155</v>
      </c>
      <c r="AQ123" s="30" t="s">
        <v>1155</v>
      </c>
      <c r="AR123" s="30" t="s">
        <v>1155</v>
      </c>
      <c r="AS123" s="30" t="s">
        <v>1155</v>
      </c>
      <c r="AT123" s="30" t="s">
        <v>1155</v>
      </c>
      <c r="AU123" s="31" t="s">
        <v>1155</v>
      </c>
      <c r="AV123" s="32" t="s">
        <v>1155</v>
      </c>
      <c r="AW123" s="30" t="s">
        <v>1155</v>
      </c>
      <c r="AX123" s="30" t="s">
        <v>1155</v>
      </c>
      <c r="AY123" s="32" t="s">
        <v>1155</v>
      </c>
      <c r="AZ123" s="30" t="s">
        <v>1155</v>
      </c>
      <c r="BA123" s="30" t="s">
        <v>1155</v>
      </c>
      <c r="BB123" s="30" t="s">
        <v>1155</v>
      </c>
      <c r="BC123" s="30" t="s">
        <v>1155</v>
      </c>
      <c r="BD123" s="30" t="s">
        <v>1155</v>
      </c>
      <c r="BE123" s="30" t="s">
        <v>1155</v>
      </c>
      <c r="BF123" s="31" t="s">
        <v>1155</v>
      </c>
      <c r="BG123" s="32" t="s">
        <v>1155</v>
      </c>
      <c r="BH123" s="30" t="s">
        <v>1155</v>
      </c>
      <c r="BI123" s="30" t="s">
        <v>1155</v>
      </c>
      <c r="BJ123" s="32" t="s">
        <v>1155</v>
      </c>
      <c r="BK123" s="30" t="s">
        <v>1155</v>
      </c>
      <c r="BL123" s="30">
        <v>26</v>
      </c>
      <c r="BM123" s="30">
        <v>55</v>
      </c>
      <c r="BN123" s="30">
        <v>81</v>
      </c>
      <c r="BO123" s="30" t="s">
        <v>1078</v>
      </c>
      <c r="BP123" s="30">
        <v>53.999965674160855</v>
      </c>
      <c r="BQ123" s="31">
        <v>0.39737682131203611</v>
      </c>
      <c r="BR123" s="32">
        <v>5</v>
      </c>
      <c r="BS123" s="30">
        <v>71.632000000000005</v>
      </c>
      <c r="BT123" s="30">
        <v>43.911999999999999</v>
      </c>
      <c r="BU123" s="32">
        <v>20</v>
      </c>
      <c r="BV123" s="30" t="s">
        <v>1154</v>
      </c>
      <c r="BW123" s="30">
        <v>50</v>
      </c>
      <c r="BX123" s="30">
        <v>89</v>
      </c>
      <c r="BY123" s="30">
        <v>118</v>
      </c>
      <c r="BZ123" s="30" t="s">
        <v>1078</v>
      </c>
      <c r="CA123" s="30">
        <v>85.665821980023551</v>
      </c>
      <c r="CB123" s="31">
        <v>0.3096826865199751</v>
      </c>
      <c r="CC123" s="32">
        <v>5</v>
      </c>
      <c r="CD123" s="30">
        <v>106.84950588235294</v>
      </c>
      <c r="CE123" s="30">
        <v>75.612870588235296</v>
      </c>
      <c r="CF123" s="32">
        <v>20</v>
      </c>
      <c r="CG123" s="30" t="s">
        <v>1154</v>
      </c>
      <c r="CH123" s="30">
        <v>62</v>
      </c>
      <c r="CI123" s="30">
        <v>106</v>
      </c>
      <c r="CJ123" s="30">
        <v>140</v>
      </c>
      <c r="CK123" s="30" t="s">
        <v>1078</v>
      </c>
      <c r="CL123" s="30">
        <v>102.66661494441318</v>
      </c>
      <c r="CM123" s="31">
        <v>0.29641424663176158</v>
      </c>
      <c r="CN123" s="32">
        <v>5</v>
      </c>
      <c r="CO123" s="30">
        <v>127.21421176470589</v>
      </c>
      <c r="CP123" s="30">
        <v>90.089341176470583</v>
      </c>
      <c r="CQ123" s="32">
        <v>20</v>
      </c>
      <c r="CR123" s="30" t="s">
        <v>1154</v>
      </c>
      <c r="CS123" s="30" t="s">
        <v>1155</v>
      </c>
      <c r="CT123" s="30" t="s">
        <v>1155</v>
      </c>
      <c r="CU123" s="30" t="s">
        <v>1155</v>
      </c>
      <c r="CV123" s="30" t="s">
        <v>1155</v>
      </c>
      <c r="CW123" s="30" t="s">
        <v>1155</v>
      </c>
      <c r="CX123" s="31" t="s">
        <v>1155</v>
      </c>
      <c r="CY123" s="32" t="s">
        <v>1155</v>
      </c>
      <c r="CZ123" s="30" t="s">
        <v>1155</v>
      </c>
      <c r="DA123" s="30" t="s">
        <v>1155</v>
      </c>
      <c r="DB123" s="32" t="s">
        <v>1155</v>
      </c>
      <c r="DC123" s="30" t="s">
        <v>1155</v>
      </c>
      <c r="DD123" s="30" t="s">
        <v>1155</v>
      </c>
      <c r="DE123" s="30" t="s">
        <v>1155</v>
      </c>
      <c r="DF123" s="30" t="s">
        <v>1155</v>
      </c>
      <c r="DG123" s="30" t="s">
        <v>1155</v>
      </c>
      <c r="DH123" s="30" t="s">
        <v>1155</v>
      </c>
      <c r="DI123" s="31" t="s">
        <v>1155</v>
      </c>
      <c r="DJ123" s="32" t="s">
        <v>1155</v>
      </c>
      <c r="DK123" s="30" t="s">
        <v>1155</v>
      </c>
      <c r="DL123" s="30" t="s">
        <v>1155</v>
      </c>
      <c r="DM123" s="32" t="s">
        <v>1155</v>
      </c>
      <c r="DN123" s="30" t="s">
        <v>1155</v>
      </c>
    </row>
    <row r="124" spans="1:118" s="28" customFormat="1" ht="12" customHeight="1" x14ac:dyDescent="0.15">
      <c r="A124" s="9" t="s">
        <v>547</v>
      </c>
      <c r="B124" s="10" t="s">
        <v>151</v>
      </c>
      <c r="C124" s="11">
        <v>2</v>
      </c>
      <c r="D124" s="8" t="s">
        <v>13</v>
      </c>
      <c r="E124" s="12" t="s">
        <v>1164</v>
      </c>
      <c r="F124" s="12" t="s">
        <v>1165</v>
      </c>
      <c r="G124" s="28" t="s">
        <v>547</v>
      </c>
      <c r="H124" s="28" t="s">
        <v>548</v>
      </c>
      <c r="I124" s="30">
        <v>10180</v>
      </c>
      <c r="J124" s="30">
        <v>21420</v>
      </c>
      <c r="K124" s="30">
        <v>31132</v>
      </c>
      <c r="L124" s="30" t="s">
        <v>1078</v>
      </c>
      <c r="M124" s="30">
        <v>20910.614628497035</v>
      </c>
      <c r="N124" s="31">
        <v>0.39092415895120658</v>
      </c>
      <c r="O124" s="32">
        <v>5</v>
      </c>
      <c r="P124" s="30">
        <v>27846</v>
      </c>
      <c r="Q124" s="30">
        <v>17136</v>
      </c>
      <c r="R124" s="32">
        <v>20</v>
      </c>
      <c r="S124" s="30" t="s">
        <v>1154</v>
      </c>
      <c r="T124" s="30">
        <v>19492</v>
      </c>
      <c r="U124" s="30">
        <v>34482</v>
      </c>
      <c r="V124" s="30">
        <v>45444</v>
      </c>
      <c r="W124" s="30" t="s">
        <v>1078</v>
      </c>
      <c r="X124" s="30">
        <v>33139.266540710596</v>
      </c>
      <c r="Y124" s="31">
        <v>0.30554771374577472</v>
      </c>
      <c r="Z124" s="32">
        <v>5</v>
      </c>
      <c r="AA124" s="30">
        <v>41378.400000000001</v>
      </c>
      <c r="AB124" s="30">
        <v>29309.7</v>
      </c>
      <c r="AC124" s="32">
        <v>20</v>
      </c>
      <c r="AD124" s="30" t="s">
        <v>1154</v>
      </c>
      <c r="AE124" s="30">
        <v>23992</v>
      </c>
      <c r="AF124" s="30">
        <v>40982</v>
      </c>
      <c r="AG124" s="30">
        <v>53944</v>
      </c>
      <c r="AH124" s="30" t="s">
        <v>1078</v>
      </c>
      <c r="AI124" s="30">
        <v>39639.289481331922</v>
      </c>
      <c r="AJ124" s="31">
        <v>0.29480650120812196</v>
      </c>
      <c r="AK124" s="32">
        <v>5</v>
      </c>
      <c r="AL124" s="30">
        <v>49178.400000000001</v>
      </c>
      <c r="AM124" s="30">
        <v>34834.699999999997</v>
      </c>
      <c r="AN124" s="32">
        <v>20</v>
      </c>
      <c r="AO124" s="30" t="s">
        <v>1154</v>
      </c>
      <c r="AP124" s="30" t="s">
        <v>1155</v>
      </c>
      <c r="AQ124" s="30" t="s">
        <v>1155</v>
      </c>
      <c r="AR124" s="30" t="s">
        <v>1155</v>
      </c>
      <c r="AS124" s="30" t="s">
        <v>1155</v>
      </c>
      <c r="AT124" s="30" t="s">
        <v>1155</v>
      </c>
      <c r="AU124" s="31" t="s">
        <v>1155</v>
      </c>
      <c r="AV124" s="32" t="s">
        <v>1155</v>
      </c>
      <c r="AW124" s="30" t="s">
        <v>1155</v>
      </c>
      <c r="AX124" s="30" t="s">
        <v>1155</v>
      </c>
      <c r="AY124" s="32" t="s">
        <v>1155</v>
      </c>
      <c r="AZ124" s="30" t="s">
        <v>1155</v>
      </c>
      <c r="BA124" s="30" t="s">
        <v>1155</v>
      </c>
      <c r="BB124" s="30" t="s">
        <v>1155</v>
      </c>
      <c r="BC124" s="30" t="s">
        <v>1155</v>
      </c>
      <c r="BD124" s="30" t="s">
        <v>1155</v>
      </c>
      <c r="BE124" s="30" t="s">
        <v>1155</v>
      </c>
      <c r="BF124" s="31" t="s">
        <v>1155</v>
      </c>
      <c r="BG124" s="32" t="s">
        <v>1155</v>
      </c>
      <c r="BH124" s="30" t="s">
        <v>1155</v>
      </c>
      <c r="BI124" s="30" t="s">
        <v>1155</v>
      </c>
      <c r="BJ124" s="32" t="s">
        <v>1155</v>
      </c>
      <c r="BK124" s="30" t="s">
        <v>1155</v>
      </c>
      <c r="BL124" s="30">
        <v>26</v>
      </c>
      <c r="BM124" s="30">
        <v>55</v>
      </c>
      <c r="BN124" s="30">
        <v>81</v>
      </c>
      <c r="BO124" s="30" t="s">
        <v>1078</v>
      </c>
      <c r="BP124" s="30">
        <v>53.999965674160855</v>
      </c>
      <c r="BQ124" s="31">
        <v>0.39737682131203611</v>
      </c>
      <c r="BR124" s="32">
        <v>5</v>
      </c>
      <c r="BS124" s="30">
        <v>71.632000000000005</v>
      </c>
      <c r="BT124" s="30">
        <v>43.911999999999999</v>
      </c>
      <c r="BU124" s="32">
        <v>20</v>
      </c>
      <c r="BV124" s="30" t="s">
        <v>1154</v>
      </c>
      <c r="BW124" s="30">
        <v>50</v>
      </c>
      <c r="BX124" s="30">
        <v>89</v>
      </c>
      <c r="BY124" s="30">
        <v>118</v>
      </c>
      <c r="BZ124" s="30" t="s">
        <v>1078</v>
      </c>
      <c r="CA124" s="30">
        <v>85.665821980023551</v>
      </c>
      <c r="CB124" s="31">
        <v>0.3096826865199751</v>
      </c>
      <c r="CC124" s="32">
        <v>5</v>
      </c>
      <c r="CD124" s="30">
        <v>106.84950588235294</v>
      </c>
      <c r="CE124" s="30">
        <v>75.612870588235296</v>
      </c>
      <c r="CF124" s="32">
        <v>20</v>
      </c>
      <c r="CG124" s="30" t="s">
        <v>1154</v>
      </c>
      <c r="CH124" s="30">
        <v>62</v>
      </c>
      <c r="CI124" s="30">
        <v>106</v>
      </c>
      <c r="CJ124" s="30">
        <v>140</v>
      </c>
      <c r="CK124" s="30" t="s">
        <v>1078</v>
      </c>
      <c r="CL124" s="30">
        <v>102.66661494441318</v>
      </c>
      <c r="CM124" s="31">
        <v>0.29641424663176158</v>
      </c>
      <c r="CN124" s="32">
        <v>5</v>
      </c>
      <c r="CO124" s="30">
        <v>127.21421176470589</v>
      </c>
      <c r="CP124" s="30">
        <v>90.089341176470583</v>
      </c>
      <c r="CQ124" s="32">
        <v>20</v>
      </c>
      <c r="CR124" s="30" t="s">
        <v>1154</v>
      </c>
      <c r="CS124" s="30" t="s">
        <v>1155</v>
      </c>
      <c r="CT124" s="30" t="s">
        <v>1155</v>
      </c>
      <c r="CU124" s="30" t="s">
        <v>1155</v>
      </c>
      <c r="CV124" s="30" t="s">
        <v>1155</v>
      </c>
      <c r="CW124" s="30" t="s">
        <v>1155</v>
      </c>
      <c r="CX124" s="31" t="s">
        <v>1155</v>
      </c>
      <c r="CY124" s="32" t="s">
        <v>1155</v>
      </c>
      <c r="CZ124" s="30" t="s">
        <v>1155</v>
      </c>
      <c r="DA124" s="30" t="s">
        <v>1155</v>
      </c>
      <c r="DB124" s="32" t="s">
        <v>1155</v>
      </c>
      <c r="DC124" s="30" t="s">
        <v>1155</v>
      </c>
      <c r="DD124" s="30" t="s">
        <v>1155</v>
      </c>
      <c r="DE124" s="30" t="s">
        <v>1155</v>
      </c>
      <c r="DF124" s="30" t="s">
        <v>1155</v>
      </c>
      <c r="DG124" s="30" t="s">
        <v>1155</v>
      </c>
      <c r="DH124" s="30" t="s">
        <v>1155</v>
      </c>
      <c r="DI124" s="31" t="s">
        <v>1155</v>
      </c>
      <c r="DJ124" s="32" t="s">
        <v>1155</v>
      </c>
      <c r="DK124" s="30" t="s">
        <v>1155</v>
      </c>
      <c r="DL124" s="30" t="s">
        <v>1155</v>
      </c>
      <c r="DM124" s="32" t="s">
        <v>1155</v>
      </c>
      <c r="DN124" s="30" t="s">
        <v>1155</v>
      </c>
    </row>
    <row r="125" spans="1:118" s="28" customFormat="1" ht="12" customHeight="1" x14ac:dyDescent="0.15">
      <c r="A125" s="9" t="s">
        <v>549</v>
      </c>
      <c r="B125" s="10" t="s">
        <v>151</v>
      </c>
      <c r="C125" s="11">
        <v>2</v>
      </c>
      <c r="D125" s="8" t="s">
        <v>13</v>
      </c>
      <c r="E125" s="12" t="s">
        <v>1164</v>
      </c>
      <c r="F125" s="12" t="s">
        <v>1165</v>
      </c>
      <c r="G125" s="28" t="s">
        <v>549</v>
      </c>
      <c r="H125" s="28" t="s">
        <v>550</v>
      </c>
      <c r="I125" s="30">
        <v>10180</v>
      </c>
      <c r="J125" s="30">
        <v>21420</v>
      </c>
      <c r="K125" s="30">
        <v>31132</v>
      </c>
      <c r="L125" s="30" t="s">
        <v>1078</v>
      </c>
      <c r="M125" s="30">
        <v>20910.614628497035</v>
      </c>
      <c r="N125" s="31">
        <v>0.39092415895120658</v>
      </c>
      <c r="O125" s="32">
        <v>5</v>
      </c>
      <c r="P125" s="30">
        <v>27846</v>
      </c>
      <c r="Q125" s="30">
        <v>17136</v>
      </c>
      <c r="R125" s="32">
        <v>20</v>
      </c>
      <c r="S125" s="30" t="s">
        <v>1154</v>
      </c>
      <c r="T125" s="30">
        <v>19492</v>
      </c>
      <c r="U125" s="30">
        <v>34482</v>
      </c>
      <c r="V125" s="30">
        <v>45444</v>
      </c>
      <c r="W125" s="30" t="s">
        <v>1078</v>
      </c>
      <c r="X125" s="30">
        <v>33139.266540710596</v>
      </c>
      <c r="Y125" s="31">
        <v>0.30554771374577472</v>
      </c>
      <c r="Z125" s="32">
        <v>5</v>
      </c>
      <c r="AA125" s="30">
        <v>41378.400000000001</v>
      </c>
      <c r="AB125" s="30">
        <v>29309.7</v>
      </c>
      <c r="AC125" s="32">
        <v>20</v>
      </c>
      <c r="AD125" s="30" t="s">
        <v>1154</v>
      </c>
      <c r="AE125" s="30">
        <v>23992</v>
      </c>
      <c r="AF125" s="30">
        <v>40982</v>
      </c>
      <c r="AG125" s="30">
        <v>53944</v>
      </c>
      <c r="AH125" s="30" t="s">
        <v>1078</v>
      </c>
      <c r="AI125" s="30">
        <v>39639.289481331922</v>
      </c>
      <c r="AJ125" s="31">
        <v>0.29480650120812196</v>
      </c>
      <c r="AK125" s="32">
        <v>5</v>
      </c>
      <c r="AL125" s="30">
        <v>49178.400000000001</v>
      </c>
      <c r="AM125" s="30">
        <v>34834.699999999997</v>
      </c>
      <c r="AN125" s="32">
        <v>20</v>
      </c>
      <c r="AO125" s="30" t="s">
        <v>1154</v>
      </c>
      <c r="AP125" s="30" t="s">
        <v>1155</v>
      </c>
      <c r="AQ125" s="30" t="s">
        <v>1155</v>
      </c>
      <c r="AR125" s="30" t="s">
        <v>1155</v>
      </c>
      <c r="AS125" s="30" t="s">
        <v>1155</v>
      </c>
      <c r="AT125" s="30" t="s">
        <v>1155</v>
      </c>
      <c r="AU125" s="31" t="s">
        <v>1155</v>
      </c>
      <c r="AV125" s="32" t="s">
        <v>1155</v>
      </c>
      <c r="AW125" s="30" t="s">
        <v>1155</v>
      </c>
      <c r="AX125" s="30" t="s">
        <v>1155</v>
      </c>
      <c r="AY125" s="32" t="s">
        <v>1155</v>
      </c>
      <c r="AZ125" s="30" t="s">
        <v>1155</v>
      </c>
      <c r="BA125" s="30" t="s">
        <v>1155</v>
      </c>
      <c r="BB125" s="30" t="s">
        <v>1155</v>
      </c>
      <c r="BC125" s="30" t="s">
        <v>1155</v>
      </c>
      <c r="BD125" s="30" t="s">
        <v>1155</v>
      </c>
      <c r="BE125" s="30" t="s">
        <v>1155</v>
      </c>
      <c r="BF125" s="31" t="s">
        <v>1155</v>
      </c>
      <c r="BG125" s="32" t="s">
        <v>1155</v>
      </c>
      <c r="BH125" s="30" t="s">
        <v>1155</v>
      </c>
      <c r="BI125" s="30" t="s">
        <v>1155</v>
      </c>
      <c r="BJ125" s="32" t="s">
        <v>1155</v>
      </c>
      <c r="BK125" s="30" t="s">
        <v>1155</v>
      </c>
      <c r="BL125" s="30">
        <v>26</v>
      </c>
      <c r="BM125" s="30">
        <v>55</v>
      </c>
      <c r="BN125" s="30">
        <v>81</v>
      </c>
      <c r="BO125" s="30" t="s">
        <v>1078</v>
      </c>
      <c r="BP125" s="30">
        <v>53.999965674160855</v>
      </c>
      <c r="BQ125" s="31">
        <v>0.39737682131203611</v>
      </c>
      <c r="BR125" s="32">
        <v>5</v>
      </c>
      <c r="BS125" s="30">
        <v>71.632000000000005</v>
      </c>
      <c r="BT125" s="30">
        <v>43.911999999999999</v>
      </c>
      <c r="BU125" s="32">
        <v>20</v>
      </c>
      <c r="BV125" s="30" t="s">
        <v>1154</v>
      </c>
      <c r="BW125" s="30">
        <v>50</v>
      </c>
      <c r="BX125" s="30">
        <v>89</v>
      </c>
      <c r="BY125" s="30">
        <v>118</v>
      </c>
      <c r="BZ125" s="30" t="s">
        <v>1078</v>
      </c>
      <c r="CA125" s="30">
        <v>85.665821980023551</v>
      </c>
      <c r="CB125" s="31">
        <v>0.3096826865199751</v>
      </c>
      <c r="CC125" s="32">
        <v>5</v>
      </c>
      <c r="CD125" s="30">
        <v>106.84950588235294</v>
      </c>
      <c r="CE125" s="30">
        <v>75.612870588235296</v>
      </c>
      <c r="CF125" s="32">
        <v>20</v>
      </c>
      <c r="CG125" s="30" t="s">
        <v>1154</v>
      </c>
      <c r="CH125" s="30">
        <v>62</v>
      </c>
      <c r="CI125" s="30">
        <v>106</v>
      </c>
      <c r="CJ125" s="30">
        <v>140</v>
      </c>
      <c r="CK125" s="30" t="s">
        <v>1078</v>
      </c>
      <c r="CL125" s="30">
        <v>102.66661494441318</v>
      </c>
      <c r="CM125" s="31">
        <v>0.29641424663176158</v>
      </c>
      <c r="CN125" s="32">
        <v>5</v>
      </c>
      <c r="CO125" s="30">
        <v>127.21421176470589</v>
      </c>
      <c r="CP125" s="30">
        <v>90.089341176470583</v>
      </c>
      <c r="CQ125" s="32">
        <v>20</v>
      </c>
      <c r="CR125" s="30" t="s">
        <v>1154</v>
      </c>
      <c r="CS125" s="30" t="s">
        <v>1155</v>
      </c>
      <c r="CT125" s="30" t="s">
        <v>1155</v>
      </c>
      <c r="CU125" s="30" t="s">
        <v>1155</v>
      </c>
      <c r="CV125" s="30" t="s">
        <v>1155</v>
      </c>
      <c r="CW125" s="30" t="s">
        <v>1155</v>
      </c>
      <c r="CX125" s="31" t="s">
        <v>1155</v>
      </c>
      <c r="CY125" s="32" t="s">
        <v>1155</v>
      </c>
      <c r="CZ125" s="30" t="s">
        <v>1155</v>
      </c>
      <c r="DA125" s="30" t="s">
        <v>1155</v>
      </c>
      <c r="DB125" s="32" t="s">
        <v>1155</v>
      </c>
      <c r="DC125" s="30" t="s">
        <v>1155</v>
      </c>
      <c r="DD125" s="30" t="s">
        <v>1155</v>
      </c>
      <c r="DE125" s="30" t="s">
        <v>1155</v>
      </c>
      <c r="DF125" s="30" t="s">
        <v>1155</v>
      </c>
      <c r="DG125" s="30" t="s">
        <v>1155</v>
      </c>
      <c r="DH125" s="30" t="s">
        <v>1155</v>
      </c>
      <c r="DI125" s="31" t="s">
        <v>1155</v>
      </c>
      <c r="DJ125" s="32" t="s">
        <v>1155</v>
      </c>
      <c r="DK125" s="30" t="s">
        <v>1155</v>
      </c>
      <c r="DL125" s="30" t="s">
        <v>1155</v>
      </c>
      <c r="DM125" s="32" t="s">
        <v>1155</v>
      </c>
      <c r="DN125" s="30" t="s">
        <v>1155</v>
      </c>
    </row>
    <row r="126" spans="1:118" s="28" customFormat="1" ht="12" customHeight="1" x14ac:dyDescent="0.15">
      <c r="A126" s="9" t="s">
        <v>551</v>
      </c>
      <c r="B126" s="10" t="s">
        <v>151</v>
      </c>
      <c r="C126" s="11">
        <v>2</v>
      </c>
      <c r="D126" s="8" t="s">
        <v>13</v>
      </c>
      <c r="E126" s="12" t="s">
        <v>1164</v>
      </c>
      <c r="F126" s="12" t="s">
        <v>1165</v>
      </c>
      <c r="G126" s="28" t="s">
        <v>551</v>
      </c>
      <c r="H126" s="28" t="s">
        <v>552</v>
      </c>
      <c r="I126" s="30">
        <v>10180</v>
      </c>
      <c r="J126" s="30">
        <v>21420</v>
      </c>
      <c r="K126" s="30">
        <v>31132</v>
      </c>
      <c r="L126" s="30" t="s">
        <v>1078</v>
      </c>
      <c r="M126" s="30">
        <v>20910.614628497035</v>
      </c>
      <c r="N126" s="31">
        <v>0.39092415895120658</v>
      </c>
      <c r="O126" s="32">
        <v>5</v>
      </c>
      <c r="P126" s="30">
        <v>27846</v>
      </c>
      <c r="Q126" s="30">
        <v>17136</v>
      </c>
      <c r="R126" s="32">
        <v>20</v>
      </c>
      <c r="S126" s="30" t="s">
        <v>1154</v>
      </c>
      <c r="T126" s="30">
        <v>19492</v>
      </c>
      <c r="U126" s="30">
        <v>34482</v>
      </c>
      <c r="V126" s="30">
        <v>45444</v>
      </c>
      <c r="W126" s="30" t="s">
        <v>1078</v>
      </c>
      <c r="X126" s="30">
        <v>33139.266540710596</v>
      </c>
      <c r="Y126" s="31">
        <v>0.30554771374577472</v>
      </c>
      <c r="Z126" s="32">
        <v>5</v>
      </c>
      <c r="AA126" s="30">
        <v>41378.400000000001</v>
      </c>
      <c r="AB126" s="30">
        <v>29309.7</v>
      </c>
      <c r="AC126" s="32">
        <v>20</v>
      </c>
      <c r="AD126" s="30" t="s">
        <v>1154</v>
      </c>
      <c r="AE126" s="30">
        <v>23992</v>
      </c>
      <c r="AF126" s="30">
        <v>40982</v>
      </c>
      <c r="AG126" s="30">
        <v>53944</v>
      </c>
      <c r="AH126" s="30" t="s">
        <v>1078</v>
      </c>
      <c r="AI126" s="30">
        <v>39639.289481331922</v>
      </c>
      <c r="AJ126" s="31">
        <v>0.29480650120812196</v>
      </c>
      <c r="AK126" s="32">
        <v>5</v>
      </c>
      <c r="AL126" s="30">
        <v>49178.400000000001</v>
      </c>
      <c r="AM126" s="30">
        <v>34834.699999999997</v>
      </c>
      <c r="AN126" s="32">
        <v>20</v>
      </c>
      <c r="AO126" s="30" t="s">
        <v>1154</v>
      </c>
      <c r="AP126" s="30" t="s">
        <v>1155</v>
      </c>
      <c r="AQ126" s="30" t="s">
        <v>1155</v>
      </c>
      <c r="AR126" s="30" t="s">
        <v>1155</v>
      </c>
      <c r="AS126" s="30" t="s">
        <v>1155</v>
      </c>
      <c r="AT126" s="30" t="s">
        <v>1155</v>
      </c>
      <c r="AU126" s="31" t="s">
        <v>1155</v>
      </c>
      <c r="AV126" s="32" t="s">
        <v>1155</v>
      </c>
      <c r="AW126" s="30" t="s">
        <v>1155</v>
      </c>
      <c r="AX126" s="30" t="s">
        <v>1155</v>
      </c>
      <c r="AY126" s="32" t="s">
        <v>1155</v>
      </c>
      <c r="AZ126" s="30" t="s">
        <v>1155</v>
      </c>
      <c r="BA126" s="30" t="s">
        <v>1155</v>
      </c>
      <c r="BB126" s="30" t="s">
        <v>1155</v>
      </c>
      <c r="BC126" s="30" t="s">
        <v>1155</v>
      </c>
      <c r="BD126" s="30" t="s">
        <v>1155</v>
      </c>
      <c r="BE126" s="30" t="s">
        <v>1155</v>
      </c>
      <c r="BF126" s="31" t="s">
        <v>1155</v>
      </c>
      <c r="BG126" s="32" t="s">
        <v>1155</v>
      </c>
      <c r="BH126" s="30" t="s">
        <v>1155</v>
      </c>
      <c r="BI126" s="30" t="s">
        <v>1155</v>
      </c>
      <c r="BJ126" s="32" t="s">
        <v>1155</v>
      </c>
      <c r="BK126" s="30" t="s">
        <v>1155</v>
      </c>
      <c r="BL126" s="30">
        <v>26</v>
      </c>
      <c r="BM126" s="30">
        <v>55</v>
      </c>
      <c r="BN126" s="30">
        <v>81</v>
      </c>
      <c r="BO126" s="30" t="s">
        <v>1078</v>
      </c>
      <c r="BP126" s="30">
        <v>53.999965674160855</v>
      </c>
      <c r="BQ126" s="31">
        <v>0.39737682131203611</v>
      </c>
      <c r="BR126" s="32">
        <v>5</v>
      </c>
      <c r="BS126" s="30">
        <v>71.632000000000005</v>
      </c>
      <c r="BT126" s="30">
        <v>43.911999999999999</v>
      </c>
      <c r="BU126" s="32">
        <v>20</v>
      </c>
      <c r="BV126" s="30" t="s">
        <v>1154</v>
      </c>
      <c r="BW126" s="30">
        <v>50</v>
      </c>
      <c r="BX126" s="30">
        <v>89</v>
      </c>
      <c r="BY126" s="30">
        <v>118</v>
      </c>
      <c r="BZ126" s="30" t="s">
        <v>1078</v>
      </c>
      <c r="CA126" s="30">
        <v>85.665821980023551</v>
      </c>
      <c r="CB126" s="31">
        <v>0.3096826865199751</v>
      </c>
      <c r="CC126" s="32">
        <v>5</v>
      </c>
      <c r="CD126" s="30">
        <v>106.84950588235294</v>
      </c>
      <c r="CE126" s="30">
        <v>75.612870588235296</v>
      </c>
      <c r="CF126" s="32">
        <v>20</v>
      </c>
      <c r="CG126" s="30" t="s">
        <v>1154</v>
      </c>
      <c r="CH126" s="30">
        <v>62</v>
      </c>
      <c r="CI126" s="30">
        <v>106</v>
      </c>
      <c r="CJ126" s="30">
        <v>140</v>
      </c>
      <c r="CK126" s="30" t="s">
        <v>1078</v>
      </c>
      <c r="CL126" s="30">
        <v>102.66661494441318</v>
      </c>
      <c r="CM126" s="31">
        <v>0.29641424663176158</v>
      </c>
      <c r="CN126" s="32">
        <v>5</v>
      </c>
      <c r="CO126" s="30">
        <v>127.21421176470589</v>
      </c>
      <c r="CP126" s="30">
        <v>90.089341176470583</v>
      </c>
      <c r="CQ126" s="32">
        <v>20</v>
      </c>
      <c r="CR126" s="30" t="s">
        <v>1154</v>
      </c>
      <c r="CS126" s="30" t="s">
        <v>1155</v>
      </c>
      <c r="CT126" s="30" t="s">
        <v>1155</v>
      </c>
      <c r="CU126" s="30" t="s">
        <v>1155</v>
      </c>
      <c r="CV126" s="30" t="s">
        <v>1155</v>
      </c>
      <c r="CW126" s="30" t="s">
        <v>1155</v>
      </c>
      <c r="CX126" s="31" t="s">
        <v>1155</v>
      </c>
      <c r="CY126" s="32" t="s">
        <v>1155</v>
      </c>
      <c r="CZ126" s="30" t="s">
        <v>1155</v>
      </c>
      <c r="DA126" s="30" t="s">
        <v>1155</v>
      </c>
      <c r="DB126" s="32" t="s">
        <v>1155</v>
      </c>
      <c r="DC126" s="30" t="s">
        <v>1155</v>
      </c>
      <c r="DD126" s="30" t="s">
        <v>1155</v>
      </c>
      <c r="DE126" s="30" t="s">
        <v>1155</v>
      </c>
      <c r="DF126" s="30" t="s">
        <v>1155</v>
      </c>
      <c r="DG126" s="30" t="s">
        <v>1155</v>
      </c>
      <c r="DH126" s="30" t="s">
        <v>1155</v>
      </c>
      <c r="DI126" s="31" t="s">
        <v>1155</v>
      </c>
      <c r="DJ126" s="32" t="s">
        <v>1155</v>
      </c>
      <c r="DK126" s="30" t="s">
        <v>1155</v>
      </c>
      <c r="DL126" s="30" t="s">
        <v>1155</v>
      </c>
      <c r="DM126" s="32" t="s">
        <v>1155</v>
      </c>
      <c r="DN126" s="30" t="s">
        <v>1155</v>
      </c>
    </row>
    <row r="127" spans="1:118" s="28" customFormat="1" ht="12" customHeight="1" x14ac:dyDescent="0.15">
      <c r="A127" s="9" t="s">
        <v>553</v>
      </c>
      <c r="B127" s="10" t="s">
        <v>151</v>
      </c>
      <c r="C127" s="11">
        <v>2</v>
      </c>
      <c r="D127" s="8" t="s">
        <v>13</v>
      </c>
      <c r="E127" s="12" t="s">
        <v>1164</v>
      </c>
      <c r="F127" s="12" t="s">
        <v>1165</v>
      </c>
      <c r="G127" s="28" t="s">
        <v>553</v>
      </c>
      <c r="H127" s="28" t="s">
        <v>554</v>
      </c>
      <c r="I127" s="30">
        <v>10180</v>
      </c>
      <c r="J127" s="30">
        <v>21420</v>
      </c>
      <c r="K127" s="30">
        <v>31132</v>
      </c>
      <c r="L127" s="30" t="s">
        <v>1078</v>
      </c>
      <c r="M127" s="30">
        <v>20910.614628497035</v>
      </c>
      <c r="N127" s="31">
        <v>0.39092415895120658</v>
      </c>
      <c r="O127" s="32">
        <v>5</v>
      </c>
      <c r="P127" s="30">
        <v>27846</v>
      </c>
      <c r="Q127" s="30">
        <v>17136</v>
      </c>
      <c r="R127" s="32">
        <v>20</v>
      </c>
      <c r="S127" s="30" t="s">
        <v>1154</v>
      </c>
      <c r="T127" s="30">
        <v>18492</v>
      </c>
      <c r="U127" s="30">
        <v>32482</v>
      </c>
      <c r="V127" s="30">
        <v>44444</v>
      </c>
      <c r="W127" s="30" t="s">
        <v>1078</v>
      </c>
      <c r="X127" s="30">
        <v>31805.780479328816</v>
      </c>
      <c r="Y127" s="31">
        <v>0.31834088788899301</v>
      </c>
      <c r="Z127" s="32">
        <v>5</v>
      </c>
      <c r="AA127" s="30">
        <v>38978.400000000001</v>
      </c>
      <c r="AB127" s="30">
        <v>27609.7</v>
      </c>
      <c r="AC127" s="32">
        <v>20</v>
      </c>
      <c r="AD127" s="30" t="s">
        <v>1154</v>
      </c>
      <c r="AE127" s="30">
        <v>22992</v>
      </c>
      <c r="AF127" s="30">
        <v>39982</v>
      </c>
      <c r="AG127" s="30">
        <v>52944</v>
      </c>
      <c r="AH127" s="30" t="s">
        <v>1078</v>
      </c>
      <c r="AI127" s="30">
        <v>38639.332779417193</v>
      </c>
      <c r="AJ127" s="31">
        <v>0.30243360469354291</v>
      </c>
      <c r="AK127" s="32">
        <v>5</v>
      </c>
      <c r="AL127" s="30">
        <v>47978.400000000001</v>
      </c>
      <c r="AM127" s="30">
        <v>33984.699999999997</v>
      </c>
      <c r="AN127" s="32">
        <v>20</v>
      </c>
      <c r="AO127" s="30" t="s">
        <v>1154</v>
      </c>
      <c r="AP127" s="30" t="s">
        <v>1155</v>
      </c>
      <c r="AQ127" s="30" t="s">
        <v>1155</v>
      </c>
      <c r="AR127" s="30" t="s">
        <v>1155</v>
      </c>
      <c r="AS127" s="30" t="s">
        <v>1155</v>
      </c>
      <c r="AT127" s="30" t="s">
        <v>1155</v>
      </c>
      <c r="AU127" s="31" t="s">
        <v>1155</v>
      </c>
      <c r="AV127" s="32" t="s">
        <v>1155</v>
      </c>
      <c r="AW127" s="30" t="s">
        <v>1155</v>
      </c>
      <c r="AX127" s="30" t="s">
        <v>1155</v>
      </c>
      <c r="AY127" s="32" t="s">
        <v>1155</v>
      </c>
      <c r="AZ127" s="30" t="s">
        <v>1155</v>
      </c>
      <c r="BA127" s="30" t="s">
        <v>1155</v>
      </c>
      <c r="BB127" s="30" t="s">
        <v>1155</v>
      </c>
      <c r="BC127" s="30" t="s">
        <v>1155</v>
      </c>
      <c r="BD127" s="30" t="s">
        <v>1155</v>
      </c>
      <c r="BE127" s="30" t="s">
        <v>1155</v>
      </c>
      <c r="BF127" s="31" t="s">
        <v>1155</v>
      </c>
      <c r="BG127" s="32" t="s">
        <v>1155</v>
      </c>
      <c r="BH127" s="30" t="s">
        <v>1155</v>
      </c>
      <c r="BI127" s="30" t="s">
        <v>1155</v>
      </c>
      <c r="BJ127" s="32" t="s">
        <v>1155</v>
      </c>
      <c r="BK127" s="30" t="s">
        <v>1155</v>
      </c>
      <c r="BL127" s="30">
        <v>26</v>
      </c>
      <c r="BM127" s="30">
        <v>55</v>
      </c>
      <c r="BN127" s="30">
        <v>81</v>
      </c>
      <c r="BO127" s="30" t="s">
        <v>1078</v>
      </c>
      <c r="BP127" s="30">
        <v>53.999965674160855</v>
      </c>
      <c r="BQ127" s="31">
        <v>0.39737682131203611</v>
      </c>
      <c r="BR127" s="32">
        <v>5</v>
      </c>
      <c r="BS127" s="30">
        <v>71.632000000000005</v>
      </c>
      <c r="BT127" s="30">
        <v>43.911999999999999</v>
      </c>
      <c r="BU127" s="32">
        <v>20</v>
      </c>
      <c r="BV127" s="30" t="s">
        <v>1154</v>
      </c>
      <c r="BW127" s="30">
        <v>48</v>
      </c>
      <c r="BX127" s="30">
        <v>84</v>
      </c>
      <c r="BY127" s="30">
        <v>115</v>
      </c>
      <c r="BZ127" s="30" t="s">
        <v>1078</v>
      </c>
      <c r="CA127" s="30">
        <v>82.333290939548263</v>
      </c>
      <c r="CB127" s="31">
        <v>0.31749218020265296</v>
      </c>
      <c r="CC127" s="32">
        <v>5</v>
      </c>
      <c r="CD127" s="30">
        <v>100.81421176470589</v>
      </c>
      <c r="CE127" s="30">
        <v>71.389341176470595</v>
      </c>
      <c r="CF127" s="32">
        <v>20</v>
      </c>
      <c r="CG127" s="30" t="s">
        <v>1154</v>
      </c>
      <c r="CH127" s="30">
        <v>60</v>
      </c>
      <c r="CI127" s="30">
        <v>103</v>
      </c>
      <c r="CJ127" s="30">
        <v>137</v>
      </c>
      <c r="CK127" s="30" t="s">
        <v>1078</v>
      </c>
      <c r="CL127" s="30">
        <v>99.99994930853822</v>
      </c>
      <c r="CM127" s="31">
        <v>0.30041711939097054</v>
      </c>
      <c r="CN127" s="32">
        <v>5</v>
      </c>
      <c r="CO127" s="30">
        <v>123.69656470588237</v>
      </c>
      <c r="CP127" s="30">
        <v>87.477576470588232</v>
      </c>
      <c r="CQ127" s="32">
        <v>20</v>
      </c>
      <c r="CR127" s="30" t="s">
        <v>1154</v>
      </c>
      <c r="CS127" s="30" t="s">
        <v>1155</v>
      </c>
      <c r="CT127" s="30" t="s">
        <v>1155</v>
      </c>
      <c r="CU127" s="30" t="s">
        <v>1155</v>
      </c>
      <c r="CV127" s="30" t="s">
        <v>1155</v>
      </c>
      <c r="CW127" s="30" t="s">
        <v>1155</v>
      </c>
      <c r="CX127" s="31" t="s">
        <v>1155</v>
      </c>
      <c r="CY127" s="32" t="s">
        <v>1155</v>
      </c>
      <c r="CZ127" s="30" t="s">
        <v>1155</v>
      </c>
      <c r="DA127" s="30" t="s">
        <v>1155</v>
      </c>
      <c r="DB127" s="32" t="s">
        <v>1155</v>
      </c>
      <c r="DC127" s="30" t="s">
        <v>1155</v>
      </c>
      <c r="DD127" s="30" t="s">
        <v>1155</v>
      </c>
      <c r="DE127" s="30" t="s">
        <v>1155</v>
      </c>
      <c r="DF127" s="30" t="s">
        <v>1155</v>
      </c>
      <c r="DG127" s="30" t="s">
        <v>1155</v>
      </c>
      <c r="DH127" s="30" t="s">
        <v>1155</v>
      </c>
      <c r="DI127" s="31" t="s">
        <v>1155</v>
      </c>
      <c r="DJ127" s="32" t="s">
        <v>1155</v>
      </c>
      <c r="DK127" s="30" t="s">
        <v>1155</v>
      </c>
      <c r="DL127" s="30" t="s">
        <v>1155</v>
      </c>
      <c r="DM127" s="32" t="s">
        <v>1155</v>
      </c>
      <c r="DN127" s="30" t="s">
        <v>1155</v>
      </c>
    </row>
    <row r="128" spans="1:118" s="28" customFormat="1" ht="12" customHeight="1" x14ac:dyDescent="0.15">
      <c r="A128" s="9" t="s">
        <v>560</v>
      </c>
      <c r="B128" s="10" t="s">
        <v>151</v>
      </c>
      <c r="C128" s="11">
        <v>2</v>
      </c>
      <c r="D128" s="8" t="s">
        <v>13</v>
      </c>
      <c r="E128" s="12" t="s">
        <v>1164</v>
      </c>
      <c r="F128" s="12" t="s">
        <v>1165</v>
      </c>
      <c r="G128" s="28" t="s">
        <v>560</v>
      </c>
      <c r="H128" s="28" t="s">
        <v>561</v>
      </c>
      <c r="I128" s="30">
        <v>10180</v>
      </c>
      <c r="J128" s="30">
        <v>21420</v>
      </c>
      <c r="K128" s="30">
        <v>31132</v>
      </c>
      <c r="L128" s="30" t="s">
        <v>1078</v>
      </c>
      <c r="M128" s="30">
        <v>20910.614628497035</v>
      </c>
      <c r="N128" s="31">
        <v>0.39092415895120658</v>
      </c>
      <c r="O128" s="32">
        <v>5</v>
      </c>
      <c r="P128" s="30">
        <v>27846</v>
      </c>
      <c r="Q128" s="30">
        <v>17136</v>
      </c>
      <c r="R128" s="32">
        <v>20</v>
      </c>
      <c r="S128" s="30" t="s">
        <v>1154</v>
      </c>
      <c r="T128" s="30">
        <v>18492</v>
      </c>
      <c r="U128" s="30">
        <v>32482</v>
      </c>
      <c r="V128" s="30">
        <v>44444</v>
      </c>
      <c r="W128" s="30" t="s">
        <v>1078</v>
      </c>
      <c r="X128" s="30">
        <v>31805.780479328816</v>
      </c>
      <c r="Y128" s="31">
        <v>0.31834088788899301</v>
      </c>
      <c r="Z128" s="32">
        <v>5</v>
      </c>
      <c r="AA128" s="30">
        <v>38978.400000000001</v>
      </c>
      <c r="AB128" s="30">
        <v>27609.7</v>
      </c>
      <c r="AC128" s="32">
        <v>20</v>
      </c>
      <c r="AD128" s="30" t="s">
        <v>1154</v>
      </c>
      <c r="AE128" s="30">
        <v>22992</v>
      </c>
      <c r="AF128" s="30">
        <v>39982</v>
      </c>
      <c r="AG128" s="30">
        <v>52944</v>
      </c>
      <c r="AH128" s="30" t="s">
        <v>1078</v>
      </c>
      <c r="AI128" s="30">
        <v>38639.332779417193</v>
      </c>
      <c r="AJ128" s="31">
        <v>0.30243360469354291</v>
      </c>
      <c r="AK128" s="32">
        <v>5</v>
      </c>
      <c r="AL128" s="30">
        <v>47978.400000000001</v>
      </c>
      <c r="AM128" s="30">
        <v>33984.699999999997</v>
      </c>
      <c r="AN128" s="32">
        <v>20</v>
      </c>
      <c r="AO128" s="30" t="s">
        <v>1154</v>
      </c>
      <c r="AP128" s="30" t="s">
        <v>1155</v>
      </c>
      <c r="AQ128" s="30" t="s">
        <v>1155</v>
      </c>
      <c r="AR128" s="30" t="s">
        <v>1155</v>
      </c>
      <c r="AS128" s="30" t="s">
        <v>1155</v>
      </c>
      <c r="AT128" s="30" t="s">
        <v>1155</v>
      </c>
      <c r="AU128" s="31" t="s">
        <v>1155</v>
      </c>
      <c r="AV128" s="32" t="s">
        <v>1155</v>
      </c>
      <c r="AW128" s="30" t="s">
        <v>1155</v>
      </c>
      <c r="AX128" s="30" t="s">
        <v>1155</v>
      </c>
      <c r="AY128" s="32" t="s">
        <v>1155</v>
      </c>
      <c r="AZ128" s="30" t="s">
        <v>1155</v>
      </c>
      <c r="BA128" s="30" t="s">
        <v>1155</v>
      </c>
      <c r="BB128" s="30" t="s">
        <v>1155</v>
      </c>
      <c r="BC128" s="30" t="s">
        <v>1155</v>
      </c>
      <c r="BD128" s="30" t="s">
        <v>1155</v>
      </c>
      <c r="BE128" s="30" t="s">
        <v>1155</v>
      </c>
      <c r="BF128" s="31" t="s">
        <v>1155</v>
      </c>
      <c r="BG128" s="32" t="s">
        <v>1155</v>
      </c>
      <c r="BH128" s="30" t="s">
        <v>1155</v>
      </c>
      <c r="BI128" s="30" t="s">
        <v>1155</v>
      </c>
      <c r="BJ128" s="32" t="s">
        <v>1155</v>
      </c>
      <c r="BK128" s="30" t="s">
        <v>1155</v>
      </c>
      <c r="BL128" s="30">
        <v>26</v>
      </c>
      <c r="BM128" s="30">
        <v>55</v>
      </c>
      <c r="BN128" s="30">
        <v>81</v>
      </c>
      <c r="BO128" s="30" t="s">
        <v>1078</v>
      </c>
      <c r="BP128" s="30">
        <v>53.999965674160855</v>
      </c>
      <c r="BQ128" s="31">
        <v>0.39737682131203611</v>
      </c>
      <c r="BR128" s="32">
        <v>5</v>
      </c>
      <c r="BS128" s="30">
        <v>71.632000000000005</v>
      </c>
      <c r="BT128" s="30">
        <v>43.911999999999999</v>
      </c>
      <c r="BU128" s="32">
        <v>20</v>
      </c>
      <c r="BV128" s="30" t="s">
        <v>1154</v>
      </c>
      <c r="BW128" s="30">
        <v>48</v>
      </c>
      <c r="BX128" s="30">
        <v>84</v>
      </c>
      <c r="BY128" s="30">
        <v>115</v>
      </c>
      <c r="BZ128" s="30" t="s">
        <v>1078</v>
      </c>
      <c r="CA128" s="30">
        <v>82.333290939548263</v>
      </c>
      <c r="CB128" s="31">
        <v>0.31749218020265296</v>
      </c>
      <c r="CC128" s="32">
        <v>5</v>
      </c>
      <c r="CD128" s="30">
        <v>100.81421176470589</v>
      </c>
      <c r="CE128" s="30">
        <v>71.389341176470595</v>
      </c>
      <c r="CF128" s="32">
        <v>20</v>
      </c>
      <c r="CG128" s="30" t="s">
        <v>1154</v>
      </c>
      <c r="CH128" s="30">
        <v>60</v>
      </c>
      <c r="CI128" s="30">
        <v>103</v>
      </c>
      <c r="CJ128" s="30">
        <v>137</v>
      </c>
      <c r="CK128" s="30" t="s">
        <v>1078</v>
      </c>
      <c r="CL128" s="30">
        <v>99.99994930853822</v>
      </c>
      <c r="CM128" s="31">
        <v>0.30041711939097054</v>
      </c>
      <c r="CN128" s="32">
        <v>5</v>
      </c>
      <c r="CO128" s="30">
        <v>123.69656470588237</v>
      </c>
      <c r="CP128" s="30">
        <v>87.477576470588232</v>
      </c>
      <c r="CQ128" s="32">
        <v>20</v>
      </c>
      <c r="CR128" s="30" t="s">
        <v>1154</v>
      </c>
      <c r="CS128" s="30" t="s">
        <v>1155</v>
      </c>
      <c r="CT128" s="30" t="s">
        <v>1155</v>
      </c>
      <c r="CU128" s="30" t="s">
        <v>1155</v>
      </c>
      <c r="CV128" s="30" t="s">
        <v>1155</v>
      </c>
      <c r="CW128" s="30" t="s">
        <v>1155</v>
      </c>
      <c r="CX128" s="31" t="s">
        <v>1155</v>
      </c>
      <c r="CY128" s="32" t="s">
        <v>1155</v>
      </c>
      <c r="CZ128" s="30" t="s">
        <v>1155</v>
      </c>
      <c r="DA128" s="30" t="s">
        <v>1155</v>
      </c>
      <c r="DB128" s="32" t="s">
        <v>1155</v>
      </c>
      <c r="DC128" s="30" t="s">
        <v>1155</v>
      </c>
      <c r="DD128" s="30" t="s">
        <v>1155</v>
      </c>
      <c r="DE128" s="30" t="s">
        <v>1155</v>
      </c>
      <c r="DF128" s="30" t="s">
        <v>1155</v>
      </c>
      <c r="DG128" s="30" t="s">
        <v>1155</v>
      </c>
      <c r="DH128" s="30" t="s">
        <v>1155</v>
      </c>
      <c r="DI128" s="31" t="s">
        <v>1155</v>
      </c>
      <c r="DJ128" s="32" t="s">
        <v>1155</v>
      </c>
      <c r="DK128" s="30" t="s">
        <v>1155</v>
      </c>
      <c r="DL128" s="30" t="s">
        <v>1155</v>
      </c>
      <c r="DM128" s="32" t="s">
        <v>1155</v>
      </c>
      <c r="DN128" s="30" t="s">
        <v>1155</v>
      </c>
    </row>
    <row r="129" spans="1:118" s="28" customFormat="1" ht="12" customHeight="1" x14ac:dyDescent="0.15">
      <c r="A129" s="9" t="s">
        <v>564</v>
      </c>
      <c r="B129" s="10" t="s">
        <v>151</v>
      </c>
      <c r="C129" s="11">
        <v>2</v>
      </c>
      <c r="D129" s="8" t="s">
        <v>13</v>
      </c>
      <c r="E129" s="12" t="s">
        <v>1164</v>
      </c>
      <c r="F129" s="12" t="s">
        <v>1165</v>
      </c>
      <c r="G129" s="28" t="s">
        <v>564</v>
      </c>
      <c r="H129" s="28" t="s">
        <v>565</v>
      </c>
      <c r="I129" s="30">
        <v>10180</v>
      </c>
      <c r="J129" s="30">
        <v>21420</v>
      </c>
      <c r="K129" s="30">
        <v>31132</v>
      </c>
      <c r="L129" s="30" t="s">
        <v>1078</v>
      </c>
      <c r="M129" s="30">
        <v>20910.614628497035</v>
      </c>
      <c r="N129" s="31">
        <v>0.39092415895120658</v>
      </c>
      <c r="O129" s="32">
        <v>5</v>
      </c>
      <c r="P129" s="30">
        <v>27846</v>
      </c>
      <c r="Q129" s="30">
        <v>17136</v>
      </c>
      <c r="R129" s="32">
        <v>20</v>
      </c>
      <c r="S129" s="30" t="s">
        <v>1154</v>
      </c>
      <c r="T129" s="30">
        <v>19492</v>
      </c>
      <c r="U129" s="30">
        <v>34482</v>
      </c>
      <c r="V129" s="30">
        <v>45444</v>
      </c>
      <c r="W129" s="30" t="s">
        <v>1078</v>
      </c>
      <c r="X129" s="30">
        <v>33139.266540710596</v>
      </c>
      <c r="Y129" s="31">
        <v>0.30554771374577472</v>
      </c>
      <c r="Z129" s="32">
        <v>5</v>
      </c>
      <c r="AA129" s="30">
        <v>41378.400000000001</v>
      </c>
      <c r="AB129" s="30">
        <v>29309.7</v>
      </c>
      <c r="AC129" s="32">
        <v>20</v>
      </c>
      <c r="AD129" s="30" t="s">
        <v>1154</v>
      </c>
      <c r="AE129" s="30">
        <v>23992</v>
      </c>
      <c r="AF129" s="30">
        <v>40982</v>
      </c>
      <c r="AG129" s="30">
        <v>53944</v>
      </c>
      <c r="AH129" s="30" t="s">
        <v>1078</v>
      </c>
      <c r="AI129" s="30">
        <v>39639.289481331922</v>
      </c>
      <c r="AJ129" s="31">
        <v>0.29480650120812196</v>
      </c>
      <c r="AK129" s="32">
        <v>5</v>
      </c>
      <c r="AL129" s="30">
        <v>49178.400000000001</v>
      </c>
      <c r="AM129" s="30">
        <v>34834.699999999997</v>
      </c>
      <c r="AN129" s="32">
        <v>20</v>
      </c>
      <c r="AO129" s="30" t="s">
        <v>1154</v>
      </c>
      <c r="AP129" s="30" t="s">
        <v>1155</v>
      </c>
      <c r="AQ129" s="30" t="s">
        <v>1155</v>
      </c>
      <c r="AR129" s="30" t="s">
        <v>1155</v>
      </c>
      <c r="AS129" s="30" t="s">
        <v>1155</v>
      </c>
      <c r="AT129" s="30" t="s">
        <v>1155</v>
      </c>
      <c r="AU129" s="31" t="s">
        <v>1155</v>
      </c>
      <c r="AV129" s="32" t="s">
        <v>1155</v>
      </c>
      <c r="AW129" s="30" t="s">
        <v>1155</v>
      </c>
      <c r="AX129" s="30" t="s">
        <v>1155</v>
      </c>
      <c r="AY129" s="32" t="s">
        <v>1155</v>
      </c>
      <c r="AZ129" s="30" t="s">
        <v>1155</v>
      </c>
      <c r="BA129" s="30" t="s">
        <v>1155</v>
      </c>
      <c r="BB129" s="30" t="s">
        <v>1155</v>
      </c>
      <c r="BC129" s="30" t="s">
        <v>1155</v>
      </c>
      <c r="BD129" s="30" t="s">
        <v>1155</v>
      </c>
      <c r="BE129" s="30" t="s">
        <v>1155</v>
      </c>
      <c r="BF129" s="31" t="s">
        <v>1155</v>
      </c>
      <c r="BG129" s="32" t="s">
        <v>1155</v>
      </c>
      <c r="BH129" s="30" t="s">
        <v>1155</v>
      </c>
      <c r="BI129" s="30" t="s">
        <v>1155</v>
      </c>
      <c r="BJ129" s="32" t="s">
        <v>1155</v>
      </c>
      <c r="BK129" s="30" t="s">
        <v>1155</v>
      </c>
      <c r="BL129" s="30">
        <v>26</v>
      </c>
      <c r="BM129" s="30">
        <v>55</v>
      </c>
      <c r="BN129" s="30">
        <v>81</v>
      </c>
      <c r="BO129" s="30" t="s">
        <v>1078</v>
      </c>
      <c r="BP129" s="30">
        <v>53.999965674160855</v>
      </c>
      <c r="BQ129" s="31">
        <v>0.39737682131203611</v>
      </c>
      <c r="BR129" s="32">
        <v>5</v>
      </c>
      <c r="BS129" s="30">
        <v>71.632000000000005</v>
      </c>
      <c r="BT129" s="30">
        <v>43.911999999999999</v>
      </c>
      <c r="BU129" s="32">
        <v>20</v>
      </c>
      <c r="BV129" s="30" t="s">
        <v>1154</v>
      </c>
      <c r="BW129" s="30">
        <v>50</v>
      </c>
      <c r="BX129" s="30">
        <v>89</v>
      </c>
      <c r="BY129" s="30">
        <v>118</v>
      </c>
      <c r="BZ129" s="30" t="s">
        <v>1078</v>
      </c>
      <c r="CA129" s="30">
        <v>85.665821980023551</v>
      </c>
      <c r="CB129" s="31">
        <v>0.3096826865199751</v>
      </c>
      <c r="CC129" s="32">
        <v>5</v>
      </c>
      <c r="CD129" s="30">
        <v>106.84950588235294</v>
      </c>
      <c r="CE129" s="30">
        <v>75.612870588235296</v>
      </c>
      <c r="CF129" s="32">
        <v>20</v>
      </c>
      <c r="CG129" s="30" t="s">
        <v>1154</v>
      </c>
      <c r="CH129" s="30">
        <v>62</v>
      </c>
      <c r="CI129" s="30">
        <v>106</v>
      </c>
      <c r="CJ129" s="30">
        <v>140</v>
      </c>
      <c r="CK129" s="30" t="s">
        <v>1078</v>
      </c>
      <c r="CL129" s="30">
        <v>102.66661494441318</v>
      </c>
      <c r="CM129" s="31">
        <v>0.29641424663176158</v>
      </c>
      <c r="CN129" s="32">
        <v>5</v>
      </c>
      <c r="CO129" s="30">
        <v>127.21421176470589</v>
      </c>
      <c r="CP129" s="30">
        <v>90.089341176470583</v>
      </c>
      <c r="CQ129" s="32">
        <v>20</v>
      </c>
      <c r="CR129" s="30" t="s">
        <v>1154</v>
      </c>
      <c r="CS129" s="30" t="s">
        <v>1155</v>
      </c>
      <c r="CT129" s="30" t="s">
        <v>1155</v>
      </c>
      <c r="CU129" s="30" t="s">
        <v>1155</v>
      </c>
      <c r="CV129" s="30" t="s">
        <v>1155</v>
      </c>
      <c r="CW129" s="30" t="s">
        <v>1155</v>
      </c>
      <c r="CX129" s="31" t="s">
        <v>1155</v>
      </c>
      <c r="CY129" s="32" t="s">
        <v>1155</v>
      </c>
      <c r="CZ129" s="30" t="s">
        <v>1155</v>
      </c>
      <c r="DA129" s="30" t="s">
        <v>1155</v>
      </c>
      <c r="DB129" s="32" t="s">
        <v>1155</v>
      </c>
      <c r="DC129" s="30" t="s">
        <v>1155</v>
      </c>
      <c r="DD129" s="30" t="s">
        <v>1155</v>
      </c>
      <c r="DE129" s="30" t="s">
        <v>1155</v>
      </c>
      <c r="DF129" s="30" t="s">
        <v>1155</v>
      </c>
      <c r="DG129" s="30" t="s">
        <v>1155</v>
      </c>
      <c r="DH129" s="30" t="s">
        <v>1155</v>
      </c>
      <c r="DI129" s="31" t="s">
        <v>1155</v>
      </c>
      <c r="DJ129" s="32" t="s">
        <v>1155</v>
      </c>
      <c r="DK129" s="30" t="s">
        <v>1155</v>
      </c>
      <c r="DL129" s="30" t="s">
        <v>1155</v>
      </c>
      <c r="DM129" s="32" t="s">
        <v>1155</v>
      </c>
      <c r="DN129" s="30" t="s">
        <v>1155</v>
      </c>
    </row>
    <row r="130" spans="1:118" s="28" customFormat="1" ht="12" customHeight="1" x14ac:dyDescent="0.15">
      <c r="A130" s="9" t="s">
        <v>566</v>
      </c>
      <c r="B130" s="10" t="s">
        <v>151</v>
      </c>
      <c r="C130" s="11">
        <v>2</v>
      </c>
      <c r="D130" s="8" t="s">
        <v>13</v>
      </c>
      <c r="E130" s="12" t="s">
        <v>1164</v>
      </c>
      <c r="F130" s="12" t="s">
        <v>1165</v>
      </c>
      <c r="G130" s="28" t="s">
        <v>566</v>
      </c>
      <c r="H130" s="28" t="s">
        <v>567</v>
      </c>
      <c r="I130" s="30">
        <v>10180</v>
      </c>
      <c r="J130" s="30">
        <v>21420</v>
      </c>
      <c r="K130" s="30">
        <v>31132</v>
      </c>
      <c r="L130" s="30" t="s">
        <v>1078</v>
      </c>
      <c r="M130" s="30">
        <v>20910.614628497035</v>
      </c>
      <c r="N130" s="31">
        <v>0.39092415895120658</v>
      </c>
      <c r="O130" s="32">
        <v>5</v>
      </c>
      <c r="P130" s="30">
        <v>27846</v>
      </c>
      <c r="Q130" s="30">
        <v>17136</v>
      </c>
      <c r="R130" s="32">
        <v>20</v>
      </c>
      <c r="S130" s="30" t="s">
        <v>1154</v>
      </c>
      <c r="T130" s="30">
        <v>19492</v>
      </c>
      <c r="U130" s="30">
        <v>34482</v>
      </c>
      <c r="V130" s="30">
        <v>45444</v>
      </c>
      <c r="W130" s="30" t="s">
        <v>1078</v>
      </c>
      <c r="X130" s="30">
        <v>33139.266540710596</v>
      </c>
      <c r="Y130" s="31">
        <v>0.30554771374577472</v>
      </c>
      <c r="Z130" s="32">
        <v>5</v>
      </c>
      <c r="AA130" s="30">
        <v>41378.400000000001</v>
      </c>
      <c r="AB130" s="30">
        <v>29309.7</v>
      </c>
      <c r="AC130" s="32">
        <v>20</v>
      </c>
      <c r="AD130" s="30" t="s">
        <v>1154</v>
      </c>
      <c r="AE130" s="30">
        <v>23992</v>
      </c>
      <c r="AF130" s="30">
        <v>40982</v>
      </c>
      <c r="AG130" s="30">
        <v>53944</v>
      </c>
      <c r="AH130" s="30" t="s">
        <v>1078</v>
      </c>
      <c r="AI130" s="30">
        <v>39639.289481331922</v>
      </c>
      <c r="AJ130" s="31">
        <v>0.29480650120812196</v>
      </c>
      <c r="AK130" s="32">
        <v>5</v>
      </c>
      <c r="AL130" s="30">
        <v>49178.400000000001</v>
      </c>
      <c r="AM130" s="30">
        <v>34834.699999999997</v>
      </c>
      <c r="AN130" s="32">
        <v>20</v>
      </c>
      <c r="AO130" s="30" t="s">
        <v>1154</v>
      </c>
      <c r="AP130" s="30" t="s">
        <v>1155</v>
      </c>
      <c r="AQ130" s="30" t="s">
        <v>1155</v>
      </c>
      <c r="AR130" s="30" t="s">
        <v>1155</v>
      </c>
      <c r="AS130" s="30" t="s">
        <v>1155</v>
      </c>
      <c r="AT130" s="30" t="s">
        <v>1155</v>
      </c>
      <c r="AU130" s="31" t="s">
        <v>1155</v>
      </c>
      <c r="AV130" s="32" t="s">
        <v>1155</v>
      </c>
      <c r="AW130" s="30" t="s">
        <v>1155</v>
      </c>
      <c r="AX130" s="30" t="s">
        <v>1155</v>
      </c>
      <c r="AY130" s="32" t="s">
        <v>1155</v>
      </c>
      <c r="AZ130" s="30" t="s">
        <v>1155</v>
      </c>
      <c r="BA130" s="30" t="s">
        <v>1155</v>
      </c>
      <c r="BB130" s="30" t="s">
        <v>1155</v>
      </c>
      <c r="BC130" s="30" t="s">
        <v>1155</v>
      </c>
      <c r="BD130" s="30" t="s">
        <v>1155</v>
      </c>
      <c r="BE130" s="30" t="s">
        <v>1155</v>
      </c>
      <c r="BF130" s="31" t="s">
        <v>1155</v>
      </c>
      <c r="BG130" s="32" t="s">
        <v>1155</v>
      </c>
      <c r="BH130" s="30" t="s">
        <v>1155</v>
      </c>
      <c r="BI130" s="30" t="s">
        <v>1155</v>
      </c>
      <c r="BJ130" s="32" t="s">
        <v>1155</v>
      </c>
      <c r="BK130" s="30" t="s">
        <v>1155</v>
      </c>
      <c r="BL130" s="30">
        <v>26</v>
      </c>
      <c r="BM130" s="30">
        <v>55</v>
      </c>
      <c r="BN130" s="30">
        <v>81</v>
      </c>
      <c r="BO130" s="30" t="s">
        <v>1078</v>
      </c>
      <c r="BP130" s="30">
        <v>53.999965674160855</v>
      </c>
      <c r="BQ130" s="31">
        <v>0.39737682131203611</v>
      </c>
      <c r="BR130" s="32">
        <v>5</v>
      </c>
      <c r="BS130" s="30">
        <v>71.632000000000005</v>
      </c>
      <c r="BT130" s="30">
        <v>43.911999999999999</v>
      </c>
      <c r="BU130" s="32">
        <v>20</v>
      </c>
      <c r="BV130" s="30" t="s">
        <v>1154</v>
      </c>
      <c r="BW130" s="30">
        <v>50</v>
      </c>
      <c r="BX130" s="30">
        <v>89</v>
      </c>
      <c r="BY130" s="30">
        <v>118</v>
      </c>
      <c r="BZ130" s="30" t="s">
        <v>1078</v>
      </c>
      <c r="CA130" s="30">
        <v>85.665821980023551</v>
      </c>
      <c r="CB130" s="31">
        <v>0.3096826865199751</v>
      </c>
      <c r="CC130" s="32">
        <v>5</v>
      </c>
      <c r="CD130" s="30">
        <v>106.84950588235294</v>
      </c>
      <c r="CE130" s="30">
        <v>75.612870588235296</v>
      </c>
      <c r="CF130" s="32">
        <v>20</v>
      </c>
      <c r="CG130" s="30" t="s">
        <v>1154</v>
      </c>
      <c r="CH130" s="30">
        <v>62</v>
      </c>
      <c r="CI130" s="30">
        <v>106</v>
      </c>
      <c r="CJ130" s="30">
        <v>140</v>
      </c>
      <c r="CK130" s="30" t="s">
        <v>1078</v>
      </c>
      <c r="CL130" s="30">
        <v>102.66661494441318</v>
      </c>
      <c r="CM130" s="31">
        <v>0.29641424663176158</v>
      </c>
      <c r="CN130" s="32">
        <v>5</v>
      </c>
      <c r="CO130" s="30">
        <v>127.21421176470589</v>
      </c>
      <c r="CP130" s="30">
        <v>90.089341176470583</v>
      </c>
      <c r="CQ130" s="32">
        <v>20</v>
      </c>
      <c r="CR130" s="30" t="s">
        <v>1154</v>
      </c>
      <c r="CS130" s="30" t="s">
        <v>1155</v>
      </c>
      <c r="CT130" s="30" t="s">
        <v>1155</v>
      </c>
      <c r="CU130" s="30" t="s">
        <v>1155</v>
      </c>
      <c r="CV130" s="30" t="s">
        <v>1155</v>
      </c>
      <c r="CW130" s="30" t="s">
        <v>1155</v>
      </c>
      <c r="CX130" s="31" t="s">
        <v>1155</v>
      </c>
      <c r="CY130" s="32" t="s">
        <v>1155</v>
      </c>
      <c r="CZ130" s="30" t="s">
        <v>1155</v>
      </c>
      <c r="DA130" s="30" t="s">
        <v>1155</v>
      </c>
      <c r="DB130" s="32" t="s">
        <v>1155</v>
      </c>
      <c r="DC130" s="30" t="s">
        <v>1155</v>
      </c>
      <c r="DD130" s="30" t="s">
        <v>1155</v>
      </c>
      <c r="DE130" s="30" t="s">
        <v>1155</v>
      </c>
      <c r="DF130" s="30" t="s">
        <v>1155</v>
      </c>
      <c r="DG130" s="30" t="s">
        <v>1155</v>
      </c>
      <c r="DH130" s="30" t="s">
        <v>1155</v>
      </c>
      <c r="DI130" s="31" t="s">
        <v>1155</v>
      </c>
      <c r="DJ130" s="32" t="s">
        <v>1155</v>
      </c>
      <c r="DK130" s="30" t="s">
        <v>1155</v>
      </c>
      <c r="DL130" s="30" t="s">
        <v>1155</v>
      </c>
      <c r="DM130" s="32" t="s">
        <v>1155</v>
      </c>
      <c r="DN130" s="30" t="s">
        <v>1155</v>
      </c>
    </row>
    <row r="131" spans="1:118" s="28" customFormat="1" ht="12" customHeight="1" x14ac:dyDescent="0.15">
      <c r="A131" s="9" t="s">
        <v>568</v>
      </c>
      <c r="B131" s="10" t="s">
        <v>151</v>
      </c>
      <c r="C131" s="11">
        <v>2</v>
      </c>
      <c r="D131" s="8" t="s">
        <v>13</v>
      </c>
      <c r="E131" s="12" t="s">
        <v>1164</v>
      </c>
      <c r="F131" s="12" t="s">
        <v>1165</v>
      </c>
      <c r="G131" s="28" t="s">
        <v>568</v>
      </c>
      <c r="H131" s="28" t="s">
        <v>569</v>
      </c>
      <c r="I131" s="30">
        <v>10180</v>
      </c>
      <c r="J131" s="30">
        <v>21420</v>
      </c>
      <c r="K131" s="30">
        <v>31132</v>
      </c>
      <c r="L131" s="30" t="s">
        <v>1078</v>
      </c>
      <c r="M131" s="30">
        <v>20910.614628497035</v>
      </c>
      <c r="N131" s="31">
        <v>0.39092415895120658</v>
      </c>
      <c r="O131" s="32">
        <v>5</v>
      </c>
      <c r="P131" s="30">
        <v>27846</v>
      </c>
      <c r="Q131" s="30">
        <v>17136</v>
      </c>
      <c r="R131" s="32">
        <v>20</v>
      </c>
      <c r="S131" s="30" t="s">
        <v>1154</v>
      </c>
      <c r="T131" s="30">
        <v>19492</v>
      </c>
      <c r="U131" s="30">
        <v>34482</v>
      </c>
      <c r="V131" s="30">
        <v>45444</v>
      </c>
      <c r="W131" s="30" t="s">
        <v>1078</v>
      </c>
      <c r="X131" s="30">
        <v>33139.266540710596</v>
      </c>
      <c r="Y131" s="31">
        <v>0.30554771374577472</v>
      </c>
      <c r="Z131" s="32">
        <v>5</v>
      </c>
      <c r="AA131" s="30">
        <v>41378.400000000001</v>
      </c>
      <c r="AB131" s="30">
        <v>29309.7</v>
      </c>
      <c r="AC131" s="32">
        <v>20</v>
      </c>
      <c r="AD131" s="30" t="s">
        <v>1154</v>
      </c>
      <c r="AE131" s="30">
        <v>23992</v>
      </c>
      <c r="AF131" s="30">
        <v>40982</v>
      </c>
      <c r="AG131" s="30">
        <v>53944</v>
      </c>
      <c r="AH131" s="30" t="s">
        <v>1078</v>
      </c>
      <c r="AI131" s="30">
        <v>39639.289481331922</v>
      </c>
      <c r="AJ131" s="31">
        <v>0.29480650120812196</v>
      </c>
      <c r="AK131" s="32">
        <v>5</v>
      </c>
      <c r="AL131" s="30">
        <v>49178.400000000001</v>
      </c>
      <c r="AM131" s="30">
        <v>34834.699999999997</v>
      </c>
      <c r="AN131" s="32">
        <v>20</v>
      </c>
      <c r="AO131" s="30" t="s">
        <v>1154</v>
      </c>
      <c r="AP131" s="30" t="s">
        <v>1155</v>
      </c>
      <c r="AQ131" s="30" t="s">
        <v>1155</v>
      </c>
      <c r="AR131" s="30" t="s">
        <v>1155</v>
      </c>
      <c r="AS131" s="30" t="s">
        <v>1155</v>
      </c>
      <c r="AT131" s="30" t="s">
        <v>1155</v>
      </c>
      <c r="AU131" s="31" t="s">
        <v>1155</v>
      </c>
      <c r="AV131" s="32" t="s">
        <v>1155</v>
      </c>
      <c r="AW131" s="30" t="s">
        <v>1155</v>
      </c>
      <c r="AX131" s="30" t="s">
        <v>1155</v>
      </c>
      <c r="AY131" s="32" t="s">
        <v>1155</v>
      </c>
      <c r="AZ131" s="30" t="s">
        <v>1155</v>
      </c>
      <c r="BA131" s="30" t="s">
        <v>1155</v>
      </c>
      <c r="BB131" s="30" t="s">
        <v>1155</v>
      </c>
      <c r="BC131" s="30" t="s">
        <v>1155</v>
      </c>
      <c r="BD131" s="30" t="s">
        <v>1155</v>
      </c>
      <c r="BE131" s="30" t="s">
        <v>1155</v>
      </c>
      <c r="BF131" s="31" t="s">
        <v>1155</v>
      </c>
      <c r="BG131" s="32" t="s">
        <v>1155</v>
      </c>
      <c r="BH131" s="30" t="s">
        <v>1155</v>
      </c>
      <c r="BI131" s="30" t="s">
        <v>1155</v>
      </c>
      <c r="BJ131" s="32" t="s">
        <v>1155</v>
      </c>
      <c r="BK131" s="30" t="s">
        <v>1155</v>
      </c>
      <c r="BL131" s="30">
        <v>26</v>
      </c>
      <c r="BM131" s="30">
        <v>55</v>
      </c>
      <c r="BN131" s="30">
        <v>81</v>
      </c>
      <c r="BO131" s="30" t="s">
        <v>1078</v>
      </c>
      <c r="BP131" s="30">
        <v>53.999965674160855</v>
      </c>
      <c r="BQ131" s="31">
        <v>0.39737682131203611</v>
      </c>
      <c r="BR131" s="32">
        <v>5</v>
      </c>
      <c r="BS131" s="30">
        <v>71.632000000000005</v>
      </c>
      <c r="BT131" s="30">
        <v>43.911999999999999</v>
      </c>
      <c r="BU131" s="32">
        <v>20</v>
      </c>
      <c r="BV131" s="30" t="s">
        <v>1154</v>
      </c>
      <c r="BW131" s="30">
        <v>50</v>
      </c>
      <c r="BX131" s="30">
        <v>89</v>
      </c>
      <c r="BY131" s="30">
        <v>118</v>
      </c>
      <c r="BZ131" s="30" t="s">
        <v>1078</v>
      </c>
      <c r="CA131" s="30">
        <v>85.665821980023551</v>
      </c>
      <c r="CB131" s="31">
        <v>0.3096826865199751</v>
      </c>
      <c r="CC131" s="32">
        <v>5</v>
      </c>
      <c r="CD131" s="30">
        <v>106.84950588235294</v>
      </c>
      <c r="CE131" s="30">
        <v>75.612870588235296</v>
      </c>
      <c r="CF131" s="32">
        <v>20</v>
      </c>
      <c r="CG131" s="30" t="s">
        <v>1154</v>
      </c>
      <c r="CH131" s="30">
        <v>62</v>
      </c>
      <c r="CI131" s="30">
        <v>106</v>
      </c>
      <c r="CJ131" s="30">
        <v>140</v>
      </c>
      <c r="CK131" s="30" t="s">
        <v>1078</v>
      </c>
      <c r="CL131" s="30">
        <v>102.66661494441318</v>
      </c>
      <c r="CM131" s="31">
        <v>0.29641424663176158</v>
      </c>
      <c r="CN131" s="32">
        <v>5</v>
      </c>
      <c r="CO131" s="30">
        <v>127.21421176470589</v>
      </c>
      <c r="CP131" s="30">
        <v>90.089341176470583</v>
      </c>
      <c r="CQ131" s="32">
        <v>20</v>
      </c>
      <c r="CR131" s="30" t="s">
        <v>1154</v>
      </c>
      <c r="CS131" s="30" t="s">
        <v>1155</v>
      </c>
      <c r="CT131" s="30" t="s">
        <v>1155</v>
      </c>
      <c r="CU131" s="30" t="s">
        <v>1155</v>
      </c>
      <c r="CV131" s="30" t="s">
        <v>1155</v>
      </c>
      <c r="CW131" s="30" t="s">
        <v>1155</v>
      </c>
      <c r="CX131" s="31" t="s">
        <v>1155</v>
      </c>
      <c r="CY131" s="32" t="s">
        <v>1155</v>
      </c>
      <c r="CZ131" s="30" t="s">
        <v>1155</v>
      </c>
      <c r="DA131" s="30" t="s">
        <v>1155</v>
      </c>
      <c r="DB131" s="32" t="s">
        <v>1155</v>
      </c>
      <c r="DC131" s="30" t="s">
        <v>1155</v>
      </c>
      <c r="DD131" s="30" t="s">
        <v>1155</v>
      </c>
      <c r="DE131" s="30" t="s">
        <v>1155</v>
      </c>
      <c r="DF131" s="30" t="s">
        <v>1155</v>
      </c>
      <c r="DG131" s="30" t="s">
        <v>1155</v>
      </c>
      <c r="DH131" s="30" t="s">
        <v>1155</v>
      </c>
      <c r="DI131" s="31" t="s">
        <v>1155</v>
      </c>
      <c r="DJ131" s="32" t="s">
        <v>1155</v>
      </c>
      <c r="DK131" s="30" t="s">
        <v>1155</v>
      </c>
      <c r="DL131" s="30" t="s">
        <v>1155</v>
      </c>
      <c r="DM131" s="32" t="s">
        <v>1155</v>
      </c>
      <c r="DN131" s="30" t="s">
        <v>1155</v>
      </c>
    </row>
    <row r="132" spans="1:118" s="28" customFormat="1" ht="12" customHeight="1" x14ac:dyDescent="0.15">
      <c r="A132" s="9" t="s">
        <v>570</v>
      </c>
      <c r="B132" s="10" t="s">
        <v>151</v>
      </c>
      <c r="C132" s="11">
        <v>2</v>
      </c>
      <c r="D132" s="8" t="s">
        <v>13</v>
      </c>
      <c r="E132" s="12" t="s">
        <v>1164</v>
      </c>
      <c r="F132" s="12" t="s">
        <v>1165</v>
      </c>
      <c r="G132" s="28" t="s">
        <v>570</v>
      </c>
      <c r="H132" s="28" t="s">
        <v>571</v>
      </c>
      <c r="I132" s="30">
        <v>10180</v>
      </c>
      <c r="J132" s="30">
        <v>21420</v>
      </c>
      <c r="K132" s="30">
        <v>31132</v>
      </c>
      <c r="L132" s="30" t="s">
        <v>1078</v>
      </c>
      <c r="M132" s="30">
        <v>20910.614628497035</v>
      </c>
      <c r="N132" s="31">
        <v>0.39092415895120658</v>
      </c>
      <c r="O132" s="32">
        <v>5</v>
      </c>
      <c r="P132" s="30">
        <v>27846</v>
      </c>
      <c r="Q132" s="30">
        <v>17136</v>
      </c>
      <c r="R132" s="32">
        <v>20</v>
      </c>
      <c r="S132" s="30" t="s">
        <v>1154</v>
      </c>
      <c r="T132" s="30">
        <v>19492</v>
      </c>
      <c r="U132" s="30">
        <v>34482</v>
      </c>
      <c r="V132" s="30">
        <v>45444</v>
      </c>
      <c r="W132" s="30" t="s">
        <v>1078</v>
      </c>
      <c r="X132" s="30">
        <v>33139.266540710596</v>
      </c>
      <c r="Y132" s="31">
        <v>0.30554771374577472</v>
      </c>
      <c r="Z132" s="32">
        <v>5</v>
      </c>
      <c r="AA132" s="30">
        <v>41378.400000000001</v>
      </c>
      <c r="AB132" s="30">
        <v>29309.7</v>
      </c>
      <c r="AC132" s="32">
        <v>20</v>
      </c>
      <c r="AD132" s="30" t="s">
        <v>1154</v>
      </c>
      <c r="AE132" s="30">
        <v>23992</v>
      </c>
      <c r="AF132" s="30">
        <v>40982</v>
      </c>
      <c r="AG132" s="30">
        <v>53944</v>
      </c>
      <c r="AH132" s="30" t="s">
        <v>1078</v>
      </c>
      <c r="AI132" s="30">
        <v>39639.289481331922</v>
      </c>
      <c r="AJ132" s="31">
        <v>0.29480650120812196</v>
      </c>
      <c r="AK132" s="32">
        <v>5</v>
      </c>
      <c r="AL132" s="30">
        <v>49178.400000000001</v>
      </c>
      <c r="AM132" s="30">
        <v>34834.699999999997</v>
      </c>
      <c r="AN132" s="32">
        <v>20</v>
      </c>
      <c r="AO132" s="30" t="s">
        <v>1154</v>
      </c>
      <c r="AP132" s="30" t="s">
        <v>1155</v>
      </c>
      <c r="AQ132" s="30" t="s">
        <v>1155</v>
      </c>
      <c r="AR132" s="30" t="s">
        <v>1155</v>
      </c>
      <c r="AS132" s="30" t="s">
        <v>1155</v>
      </c>
      <c r="AT132" s="30" t="s">
        <v>1155</v>
      </c>
      <c r="AU132" s="31" t="s">
        <v>1155</v>
      </c>
      <c r="AV132" s="32" t="s">
        <v>1155</v>
      </c>
      <c r="AW132" s="30" t="s">
        <v>1155</v>
      </c>
      <c r="AX132" s="30" t="s">
        <v>1155</v>
      </c>
      <c r="AY132" s="32" t="s">
        <v>1155</v>
      </c>
      <c r="AZ132" s="30" t="s">
        <v>1155</v>
      </c>
      <c r="BA132" s="30" t="s">
        <v>1155</v>
      </c>
      <c r="BB132" s="30" t="s">
        <v>1155</v>
      </c>
      <c r="BC132" s="30" t="s">
        <v>1155</v>
      </c>
      <c r="BD132" s="30" t="s">
        <v>1155</v>
      </c>
      <c r="BE132" s="30" t="s">
        <v>1155</v>
      </c>
      <c r="BF132" s="31" t="s">
        <v>1155</v>
      </c>
      <c r="BG132" s="32" t="s">
        <v>1155</v>
      </c>
      <c r="BH132" s="30" t="s">
        <v>1155</v>
      </c>
      <c r="BI132" s="30" t="s">
        <v>1155</v>
      </c>
      <c r="BJ132" s="32" t="s">
        <v>1155</v>
      </c>
      <c r="BK132" s="30" t="s">
        <v>1155</v>
      </c>
      <c r="BL132" s="30">
        <v>26</v>
      </c>
      <c r="BM132" s="30">
        <v>55</v>
      </c>
      <c r="BN132" s="30">
        <v>81</v>
      </c>
      <c r="BO132" s="30" t="s">
        <v>1078</v>
      </c>
      <c r="BP132" s="30">
        <v>53.999965674160855</v>
      </c>
      <c r="BQ132" s="31">
        <v>0.39737682131203611</v>
      </c>
      <c r="BR132" s="32">
        <v>5</v>
      </c>
      <c r="BS132" s="30">
        <v>71.632000000000005</v>
      </c>
      <c r="BT132" s="30">
        <v>43.911999999999999</v>
      </c>
      <c r="BU132" s="32">
        <v>20</v>
      </c>
      <c r="BV132" s="30" t="s">
        <v>1154</v>
      </c>
      <c r="BW132" s="30">
        <v>50</v>
      </c>
      <c r="BX132" s="30">
        <v>89</v>
      </c>
      <c r="BY132" s="30">
        <v>118</v>
      </c>
      <c r="BZ132" s="30" t="s">
        <v>1078</v>
      </c>
      <c r="CA132" s="30">
        <v>85.665821980023551</v>
      </c>
      <c r="CB132" s="31">
        <v>0.3096826865199751</v>
      </c>
      <c r="CC132" s="32">
        <v>5</v>
      </c>
      <c r="CD132" s="30">
        <v>106.84950588235294</v>
      </c>
      <c r="CE132" s="30">
        <v>75.612870588235296</v>
      </c>
      <c r="CF132" s="32">
        <v>20</v>
      </c>
      <c r="CG132" s="30" t="s">
        <v>1154</v>
      </c>
      <c r="CH132" s="30">
        <v>62</v>
      </c>
      <c r="CI132" s="30">
        <v>106</v>
      </c>
      <c r="CJ132" s="30">
        <v>140</v>
      </c>
      <c r="CK132" s="30" t="s">
        <v>1078</v>
      </c>
      <c r="CL132" s="30">
        <v>102.66661494441318</v>
      </c>
      <c r="CM132" s="31">
        <v>0.29641424663176158</v>
      </c>
      <c r="CN132" s="32">
        <v>5</v>
      </c>
      <c r="CO132" s="30">
        <v>127.21421176470589</v>
      </c>
      <c r="CP132" s="30">
        <v>90.089341176470583</v>
      </c>
      <c r="CQ132" s="32">
        <v>20</v>
      </c>
      <c r="CR132" s="30" t="s">
        <v>1154</v>
      </c>
      <c r="CS132" s="30" t="s">
        <v>1155</v>
      </c>
      <c r="CT132" s="30" t="s">
        <v>1155</v>
      </c>
      <c r="CU132" s="30" t="s">
        <v>1155</v>
      </c>
      <c r="CV132" s="30" t="s">
        <v>1155</v>
      </c>
      <c r="CW132" s="30" t="s">
        <v>1155</v>
      </c>
      <c r="CX132" s="31" t="s">
        <v>1155</v>
      </c>
      <c r="CY132" s="32" t="s">
        <v>1155</v>
      </c>
      <c r="CZ132" s="30" t="s">
        <v>1155</v>
      </c>
      <c r="DA132" s="30" t="s">
        <v>1155</v>
      </c>
      <c r="DB132" s="32" t="s">
        <v>1155</v>
      </c>
      <c r="DC132" s="30" t="s">
        <v>1155</v>
      </c>
      <c r="DD132" s="30" t="s">
        <v>1155</v>
      </c>
      <c r="DE132" s="30" t="s">
        <v>1155</v>
      </c>
      <c r="DF132" s="30" t="s">
        <v>1155</v>
      </c>
      <c r="DG132" s="30" t="s">
        <v>1155</v>
      </c>
      <c r="DH132" s="30" t="s">
        <v>1155</v>
      </c>
      <c r="DI132" s="31" t="s">
        <v>1155</v>
      </c>
      <c r="DJ132" s="32" t="s">
        <v>1155</v>
      </c>
      <c r="DK132" s="30" t="s">
        <v>1155</v>
      </c>
      <c r="DL132" s="30" t="s">
        <v>1155</v>
      </c>
      <c r="DM132" s="32" t="s">
        <v>1155</v>
      </c>
      <c r="DN132" s="30" t="s">
        <v>1155</v>
      </c>
    </row>
    <row r="133" spans="1:118" s="28" customFormat="1" ht="12" customHeight="1" x14ac:dyDescent="0.15">
      <c r="A133" s="9" t="s">
        <v>572</v>
      </c>
      <c r="B133" s="10" t="s">
        <v>151</v>
      </c>
      <c r="C133" s="11">
        <v>2</v>
      </c>
      <c r="D133" s="8" t="s">
        <v>13</v>
      </c>
      <c r="E133" s="12" t="s">
        <v>1164</v>
      </c>
      <c r="F133" s="12" t="s">
        <v>1165</v>
      </c>
      <c r="G133" s="28" t="s">
        <v>572</v>
      </c>
      <c r="H133" s="28" t="s">
        <v>573</v>
      </c>
      <c r="I133" s="30">
        <v>10180</v>
      </c>
      <c r="J133" s="30">
        <v>21420</v>
      </c>
      <c r="K133" s="30">
        <v>31132</v>
      </c>
      <c r="L133" s="30" t="s">
        <v>1078</v>
      </c>
      <c r="M133" s="30">
        <v>20910.614628497035</v>
      </c>
      <c r="N133" s="31">
        <v>0.39092415895120658</v>
      </c>
      <c r="O133" s="32">
        <v>5</v>
      </c>
      <c r="P133" s="30">
        <v>27846</v>
      </c>
      <c r="Q133" s="30">
        <v>17136</v>
      </c>
      <c r="R133" s="32">
        <v>20</v>
      </c>
      <c r="S133" s="30" t="s">
        <v>1154</v>
      </c>
      <c r="T133" s="30">
        <v>18492</v>
      </c>
      <c r="U133" s="30">
        <v>32482</v>
      </c>
      <c r="V133" s="30">
        <v>44444</v>
      </c>
      <c r="W133" s="30" t="s">
        <v>1078</v>
      </c>
      <c r="X133" s="30">
        <v>31805.780479328816</v>
      </c>
      <c r="Y133" s="31">
        <v>0.31834088788899301</v>
      </c>
      <c r="Z133" s="32">
        <v>5</v>
      </c>
      <c r="AA133" s="30">
        <v>38978.400000000001</v>
      </c>
      <c r="AB133" s="30">
        <v>27609.7</v>
      </c>
      <c r="AC133" s="32">
        <v>20</v>
      </c>
      <c r="AD133" s="30" t="s">
        <v>1154</v>
      </c>
      <c r="AE133" s="30">
        <v>22992</v>
      </c>
      <c r="AF133" s="30">
        <v>39982</v>
      </c>
      <c r="AG133" s="30">
        <v>52944</v>
      </c>
      <c r="AH133" s="30" t="s">
        <v>1078</v>
      </c>
      <c r="AI133" s="30">
        <v>38639.332779417193</v>
      </c>
      <c r="AJ133" s="31">
        <v>0.30243360469354291</v>
      </c>
      <c r="AK133" s="32">
        <v>5</v>
      </c>
      <c r="AL133" s="30">
        <v>47978.400000000001</v>
      </c>
      <c r="AM133" s="30">
        <v>33984.699999999997</v>
      </c>
      <c r="AN133" s="32">
        <v>20</v>
      </c>
      <c r="AO133" s="30" t="s">
        <v>1154</v>
      </c>
      <c r="AP133" s="30" t="s">
        <v>1155</v>
      </c>
      <c r="AQ133" s="30" t="s">
        <v>1155</v>
      </c>
      <c r="AR133" s="30" t="s">
        <v>1155</v>
      </c>
      <c r="AS133" s="30" t="s">
        <v>1155</v>
      </c>
      <c r="AT133" s="30" t="s">
        <v>1155</v>
      </c>
      <c r="AU133" s="31" t="s">
        <v>1155</v>
      </c>
      <c r="AV133" s="32" t="s">
        <v>1155</v>
      </c>
      <c r="AW133" s="30" t="s">
        <v>1155</v>
      </c>
      <c r="AX133" s="30" t="s">
        <v>1155</v>
      </c>
      <c r="AY133" s="32" t="s">
        <v>1155</v>
      </c>
      <c r="AZ133" s="30" t="s">
        <v>1155</v>
      </c>
      <c r="BA133" s="30" t="s">
        <v>1155</v>
      </c>
      <c r="BB133" s="30" t="s">
        <v>1155</v>
      </c>
      <c r="BC133" s="30" t="s">
        <v>1155</v>
      </c>
      <c r="BD133" s="30" t="s">
        <v>1155</v>
      </c>
      <c r="BE133" s="30" t="s">
        <v>1155</v>
      </c>
      <c r="BF133" s="31" t="s">
        <v>1155</v>
      </c>
      <c r="BG133" s="32" t="s">
        <v>1155</v>
      </c>
      <c r="BH133" s="30" t="s">
        <v>1155</v>
      </c>
      <c r="BI133" s="30" t="s">
        <v>1155</v>
      </c>
      <c r="BJ133" s="32" t="s">
        <v>1155</v>
      </c>
      <c r="BK133" s="30" t="s">
        <v>1155</v>
      </c>
      <c r="BL133" s="30">
        <v>26</v>
      </c>
      <c r="BM133" s="30">
        <v>55</v>
      </c>
      <c r="BN133" s="30">
        <v>81</v>
      </c>
      <c r="BO133" s="30" t="s">
        <v>1078</v>
      </c>
      <c r="BP133" s="30">
        <v>53.999965674160855</v>
      </c>
      <c r="BQ133" s="31">
        <v>0.39737682131203611</v>
      </c>
      <c r="BR133" s="32">
        <v>5</v>
      </c>
      <c r="BS133" s="30">
        <v>71.632000000000005</v>
      </c>
      <c r="BT133" s="30">
        <v>43.911999999999999</v>
      </c>
      <c r="BU133" s="32">
        <v>20</v>
      </c>
      <c r="BV133" s="30" t="s">
        <v>1154</v>
      </c>
      <c r="BW133" s="30">
        <v>48</v>
      </c>
      <c r="BX133" s="30">
        <v>84</v>
      </c>
      <c r="BY133" s="30">
        <v>115</v>
      </c>
      <c r="BZ133" s="30" t="s">
        <v>1078</v>
      </c>
      <c r="CA133" s="30">
        <v>82.333290939548263</v>
      </c>
      <c r="CB133" s="31">
        <v>0.31749218020265296</v>
      </c>
      <c r="CC133" s="32">
        <v>5</v>
      </c>
      <c r="CD133" s="30">
        <v>100.81421176470589</v>
      </c>
      <c r="CE133" s="30">
        <v>71.389341176470595</v>
      </c>
      <c r="CF133" s="32">
        <v>20</v>
      </c>
      <c r="CG133" s="30" t="s">
        <v>1154</v>
      </c>
      <c r="CH133" s="30">
        <v>60</v>
      </c>
      <c r="CI133" s="30">
        <v>103</v>
      </c>
      <c r="CJ133" s="30">
        <v>137</v>
      </c>
      <c r="CK133" s="30" t="s">
        <v>1078</v>
      </c>
      <c r="CL133" s="30">
        <v>99.99994930853822</v>
      </c>
      <c r="CM133" s="31">
        <v>0.30041711939097054</v>
      </c>
      <c r="CN133" s="32">
        <v>5</v>
      </c>
      <c r="CO133" s="30">
        <v>123.69656470588237</v>
      </c>
      <c r="CP133" s="30">
        <v>87.477576470588232</v>
      </c>
      <c r="CQ133" s="32">
        <v>20</v>
      </c>
      <c r="CR133" s="30" t="s">
        <v>1154</v>
      </c>
      <c r="CS133" s="30" t="s">
        <v>1155</v>
      </c>
      <c r="CT133" s="30" t="s">
        <v>1155</v>
      </c>
      <c r="CU133" s="30" t="s">
        <v>1155</v>
      </c>
      <c r="CV133" s="30" t="s">
        <v>1155</v>
      </c>
      <c r="CW133" s="30" t="s">
        <v>1155</v>
      </c>
      <c r="CX133" s="31" t="s">
        <v>1155</v>
      </c>
      <c r="CY133" s="32" t="s">
        <v>1155</v>
      </c>
      <c r="CZ133" s="30" t="s">
        <v>1155</v>
      </c>
      <c r="DA133" s="30" t="s">
        <v>1155</v>
      </c>
      <c r="DB133" s="32" t="s">
        <v>1155</v>
      </c>
      <c r="DC133" s="30" t="s">
        <v>1155</v>
      </c>
      <c r="DD133" s="30" t="s">
        <v>1155</v>
      </c>
      <c r="DE133" s="30" t="s">
        <v>1155</v>
      </c>
      <c r="DF133" s="30" t="s">
        <v>1155</v>
      </c>
      <c r="DG133" s="30" t="s">
        <v>1155</v>
      </c>
      <c r="DH133" s="30" t="s">
        <v>1155</v>
      </c>
      <c r="DI133" s="31" t="s">
        <v>1155</v>
      </c>
      <c r="DJ133" s="32" t="s">
        <v>1155</v>
      </c>
      <c r="DK133" s="30" t="s">
        <v>1155</v>
      </c>
      <c r="DL133" s="30" t="s">
        <v>1155</v>
      </c>
      <c r="DM133" s="32" t="s">
        <v>1155</v>
      </c>
      <c r="DN133" s="30" t="s">
        <v>1155</v>
      </c>
    </row>
    <row r="134" spans="1:118" s="28" customFormat="1" ht="12" customHeight="1" x14ac:dyDescent="0.15">
      <c r="A134" s="9" t="s">
        <v>581</v>
      </c>
      <c r="B134" s="10" t="s">
        <v>151</v>
      </c>
      <c r="C134" s="11">
        <v>2</v>
      </c>
      <c r="D134" s="8" t="s">
        <v>13</v>
      </c>
      <c r="E134" s="12" t="s">
        <v>1164</v>
      </c>
      <c r="F134" s="12" t="s">
        <v>1165</v>
      </c>
      <c r="G134" s="28" t="s">
        <v>581</v>
      </c>
      <c r="H134" s="28" t="s">
        <v>582</v>
      </c>
      <c r="I134" s="30">
        <v>10180</v>
      </c>
      <c r="J134" s="30">
        <v>21420</v>
      </c>
      <c r="K134" s="30">
        <v>31132</v>
      </c>
      <c r="L134" s="30" t="s">
        <v>1078</v>
      </c>
      <c r="M134" s="30">
        <v>20910.614628497035</v>
      </c>
      <c r="N134" s="31">
        <v>0.39092415895120658</v>
      </c>
      <c r="O134" s="32">
        <v>5</v>
      </c>
      <c r="P134" s="30">
        <v>27846</v>
      </c>
      <c r="Q134" s="30">
        <v>17136</v>
      </c>
      <c r="R134" s="32">
        <v>20</v>
      </c>
      <c r="S134" s="30" t="s">
        <v>1154</v>
      </c>
      <c r="T134" s="30">
        <v>18492</v>
      </c>
      <c r="U134" s="30">
        <v>32482</v>
      </c>
      <c r="V134" s="30">
        <v>44444</v>
      </c>
      <c r="W134" s="30" t="s">
        <v>1078</v>
      </c>
      <c r="X134" s="30">
        <v>31805.780479328816</v>
      </c>
      <c r="Y134" s="31">
        <v>0.31834088788899301</v>
      </c>
      <c r="Z134" s="32">
        <v>5</v>
      </c>
      <c r="AA134" s="30">
        <v>38978.400000000001</v>
      </c>
      <c r="AB134" s="30">
        <v>27609.7</v>
      </c>
      <c r="AC134" s="32">
        <v>20</v>
      </c>
      <c r="AD134" s="30" t="s">
        <v>1154</v>
      </c>
      <c r="AE134" s="30">
        <v>22992</v>
      </c>
      <c r="AF134" s="30">
        <v>39982</v>
      </c>
      <c r="AG134" s="30">
        <v>52944</v>
      </c>
      <c r="AH134" s="30" t="s">
        <v>1078</v>
      </c>
      <c r="AI134" s="30">
        <v>38639.332779417193</v>
      </c>
      <c r="AJ134" s="31">
        <v>0.30243360469354291</v>
      </c>
      <c r="AK134" s="32">
        <v>5</v>
      </c>
      <c r="AL134" s="30">
        <v>47978.400000000001</v>
      </c>
      <c r="AM134" s="30">
        <v>33984.699999999997</v>
      </c>
      <c r="AN134" s="32">
        <v>20</v>
      </c>
      <c r="AO134" s="30" t="s">
        <v>1154</v>
      </c>
      <c r="AP134" s="30" t="s">
        <v>1155</v>
      </c>
      <c r="AQ134" s="30" t="s">
        <v>1155</v>
      </c>
      <c r="AR134" s="30" t="s">
        <v>1155</v>
      </c>
      <c r="AS134" s="30" t="s">
        <v>1155</v>
      </c>
      <c r="AT134" s="30" t="s">
        <v>1155</v>
      </c>
      <c r="AU134" s="31" t="s">
        <v>1155</v>
      </c>
      <c r="AV134" s="32" t="s">
        <v>1155</v>
      </c>
      <c r="AW134" s="30" t="s">
        <v>1155</v>
      </c>
      <c r="AX134" s="30" t="s">
        <v>1155</v>
      </c>
      <c r="AY134" s="32" t="s">
        <v>1155</v>
      </c>
      <c r="AZ134" s="30" t="s">
        <v>1155</v>
      </c>
      <c r="BA134" s="30" t="s">
        <v>1155</v>
      </c>
      <c r="BB134" s="30" t="s">
        <v>1155</v>
      </c>
      <c r="BC134" s="30" t="s">
        <v>1155</v>
      </c>
      <c r="BD134" s="30" t="s">
        <v>1155</v>
      </c>
      <c r="BE134" s="30" t="s">
        <v>1155</v>
      </c>
      <c r="BF134" s="31" t="s">
        <v>1155</v>
      </c>
      <c r="BG134" s="32" t="s">
        <v>1155</v>
      </c>
      <c r="BH134" s="30" t="s">
        <v>1155</v>
      </c>
      <c r="BI134" s="30" t="s">
        <v>1155</v>
      </c>
      <c r="BJ134" s="32" t="s">
        <v>1155</v>
      </c>
      <c r="BK134" s="30" t="s">
        <v>1155</v>
      </c>
      <c r="BL134" s="30">
        <v>26</v>
      </c>
      <c r="BM134" s="30">
        <v>55</v>
      </c>
      <c r="BN134" s="30">
        <v>81</v>
      </c>
      <c r="BO134" s="30" t="s">
        <v>1078</v>
      </c>
      <c r="BP134" s="30">
        <v>53.999965674160855</v>
      </c>
      <c r="BQ134" s="31">
        <v>0.39737682131203611</v>
      </c>
      <c r="BR134" s="32">
        <v>5</v>
      </c>
      <c r="BS134" s="30">
        <v>71.632000000000005</v>
      </c>
      <c r="BT134" s="30">
        <v>43.911999999999999</v>
      </c>
      <c r="BU134" s="32">
        <v>20</v>
      </c>
      <c r="BV134" s="30" t="s">
        <v>1154</v>
      </c>
      <c r="BW134" s="30">
        <v>48</v>
      </c>
      <c r="BX134" s="30">
        <v>84</v>
      </c>
      <c r="BY134" s="30">
        <v>115</v>
      </c>
      <c r="BZ134" s="30" t="s">
        <v>1078</v>
      </c>
      <c r="CA134" s="30">
        <v>82.333290939548263</v>
      </c>
      <c r="CB134" s="31">
        <v>0.31749218020265296</v>
      </c>
      <c r="CC134" s="32">
        <v>5</v>
      </c>
      <c r="CD134" s="30">
        <v>100.81421176470589</v>
      </c>
      <c r="CE134" s="30">
        <v>71.389341176470595</v>
      </c>
      <c r="CF134" s="32">
        <v>20</v>
      </c>
      <c r="CG134" s="30" t="s">
        <v>1154</v>
      </c>
      <c r="CH134" s="30">
        <v>60</v>
      </c>
      <c r="CI134" s="30">
        <v>103</v>
      </c>
      <c r="CJ134" s="30">
        <v>137</v>
      </c>
      <c r="CK134" s="30" t="s">
        <v>1078</v>
      </c>
      <c r="CL134" s="30">
        <v>99.99994930853822</v>
      </c>
      <c r="CM134" s="31">
        <v>0.30041711939097054</v>
      </c>
      <c r="CN134" s="32">
        <v>5</v>
      </c>
      <c r="CO134" s="30">
        <v>123.69656470588237</v>
      </c>
      <c r="CP134" s="30">
        <v>87.477576470588232</v>
      </c>
      <c r="CQ134" s="32">
        <v>20</v>
      </c>
      <c r="CR134" s="30" t="s">
        <v>1154</v>
      </c>
      <c r="CS134" s="30" t="s">
        <v>1155</v>
      </c>
      <c r="CT134" s="30" t="s">
        <v>1155</v>
      </c>
      <c r="CU134" s="30" t="s">
        <v>1155</v>
      </c>
      <c r="CV134" s="30" t="s">
        <v>1155</v>
      </c>
      <c r="CW134" s="30" t="s">
        <v>1155</v>
      </c>
      <c r="CX134" s="31" t="s">
        <v>1155</v>
      </c>
      <c r="CY134" s="32" t="s">
        <v>1155</v>
      </c>
      <c r="CZ134" s="30" t="s">
        <v>1155</v>
      </c>
      <c r="DA134" s="30" t="s">
        <v>1155</v>
      </c>
      <c r="DB134" s="32" t="s">
        <v>1155</v>
      </c>
      <c r="DC134" s="30" t="s">
        <v>1155</v>
      </c>
      <c r="DD134" s="30" t="s">
        <v>1155</v>
      </c>
      <c r="DE134" s="30" t="s">
        <v>1155</v>
      </c>
      <c r="DF134" s="30" t="s">
        <v>1155</v>
      </c>
      <c r="DG134" s="30" t="s">
        <v>1155</v>
      </c>
      <c r="DH134" s="30" t="s">
        <v>1155</v>
      </c>
      <c r="DI134" s="31" t="s">
        <v>1155</v>
      </c>
      <c r="DJ134" s="32" t="s">
        <v>1155</v>
      </c>
      <c r="DK134" s="30" t="s">
        <v>1155</v>
      </c>
      <c r="DL134" s="30" t="s">
        <v>1155</v>
      </c>
      <c r="DM134" s="32" t="s">
        <v>1155</v>
      </c>
      <c r="DN134" s="30" t="s">
        <v>1155</v>
      </c>
    </row>
    <row r="135" spans="1:118" s="28" customFormat="1" ht="12" customHeight="1" x14ac:dyDescent="0.15">
      <c r="A135" s="9" t="s">
        <v>584</v>
      </c>
      <c r="B135" s="10" t="s">
        <v>151</v>
      </c>
      <c r="C135" s="11">
        <v>2</v>
      </c>
      <c r="D135" s="8" t="s">
        <v>13</v>
      </c>
      <c r="E135" s="12" t="s">
        <v>1164</v>
      </c>
      <c r="F135" s="12" t="s">
        <v>1165</v>
      </c>
      <c r="G135" s="28" t="s">
        <v>584</v>
      </c>
      <c r="H135" s="28" t="s">
        <v>585</v>
      </c>
      <c r="I135" s="30">
        <v>10180</v>
      </c>
      <c r="J135" s="30">
        <v>21420</v>
      </c>
      <c r="K135" s="30">
        <v>31132</v>
      </c>
      <c r="L135" s="30" t="s">
        <v>1078</v>
      </c>
      <c r="M135" s="30">
        <v>20910.614628497035</v>
      </c>
      <c r="N135" s="31">
        <v>0.39092415895120658</v>
      </c>
      <c r="O135" s="32">
        <v>5</v>
      </c>
      <c r="P135" s="30">
        <v>27846</v>
      </c>
      <c r="Q135" s="30">
        <v>17136</v>
      </c>
      <c r="R135" s="32">
        <v>20</v>
      </c>
      <c r="S135" s="30" t="s">
        <v>1154</v>
      </c>
      <c r="T135" s="30">
        <v>19492</v>
      </c>
      <c r="U135" s="30">
        <v>34482</v>
      </c>
      <c r="V135" s="30">
        <v>45444</v>
      </c>
      <c r="W135" s="30" t="s">
        <v>1078</v>
      </c>
      <c r="X135" s="30">
        <v>33139.266540710596</v>
      </c>
      <c r="Y135" s="31">
        <v>0.30554771374577472</v>
      </c>
      <c r="Z135" s="32">
        <v>5</v>
      </c>
      <c r="AA135" s="30">
        <v>41378.400000000001</v>
      </c>
      <c r="AB135" s="30">
        <v>29309.7</v>
      </c>
      <c r="AC135" s="32">
        <v>20</v>
      </c>
      <c r="AD135" s="30" t="s">
        <v>1154</v>
      </c>
      <c r="AE135" s="30">
        <v>23992</v>
      </c>
      <c r="AF135" s="30">
        <v>40982</v>
      </c>
      <c r="AG135" s="30">
        <v>53944</v>
      </c>
      <c r="AH135" s="30" t="s">
        <v>1078</v>
      </c>
      <c r="AI135" s="30">
        <v>39639.289481331922</v>
      </c>
      <c r="AJ135" s="31">
        <v>0.29480650120812196</v>
      </c>
      <c r="AK135" s="32">
        <v>5</v>
      </c>
      <c r="AL135" s="30">
        <v>49178.400000000001</v>
      </c>
      <c r="AM135" s="30">
        <v>34834.699999999997</v>
      </c>
      <c r="AN135" s="32">
        <v>20</v>
      </c>
      <c r="AO135" s="30" t="s">
        <v>1154</v>
      </c>
      <c r="AP135" s="30" t="s">
        <v>1155</v>
      </c>
      <c r="AQ135" s="30" t="s">
        <v>1155</v>
      </c>
      <c r="AR135" s="30" t="s">
        <v>1155</v>
      </c>
      <c r="AS135" s="30" t="s">
        <v>1155</v>
      </c>
      <c r="AT135" s="30" t="s">
        <v>1155</v>
      </c>
      <c r="AU135" s="31" t="s">
        <v>1155</v>
      </c>
      <c r="AV135" s="32" t="s">
        <v>1155</v>
      </c>
      <c r="AW135" s="30" t="s">
        <v>1155</v>
      </c>
      <c r="AX135" s="30" t="s">
        <v>1155</v>
      </c>
      <c r="AY135" s="32" t="s">
        <v>1155</v>
      </c>
      <c r="AZ135" s="30" t="s">
        <v>1155</v>
      </c>
      <c r="BA135" s="30" t="s">
        <v>1155</v>
      </c>
      <c r="BB135" s="30" t="s">
        <v>1155</v>
      </c>
      <c r="BC135" s="30" t="s">
        <v>1155</v>
      </c>
      <c r="BD135" s="30" t="s">
        <v>1155</v>
      </c>
      <c r="BE135" s="30" t="s">
        <v>1155</v>
      </c>
      <c r="BF135" s="31" t="s">
        <v>1155</v>
      </c>
      <c r="BG135" s="32" t="s">
        <v>1155</v>
      </c>
      <c r="BH135" s="30" t="s">
        <v>1155</v>
      </c>
      <c r="BI135" s="30" t="s">
        <v>1155</v>
      </c>
      <c r="BJ135" s="32" t="s">
        <v>1155</v>
      </c>
      <c r="BK135" s="30" t="s">
        <v>1155</v>
      </c>
      <c r="BL135" s="30">
        <v>26</v>
      </c>
      <c r="BM135" s="30">
        <v>55</v>
      </c>
      <c r="BN135" s="30">
        <v>81</v>
      </c>
      <c r="BO135" s="30" t="s">
        <v>1078</v>
      </c>
      <c r="BP135" s="30">
        <v>53.999965674160855</v>
      </c>
      <c r="BQ135" s="31">
        <v>0.39737682131203611</v>
      </c>
      <c r="BR135" s="32">
        <v>5</v>
      </c>
      <c r="BS135" s="30">
        <v>71.632000000000005</v>
      </c>
      <c r="BT135" s="30">
        <v>43.911999999999999</v>
      </c>
      <c r="BU135" s="32">
        <v>20</v>
      </c>
      <c r="BV135" s="30" t="s">
        <v>1154</v>
      </c>
      <c r="BW135" s="30">
        <v>50</v>
      </c>
      <c r="BX135" s="30">
        <v>89</v>
      </c>
      <c r="BY135" s="30">
        <v>118</v>
      </c>
      <c r="BZ135" s="30" t="s">
        <v>1078</v>
      </c>
      <c r="CA135" s="30">
        <v>85.665821980023551</v>
      </c>
      <c r="CB135" s="31">
        <v>0.3096826865199751</v>
      </c>
      <c r="CC135" s="32">
        <v>5</v>
      </c>
      <c r="CD135" s="30">
        <v>106.84950588235294</v>
      </c>
      <c r="CE135" s="30">
        <v>75.612870588235296</v>
      </c>
      <c r="CF135" s="32">
        <v>20</v>
      </c>
      <c r="CG135" s="30" t="s">
        <v>1154</v>
      </c>
      <c r="CH135" s="30">
        <v>62</v>
      </c>
      <c r="CI135" s="30">
        <v>106</v>
      </c>
      <c r="CJ135" s="30">
        <v>140</v>
      </c>
      <c r="CK135" s="30" t="s">
        <v>1078</v>
      </c>
      <c r="CL135" s="30">
        <v>102.66661494441318</v>
      </c>
      <c r="CM135" s="31">
        <v>0.29641424663176158</v>
      </c>
      <c r="CN135" s="32">
        <v>5</v>
      </c>
      <c r="CO135" s="30">
        <v>127.21421176470589</v>
      </c>
      <c r="CP135" s="30">
        <v>90.089341176470583</v>
      </c>
      <c r="CQ135" s="32">
        <v>20</v>
      </c>
      <c r="CR135" s="30" t="s">
        <v>1154</v>
      </c>
      <c r="CS135" s="30" t="s">
        <v>1155</v>
      </c>
      <c r="CT135" s="30" t="s">
        <v>1155</v>
      </c>
      <c r="CU135" s="30" t="s">
        <v>1155</v>
      </c>
      <c r="CV135" s="30" t="s">
        <v>1155</v>
      </c>
      <c r="CW135" s="30" t="s">
        <v>1155</v>
      </c>
      <c r="CX135" s="31" t="s">
        <v>1155</v>
      </c>
      <c r="CY135" s="32" t="s">
        <v>1155</v>
      </c>
      <c r="CZ135" s="30" t="s">
        <v>1155</v>
      </c>
      <c r="DA135" s="30" t="s">
        <v>1155</v>
      </c>
      <c r="DB135" s="32" t="s">
        <v>1155</v>
      </c>
      <c r="DC135" s="30" t="s">
        <v>1155</v>
      </c>
      <c r="DD135" s="30" t="s">
        <v>1155</v>
      </c>
      <c r="DE135" s="30" t="s">
        <v>1155</v>
      </c>
      <c r="DF135" s="30" t="s">
        <v>1155</v>
      </c>
      <c r="DG135" s="30" t="s">
        <v>1155</v>
      </c>
      <c r="DH135" s="30" t="s">
        <v>1155</v>
      </c>
      <c r="DI135" s="31" t="s">
        <v>1155</v>
      </c>
      <c r="DJ135" s="32" t="s">
        <v>1155</v>
      </c>
      <c r="DK135" s="30" t="s">
        <v>1155</v>
      </c>
      <c r="DL135" s="30" t="s">
        <v>1155</v>
      </c>
      <c r="DM135" s="32" t="s">
        <v>1155</v>
      </c>
      <c r="DN135" s="30" t="s">
        <v>1155</v>
      </c>
    </row>
    <row r="136" spans="1:118" s="28" customFormat="1" ht="12" customHeight="1" x14ac:dyDescent="0.15">
      <c r="A136" s="9" t="s">
        <v>587</v>
      </c>
      <c r="B136" s="10" t="s">
        <v>151</v>
      </c>
      <c r="C136" s="11">
        <v>2</v>
      </c>
      <c r="D136" s="8" t="s">
        <v>13</v>
      </c>
      <c r="E136" s="12" t="s">
        <v>1164</v>
      </c>
      <c r="F136" s="12" t="s">
        <v>1165</v>
      </c>
      <c r="G136" s="28" t="s">
        <v>587</v>
      </c>
      <c r="H136" s="28" t="s">
        <v>588</v>
      </c>
      <c r="I136" s="30">
        <v>10180</v>
      </c>
      <c r="J136" s="30">
        <v>21420</v>
      </c>
      <c r="K136" s="30">
        <v>31132</v>
      </c>
      <c r="L136" s="30" t="s">
        <v>1078</v>
      </c>
      <c r="M136" s="30">
        <v>20910.614628497035</v>
      </c>
      <c r="N136" s="31">
        <v>0.39092415895120658</v>
      </c>
      <c r="O136" s="32">
        <v>5</v>
      </c>
      <c r="P136" s="30">
        <v>27846</v>
      </c>
      <c r="Q136" s="30">
        <v>17136</v>
      </c>
      <c r="R136" s="32">
        <v>20</v>
      </c>
      <c r="S136" s="30" t="s">
        <v>1154</v>
      </c>
      <c r="T136" s="30">
        <v>19492</v>
      </c>
      <c r="U136" s="30">
        <v>34482</v>
      </c>
      <c r="V136" s="30">
        <v>45444</v>
      </c>
      <c r="W136" s="30" t="s">
        <v>1078</v>
      </c>
      <c r="X136" s="30">
        <v>33139.266540710596</v>
      </c>
      <c r="Y136" s="31">
        <v>0.30554771374577472</v>
      </c>
      <c r="Z136" s="32">
        <v>5</v>
      </c>
      <c r="AA136" s="30">
        <v>41378.400000000001</v>
      </c>
      <c r="AB136" s="30">
        <v>29309.7</v>
      </c>
      <c r="AC136" s="32">
        <v>20</v>
      </c>
      <c r="AD136" s="30" t="s">
        <v>1154</v>
      </c>
      <c r="AE136" s="30">
        <v>23992</v>
      </c>
      <c r="AF136" s="30">
        <v>40982</v>
      </c>
      <c r="AG136" s="30">
        <v>53944</v>
      </c>
      <c r="AH136" s="30" t="s">
        <v>1078</v>
      </c>
      <c r="AI136" s="30">
        <v>39639.289481331922</v>
      </c>
      <c r="AJ136" s="31">
        <v>0.29480650120812196</v>
      </c>
      <c r="AK136" s="32">
        <v>5</v>
      </c>
      <c r="AL136" s="30">
        <v>49178.400000000001</v>
      </c>
      <c r="AM136" s="30">
        <v>34834.699999999997</v>
      </c>
      <c r="AN136" s="32">
        <v>20</v>
      </c>
      <c r="AO136" s="30" t="s">
        <v>1154</v>
      </c>
      <c r="AP136" s="30" t="s">
        <v>1155</v>
      </c>
      <c r="AQ136" s="30" t="s">
        <v>1155</v>
      </c>
      <c r="AR136" s="30" t="s">
        <v>1155</v>
      </c>
      <c r="AS136" s="30" t="s">
        <v>1155</v>
      </c>
      <c r="AT136" s="30" t="s">
        <v>1155</v>
      </c>
      <c r="AU136" s="31" t="s">
        <v>1155</v>
      </c>
      <c r="AV136" s="32" t="s">
        <v>1155</v>
      </c>
      <c r="AW136" s="30" t="s">
        <v>1155</v>
      </c>
      <c r="AX136" s="30" t="s">
        <v>1155</v>
      </c>
      <c r="AY136" s="32" t="s">
        <v>1155</v>
      </c>
      <c r="AZ136" s="30" t="s">
        <v>1155</v>
      </c>
      <c r="BA136" s="30" t="s">
        <v>1155</v>
      </c>
      <c r="BB136" s="30" t="s">
        <v>1155</v>
      </c>
      <c r="BC136" s="30" t="s">
        <v>1155</v>
      </c>
      <c r="BD136" s="30" t="s">
        <v>1155</v>
      </c>
      <c r="BE136" s="30" t="s">
        <v>1155</v>
      </c>
      <c r="BF136" s="31" t="s">
        <v>1155</v>
      </c>
      <c r="BG136" s="32" t="s">
        <v>1155</v>
      </c>
      <c r="BH136" s="30" t="s">
        <v>1155</v>
      </c>
      <c r="BI136" s="30" t="s">
        <v>1155</v>
      </c>
      <c r="BJ136" s="32" t="s">
        <v>1155</v>
      </c>
      <c r="BK136" s="30" t="s">
        <v>1155</v>
      </c>
      <c r="BL136" s="30">
        <v>26</v>
      </c>
      <c r="BM136" s="30">
        <v>55</v>
      </c>
      <c r="BN136" s="30">
        <v>81</v>
      </c>
      <c r="BO136" s="30" t="s">
        <v>1078</v>
      </c>
      <c r="BP136" s="30">
        <v>53.999965674160855</v>
      </c>
      <c r="BQ136" s="31">
        <v>0.39737682131203611</v>
      </c>
      <c r="BR136" s="32">
        <v>5</v>
      </c>
      <c r="BS136" s="30">
        <v>71.632000000000005</v>
      </c>
      <c r="BT136" s="30">
        <v>43.911999999999999</v>
      </c>
      <c r="BU136" s="32">
        <v>20</v>
      </c>
      <c r="BV136" s="30" t="s">
        <v>1154</v>
      </c>
      <c r="BW136" s="30">
        <v>50</v>
      </c>
      <c r="BX136" s="30">
        <v>89</v>
      </c>
      <c r="BY136" s="30">
        <v>118</v>
      </c>
      <c r="BZ136" s="30" t="s">
        <v>1078</v>
      </c>
      <c r="CA136" s="30">
        <v>85.665821980023551</v>
      </c>
      <c r="CB136" s="31">
        <v>0.3096826865199751</v>
      </c>
      <c r="CC136" s="32">
        <v>5</v>
      </c>
      <c r="CD136" s="30">
        <v>106.84950588235294</v>
      </c>
      <c r="CE136" s="30">
        <v>75.612870588235296</v>
      </c>
      <c r="CF136" s="32">
        <v>20</v>
      </c>
      <c r="CG136" s="30" t="s">
        <v>1154</v>
      </c>
      <c r="CH136" s="30">
        <v>62</v>
      </c>
      <c r="CI136" s="30">
        <v>106</v>
      </c>
      <c r="CJ136" s="30">
        <v>140</v>
      </c>
      <c r="CK136" s="30" t="s">
        <v>1078</v>
      </c>
      <c r="CL136" s="30">
        <v>102.66661494441318</v>
      </c>
      <c r="CM136" s="31">
        <v>0.29641424663176158</v>
      </c>
      <c r="CN136" s="32">
        <v>5</v>
      </c>
      <c r="CO136" s="30">
        <v>127.21421176470589</v>
      </c>
      <c r="CP136" s="30">
        <v>90.089341176470583</v>
      </c>
      <c r="CQ136" s="32">
        <v>20</v>
      </c>
      <c r="CR136" s="30" t="s">
        <v>1154</v>
      </c>
      <c r="CS136" s="30" t="s">
        <v>1155</v>
      </c>
      <c r="CT136" s="30" t="s">
        <v>1155</v>
      </c>
      <c r="CU136" s="30" t="s">
        <v>1155</v>
      </c>
      <c r="CV136" s="30" t="s">
        <v>1155</v>
      </c>
      <c r="CW136" s="30" t="s">
        <v>1155</v>
      </c>
      <c r="CX136" s="31" t="s">
        <v>1155</v>
      </c>
      <c r="CY136" s="32" t="s">
        <v>1155</v>
      </c>
      <c r="CZ136" s="30" t="s">
        <v>1155</v>
      </c>
      <c r="DA136" s="30" t="s">
        <v>1155</v>
      </c>
      <c r="DB136" s="32" t="s">
        <v>1155</v>
      </c>
      <c r="DC136" s="30" t="s">
        <v>1155</v>
      </c>
      <c r="DD136" s="30" t="s">
        <v>1155</v>
      </c>
      <c r="DE136" s="30" t="s">
        <v>1155</v>
      </c>
      <c r="DF136" s="30" t="s">
        <v>1155</v>
      </c>
      <c r="DG136" s="30" t="s">
        <v>1155</v>
      </c>
      <c r="DH136" s="30" t="s">
        <v>1155</v>
      </c>
      <c r="DI136" s="31" t="s">
        <v>1155</v>
      </c>
      <c r="DJ136" s="32" t="s">
        <v>1155</v>
      </c>
      <c r="DK136" s="30" t="s">
        <v>1155</v>
      </c>
      <c r="DL136" s="30" t="s">
        <v>1155</v>
      </c>
      <c r="DM136" s="32" t="s">
        <v>1155</v>
      </c>
      <c r="DN136" s="30" t="s">
        <v>1155</v>
      </c>
    </row>
    <row r="137" spans="1:118" s="28" customFormat="1" ht="12" customHeight="1" x14ac:dyDescent="0.15">
      <c r="A137" s="9" t="s">
        <v>590</v>
      </c>
      <c r="B137" s="10" t="s">
        <v>151</v>
      </c>
      <c r="C137" s="11">
        <v>2</v>
      </c>
      <c r="D137" s="8" t="s">
        <v>13</v>
      </c>
      <c r="E137" s="12" t="s">
        <v>1164</v>
      </c>
      <c r="F137" s="12" t="s">
        <v>1165</v>
      </c>
      <c r="G137" s="28" t="s">
        <v>590</v>
      </c>
      <c r="H137" s="28" t="s">
        <v>591</v>
      </c>
      <c r="I137" s="30">
        <v>10180</v>
      </c>
      <c r="J137" s="30">
        <v>21420</v>
      </c>
      <c r="K137" s="30">
        <v>31132</v>
      </c>
      <c r="L137" s="30" t="s">
        <v>1078</v>
      </c>
      <c r="M137" s="30">
        <v>20910.614628497035</v>
      </c>
      <c r="N137" s="31">
        <v>0.39092415895120658</v>
      </c>
      <c r="O137" s="32">
        <v>5</v>
      </c>
      <c r="P137" s="30">
        <v>27846</v>
      </c>
      <c r="Q137" s="30">
        <v>17136</v>
      </c>
      <c r="R137" s="32">
        <v>20</v>
      </c>
      <c r="S137" s="30" t="s">
        <v>1154</v>
      </c>
      <c r="T137" s="30">
        <v>19492</v>
      </c>
      <c r="U137" s="30">
        <v>34482</v>
      </c>
      <c r="V137" s="30">
        <v>45444</v>
      </c>
      <c r="W137" s="30" t="s">
        <v>1078</v>
      </c>
      <c r="X137" s="30">
        <v>33139.266540710596</v>
      </c>
      <c r="Y137" s="31">
        <v>0.30554771374577472</v>
      </c>
      <c r="Z137" s="32">
        <v>5</v>
      </c>
      <c r="AA137" s="30">
        <v>41378.400000000001</v>
      </c>
      <c r="AB137" s="30">
        <v>29309.7</v>
      </c>
      <c r="AC137" s="32">
        <v>20</v>
      </c>
      <c r="AD137" s="30" t="s">
        <v>1154</v>
      </c>
      <c r="AE137" s="30">
        <v>23992</v>
      </c>
      <c r="AF137" s="30">
        <v>40982</v>
      </c>
      <c r="AG137" s="30">
        <v>53944</v>
      </c>
      <c r="AH137" s="30" t="s">
        <v>1078</v>
      </c>
      <c r="AI137" s="30">
        <v>39639.289481331922</v>
      </c>
      <c r="AJ137" s="31">
        <v>0.29480650120812196</v>
      </c>
      <c r="AK137" s="32">
        <v>5</v>
      </c>
      <c r="AL137" s="30">
        <v>49178.400000000001</v>
      </c>
      <c r="AM137" s="30">
        <v>34834.699999999997</v>
      </c>
      <c r="AN137" s="32">
        <v>20</v>
      </c>
      <c r="AO137" s="30" t="s">
        <v>1154</v>
      </c>
      <c r="AP137" s="30" t="s">
        <v>1155</v>
      </c>
      <c r="AQ137" s="30" t="s">
        <v>1155</v>
      </c>
      <c r="AR137" s="30" t="s">
        <v>1155</v>
      </c>
      <c r="AS137" s="30" t="s">
        <v>1155</v>
      </c>
      <c r="AT137" s="30" t="s">
        <v>1155</v>
      </c>
      <c r="AU137" s="31" t="s">
        <v>1155</v>
      </c>
      <c r="AV137" s="32" t="s">
        <v>1155</v>
      </c>
      <c r="AW137" s="30" t="s">
        <v>1155</v>
      </c>
      <c r="AX137" s="30" t="s">
        <v>1155</v>
      </c>
      <c r="AY137" s="32" t="s">
        <v>1155</v>
      </c>
      <c r="AZ137" s="30" t="s">
        <v>1155</v>
      </c>
      <c r="BA137" s="30" t="s">
        <v>1155</v>
      </c>
      <c r="BB137" s="30" t="s">
        <v>1155</v>
      </c>
      <c r="BC137" s="30" t="s">
        <v>1155</v>
      </c>
      <c r="BD137" s="30" t="s">
        <v>1155</v>
      </c>
      <c r="BE137" s="30" t="s">
        <v>1155</v>
      </c>
      <c r="BF137" s="31" t="s">
        <v>1155</v>
      </c>
      <c r="BG137" s="32" t="s">
        <v>1155</v>
      </c>
      <c r="BH137" s="30" t="s">
        <v>1155</v>
      </c>
      <c r="BI137" s="30" t="s">
        <v>1155</v>
      </c>
      <c r="BJ137" s="32" t="s">
        <v>1155</v>
      </c>
      <c r="BK137" s="30" t="s">
        <v>1155</v>
      </c>
      <c r="BL137" s="30">
        <v>26</v>
      </c>
      <c r="BM137" s="30">
        <v>55</v>
      </c>
      <c r="BN137" s="30">
        <v>81</v>
      </c>
      <c r="BO137" s="30" t="s">
        <v>1078</v>
      </c>
      <c r="BP137" s="30">
        <v>53.999965674160855</v>
      </c>
      <c r="BQ137" s="31">
        <v>0.39737682131203611</v>
      </c>
      <c r="BR137" s="32">
        <v>5</v>
      </c>
      <c r="BS137" s="30">
        <v>71.632000000000005</v>
      </c>
      <c r="BT137" s="30">
        <v>43.911999999999999</v>
      </c>
      <c r="BU137" s="32">
        <v>20</v>
      </c>
      <c r="BV137" s="30" t="s">
        <v>1154</v>
      </c>
      <c r="BW137" s="30">
        <v>50</v>
      </c>
      <c r="BX137" s="30">
        <v>89</v>
      </c>
      <c r="BY137" s="30">
        <v>118</v>
      </c>
      <c r="BZ137" s="30" t="s">
        <v>1078</v>
      </c>
      <c r="CA137" s="30">
        <v>85.665821980023551</v>
      </c>
      <c r="CB137" s="31">
        <v>0.3096826865199751</v>
      </c>
      <c r="CC137" s="32">
        <v>5</v>
      </c>
      <c r="CD137" s="30">
        <v>106.84950588235294</v>
      </c>
      <c r="CE137" s="30">
        <v>75.612870588235296</v>
      </c>
      <c r="CF137" s="32">
        <v>20</v>
      </c>
      <c r="CG137" s="30" t="s">
        <v>1154</v>
      </c>
      <c r="CH137" s="30">
        <v>62</v>
      </c>
      <c r="CI137" s="30">
        <v>106</v>
      </c>
      <c r="CJ137" s="30">
        <v>140</v>
      </c>
      <c r="CK137" s="30" t="s">
        <v>1078</v>
      </c>
      <c r="CL137" s="30">
        <v>102.66661494441318</v>
      </c>
      <c r="CM137" s="31">
        <v>0.29641424663176158</v>
      </c>
      <c r="CN137" s="32">
        <v>5</v>
      </c>
      <c r="CO137" s="30">
        <v>127.21421176470589</v>
      </c>
      <c r="CP137" s="30">
        <v>90.089341176470583</v>
      </c>
      <c r="CQ137" s="32">
        <v>20</v>
      </c>
      <c r="CR137" s="30" t="s">
        <v>1154</v>
      </c>
      <c r="CS137" s="30" t="s">
        <v>1155</v>
      </c>
      <c r="CT137" s="30" t="s">
        <v>1155</v>
      </c>
      <c r="CU137" s="30" t="s">
        <v>1155</v>
      </c>
      <c r="CV137" s="30" t="s">
        <v>1155</v>
      </c>
      <c r="CW137" s="30" t="s">
        <v>1155</v>
      </c>
      <c r="CX137" s="31" t="s">
        <v>1155</v>
      </c>
      <c r="CY137" s="32" t="s">
        <v>1155</v>
      </c>
      <c r="CZ137" s="30" t="s">
        <v>1155</v>
      </c>
      <c r="DA137" s="30" t="s">
        <v>1155</v>
      </c>
      <c r="DB137" s="32" t="s">
        <v>1155</v>
      </c>
      <c r="DC137" s="30" t="s">
        <v>1155</v>
      </c>
      <c r="DD137" s="30" t="s">
        <v>1155</v>
      </c>
      <c r="DE137" s="30" t="s">
        <v>1155</v>
      </c>
      <c r="DF137" s="30" t="s">
        <v>1155</v>
      </c>
      <c r="DG137" s="30" t="s">
        <v>1155</v>
      </c>
      <c r="DH137" s="30" t="s">
        <v>1155</v>
      </c>
      <c r="DI137" s="31" t="s">
        <v>1155</v>
      </c>
      <c r="DJ137" s="32" t="s">
        <v>1155</v>
      </c>
      <c r="DK137" s="30" t="s">
        <v>1155</v>
      </c>
      <c r="DL137" s="30" t="s">
        <v>1155</v>
      </c>
      <c r="DM137" s="32" t="s">
        <v>1155</v>
      </c>
      <c r="DN137" s="30" t="s">
        <v>1155</v>
      </c>
    </row>
    <row r="138" spans="1:118" s="28" customFormat="1" ht="12" customHeight="1" x14ac:dyDescent="0.15">
      <c r="A138" s="9" t="s">
        <v>592</v>
      </c>
      <c r="B138" s="10" t="s">
        <v>151</v>
      </c>
      <c r="C138" s="11">
        <v>2</v>
      </c>
      <c r="D138" s="8" t="s">
        <v>13</v>
      </c>
      <c r="E138" s="12" t="s">
        <v>1164</v>
      </c>
      <c r="F138" s="12" t="s">
        <v>1165</v>
      </c>
      <c r="G138" s="28" t="s">
        <v>592</v>
      </c>
      <c r="H138" s="28" t="s">
        <v>593</v>
      </c>
      <c r="I138" s="30">
        <v>10180</v>
      </c>
      <c r="J138" s="30">
        <v>21420</v>
      </c>
      <c r="K138" s="30">
        <v>31132</v>
      </c>
      <c r="L138" s="30" t="s">
        <v>1078</v>
      </c>
      <c r="M138" s="30">
        <v>20910.614628497035</v>
      </c>
      <c r="N138" s="31">
        <v>0.39092415895120658</v>
      </c>
      <c r="O138" s="32">
        <v>5</v>
      </c>
      <c r="P138" s="30">
        <v>27846</v>
      </c>
      <c r="Q138" s="30">
        <v>17136</v>
      </c>
      <c r="R138" s="32">
        <v>20</v>
      </c>
      <c r="S138" s="30" t="s">
        <v>1154</v>
      </c>
      <c r="T138" s="30">
        <v>19492</v>
      </c>
      <c r="U138" s="30">
        <v>34482</v>
      </c>
      <c r="V138" s="30">
        <v>45444</v>
      </c>
      <c r="W138" s="30" t="s">
        <v>1078</v>
      </c>
      <c r="X138" s="30">
        <v>33139.266540710596</v>
      </c>
      <c r="Y138" s="31">
        <v>0.30554771374577472</v>
      </c>
      <c r="Z138" s="32">
        <v>5</v>
      </c>
      <c r="AA138" s="30">
        <v>41378.400000000001</v>
      </c>
      <c r="AB138" s="30">
        <v>29309.7</v>
      </c>
      <c r="AC138" s="32">
        <v>20</v>
      </c>
      <c r="AD138" s="30" t="s">
        <v>1154</v>
      </c>
      <c r="AE138" s="30">
        <v>23992</v>
      </c>
      <c r="AF138" s="30">
        <v>40982</v>
      </c>
      <c r="AG138" s="30">
        <v>53944</v>
      </c>
      <c r="AH138" s="30" t="s">
        <v>1078</v>
      </c>
      <c r="AI138" s="30">
        <v>39639.289481331922</v>
      </c>
      <c r="AJ138" s="31">
        <v>0.29480650120812196</v>
      </c>
      <c r="AK138" s="32">
        <v>5</v>
      </c>
      <c r="AL138" s="30">
        <v>49178.400000000001</v>
      </c>
      <c r="AM138" s="30">
        <v>34834.699999999997</v>
      </c>
      <c r="AN138" s="32">
        <v>20</v>
      </c>
      <c r="AO138" s="30" t="s">
        <v>1154</v>
      </c>
      <c r="AP138" s="30" t="s">
        <v>1155</v>
      </c>
      <c r="AQ138" s="30" t="s">
        <v>1155</v>
      </c>
      <c r="AR138" s="30" t="s">
        <v>1155</v>
      </c>
      <c r="AS138" s="30" t="s">
        <v>1155</v>
      </c>
      <c r="AT138" s="30" t="s">
        <v>1155</v>
      </c>
      <c r="AU138" s="31" t="s">
        <v>1155</v>
      </c>
      <c r="AV138" s="32" t="s">
        <v>1155</v>
      </c>
      <c r="AW138" s="30" t="s">
        <v>1155</v>
      </c>
      <c r="AX138" s="30" t="s">
        <v>1155</v>
      </c>
      <c r="AY138" s="32" t="s">
        <v>1155</v>
      </c>
      <c r="AZ138" s="30" t="s">
        <v>1155</v>
      </c>
      <c r="BA138" s="30" t="s">
        <v>1155</v>
      </c>
      <c r="BB138" s="30" t="s">
        <v>1155</v>
      </c>
      <c r="BC138" s="30" t="s">
        <v>1155</v>
      </c>
      <c r="BD138" s="30" t="s">
        <v>1155</v>
      </c>
      <c r="BE138" s="30" t="s">
        <v>1155</v>
      </c>
      <c r="BF138" s="31" t="s">
        <v>1155</v>
      </c>
      <c r="BG138" s="32" t="s">
        <v>1155</v>
      </c>
      <c r="BH138" s="30" t="s">
        <v>1155</v>
      </c>
      <c r="BI138" s="30" t="s">
        <v>1155</v>
      </c>
      <c r="BJ138" s="32" t="s">
        <v>1155</v>
      </c>
      <c r="BK138" s="30" t="s">
        <v>1155</v>
      </c>
      <c r="BL138" s="30">
        <v>26</v>
      </c>
      <c r="BM138" s="30">
        <v>55</v>
      </c>
      <c r="BN138" s="30">
        <v>81</v>
      </c>
      <c r="BO138" s="30" t="s">
        <v>1078</v>
      </c>
      <c r="BP138" s="30">
        <v>53.999965674160855</v>
      </c>
      <c r="BQ138" s="31">
        <v>0.39737682131203611</v>
      </c>
      <c r="BR138" s="32">
        <v>5</v>
      </c>
      <c r="BS138" s="30">
        <v>71.632000000000005</v>
      </c>
      <c r="BT138" s="30">
        <v>43.911999999999999</v>
      </c>
      <c r="BU138" s="32">
        <v>20</v>
      </c>
      <c r="BV138" s="30" t="s">
        <v>1154</v>
      </c>
      <c r="BW138" s="30">
        <v>50</v>
      </c>
      <c r="BX138" s="30">
        <v>89</v>
      </c>
      <c r="BY138" s="30">
        <v>118</v>
      </c>
      <c r="BZ138" s="30" t="s">
        <v>1078</v>
      </c>
      <c r="CA138" s="30">
        <v>85.665821980023551</v>
      </c>
      <c r="CB138" s="31">
        <v>0.3096826865199751</v>
      </c>
      <c r="CC138" s="32">
        <v>5</v>
      </c>
      <c r="CD138" s="30">
        <v>106.84950588235294</v>
      </c>
      <c r="CE138" s="30">
        <v>75.612870588235296</v>
      </c>
      <c r="CF138" s="32">
        <v>20</v>
      </c>
      <c r="CG138" s="30" t="s">
        <v>1154</v>
      </c>
      <c r="CH138" s="30">
        <v>62</v>
      </c>
      <c r="CI138" s="30">
        <v>106</v>
      </c>
      <c r="CJ138" s="30">
        <v>140</v>
      </c>
      <c r="CK138" s="30" t="s">
        <v>1078</v>
      </c>
      <c r="CL138" s="30">
        <v>102.66661494441318</v>
      </c>
      <c r="CM138" s="31">
        <v>0.29641424663176158</v>
      </c>
      <c r="CN138" s="32">
        <v>5</v>
      </c>
      <c r="CO138" s="30">
        <v>127.21421176470589</v>
      </c>
      <c r="CP138" s="30">
        <v>90.089341176470583</v>
      </c>
      <c r="CQ138" s="32">
        <v>20</v>
      </c>
      <c r="CR138" s="30" t="s">
        <v>1154</v>
      </c>
      <c r="CS138" s="30" t="s">
        <v>1155</v>
      </c>
      <c r="CT138" s="30" t="s">
        <v>1155</v>
      </c>
      <c r="CU138" s="30" t="s">
        <v>1155</v>
      </c>
      <c r="CV138" s="30" t="s">
        <v>1155</v>
      </c>
      <c r="CW138" s="30" t="s">
        <v>1155</v>
      </c>
      <c r="CX138" s="31" t="s">
        <v>1155</v>
      </c>
      <c r="CY138" s="32" t="s">
        <v>1155</v>
      </c>
      <c r="CZ138" s="30" t="s">
        <v>1155</v>
      </c>
      <c r="DA138" s="30" t="s">
        <v>1155</v>
      </c>
      <c r="DB138" s="32" t="s">
        <v>1155</v>
      </c>
      <c r="DC138" s="30" t="s">
        <v>1155</v>
      </c>
      <c r="DD138" s="30" t="s">
        <v>1155</v>
      </c>
      <c r="DE138" s="30" t="s">
        <v>1155</v>
      </c>
      <c r="DF138" s="30" t="s">
        <v>1155</v>
      </c>
      <c r="DG138" s="30" t="s">
        <v>1155</v>
      </c>
      <c r="DH138" s="30" t="s">
        <v>1155</v>
      </c>
      <c r="DI138" s="31" t="s">
        <v>1155</v>
      </c>
      <c r="DJ138" s="32" t="s">
        <v>1155</v>
      </c>
      <c r="DK138" s="30" t="s">
        <v>1155</v>
      </c>
      <c r="DL138" s="30" t="s">
        <v>1155</v>
      </c>
      <c r="DM138" s="32" t="s">
        <v>1155</v>
      </c>
      <c r="DN138" s="30" t="s">
        <v>1155</v>
      </c>
    </row>
    <row r="139" spans="1:118" s="28" customFormat="1" ht="12" customHeight="1" x14ac:dyDescent="0.15">
      <c r="A139" s="9" t="s">
        <v>594</v>
      </c>
      <c r="B139" s="10" t="s">
        <v>151</v>
      </c>
      <c r="C139" s="11">
        <v>2</v>
      </c>
      <c r="D139" s="8" t="s">
        <v>13</v>
      </c>
      <c r="E139" s="12" t="s">
        <v>1164</v>
      </c>
      <c r="F139" s="12" t="s">
        <v>1165</v>
      </c>
      <c r="G139" s="28" t="s">
        <v>594</v>
      </c>
      <c r="H139" s="28" t="s">
        <v>595</v>
      </c>
      <c r="I139" s="30">
        <v>10180</v>
      </c>
      <c r="J139" s="30">
        <v>21420</v>
      </c>
      <c r="K139" s="30">
        <v>31132</v>
      </c>
      <c r="L139" s="30" t="s">
        <v>1078</v>
      </c>
      <c r="M139" s="30">
        <v>20910.614628497035</v>
      </c>
      <c r="N139" s="31">
        <v>0.39092415895120658</v>
      </c>
      <c r="O139" s="32">
        <v>5</v>
      </c>
      <c r="P139" s="30">
        <v>27846</v>
      </c>
      <c r="Q139" s="30">
        <v>17136</v>
      </c>
      <c r="R139" s="32">
        <v>20</v>
      </c>
      <c r="S139" s="30" t="s">
        <v>1154</v>
      </c>
      <c r="T139" s="30">
        <v>18492</v>
      </c>
      <c r="U139" s="30">
        <v>32482</v>
      </c>
      <c r="V139" s="30">
        <v>44444</v>
      </c>
      <c r="W139" s="30" t="s">
        <v>1078</v>
      </c>
      <c r="X139" s="30">
        <v>31805.780479328816</v>
      </c>
      <c r="Y139" s="31">
        <v>0.31834088788899301</v>
      </c>
      <c r="Z139" s="32">
        <v>5</v>
      </c>
      <c r="AA139" s="30">
        <v>38978.400000000001</v>
      </c>
      <c r="AB139" s="30">
        <v>27609.7</v>
      </c>
      <c r="AC139" s="32">
        <v>20</v>
      </c>
      <c r="AD139" s="30" t="s">
        <v>1154</v>
      </c>
      <c r="AE139" s="30">
        <v>22992</v>
      </c>
      <c r="AF139" s="30">
        <v>39982</v>
      </c>
      <c r="AG139" s="30">
        <v>52944</v>
      </c>
      <c r="AH139" s="30" t="s">
        <v>1078</v>
      </c>
      <c r="AI139" s="30">
        <v>38639.332779417193</v>
      </c>
      <c r="AJ139" s="31">
        <v>0.30243360469354291</v>
      </c>
      <c r="AK139" s="32">
        <v>5</v>
      </c>
      <c r="AL139" s="30">
        <v>47978.400000000001</v>
      </c>
      <c r="AM139" s="30">
        <v>33984.699999999997</v>
      </c>
      <c r="AN139" s="32">
        <v>20</v>
      </c>
      <c r="AO139" s="30" t="s">
        <v>1154</v>
      </c>
      <c r="AP139" s="30" t="s">
        <v>1155</v>
      </c>
      <c r="AQ139" s="30" t="s">
        <v>1155</v>
      </c>
      <c r="AR139" s="30" t="s">
        <v>1155</v>
      </c>
      <c r="AS139" s="30" t="s">
        <v>1155</v>
      </c>
      <c r="AT139" s="30" t="s">
        <v>1155</v>
      </c>
      <c r="AU139" s="31" t="s">
        <v>1155</v>
      </c>
      <c r="AV139" s="32" t="s">
        <v>1155</v>
      </c>
      <c r="AW139" s="30" t="s">
        <v>1155</v>
      </c>
      <c r="AX139" s="30" t="s">
        <v>1155</v>
      </c>
      <c r="AY139" s="32" t="s">
        <v>1155</v>
      </c>
      <c r="AZ139" s="30" t="s">
        <v>1155</v>
      </c>
      <c r="BA139" s="30" t="s">
        <v>1155</v>
      </c>
      <c r="BB139" s="30" t="s">
        <v>1155</v>
      </c>
      <c r="BC139" s="30" t="s">
        <v>1155</v>
      </c>
      <c r="BD139" s="30" t="s">
        <v>1155</v>
      </c>
      <c r="BE139" s="30" t="s">
        <v>1155</v>
      </c>
      <c r="BF139" s="31" t="s">
        <v>1155</v>
      </c>
      <c r="BG139" s="32" t="s">
        <v>1155</v>
      </c>
      <c r="BH139" s="30" t="s">
        <v>1155</v>
      </c>
      <c r="BI139" s="30" t="s">
        <v>1155</v>
      </c>
      <c r="BJ139" s="32" t="s">
        <v>1155</v>
      </c>
      <c r="BK139" s="30" t="s">
        <v>1155</v>
      </c>
      <c r="BL139" s="30">
        <v>26</v>
      </c>
      <c r="BM139" s="30">
        <v>55</v>
      </c>
      <c r="BN139" s="30">
        <v>81</v>
      </c>
      <c r="BO139" s="30" t="s">
        <v>1078</v>
      </c>
      <c r="BP139" s="30">
        <v>53.999965674160855</v>
      </c>
      <c r="BQ139" s="31">
        <v>0.39737682131203611</v>
      </c>
      <c r="BR139" s="32">
        <v>5</v>
      </c>
      <c r="BS139" s="30">
        <v>71.632000000000005</v>
      </c>
      <c r="BT139" s="30">
        <v>43.911999999999999</v>
      </c>
      <c r="BU139" s="32">
        <v>20</v>
      </c>
      <c r="BV139" s="30" t="s">
        <v>1154</v>
      </c>
      <c r="BW139" s="30">
        <v>48</v>
      </c>
      <c r="BX139" s="30">
        <v>84</v>
      </c>
      <c r="BY139" s="30">
        <v>115</v>
      </c>
      <c r="BZ139" s="30" t="s">
        <v>1078</v>
      </c>
      <c r="CA139" s="30">
        <v>82.333290939548263</v>
      </c>
      <c r="CB139" s="31">
        <v>0.31749218020265296</v>
      </c>
      <c r="CC139" s="32">
        <v>5</v>
      </c>
      <c r="CD139" s="30">
        <v>100.81421176470589</v>
      </c>
      <c r="CE139" s="30">
        <v>71.389341176470595</v>
      </c>
      <c r="CF139" s="32">
        <v>20</v>
      </c>
      <c r="CG139" s="30" t="s">
        <v>1154</v>
      </c>
      <c r="CH139" s="30">
        <v>60</v>
      </c>
      <c r="CI139" s="30">
        <v>103</v>
      </c>
      <c r="CJ139" s="30">
        <v>137</v>
      </c>
      <c r="CK139" s="30" t="s">
        <v>1078</v>
      </c>
      <c r="CL139" s="30">
        <v>99.99994930853822</v>
      </c>
      <c r="CM139" s="31">
        <v>0.30041711939097054</v>
      </c>
      <c r="CN139" s="32">
        <v>5</v>
      </c>
      <c r="CO139" s="30">
        <v>123.69656470588237</v>
      </c>
      <c r="CP139" s="30">
        <v>87.477576470588232</v>
      </c>
      <c r="CQ139" s="32">
        <v>20</v>
      </c>
      <c r="CR139" s="30" t="s">
        <v>1154</v>
      </c>
      <c r="CS139" s="30" t="s">
        <v>1155</v>
      </c>
      <c r="CT139" s="30" t="s">
        <v>1155</v>
      </c>
      <c r="CU139" s="30" t="s">
        <v>1155</v>
      </c>
      <c r="CV139" s="30" t="s">
        <v>1155</v>
      </c>
      <c r="CW139" s="30" t="s">
        <v>1155</v>
      </c>
      <c r="CX139" s="31" t="s">
        <v>1155</v>
      </c>
      <c r="CY139" s="32" t="s">
        <v>1155</v>
      </c>
      <c r="CZ139" s="30" t="s">
        <v>1155</v>
      </c>
      <c r="DA139" s="30" t="s">
        <v>1155</v>
      </c>
      <c r="DB139" s="32" t="s">
        <v>1155</v>
      </c>
      <c r="DC139" s="30" t="s">
        <v>1155</v>
      </c>
      <c r="DD139" s="30" t="s">
        <v>1155</v>
      </c>
      <c r="DE139" s="30" t="s">
        <v>1155</v>
      </c>
      <c r="DF139" s="30" t="s">
        <v>1155</v>
      </c>
      <c r="DG139" s="30" t="s">
        <v>1155</v>
      </c>
      <c r="DH139" s="30" t="s">
        <v>1155</v>
      </c>
      <c r="DI139" s="31" t="s">
        <v>1155</v>
      </c>
      <c r="DJ139" s="32" t="s">
        <v>1155</v>
      </c>
      <c r="DK139" s="30" t="s">
        <v>1155</v>
      </c>
      <c r="DL139" s="30" t="s">
        <v>1155</v>
      </c>
      <c r="DM139" s="32" t="s">
        <v>1155</v>
      </c>
      <c r="DN139" s="30" t="s">
        <v>1155</v>
      </c>
    </row>
    <row r="140" spans="1:118" s="28" customFormat="1" ht="12" customHeight="1" x14ac:dyDescent="0.15">
      <c r="A140" s="9" t="s">
        <v>600</v>
      </c>
      <c r="B140" s="10" t="s">
        <v>151</v>
      </c>
      <c r="C140" s="11">
        <v>2</v>
      </c>
      <c r="D140" s="8" t="s">
        <v>13</v>
      </c>
      <c r="E140" s="12" t="s">
        <v>1164</v>
      </c>
      <c r="F140" s="12" t="s">
        <v>1165</v>
      </c>
      <c r="G140" s="28" t="s">
        <v>600</v>
      </c>
      <c r="H140" s="28" t="s">
        <v>601</v>
      </c>
      <c r="I140" s="30">
        <v>10180</v>
      </c>
      <c r="J140" s="30">
        <v>21420</v>
      </c>
      <c r="K140" s="30">
        <v>31132</v>
      </c>
      <c r="L140" s="30" t="s">
        <v>1078</v>
      </c>
      <c r="M140" s="30">
        <v>20910.614628497035</v>
      </c>
      <c r="N140" s="31">
        <v>0.39092415895120658</v>
      </c>
      <c r="O140" s="32">
        <v>5</v>
      </c>
      <c r="P140" s="30">
        <v>27846</v>
      </c>
      <c r="Q140" s="30">
        <v>17136</v>
      </c>
      <c r="R140" s="32">
        <v>20</v>
      </c>
      <c r="S140" s="30" t="s">
        <v>1154</v>
      </c>
      <c r="T140" s="30">
        <v>18492</v>
      </c>
      <c r="U140" s="30">
        <v>32482</v>
      </c>
      <c r="V140" s="30">
        <v>44444</v>
      </c>
      <c r="W140" s="30" t="s">
        <v>1078</v>
      </c>
      <c r="X140" s="30">
        <v>31805.780479328816</v>
      </c>
      <c r="Y140" s="31">
        <v>0.31834088788899301</v>
      </c>
      <c r="Z140" s="32">
        <v>5</v>
      </c>
      <c r="AA140" s="30">
        <v>38978.400000000001</v>
      </c>
      <c r="AB140" s="30">
        <v>27609.7</v>
      </c>
      <c r="AC140" s="32">
        <v>20</v>
      </c>
      <c r="AD140" s="30" t="s">
        <v>1154</v>
      </c>
      <c r="AE140" s="30">
        <v>22992</v>
      </c>
      <c r="AF140" s="30">
        <v>39982</v>
      </c>
      <c r="AG140" s="30">
        <v>52944</v>
      </c>
      <c r="AH140" s="30" t="s">
        <v>1078</v>
      </c>
      <c r="AI140" s="30">
        <v>38639.332779417193</v>
      </c>
      <c r="AJ140" s="31">
        <v>0.30243360469354291</v>
      </c>
      <c r="AK140" s="32">
        <v>5</v>
      </c>
      <c r="AL140" s="30">
        <v>47978.400000000001</v>
      </c>
      <c r="AM140" s="30">
        <v>33984.699999999997</v>
      </c>
      <c r="AN140" s="32">
        <v>20</v>
      </c>
      <c r="AO140" s="30" t="s">
        <v>1154</v>
      </c>
      <c r="AP140" s="30" t="s">
        <v>1155</v>
      </c>
      <c r="AQ140" s="30" t="s">
        <v>1155</v>
      </c>
      <c r="AR140" s="30" t="s">
        <v>1155</v>
      </c>
      <c r="AS140" s="30" t="s">
        <v>1155</v>
      </c>
      <c r="AT140" s="30" t="s">
        <v>1155</v>
      </c>
      <c r="AU140" s="31" t="s">
        <v>1155</v>
      </c>
      <c r="AV140" s="32" t="s">
        <v>1155</v>
      </c>
      <c r="AW140" s="30" t="s">
        <v>1155</v>
      </c>
      <c r="AX140" s="30" t="s">
        <v>1155</v>
      </c>
      <c r="AY140" s="32" t="s">
        <v>1155</v>
      </c>
      <c r="AZ140" s="30" t="s">
        <v>1155</v>
      </c>
      <c r="BA140" s="30" t="s">
        <v>1155</v>
      </c>
      <c r="BB140" s="30" t="s">
        <v>1155</v>
      </c>
      <c r="BC140" s="30" t="s">
        <v>1155</v>
      </c>
      <c r="BD140" s="30" t="s">
        <v>1155</v>
      </c>
      <c r="BE140" s="30" t="s">
        <v>1155</v>
      </c>
      <c r="BF140" s="31" t="s">
        <v>1155</v>
      </c>
      <c r="BG140" s="32" t="s">
        <v>1155</v>
      </c>
      <c r="BH140" s="30" t="s">
        <v>1155</v>
      </c>
      <c r="BI140" s="30" t="s">
        <v>1155</v>
      </c>
      <c r="BJ140" s="32" t="s">
        <v>1155</v>
      </c>
      <c r="BK140" s="30" t="s">
        <v>1155</v>
      </c>
      <c r="BL140" s="30">
        <v>26</v>
      </c>
      <c r="BM140" s="30">
        <v>55</v>
      </c>
      <c r="BN140" s="30">
        <v>81</v>
      </c>
      <c r="BO140" s="30" t="s">
        <v>1078</v>
      </c>
      <c r="BP140" s="30">
        <v>53.999965674160855</v>
      </c>
      <c r="BQ140" s="31">
        <v>0.39737682131203611</v>
      </c>
      <c r="BR140" s="32">
        <v>5</v>
      </c>
      <c r="BS140" s="30">
        <v>71.632000000000005</v>
      </c>
      <c r="BT140" s="30">
        <v>43.911999999999999</v>
      </c>
      <c r="BU140" s="32">
        <v>20</v>
      </c>
      <c r="BV140" s="30" t="s">
        <v>1154</v>
      </c>
      <c r="BW140" s="30">
        <v>48</v>
      </c>
      <c r="BX140" s="30">
        <v>84</v>
      </c>
      <c r="BY140" s="30">
        <v>115</v>
      </c>
      <c r="BZ140" s="30" t="s">
        <v>1078</v>
      </c>
      <c r="CA140" s="30">
        <v>82.333290939548263</v>
      </c>
      <c r="CB140" s="31">
        <v>0.31749218020265296</v>
      </c>
      <c r="CC140" s="32">
        <v>5</v>
      </c>
      <c r="CD140" s="30">
        <v>100.81421176470589</v>
      </c>
      <c r="CE140" s="30">
        <v>71.389341176470595</v>
      </c>
      <c r="CF140" s="32">
        <v>20</v>
      </c>
      <c r="CG140" s="30" t="s">
        <v>1154</v>
      </c>
      <c r="CH140" s="30">
        <v>60</v>
      </c>
      <c r="CI140" s="30">
        <v>103</v>
      </c>
      <c r="CJ140" s="30">
        <v>137</v>
      </c>
      <c r="CK140" s="30" t="s">
        <v>1078</v>
      </c>
      <c r="CL140" s="30">
        <v>99.99994930853822</v>
      </c>
      <c r="CM140" s="31">
        <v>0.30041711939097054</v>
      </c>
      <c r="CN140" s="32">
        <v>5</v>
      </c>
      <c r="CO140" s="30">
        <v>123.69656470588237</v>
      </c>
      <c r="CP140" s="30">
        <v>87.477576470588232</v>
      </c>
      <c r="CQ140" s="32">
        <v>20</v>
      </c>
      <c r="CR140" s="30" t="s">
        <v>1154</v>
      </c>
      <c r="CS140" s="30" t="s">
        <v>1155</v>
      </c>
      <c r="CT140" s="30" t="s">
        <v>1155</v>
      </c>
      <c r="CU140" s="30" t="s">
        <v>1155</v>
      </c>
      <c r="CV140" s="30" t="s">
        <v>1155</v>
      </c>
      <c r="CW140" s="30" t="s">
        <v>1155</v>
      </c>
      <c r="CX140" s="31" t="s">
        <v>1155</v>
      </c>
      <c r="CY140" s="32" t="s">
        <v>1155</v>
      </c>
      <c r="CZ140" s="30" t="s">
        <v>1155</v>
      </c>
      <c r="DA140" s="30" t="s">
        <v>1155</v>
      </c>
      <c r="DB140" s="32" t="s">
        <v>1155</v>
      </c>
      <c r="DC140" s="30" t="s">
        <v>1155</v>
      </c>
      <c r="DD140" s="30" t="s">
        <v>1155</v>
      </c>
      <c r="DE140" s="30" t="s">
        <v>1155</v>
      </c>
      <c r="DF140" s="30" t="s">
        <v>1155</v>
      </c>
      <c r="DG140" s="30" t="s">
        <v>1155</v>
      </c>
      <c r="DH140" s="30" t="s">
        <v>1155</v>
      </c>
      <c r="DI140" s="31" t="s">
        <v>1155</v>
      </c>
      <c r="DJ140" s="32" t="s">
        <v>1155</v>
      </c>
      <c r="DK140" s="30" t="s">
        <v>1155</v>
      </c>
      <c r="DL140" s="30" t="s">
        <v>1155</v>
      </c>
      <c r="DM140" s="32" t="s">
        <v>1155</v>
      </c>
      <c r="DN140" s="30" t="s">
        <v>1155</v>
      </c>
    </row>
    <row r="141" spans="1:118" s="28" customFormat="1" ht="12" customHeight="1" x14ac:dyDescent="0.15">
      <c r="A141" s="9" t="s">
        <v>602</v>
      </c>
      <c r="B141" s="10" t="s">
        <v>151</v>
      </c>
      <c r="C141" s="11">
        <v>2</v>
      </c>
      <c r="D141" s="8" t="s">
        <v>13</v>
      </c>
      <c r="E141" s="12" t="s">
        <v>1164</v>
      </c>
      <c r="F141" s="12" t="s">
        <v>1165</v>
      </c>
      <c r="G141" s="28" t="s">
        <v>602</v>
      </c>
      <c r="H141" s="28" t="s">
        <v>603</v>
      </c>
      <c r="I141" s="30">
        <v>10180</v>
      </c>
      <c r="J141" s="30">
        <v>21420</v>
      </c>
      <c r="K141" s="30">
        <v>31132</v>
      </c>
      <c r="L141" s="30" t="s">
        <v>1078</v>
      </c>
      <c r="M141" s="30">
        <v>20910.614628497035</v>
      </c>
      <c r="N141" s="31">
        <v>0.39092415895120658</v>
      </c>
      <c r="O141" s="32">
        <v>5</v>
      </c>
      <c r="P141" s="30">
        <v>27846</v>
      </c>
      <c r="Q141" s="30">
        <v>17136</v>
      </c>
      <c r="R141" s="32">
        <v>20</v>
      </c>
      <c r="S141" s="30" t="s">
        <v>1154</v>
      </c>
      <c r="T141" s="30">
        <v>19492</v>
      </c>
      <c r="U141" s="30">
        <v>34482</v>
      </c>
      <c r="V141" s="30">
        <v>45444</v>
      </c>
      <c r="W141" s="30" t="s">
        <v>1078</v>
      </c>
      <c r="X141" s="30">
        <v>33139.266540710596</v>
      </c>
      <c r="Y141" s="31">
        <v>0.30554771374577472</v>
      </c>
      <c r="Z141" s="32">
        <v>5</v>
      </c>
      <c r="AA141" s="30">
        <v>41378.400000000001</v>
      </c>
      <c r="AB141" s="30">
        <v>29309.7</v>
      </c>
      <c r="AC141" s="32">
        <v>20</v>
      </c>
      <c r="AD141" s="30" t="s">
        <v>1154</v>
      </c>
      <c r="AE141" s="30">
        <v>23992</v>
      </c>
      <c r="AF141" s="30">
        <v>40982</v>
      </c>
      <c r="AG141" s="30">
        <v>53944</v>
      </c>
      <c r="AH141" s="30" t="s">
        <v>1078</v>
      </c>
      <c r="AI141" s="30">
        <v>39639.289481331922</v>
      </c>
      <c r="AJ141" s="31">
        <v>0.29480650120812196</v>
      </c>
      <c r="AK141" s="32">
        <v>5</v>
      </c>
      <c r="AL141" s="30">
        <v>49178.400000000001</v>
      </c>
      <c r="AM141" s="30">
        <v>34834.699999999997</v>
      </c>
      <c r="AN141" s="32">
        <v>20</v>
      </c>
      <c r="AO141" s="30" t="s">
        <v>1154</v>
      </c>
      <c r="AP141" s="30" t="s">
        <v>1155</v>
      </c>
      <c r="AQ141" s="30" t="s">
        <v>1155</v>
      </c>
      <c r="AR141" s="30" t="s">
        <v>1155</v>
      </c>
      <c r="AS141" s="30" t="s">
        <v>1155</v>
      </c>
      <c r="AT141" s="30" t="s">
        <v>1155</v>
      </c>
      <c r="AU141" s="31" t="s">
        <v>1155</v>
      </c>
      <c r="AV141" s="32" t="s">
        <v>1155</v>
      </c>
      <c r="AW141" s="30" t="s">
        <v>1155</v>
      </c>
      <c r="AX141" s="30" t="s">
        <v>1155</v>
      </c>
      <c r="AY141" s="32" t="s">
        <v>1155</v>
      </c>
      <c r="AZ141" s="30" t="s">
        <v>1155</v>
      </c>
      <c r="BA141" s="30" t="s">
        <v>1155</v>
      </c>
      <c r="BB141" s="30" t="s">
        <v>1155</v>
      </c>
      <c r="BC141" s="30" t="s">
        <v>1155</v>
      </c>
      <c r="BD141" s="30" t="s">
        <v>1155</v>
      </c>
      <c r="BE141" s="30" t="s">
        <v>1155</v>
      </c>
      <c r="BF141" s="31" t="s">
        <v>1155</v>
      </c>
      <c r="BG141" s="32" t="s">
        <v>1155</v>
      </c>
      <c r="BH141" s="30" t="s">
        <v>1155</v>
      </c>
      <c r="BI141" s="30" t="s">
        <v>1155</v>
      </c>
      <c r="BJ141" s="32" t="s">
        <v>1155</v>
      </c>
      <c r="BK141" s="30" t="s">
        <v>1155</v>
      </c>
      <c r="BL141" s="30">
        <v>26</v>
      </c>
      <c r="BM141" s="30">
        <v>55</v>
      </c>
      <c r="BN141" s="30">
        <v>81</v>
      </c>
      <c r="BO141" s="30" t="s">
        <v>1078</v>
      </c>
      <c r="BP141" s="30">
        <v>53.999965674160855</v>
      </c>
      <c r="BQ141" s="31">
        <v>0.39737682131203611</v>
      </c>
      <c r="BR141" s="32">
        <v>5</v>
      </c>
      <c r="BS141" s="30">
        <v>71.632000000000005</v>
      </c>
      <c r="BT141" s="30">
        <v>43.911999999999999</v>
      </c>
      <c r="BU141" s="32">
        <v>20</v>
      </c>
      <c r="BV141" s="30" t="s">
        <v>1154</v>
      </c>
      <c r="BW141" s="30">
        <v>50</v>
      </c>
      <c r="BX141" s="30">
        <v>89</v>
      </c>
      <c r="BY141" s="30">
        <v>118</v>
      </c>
      <c r="BZ141" s="30" t="s">
        <v>1078</v>
      </c>
      <c r="CA141" s="30">
        <v>85.665821980023551</v>
      </c>
      <c r="CB141" s="31">
        <v>0.3096826865199751</v>
      </c>
      <c r="CC141" s="32">
        <v>5</v>
      </c>
      <c r="CD141" s="30">
        <v>106.84950588235294</v>
      </c>
      <c r="CE141" s="30">
        <v>75.612870588235296</v>
      </c>
      <c r="CF141" s="32">
        <v>20</v>
      </c>
      <c r="CG141" s="30" t="s">
        <v>1154</v>
      </c>
      <c r="CH141" s="30">
        <v>62</v>
      </c>
      <c r="CI141" s="30">
        <v>106</v>
      </c>
      <c r="CJ141" s="30">
        <v>140</v>
      </c>
      <c r="CK141" s="30" t="s">
        <v>1078</v>
      </c>
      <c r="CL141" s="30">
        <v>102.66661494441318</v>
      </c>
      <c r="CM141" s="31">
        <v>0.29641424663176158</v>
      </c>
      <c r="CN141" s="32">
        <v>5</v>
      </c>
      <c r="CO141" s="30">
        <v>127.21421176470589</v>
      </c>
      <c r="CP141" s="30">
        <v>90.089341176470583</v>
      </c>
      <c r="CQ141" s="32">
        <v>20</v>
      </c>
      <c r="CR141" s="30" t="s">
        <v>1154</v>
      </c>
      <c r="CS141" s="30" t="s">
        <v>1155</v>
      </c>
      <c r="CT141" s="30" t="s">
        <v>1155</v>
      </c>
      <c r="CU141" s="30" t="s">
        <v>1155</v>
      </c>
      <c r="CV141" s="30" t="s">
        <v>1155</v>
      </c>
      <c r="CW141" s="30" t="s">
        <v>1155</v>
      </c>
      <c r="CX141" s="31" t="s">
        <v>1155</v>
      </c>
      <c r="CY141" s="32" t="s">
        <v>1155</v>
      </c>
      <c r="CZ141" s="30" t="s">
        <v>1155</v>
      </c>
      <c r="DA141" s="30" t="s">
        <v>1155</v>
      </c>
      <c r="DB141" s="32" t="s">
        <v>1155</v>
      </c>
      <c r="DC141" s="30" t="s">
        <v>1155</v>
      </c>
      <c r="DD141" s="30" t="s">
        <v>1155</v>
      </c>
      <c r="DE141" s="30" t="s">
        <v>1155</v>
      </c>
      <c r="DF141" s="30" t="s">
        <v>1155</v>
      </c>
      <c r="DG141" s="30" t="s">
        <v>1155</v>
      </c>
      <c r="DH141" s="30" t="s">
        <v>1155</v>
      </c>
      <c r="DI141" s="31" t="s">
        <v>1155</v>
      </c>
      <c r="DJ141" s="32" t="s">
        <v>1155</v>
      </c>
      <c r="DK141" s="30" t="s">
        <v>1155</v>
      </c>
      <c r="DL141" s="30" t="s">
        <v>1155</v>
      </c>
      <c r="DM141" s="32" t="s">
        <v>1155</v>
      </c>
      <c r="DN141" s="30" t="s">
        <v>1155</v>
      </c>
    </row>
    <row r="142" spans="1:118" s="28" customFormat="1" ht="12" customHeight="1" x14ac:dyDescent="0.15">
      <c r="A142" s="9" t="s">
        <v>604</v>
      </c>
      <c r="B142" s="10" t="s">
        <v>151</v>
      </c>
      <c r="C142" s="11">
        <v>2</v>
      </c>
      <c r="D142" s="8" t="s">
        <v>13</v>
      </c>
      <c r="E142" s="12" t="s">
        <v>1164</v>
      </c>
      <c r="F142" s="12" t="s">
        <v>1165</v>
      </c>
      <c r="G142" s="28" t="s">
        <v>604</v>
      </c>
      <c r="H142" s="28" t="s">
        <v>605</v>
      </c>
      <c r="I142" s="30">
        <v>10180</v>
      </c>
      <c r="J142" s="30">
        <v>21420</v>
      </c>
      <c r="K142" s="30">
        <v>31132</v>
      </c>
      <c r="L142" s="30" t="s">
        <v>1078</v>
      </c>
      <c r="M142" s="30">
        <v>20910.614628497035</v>
      </c>
      <c r="N142" s="31">
        <v>0.39092415895120658</v>
      </c>
      <c r="O142" s="32">
        <v>5</v>
      </c>
      <c r="P142" s="30">
        <v>27846</v>
      </c>
      <c r="Q142" s="30">
        <v>17136</v>
      </c>
      <c r="R142" s="32">
        <v>20</v>
      </c>
      <c r="S142" s="30" t="s">
        <v>1154</v>
      </c>
      <c r="T142" s="30">
        <v>19492</v>
      </c>
      <c r="U142" s="30">
        <v>34482</v>
      </c>
      <c r="V142" s="30">
        <v>45444</v>
      </c>
      <c r="W142" s="30" t="s">
        <v>1078</v>
      </c>
      <c r="X142" s="30">
        <v>33139.266540710596</v>
      </c>
      <c r="Y142" s="31">
        <v>0.30554771374577472</v>
      </c>
      <c r="Z142" s="32">
        <v>5</v>
      </c>
      <c r="AA142" s="30">
        <v>41378.400000000001</v>
      </c>
      <c r="AB142" s="30">
        <v>29309.7</v>
      </c>
      <c r="AC142" s="32">
        <v>20</v>
      </c>
      <c r="AD142" s="30" t="s">
        <v>1154</v>
      </c>
      <c r="AE142" s="30">
        <v>23992</v>
      </c>
      <c r="AF142" s="30">
        <v>40982</v>
      </c>
      <c r="AG142" s="30">
        <v>53944</v>
      </c>
      <c r="AH142" s="30" t="s">
        <v>1078</v>
      </c>
      <c r="AI142" s="30">
        <v>39639.289481331922</v>
      </c>
      <c r="AJ142" s="31">
        <v>0.29480650120812196</v>
      </c>
      <c r="AK142" s="32">
        <v>5</v>
      </c>
      <c r="AL142" s="30">
        <v>49178.400000000001</v>
      </c>
      <c r="AM142" s="30">
        <v>34834.699999999997</v>
      </c>
      <c r="AN142" s="32">
        <v>20</v>
      </c>
      <c r="AO142" s="30" t="s">
        <v>1154</v>
      </c>
      <c r="AP142" s="30" t="s">
        <v>1155</v>
      </c>
      <c r="AQ142" s="30" t="s">
        <v>1155</v>
      </c>
      <c r="AR142" s="30" t="s">
        <v>1155</v>
      </c>
      <c r="AS142" s="30" t="s">
        <v>1155</v>
      </c>
      <c r="AT142" s="30" t="s">
        <v>1155</v>
      </c>
      <c r="AU142" s="31" t="s">
        <v>1155</v>
      </c>
      <c r="AV142" s="32" t="s">
        <v>1155</v>
      </c>
      <c r="AW142" s="30" t="s">
        <v>1155</v>
      </c>
      <c r="AX142" s="30" t="s">
        <v>1155</v>
      </c>
      <c r="AY142" s="32" t="s">
        <v>1155</v>
      </c>
      <c r="AZ142" s="30" t="s">
        <v>1155</v>
      </c>
      <c r="BA142" s="30" t="s">
        <v>1155</v>
      </c>
      <c r="BB142" s="30" t="s">
        <v>1155</v>
      </c>
      <c r="BC142" s="30" t="s">
        <v>1155</v>
      </c>
      <c r="BD142" s="30" t="s">
        <v>1155</v>
      </c>
      <c r="BE142" s="30" t="s">
        <v>1155</v>
      </c>
      <c r="BF142" s="31" t="s">
        <v>1155</v>
      </c>
      <c r="BG142" s="32" t="s">
        <v>1155</v>
      </c>
      <c r="BH142" s="30" t="s">
        <v>1155</v>
      </c>
      <c r="BI142" s="30" t="s">
        <v>1155</v>
      </c>
      <c r="BJ142" s="32" t="s">
        <v>1155</v>
      </c>
      <c r="BK142" s="30" t="s">
        <v>1155</v>
      </c>
      <c r="BL142" s="30">
        <v>26</v>
      </c>
      <c r="BM142" s="30">
        <v>55</v>
      </c>
      <c r="BN142" s="30">
        <v>81</v>
      </c>
      <c r="BO142" s="30" t="s">
        <v>1078</v>
      </c>
      <c r="BP142" s="30">
        <v>53.999965674160855</v>
      </c>
      <c r="BQ142" s="31">
        <v>0.39737682131203611</v>
      </c>
      <c r="BR142" s="32">
        <v>5</v>
      </c>
      <c r="BS142" s="30">
        <v>71.632000000000005</v>
      </c>
      <c r="BT142" s="30">
        <v>43.911999999999999</v>
      </c>
      <c r="BU142" s="32">
        <v>20</v>
      </c>
      <c r="BV142" s="30" t="s">
        <v>1154</v>
      </c>
      <c r="BW142" s="30">
        <v>50</v>
      </c>
      <c r="BX142" s="30">
        <v>89</v>
      </c>
      <c r="BY142" s="30">
        <v>118</v>
      </c>
      <c r="BZ142" s="30" t="s">
        <v>1078</v>
      </c>
      <c r="CA142" s="30">
        <v>85.665821980023551</v>
      </c>
      <c r="CB142" s="31">
        <v>0.3096826865199751</v>
      </c>
      <c r="CC142" s="32">
        <v>5</v>
      </c>
      <c r="CD142" s="30">
        <v>106.84950588235294</v>
      </c>
      <c r="CE142" s="30">
        <v>75.612870588235296</v>
      </c>
      <c r="CF142" s="32">
        <v>20</v>
      </c>
      <c r="CG142" s="30" t="s">
        <v>1154</v>
      </c>
      <c r="CH142" s="30">
        <v>62</v>
      </c>
      <c r="CI142" s="30">
        <v>106</v>
      </c>
      <c r="CJ142" s="30">
        <v>140</v>
      </c>
      <c r="CK142" s="30" t="s">
        <v>1078</v>
      </c>
      <c r="CL142" s="30">
        <v>102.66661494441318</v>
      </c>
      <c r="CM142" s="31">
        <v>0.29641424663176158</v>
      </c>
      <c r="CN142" s="32">
        <v>5</v>
      </c>
      <c r="CO142" s="30">
        <v>127.21421176470589</v>
      </c>
      <c r="CP142" s="30">
        <v>90.089341176470583</v>
      </c>
      <c r="CQ142" s="32">
        <v>20</v>
      </c>
      <c r="CR142" s="30" t="s">
        <v>1154</v>
      </c>
      <c r="CS142" s="30" t="s">
        <v>1155</v>
      </c>
      <c r="CT142" s="30" t="s">
        <v>1155</v>
      </c>
      <c r="CU142" s="30" t="s">
        <v>1155</v>
      </c>
      <c r="CV142" s="30" t="s">
        <v>1155</v>
      </c>
      <c r="CW142" s="30" t="s">
        <v>1155</v>
      </c>
      <c r="CX142" s="31" t="s">
        <v>1155</v>
      </c>
      <c r="CY142" s="32" t="s">
        <v>1155</v>
      </c>
      <c r="CZ142" s="30" t="s">
        <v>1155</v>
      </c>
      <c r="DA142" s="30" t="s">
        <v>1155</v>
      </c>
      <c r="DB142" s="32" t="s">
        <v>1155</v>
      </c>
      <c r="DC142" s="30" t="s">
        <v>1155</v>
      </c>
      <c r="DD142" s="30" t="s">
        <v>1155</v>
      </c>
      <c r="DE142" s="30" t="s">
        <v>1155</v>
      </c>
      <c r="DF142" s="30" t="s">
        <v>1155</v>
      </c>
      <c r="DG142" s="30" t="s">
        <v>1155</v>
      </c>
      <c r="DH142" s="30" t="s">
        <v>1155</v>
      </c>
      <c r="DI142" s="31" t="s">
        <v>1155</v>
      </c>
      <c r="DJ142" s="32" t="s">
        <v>1155</v>
      </c>
      <c r="DK142" s="30" t="s">
        <v>1155</v>
      </c>
      <c r="DL142" s="30" t="s">
        <v>1155</v>
      </c>
      <c r="DM142" s="32" t="s">
        <v>1155</v>
      </c>
      <c r="DN142" s="30" t="s">
        <v>1155</v>
      </c>
    </row>
    <row r="143" spans="1:118" s="28" customFormat="1" ht="12" customHeight="1" x14ac:dyDescent="0.15">
      <c r="A143" s="9" t="s">
        <v>606</v>
      </c>
      <c r="B143" s="10" t="s">
        <v>151</v>
      </c>
      <c r="C143" s="11">
        <v>2</v>
      </c>
      <c r="D143" s="8" t="s">
        <v>13</v>
      </c>
      <c r="E143" s="12" t="s">
        <v>1164</v>
      </c>
      <c r="F143" s="12" t="s">
        <v>1165</v>
      </c>
      <c r="G143" s="28" t="s">
        <v>606</v>
      </c>
      <c r="H143" s="28" t="s">
        <v>607</v>
      </c>
      <c r="I143" s="30">
        <v>10180</v>
      </c>
      <c r="J143" s="30">
        <v>21420</v>
      </c>
      <c r="K143" s="30">
        <v>31132</v>
      </c>
      <c r="L143" s="30" t="s">
        <v>1078</v>
      </c>
      <c r="M143" s="30">
        <v>20910.614628497035</v>
      </c>
      <c r="N143" s="31">
        <v>0.39092415895120658</v>
      </c>
      <c r="O143" s="32">
        <v>5</v>
      </c>
      <c r="P143" s="30">
        <v>27846</v>
      </c>
      <c r="Q143" s="30">
        <v>17136</v>
      </c>
      <c r="R143" s="32">
        <v>20</v>
      </c>
      <c r="S143" s="30" t="s">
        <v>1154</v>
      </c>
      <c r="T143" s="30">
        <v>19492</v>
      </c>
      <c r="U143" s="30">
        <v>34482</v>
      </c>
      <c r="V143" s="30">
        <v>45444</v>
      </c>
      <c r="W143" s="30" t="s">
        <v>1078</v>
      </c>
      <c r="X143" s="30">
        <v>33139.266540710596</v>
      </c>
      <c r="Y143" s="31">
        <v>0.30554771374577472</v>
      </c>
      <c r="Z143" s="32">
        <v>5</v>
      </c>
      <c r="AA143" s="30">
        <v>41378.400000000001</v>
      </c>
      <c r="AB143" s="30">
        <v>29309.7</v>
      </c>
      <c r="AC143" s="32">
        <v>20</v>
      </c>
      <c r="AD143" s="30" t="s">
        <v>1154</v>
      </c>
      <c r="AE143" s="30">
        <v>23992</v>
      </c>
      <c r="AF143" s="30">
        <v>40982</v>
      </c>
      <c r="AG143" s="30">
        <v>53944</v>
      </c>
      <c r="AH143" s="30" t="s">
        <v>1078</v>
      </c>
      <c r="AI143" s="30">
        <v>39639.289481331922</v>
      </c>
      <c r="AJ143" s="31">
        <v>0.29480650120812196</v>
      </c>
      <c r="AK143" s="32">
        <v>5</v>
      </c>
      <c r="AL143" s="30">
        <v>49178.400000000001</v>
      </c>
      <c r="AM143" s="30">
        <v>34834.699999999997</v>
      </c>
      <c r="AN143" s="32">
        <v>20</v>
      </c>
      <c r="AO143" s="30" t="s">
        <v>1154</v>
      </c>
      <c r="AP143" s="30" t="s">
        <v>1155</v>
      </c>
      <c r="AQ143" s="30" t="s">
        <v>1155</v>
      </c>
      <c r="AR143" s="30" t="s">
        <v>1155</v>
      </c>
      <c r="AS143" s="30" t="s">
        <v>1155</v>
      </c>
      <c r="AT143" s="30" t="s">
        <v>1155</v>
      </c>
      <c r="AU143" s="31" t="s">
        <v>1155</v>
      </c>
      <c r="AV143" s="32" t="s">
        <v>1155</v>
      </c>
      <c r="AW143" s="30" t="s">
        <v>1155</v>
      </c>
      <c r="AX143" s="30" t="s">
        <v>1155</v>
      </c>
      <c r="AY143" s="32" t="s">
        <v>1155</v>
      </c>
      <c r="AZ143" s="30" t="s">
        <v>1155</v>
      </c>
      <c r="BA143" s="30" t="s">
        <v>1155</v>
      </c>
      <c r="BB143" s="30" t="s">
        <v>1155</v>
      </c>
      <c r="BC143" s="30" t="s">
        <v>1155</v>
      </c>
      <c r="BD143" s="30" t="s">
        <v>1155</v>
      </c>
      <c r="BE143" s="30" t="s">
        <v>1155</v>
      </c>
      <c r="BF143" s="31" t="s">
        <v>1155</v>
      </c>
      <c r="BG143" s="32" t="s">
        <v>1155</v>
      </c>
      <c r="BH143" s="30" t="s">
        <v>1155</v>
      </c>
      <c r="BI143" s="30" t="s">
        <v>1155</v>
      </c>
      <c r="BJ143" s="32" t="s">
        <v>1155</v>
      </c>
      <c r="BK143" s="30" t="s">
        <v>1155</v>
      </c>
      <c r="BL143" s="30">
        <v>26</v>
      </c>
      <c r="BM143" s="30">
        <v>55</v>
      </c>
      <c r="BN143" s="30">
        <v>81</v>
      </c>
      <c r="BO143" s="30" t="s">
        <v>1078</v>
      </c>
      <c r="BP143" s="30">
        <v>53.999965674160855</v>
      </c>
      <c r="BQ143" s="31">
        <v>0.39737682131203611</v>
      </c>
      <c r="BR143" s="32">
        <v>5</v>
      </c>
      <c r="BS143" s="30">
        <v>71.632000000000005</v>
      </c>
      <c r="BT143" s="30">
        <v>43.911999999999999</v>
      </c>
      <c r="BU143" s="32">
        <v>20</v>
      </c>
      <c r="BV143" s="30" t="s">
        <v>1154</v>
      </c>
      <c r="BW143" s="30">
        <v>50</v>
      </c>
      <c r="BX143" s="30">
        <v>89</v>
      </c>
      <c r="BY143" s="30">
        <v>118</v>
      </c>
      <c r="BZ143" s="30" t="s">
        <v>1078</v>
      </c>
      <c r="CA143" s="30">
        <v>85.665821980023551</v>
      </c>
      <c r="CB143" s="31">
        <v>0.3096826865199751</v>
      </c>
      <c r="CC143" s="32">
        <v>5</v>
      </c>
      <c r="CD143" s="30">
        <v>106.84950588235294</v>
      </c>
      <c r="CE143" s="30">
        <v>75.612870588235296</v>
      </c>
      <c r="CF143" s="32">
        <v>20</v>
      </c>
      <c r="CG143" s="30" t="s">
        <v>1154</v>
      </c>
      <c r="CH143" s="30">
        <v>62</v>
      </c>
      <c r="CI143" s="30">
        <v>106</v>
      </c>
      <c r="CJ143" s="30">
        <v>140</v>
      </c>
      <c r="CK143" s="30" t="s">
        <v>1078</v>
      </c>
      <c r="CL143" s="30">
        <v>102.66661494441318</v>
      </c>
      <c r="CM143" s="31">
        <v>0.29641424663176158</v>
      </c>
      <c r="CN143" s="32">
        <v>5</v>
      </c>
      <c r="CO143" s="30">
        <v>127.21421176470589</v>
      </c>
      <c r="CP143" s="30">
        <v>90.089341176470583</v>
      </c>
      <c r="CQ143" s="32">
        <v>20</v>
      </c>
      <c r="CR143" s="30" t="s">
        <v>1154</v>
      </c>
      <c r="CS143" s="30" t="s">
        <v>1155</v>
      </c>
      <c r="CT143" s="30" t="s">
        <v>1155</v>
      </c>
      <c r="CU143" s="30" t="s">
        <v>1155</v>
      </c>
      <c r="CV143" s="30" t="s">
        <v>1155</v>
      </c>
      <c r="CW143" s="30" t="s">
        <v>1155</v>
      </c>
      <c r="CX143" s="31" t="s">
        <v>1155</v>
      </c>
      <c r="CY143" s="32" t="s">
        <v>1155</v>
      </c>
      <c r="CZ143" s="30" t="s">
        <v>1155</v>
      </c>
      <c r="DA143" s="30" t="s">
        <v>1155</v>
      </c>
      <c r="DB143" s="32" t="s">
        <v>1155</v>
      </c>
      <c r="DC143" s="30" t="s">
        <v>1155</v>
      </c>
      <c r="DD143" s="30" t="s">
        <v>1155</v>
      </c>
      <c r="DE143" s="30" t="s">
        <v>1155</v>
      </c>
      <c r="DF143" s="30" t="s">
        <v>1155</v>
      </c>
      <c r="DG143" s="30" t="s">
        <v>1155</v>
      </c>
      <c r="DH143" s="30" t="s">
        <v>1155</v>
      </c>
      <c r="DI143" s="31" t="s">
        <v>1155</v>
      </c>
      <c r="DJ143" s="32" t="s">
        <v>1155</v>
      </c>
      <c r="DK143" s="30" t="s">
        <v>1155</v>
      </c>
      <c r="DL143" s="30" t="s">
        <v>1155</v>
      </c>
      <c r="DM143" s="32" t="s">
        <v>1155</v>
      </c>
      <c r="DN143" s="30" t="s">
        <v>1155</v>
      </c>
    </row>
    <row r="144" spans="1:118" s="28" customFormat="1" ht="12" customHeight="1" x14ac:dyDescent="0.15">
      <c r="A144" s="9" t="s">
        <v>608</v>
      </c>
      <c r="B144" s="10" t="s">
        <v>151</v>
      </c>
      <c r="C144" s="11">
        <v>2</v>
      </c>
      <c r="D144" s="8" t="s">
        <v>13</v>
      </c>
      <c r="E144" s="12" t="s">
        <v>1164</v>
      </c>
      <c r="F144" s="12" t="s">
        <v>1165</v>
      </c>
      <c r="G144" s="28" t="s">
        <v>608</v>
      </c>
      <c r="H144" s="28" t="s">
        <v>609</v>
      </c>
      <c r="I144" s="30">
        <v>10180</v>
      </c>
      <c r="J144" s="30">
        <v>21420</v>
      </c>
      <c r="K144" s="30">
        <v>31132</v>
      </c>
      <c r="L144" s="30" t="s">
        <v>1078</v>
      </c>
      <c r="M144" s="30">
        <v>20910.614628497035</v>
      </c>
      <c r="N144" s="31">
        <v>0.39092415895120658</v>
      </c>
      <c r="O144" s="32">
        <v>5</v>
      </c>
      <c r="P144" s="30">
        <v>27846</v>
      </c>
      <c r="Q144" s="30">
        <v>17136</v>
      </c>
      <c r="R144" s="32">
        <v>20</v>
      </c>
      <c r="S144" s="30" t="s">
        <v>1154</v>
      </c>
      <c r="T144" s="30">
        <v>19492</v>
      </c>
      <c r="U144" s="30">
        <v>34482</v>
      </c>
      <c r="V144" s="30">
        <v>45444</v>
      </c>
      <c r="W144" s="30" t="s">
        <v>1078</v>
      </c>
      <c r="X144" s="30">
        <v>33139.266540710596</v>
      </c>
      <c r="Y144" s="31">
        <v>0.30554771374577472</v>
      </c>
      <c r="Z144" s="32">
        <v>5</v>
      </c>
      <c r="AA144" s="30">
        <v>41378.400000000001</v>
      </c>
      <c r="AB144" s="30">
        <v>29309.7</v>
      </c>
      <c r="AC144" s="32">
        <v>20</v>
      </c>
      <c r="AD144" s="30" t="s">
        <v>1154</v>
      </c>
      <c r="AE144" s="30">
        <v>23992</v>
      </c>
      <c r="AF144" s="30">
        <v>40982</v>
      </c>
      <c r="AG144" s="30">
        <v>53944</v>
      </c>
      <c r="AH144" s="30" t="s">
        <v>1078</v>
      </c>
      <c r="AI144" s="30">
        <v>39639.289481331922</v>
      </c>
      <c r="AJ144" s="31">
        <v>0.29480650120812196</v>
      </c>
      <c r="AK144" s="32">
        <v>5</v>
      </c>
      <c r="AL144" s="30">
        <v>49178.400000000001</v>
      </c>
      <c r="AM144" s="30">
        <v>34834.699999999997</v>
      </c>
      <c r="AN144" s="32">
        <v>20</v>
      </c>
      <c r="AO144" s="30" t="s">
        <v>1154</v>
      </c>
      <c r="AP144" s="30" t="s">
        <v>1155</v>
      </c>
      <c r="AQ144" s="30" t="s">
        <v>1155</v>
      </c>
      <c r="AR144" s="30" t="s">
        <v>1155</v>
      </c>
      <c r="AS144" s="30" t="s">
        <v>1155</v>
      </c>
      <c r="AT144" s="30" t="s">
        <v>1155</v>
      </c>
      <c r="AU144" s="31" t="s">
        <v>1155</v>
      </c>
      <c r="AV144" s="32" t="s">
        <v>1155</v>
      </c>
      <c r="AW144" s="30" t="s">
        <v>1155</v>
      </c>
      <c r="AX144" s="30" t="s">
        <v>1155</v>
      </c>
      <c r="AY144" s="32" t="s">
        <v>1155</v>
      </c>
      <c r="AZ144" s="30" t="s">
        <v>1155</v>
      </c>
      <c r="BA144" s="30" t="s">
        <v>1155</v>
      </c>
      <c r="BB144" s="30" t="s">
        <v>1155</v>
      </c>
      <c r="BC144" s="30" t="s">
        <v>1155</v>
      </c>
      <c r="BD144" s="30" t="s">
        <v>1155</v>
      </c>
      <c r="BE144" s="30" t="s">
        <v>1155</v>
      </c>
      <c r="BF144" s="31" t="s">
        <v>1155</v>
      </c>
      <c r="BG144" s="32" t="s">
        <v>1155</v>
      </c>
      <c r="BH144" s="30" t="s">
        <v>1155</v>
      </c>
      <c r="BI144" s="30" t="s">
        <v>1155</v>
      </c>
      <c r="BJ144" s="32" t="s">
        <v>1155</v>
      </c>
      <c r="BK144" s="30" t="s">
        <v>1155</v>
      </c>
      <c r="BL144" s="30">
        <v>26</v>
      </c>
      <c r="BM144" s="30">
        <v>55</v>
      </c>
      <c r="BN144" s="30">
        <v>81</v>
      </c>
      <c r="BO144" s="30" t="s">
        <v>1078</v>
      </c>
      <c r="BP144" s="30">
        <v>53.999965674160855</v>
      </c>
      <c r="BQ144" s="31">
        <v>0.39737682131203611</v>
      </c>
      <c r="BR144" s="32">
        <v>5</v>
      </c>
      <c r="BS144" s="30">
        <v>71.632000000000005</v>
      </c>
      <c r="BT144" s="30">
        <v>43.911999999999999</v>
      </c>
      <c r="BU144" s="32">
        <v>20</v>
      </c>
      <c r="BV144" s="30" t="s">
        <v>1154</v>
      </c>
      <c r="BW144" s="30">
        <v>50</v>
      </c>
      <c r="BX144" s="30">
        <v>89</v>
      </c>
      <c r="BY144" s="30">
        <v>118</v>
      </c>
      <c r="BZ144" s="30" t="s">
        <v>1078</v>
      </c>
      <c r="CA144" s="30">
        <v>85.665821980023551</v>
      </c>
      <c r="CB144" s="31">
        <v>0.3096826865199751</v>
      </c>
      <c r="CC144" s="32">
        <v>5</v>
      </c>
      <c r="CD144" s="30">
        <v>106.84950588235294</v>
      </c>
      <c r="CE144" s="30">
        <v>75.612870588235296</v>
      </c>
      <c r="CF144" s="32">
        <v>20</v>
      </c>
      <c r="CG144" s="30" t="s">
        <v>1154</v>
      </c>
      <c r="CH144" s="30">
        <v>62</v>
      </c>
      <c r="CI144" s="30">
        <v>106</v>
      </c>
      <c r="CJ144" s="30">
        <v>140</v>
      </c>
      <c r="CK144" s="30" t="s">
        <v>1078</v>
      </c>
      <c r="CL144" s="30">
        <v>102.66661494441318</v>
      </c>
      <c r="CM144" s="31">
        <v>0.29641424663176158</v>
      </c>
      <c r="CN144" s="32">
        <v>5</v>
      </c>
      <c r="CO144" s="30">
        <v>127.21421176470589</v>
      </c>
      <c r="CP144" s="30">
        <v>90.089341176470583</v>
      </c>
      <c r="CQ144" s="32">
        <v>20</v>
      </c>
      <c r="CR144" s="30" t="s">
        <v>1154</v>
      </c>
      <c r="CS144" s="30" t="s">
        <v>1155</v>
      </c>
      <c r="CT144" s="30" t="s">
        <v>1155</v>
      </c>
      <c r="CU144" s="30" t="s">
        <v>1155</v>
      </c>
      <c r="CV144" s="30" t="s">
        <v>1155</v>
      </c>
      <c r="CW144" s="30" t="s">
        <v>1155</v>
      </c>
      <c r="CX144" s="31" t="s">
        <v>1155</v>
      </c>
      <c r="CY144" s="32" t="s">
        <v>1155</v>
      </c>
      <c r="CZ144" s="30" t="s">
        <v>1155</v>
      </c>
      <c r="DA144" s="30" t="s">
        <v>1155</v>
      </c>
      <c r="DB144" s="32" t="s">
        <v>1155</v>
      </c>
      <c r="DC144" s="30" t="s">
        <v>1155</v>
      </c>
      <c r="DD144" s="30" t="s">
        <v>1155</v>
      </c>
      <c r="DE144" s="30" t="s">
        <v>1155</v>
      </c>
      <c r="DF144" s="30" t="s">
        <v>1155</v>
      </c>
      <c r="DG144" s="30" t="s">
        <v>1155</v>
      </c>
      <c r="DH144" s="30" t="s">
        <v>1155</v>
      </c>
      <c r="DI144" s="31" t="s">
        <v>1155</v>
      </c>
      <c r="DJ144" s="32" t="s">
        <v>1155</v>
      </c>
      <c r="DK144" s="30" t="s">
        <v>1155</v>
      </c>
      <c r="DL144" s="30" t="s">
        <v>1155</v>
      </c>
      <c r="DM144" s="32" t="s">
        <v>1155</v>
      </c>
      <c r="DN144" s="30" t="s">
        <v>1155</v>
      </c>
    </row>
    <row r="145" spans="1:118" s="28" customFormat="1" ht="12" customHeight="1" x14ac:dyDescent="0.15">
      <c r="A145" s="9" t="s">
        <v>610</v>
      </c>
      <c r="B145" s="10" t="s">
        <v>151</v>
      </c>
      <c r="C145" s="11">
        <v>2</v>
      </c>
      <c r="D145" s="8" t="s">
        <v>13</v>
      </c>
      <c r="E145" s="12" t="s">
        <v>1164</v>
      </c>
      <c r="F145" s="12" t="s">
        <v>1165</v>
      </c>
      <c r="G145" s="28" t="s">
        <v>610</v>
      </c>
      <c r="H145" s="28" t="s">
        <v>611</v>
      </c>
      <c r="I145" s="30">
        <v>10180</v>
      </c>
      <c r="J145" s="30">
        <v>21420</v>
      </c>
      <c r="K145" s="30">
        <v>31132</v>
      </c>
      <c r="L145" s="30" t="s">
        <v>1078</v>
      </c>
      <c r="M145" s="30">
        <v>20910.614628497035</v>
      </c>
      <c r="N145" s="31">
        <v>0.39092415895120658</v>
      </c>
      <c r="O145" s="32">
        <v>5</v>
      </c>
      <c r="P145" s="30">
        <v>27846</v>
      </c>
      <c r="Q145" s="30">
        <v>17136</v>
      </c>
      <c r="R145" s="32">
        <v>20</v>
      </c>
      <c r="S145" s="30" t="s">
        <v>1154</v>
      </c>
      <c r="T145" s="30">
        <v>18492</v>
      </c>
      <c r="U145" s="30">
        <v>32482</v>
      </c>
      <c r="V145" s="30">
        <v>44444</v>
      </c>
      <c r="W145" s="30" t="s">
        <v>1078</v>
      </c>
      <c r="X145" s="30">
        <v>31805.780479328816</v>
      </c>
      <c r="Y145" s="31">
        <v>0.31834088788899301</v>
      </c>
      <c r="Z145" s="32">
        <v>5</v>
      </c>
      <c r="AA145" s="30">
        <v>38978.400000000001</v>
      </c>
      <c r="AB145" s="30">
        <v>27609.7</v>
      </c>
      <c r="AC145" s="32">
        <v>20</v>
      </c>
      <c r="AD145" s="30" t="s">
        <v>1154</v>
      </c>
      <c r="AE145" s="30" t="s">
        <v>1155</v>
      </c>
      <c r="AF145" s="30" t="s">
        <v>1155</v>
      </c>
      <c r="AG145" s="30" t="s">
        <v>1155</v>
      </c>
      <c r="AH145" s="30" t="s">
        <v>1155</v>
      </c>
      <c r="AI145" s="30" t="s">
        <v>1155</v>
      </c>
      <c r="AJ145" s="31" t="s">
        <v>1155</v>
      </c>
      <c r="AK145" s="32" t="s">
        <v>1155</v>
      </c>
      <c r="AL145" s="30" t="s">
        <v>1155</v>
      </c>
      <c r="AM145" s="30" t="s">
        <v>1155</v>
      </c>
      <c r="AN145" s="32" t="s">
        <v>1155</v>
      </c>
      <c r="AO145" s="30" t="s">
        <v>1155</v>
      </c>
      <c r="AP145" s="30" t="s">
        <v>1155</v>
      </c>
      <c r="AQ145" s="30" t="s">
        <v>1155</v>
      </c>
      <c r="AR145" s="30" t="s">
        <v>1155</v>
      </c>
      <c r="AS145" s="30" t="s">
        <v>1155</v>
      </c>
      <c r="AT145" s="30" t="s">
        <v>1155</v>
      </c>
      <c r="AU145" s="31" t="s">
        <v>1155</v>
      </c>
      <c r="AV145" s="32" t="s">
        <v>1155</v>
      </c>
      <c r="AW145" s="30" t="s">
        <v>1155</v>
      </c>
      <c r="AX145" s="30" t="s">
        <v>1155</v>
      </c>
      <c r="AY145" s="32" t="s">
        <v>1155</v>
      </c>
      <c r="AZ145" s="30" t="s">
        <v>1155</v>
      </c>
      <c r="BA145" s="30" t="s">
        <v>1155</v>
      </c>
      <c r="BB145" s="30" t="s">
        <v>1155</v>
      </c>
      <c r="BC145" s="30" t="s">
        <v>1155</v>
      </c>
      <c r="BD145" s="30" t="s">
        <v>1155</v>
      </c>
      <c r="BE145" s="30" t="s">
        <v>1155</v>
      </c>
      <c r="BF145" s="31" t="s">
        <v>1155</v>
      </c>
      <c r="BG145" s="32" t="s">
        <v>1155</v>
      </c>
      <c r="BH145" s="30" t="s">
        <v>1155</v>
      </c>
      <c r="BI145" s="30" t="s">
        <v>1155</v>
      </c>
      <c r="BJ145" s="32" t="s">
        <v>1155</v>
      </c>
      <c r="BK145" s="30" t="s">
        <v>1155</v>
      </c>
      <c r="BL145" s="30">
        <v>26</v>
      </c>
      <c r="BM145" s="30">
        <v>55</v>
      </c>
      <c r="BN145" s="30">
        <v>81</v>
      </c>
      <c r="BO145" s="30" t="s">
        <v>1078</v>
      </c>
      <c r="BP145" s="30">
        <v>53.999965674160855</v>
      </c>
      <c r="BQ145" s="31">
        <v>0.39737682131203611</v>
      </c>
      <c r="BR145" s="32">
        <v>5</v>
      </c>
      <c r="BS145" s="30">
        <v>71.632000000000005</v>
      </c>
      <c r="BT145" s="30">
        <v>43.911999999999999</v>
      </c>
      <c r="BU145" s="32">
        <v>20</v>
      </c>
      <c r="BV145" s="30" t="s">
        <v>1154</v>
      </c>
      <c r="BW145" s="30">
        <v>48</v>
      </c>
      <c r="BX145" s="30">
        <v>84</v>
      </c>
      <c r="BY145" s="30">
        <v>115</v>
      </c>
      <c r="BZ145" s="30" t="s">
        <v>1078</v>
      </c>
      <c r="CA145" s="30">
        <v>82.333290939548263</v>
      </c>
      <c r="CB145" s="31">
        <v>0.31749218020265296</v>
      </c>
      <c r="CC145" s="32">
        <v>5</v>
      </c>
      <c r="CD145" s="30">
        <v>100.81421176470589</v>
      </c>
      <c r="CE145" s="30">
        <v>71.389341176470595</v>
      </c>
      <c r="CF145" s="32">
        <v>20</v>
      </c>
      <c r="CG145" s="30" t="s">
        <v>1154</v>
      </c>
      <c r="CH145" s="30" t="s">
        <v>1155</v>
      </c>
      <c r="CI145" s="30" t="s">
        <v>1155</v>
      </c>
      <c r="CJ145" s="30" t="s">
        <v>1155</v>
      </c>
      <c r="CK145" s="30" t="s">
        <v>1155</v>
      </c>
      <c r="CL145" s="30" t="s">
        <v>1155</v>
      </c>
      <c r="CM145" s="31" t="s">
        <v>1155</v>
      </c>
      <c r="CN145" s="32" t="s">
        <v>1155</v>
      </c>
      <c r="CO145" s="30" t="s">
        <v>1155</v>
      </c>
      <c r="CP145" s="30" t="s">
        <v>1155</v>
      </c>
      <c r="CQ145" s="32" t="s">
        <v>1155</v>
      </c>
      <c r="CR145" s="30" t="s">
        <v>1155</v>
      </c>
      <c r="CS145" s="30" t="s">
        <v>1155</v>
      </c>
      <c r="CT145" s="30" t="s">
        <v>1155</v>
      </c>
      <c r="CU145" s="30" t="s">
        <v>1155</v>
      </c>
      <c r="CV145" s="30" t="s">
        <v>1155</v>
      </c>
      <c r="CW145" s="30" t="s">
        <v>1155</v>
      </c>
      <c r="CX145" s="31" t="s">
        <v>1155</v>
      </c>
      <c r="CY145" s="32" t="s">
        <v>1155</v>
      </c>
      <c r="CZ145" s="30" t="s">
        <v>1155</v>
      </c>
      <c r="DA145" s="30" t="s">
        <v>1155</v>
      </c>
      <c r="DB145" s="32" t="s">
        <v>1155</v>
      </c>
      <c r="DC145" s="30" t="s">
        <v>1155</v>
      </c>
      <c r="DD145" s="30" t="s">
        <v>1155</v>
      </c>
      <c r="DE145" s="30" t="s">
        <v>1155</v>
      </c>
      <c r="DF145" s="30" t="s">
        <v>1155</v>
      </c>
      <c r="DG145" s="30" t="s">
        <v>1155</v>
      </c>
      <c r="DH145" s="30" t="s">
        <v>1155</v>
      </c>
      <c r="DI145" s="31" t="s">
        <v>1155</v>
      </c>
      <c r="DJ145" s="32" t="s">
        <v>1155</v>
      </c>
      <c r="DK145" s="30" t="s">
        <v>1155</v>
      </c>
      <c r="DL145" s="30" t="s">
        <v>1155</v>
      </c>
      <c r="DM145" s="32" t="s">
        <v>1155</v>
      </c>
      <c r="DN145" s="30" t="s">
        <v>1155</v>
      </c>
    </row>
    <row r="146" spans="1:118" s="28" customFormat="1" ht="12" customHeight="1" x14ac:dyDescent="0.15">
      <c r="A146" s="9" t="s">
        <v>621</v>
      </c>
      <c r="B146" s="10" t="s">
        <v>151</v>
      </c>
      <c r="C146" s="11">
        <v>2</v>
      </c>
      <c r="D146" s="8" t="s">
        <v>13</v>
      </c>
      <c r="E146" s="12" t="s">
        <v>1164</v>
      </c>
      <c r="F146" s="12" t="s">
        <v>1165</v>
      </c>
      <c r="G146" s="28" t="s">
        <v>621</v>
      </c>
      <c r="H146" s="28" t="s">
        <v>622</v>
      </c>
      <c r="I146" s="30">
        <v>10180</v>
      </c>
      <c r="J146" s="30">
        <v>21420</v>
      </c>
      <c r="K146" s="30">
        <v>31132</v>
      </c>
      <c r="L146" s="30" t="s">
        <v>1078</v>
      </c>
      <c r="M146" s="30">
        <v>20910.614628497035</v>
      </c>
      <c r="N146" s="31">
        <v>0.39092415895120658</v>
      </c>
      <c r="O146" s="32">
        <v>5</v>
      </c>
      <c r="P146" s="30">
        <v>27846</v>
      </c>
      <c r="Q146" s="30">
        <v>17136</v>
      </c>
      <c r="R146" s="32">
        <v>20</v>
      </c>
      <c r="S146" s="30" t="s">
        <v>1154</v>
      </c>
      <c r="T146" s="30">
        <v>18492</v>
      </c>
      <c r="U146" s="30">
        <v>32482</v>
      </c>
      <c r="V146" s="30">
        <v>44444</v>
      </c>
      <c r="W146" s="30" t="s">
        <v>1078</v>
      </c>
      <c r="X146" s="30">
        <v>31805.780479328816</v>
      </c>
      <c r="Y146" s="31">
        <v>0.31834088788899301</v>
      </c>
      <c r="Z146" s="32">
        <v>5</v>
      </c>
      <c r="AA146" s="30">
        <v>38978.400000000001</v>
      </c>
      <c r="AB146" s="30">
        <v>27609.7</v>
      </c>
      <c r="AC146" s="32">
        <v>20</v>
      </c>
      <c r="AD146" s="30" t="s">
        <v>1154</v>
      </c>
      <c r="AE146" s="30" t="s">
        <v>1155</v>
      </c>
      <c r="AF146" s="30" t="s">
        <v>1155</v>
      </c>
      <c r="AG146" s="30" t="s">
        <v>1155</v>
      </c>
      <c r="AH146" s="30" t="s">
        <v>1155</v>
      </c>
      <c r="AI146" s="30" t="s">
        <v>1155</v>
      </c>
      <c r="AJ146" s="31" t="s">
        <v>1155</v>
      </c>
      <c r="AK146" s="32" t="s">
        <v>1155</v>
      </c>
      <c r="AL146" s="30" t="s">
        <v>1155</v>
      </c>
      <c r="AM146" s="30" t="s">
        <v>1155</v>
      </c>
      <c r="AN146" s="32" t="s">
        <v>1155</v>
      </c>
      <c r="AO146" s="30" t="s">
        <v>1155</v>
      </c>
      <c r="AP146" s="30" t="s">
        <v>1155</v>
      </c>
      <c r="AQ146" s="30" t="s">
        <v>1155</v>
      </c>
      <c r="AR146" s="30" t="s">
        <v>1155</v>
      </c>
      <c r="AS146" s="30" t="s">
        <v>1155</v>
      </c>
      <c r="AT146" s="30" t="s">
        <v>1155</v>
      </c>
      <c r="AU146" s="31" t="s">
        <v>1155</v>
      </c>
      <c r="AV146" s="32" t="s">
        <v>1155</v>
      </c>
      <c r="AW146" s="30" t="s">
        <v>1155</v>
      </c>
      <c r="AX146" s="30" t="s">
        <v>1155</v>
      </c>
      <c r="AY146" s="32" t="s">
        <v>1155</v>
      </c>
      <c r="AZ146" s="30" t="s">
        <v>1155</v>
      </c>
      <c r="BA146" s="30" t="s">
        <v>1155</v>
      </c>
      <c r="BB146" s="30" t="s">
        <v>1155</v>
      </c>
      <c r="BC146" s="30" t="s">
        <v>1155</v>
      </c>
      <c r="BD146" s="30" t="s">
        <v>1155</v>
      </c>
      <c r="BE146" s="30" t="s">
        <v>1155</v>
      </c>
      <c r="BF146" s="31" t="s">
        <v>1155</v>
      </c>
      <c r="BG146" s="32" t="s">
        <v>1155</v>
      </c>
      <c r="BH146" s="30" t="s">
        <v>1155</v>
      </c>
      <c r="BI146" s="30" t="s">
        <v>1155</v>
      </c>
      <c r="BJ146" s="32" t="s">
        <v>1155</v>
      </c>
      <c r="BK146" s="30" t="s">
        <v>1155</v>
      </c>
      <c r="BL146" s="30">
        <v>26</v>
      </c>
      <c r="BM146" s="30">
        <v>55</v>
      </c>
      <c r="BN146" s="30">
        <v>81</v>
      </c>
      <c r="BO146" s="30" t="s">
        <v>1078</v>
      </c>
      <c r="BP146" s="30">
        <v>53.999965674160855</v>
      </c>
      <c r="BQ146" s="31">
        <v>0.39737682131203611</v>
      </c>
      <c r="BR146" s="32">
        <v>5</v>
      </c>
      <c r="BS146" s="30">
        <v>71.632000000000005</v>
      </c>
      <c r="BT146" s="30">
        <v>43.911999999999999</v>
      </c>
      <c r="BU146" s="32">
        <v>20</v>
      </c>
      <c r="BV146" s="30" t="s">
        <v>1154</v>
      </c>
      <c r="BW146" s="30">
        <v>48</v>
      </c>
      <c r="BX146" s="30">
        <v>84</v>
      </c>
      <c r="BY146" s="30">
        <v>115</v>
      </c>
      <c r="BZ146" s="30" t="s">
        <v>1078</v>
      </c>
      <c r="CA146" s="30">
        <v>82.333290939548263</v>
      </c>
      <c r="CB146" s="31">
        <v>0.31749218020265296</v>
      </c>
      <c r="CC146" s="32">
        <v>5</v>
      </c>
      <c r="CD146" s="30">
        <v>100.81421176470589</v>
      </c>
      <c r="CE146" s="30">
        <v>71.389341176470595</v>
      </c>
      <c r="CF146" s="32">
        <v>20</v>
      </c>
      <c r="CG146" s="30" t="s">
        <v>1154</v>
      </c>
      <c r="CH146" s="30" t="s">
        <v>1155</v>
      </c>
      <c r="CI146" s="30" t="s">
        <v>1155</v>
      </c>
      <c r="CJ146" s="30" t="s">
        <v>1155</v>
      </c>
      <c r="CK146" s="30" t="s">
        <v>1155</v>
      </c>
      <c r="CL146" s="30" t="s">
        <v>1155</v>
      </c>
      <c r="CM146" s="31" t="s">
        <v>1155</v>
      </c>
      <c r="CN146" s="32" t="s">
        <v>1155</v>
      </c>
      <c r="CO146" s="30" t="s">
        <v>1155</v>
      </c>
      <c r="CP146" s="30" t="s">
        <v>1155</v>
      </c>
      <c r="CQ146" s="32" t="s">
        <v>1155</v>
      </c>
      <c r="CR146" s="30" t="s">
        <v>1155</v>
      </c>
      <c r="CS146" s="30" t="s">
        <v>1155</v>
      </c>
      <c r="CT146" s="30" t="s">
        <v>1155</v>
      </c>
      <c r="CU146" s="30" t="s">
        <v>1155</v>
      </c>
      <c r="CV146" s="30" t="s">
        <v>1155</v>
      </c>
      <c r="CW146" s="30" t="s">
        <v>1155</v>
      </c>
      <c r="CX146" s="31" t="s">
        <v>1155</v>
      </c>
      <c r="CY146" s="32" t="s">
        <v>1155</v>
      </c>
      <c r="CZ146" s="30" t="s">
        <v>1155</v>
      </c>
      <c r="DA146" s="30" t="s">
        <v>1155</v>
      </c>
      <c r="DB146" s="32" t="s">
        <v>1155</v>
      </c>
      <c r="DC146" s="30" t="s">
        <v>1155</v>
      </c>
      <c r="DD146" s="30" t="s">
        <v>1155</v>
      </c>
      <c r="DE146" s="30" t="s">
        <v>1155</v>
      </c>
      <c r="DF146" s="30" t="s">
        <v>1155</v>
      </c>
      <c r="DG146" s="30" t="s">
        <v>1155</v>
      </c>
      <c r="DH146" s="30" t="s">
        <v>1155</v>
      </c>
      <c r="DI146" s="31" t="s">
        <v>1155</v>
      </c>
      <c r="DJ146" s="32" t="s">
        <v>1155</v>
      </c>
      <c r="DK146" s="30" t="s">
        <v>1155</v>
      </c>
      <c r="DL146" s="30" t="s">
        <v>1155</v>
      </c>
      <c r="DM146" s="32" t="s">
        <v>1155</v>
      </c>
      <c r="DN146" s="30" t="s">
        <v>1155</v>
      </c>
    </row>
    <row r="147" spans="1:118" s="28" customFormat="1" ht="12" customHeight="1" x14ac:dyDescent="0.15">
      <c r="A147" s="9" t="s">
        <v>623</v>
      </c>
      <c r="B147" s="10" t="s">
        <v>151</v>
      </c>
      <c r="C147" s="11">
        <v>2</v>
      </c>
      <c r="D147" s="8" t="s">
        <v>13</v>
      </c>
      <c r="E147" s="12" t="s">
        <v>1164</v>
      </c>
      <c r="F147" s="12" t="s">
        <v>1165</v>
      </c>
      <c r="G147" s="28" t="s">
        <v>623</v>
      </c>
      <c r="H147" s="28" t="s">
        <v>624</v>
      </c>
      <c r="I147" s="30">
        <v>10180</v>
      </c>
      <c r="J147" s="30">
        <v>21420</v>
      </c>
      <c r="K147" s="30">
        <v>31132</v>
      </c>
      <c r="L147" s="30" t="s">
        <v>1078</v>
      </c>
      <c r="M147" s="30">
        <v>20910.614628497035</v>
      </c>
      <c r="N147" s="31">
        <v>0.39092415895120658</v>
      </c>
      <c r="O147" s="32">
        <v>5</v>
      </c>
      <c r="P147" s="30">
        <v>27846</v>
      </c>
      <c r="Q147" s="30">
        <v>17136</v>
      </c>
      <c r="R147" s="32">
        <v>20</v>
      </c>
      <c r="S147" s="30" t="s">
        <v>1154</v>
      </c>
      <c r="T147" s="30">
        <v>19492</v>
      </c>
      <c r="U147" s="30">
        <v>34482</v>
      </c>
      <c r="V147" s="30">
        <v>45444</v>
      </c>
      <c r="W147" s="30" t="s">
        <v>1078</v>
      </c>
      <c r="X147" s="30">
        <v>33139.266540710596</v>
      </c>
      <c r="Y147" s="31">
        <v>0.30554771374577472</v>
      </c>
      <c r="Z147" s="32">
        <v>5</v>
      </c>
      <c r="AA147" s="30">
        <v>41378.400000000001</v>
      </c>
      <c r="AB147" s="30">
        <v>29309.7</v>
      </c>
      <c r="AC147" s="32">
        <v>20</v>
      </c>
      <c r="AD147" s="30" t="s">
        <v>1154</v>
      </c>
      <c r="AE147" s="30" t="s">
        <v>1155</v>
      </c>
      <c r="AF147" s="30" t="s">
        <v>1155</v>
      </c>
      <c r="AG147" s="30" t="s">
        <v>1155</v>
      </c>
      <c r="AH147" s="30" t="s">
        <v>1155</v>
      </c>
      <c r="AI147" s="30" t="s">
        <v>1155</v>
      </c>
      <c r="AJ147" s="31" t="s">
        <v>1155</v>
      </c>
      <c r="AK147" s="32" t="s">
        <v>1155</v>
      </c>
      <c r="AL147" s="30" t="s">
        <v>1155</v>
      </c>
      <c r="AM147" s="30" t="s">
        <v>1155</v>
      </c>
      <c r="AN147" s="32" t="s">
        <v>1155</v>
      </c>
      <c r="AO147" s="30" t="s">
        <v>1155</v>
      </c>
      <c r="AP147" s="30" t="s">
        <v>1155</v>
      </c>
      <c r="AQ147" s="30" t="s">
        <v>1155</v>
      </c>
      <c r="AR147" s="30" t="s">
        <v>1155</v>
      </c>
      <c r="AS147" s="30" t="s">
        <v>1155</v>
      </c>
      <c r="AT147" s="30" t="s">
        <v>1155</v>
      </c>
      <c r="AU147" s="31" t="s">
        <v>1155</v>
      </c>
      <c r="AV147" s="32" t="s">
        <v>1155</v>
      </c>
      <c r="AW147" s="30" t="s">
        <v>1155</v>
      </c>
      <c r="AX147" s="30" t="s">
        <v>1155</v>
      </c>
      <c r="AY147" s="32" t="s">
        <v>1155</v>
      </c>
      <c r="AZ147" s="30" t="s">
        <v>1155</v>
      </c>
      <c r="BA147" s="30" t="s">
        <v>1155</v>
      </c>
      <c r="BB147" s="30" t="s">
        <v>1155</v>
      </c>
      <c r="BC147" s="30" t="s">
        <v>1155</v>
      </c>
      <c r="BD147" s="30" t="s">
        <v>1155</v>
      </c>
      <c r="BE147" s="30" t="s">
        <v>1155</v>
      </c>
      <c r="BF147" s="31" t="s">
        <v>1155</v>
      </c>
      <c r="BG147" s="32" t="s">
        <v>1155</v>
      </c>
      <c r="BH147" s="30" t="s">
        <v>1155</v>
      </c>
      <c r="BI147" s="30" t="s">
        <v>1155</v>
      </c>
      <c r="BJ147" s="32" t="s">
        <v>1155</v>
      </c>
      <c r="BK147" s="30" t="s">
        <v>1155</v>
      </c>
      <c r="BL147" s="30">
        <v>26</v>
      </c>
      <c r="BM147" s="30">
        <v>55</v>
      </c>
      <c r="BN147" s="30">
        <v>81</v>
      </c>
      <c r="BO147" s="30" t="s">
        <v>1078</v>
      </c>
      <c r="BP147" s="30">
        <v>53.999965674160855</v>
      </c>
      <c r="BQ147" s="31">
        <v>0.39737682131203611</v>
      </c>
      <c r="BR147" s="32">
        <v>5</v>
      </c>
      <c r="BS147" s="30">
        <v>71.632000000000005</v>
      </c>
      <c r="BT147" s="30">
        <v>43.911999999999999</v>
      </c>
      <c r="BU147" s="32">
        <v>20</v>
      </c>
      <c r="BV147" s="30" t="s">
        <v>1154</v>
      </c>
      <c r="BW147" s="30">
        <v>50</v>
      </c>
      <c r="BX147" s="30">
        <v>89</v>
      </c>
      <c r="BY147" s="30">
        <v>118</v>
      </c>
      <c r="BZ147" s="30" t="s">
        <v>1078</v>
      </c>
      <c r="CA147" s="30">
        <v>85.665821980023551</v>
      </c>
      <c r="CB147" s="31">
        <v>0.3096826865199751</v>
      </c>
      <c r="CC147" s="32">
        <v>5</v>
      </c>
      <c r="CD147" s="30">
        <v>106.84950588235294</v>
      </c>
      <c r="CE147" s="30">
        <v>75.612870588235296</v>
      </c>
      <c r="CF147" s="32">
        <v>20</v>
      </c>
      <c r="CG147" s="30" t="s">
        <v>1154</v>
      </c>
      <c r="CH147" s="30" t="s">
        <v>1155</v>
      </c>
      <c r="CI147" s="30" t="s">
        <v>1155</v>
      </c>
      <c r="CJ147" s="30" t="s">
        <v>1155</v>
      </c>
      <c r="CK147" s="30" t="s">
        <v>1155</v>
      </c>
      <c r="CL147" s="30" t="s">
        <v>1155</v>
      </c>
      <c r="CM147" s="31" t="s">
        <v>1155</v>
      </c>
      <c r="CN147" s="32" t="s">
        <v>1155</v>
      </c>
      <c r="CO147" s="30" t="s">
        <v>1155</v>
      </c>
      <c r="CP147" s="30" t="s">
        <v>1155</v>
      </c>
      <c r="CQ147" s="32" t="s">
        <v>1155</v>
      </c>
      <c r="CR147" s="30" t="s">
        <v>1155</v>
      </c>
      <c r="CS147" s="30" t="s">
        <v>1155</v>
      </c>
      <c r="CT147" s="30" t="s">
        <v>1155</v>
      </c>
      <c r="CU147" s="30" t="s">
        <v>1155</v>
      </c>
      <c r="CV147" s="30" t="s">
        <v>1155</v>
      </c>
      <c r="CW147" s="30" t="s">
        <v>1155</v>
      </c>
      <c r="CX147" s="31" t="s">
        <v>1155</v>
      </c>
      <c r="CY147" s="32" t="s">
        <v>1155</v>
      </c>
      <c r="CZ147" s="30" t="s">
        <v>1155</v>
      </c>
      <c r="DA147" s="30" t="s">
        <v>1155</v>
      </c>
      <c r="DB147" s="32" t="s">
        <v>1155</v>
      </c>
      <c r="DC147" s="30" t="s">
        <v>1155</v>
      </c>
      <c r="DD147" s="30" t="s">
        <v>1155</v>
      </c>
      <c r="DE147" s="30" t="s">
        <v>1155</v>
      </c>
      <c r="DF147" s="30" t="s">
        <v>1155</v>
      </c>
      <c r="DG147" s="30" t="s">
        <v>1155</v>
      </c>
      <c r="DH147" s="30" t="s">
        <v>1155</v>
      </c>
      <c r="DI147" s="31" t="s">
        <v>1155</v>
      </c>
      <c r="DJ147" s="32" t="s">
        <v>1155</v>
      </c>
      <c r="DK147" s="30" t="s">
        <v>1155</v>
      </c>
      <c r="DL147" s="30" t="s">
        <v>1155</v>
      </c>
      <c r="DM147" s="32" t="s">
        <v>1155</v>
      </c>
      <c r="DN147" s="30" t="s">
        <v>1155</v>
      </c>
    </row>
    <row r="148" spans="1:118" s="28" customFormat="1" ht="12" customHeight="1" x14ac:dyDescent="0.15">
      <c r="A148" s="9" t="s">
        <v>625</v>
      </c>
      <c r="B148" s="10" t="s">
        <v>151</v>
      </c>
      <c r="C148" s="11">
        <v>2</v>
      </c>
      <c r="D148" s="8" t="s">
        <v>13</v>
      </c>
      <c r="E148" s="12" t="s">
        <v>1164</v>
      </c>
      <c r="F148" s="12" t="s">
        <v>1165</v>
      </c>
      <c r="G148" s="28" t="s">
        <v>625</v>
      </c>
      <c r="H148" s="28" t="s">
        <v>626</v>
      </c>
      <c r="I148" s="30">
        <v>10180</v>
      </c>
      <c r="J148" s="30">
        <v>21420</v>
      </c>
      <c r="K148" s="30">
        <v>31132</v>
      </c>
      <c r="L148" s="30" t="s">
        <v>1078</v>
      </c>
      <c r="M148" s="30">
        <v>20910.614628497035</v>
      </c>
      <c r="N148" s="31">
        <v>0.39092415895120658</v>
      </c>
      <c r="O148" s="32">
        <v>5</v>
      </c>
      <c r="P148" s="30">
        <v>27846</v>
      </c>
      <c r="Q148" s="30">
        <v>17136</v>
      </c>
      <c r="R148" s="32">
        <v>20</v>
      </c>
      <c r="S148" s="30" t="s">
        <v>1154</v>
      </c>
      <c r="T148" s="30">
        <v>19492</v>
      </c>
      <c r="U148" s="30">
        <v>34482</v>
      </c>
      <c r="V148" s="30">
        <v>45444</v>
      </c>
      <c r="W148" s="30" t="s">
        <v>1078</v>
      </c>
      <c r="X148" s="30">
        <v>33139.266540710596</v>
      </c>
      <c r="Y148" s="31">
        <v>0.30554771374577472</v>
      </c>
      <c r="Z148" s="32">
        <v>5</v>
      </c>
      <c r="AA148" s="30">
        <v>41378.400000000001</v>
      </c>
      <c r="AB148" s="30">
        <v>29309.7</v>
      </c>
      <c r="AC148" s="32">
        <v>20</v>
      </c>
      <c r="AD148" s="30" t="s">
        <v>1154</v>
      </c>
      <c r="AE148" s="30" t="s">
        <v>1155</v>
      </c>
      <c r="AF148" s="30" t="s">
        <v>1155</v>
      </c>
      <c r="AG148" s="30" t="s">
        <v>1155</v>
      </c>
      <c r="AH148" s="30" t="s">
        <v>1155</v>
      </c>
      <c r="AI148" s="30" t="s">
        <v>1155</v>
      </c>
      <c r="AJ148" s="31" t="s">
        <v>1155</v>
      </c>
      <c r="AK148" s="32" t="s">
        <v>1155</v>
      </c>
      <c r="AL148" s="30" t="s">
        <v>1155</v>
      </c>
      <c r="AM148" s="30" t="s">
        <v>1155</v>
      </c>
      <c r="AN148" s="32" t="s">
        <v>1155</v>
      </c>
      <c r="AO148" s="30" t="s">
        <v>1155</v>
      </c>
      <c r="AP148" s="30" t="s">
        <v>1155</v>
      </c>
      <c r="AQ148" s="30" t="s">
        <v>1155</v>
      </c>
      <c r="AR148" s="30" t="s">
        <v>1155</v>
      </c>
      <c r="AS148" s="30" t="s">
        <v>1155</v>
      </c>
      <c r="AT148" s="30" t="s">
        <v>1155</v>
      </c>
      <c r="AU148" s="31" t="s">
        <v>1155</v>
      </c>
      <c r="AV148" s="32" t="s">
        <v>1155</v>
      </c>
      <c r="AW148" s="30" t="s">
        <v>1155</v>
      </c>
      <c r="AX148" s="30" t="s">
        <v>1155</v>
      </c>
      <c r="AY148" s="32" t="s">
        <v>1155</v>
      </c>
      <c r="AZ148" s="30" t="s">
        <v>1155</v>
      </c>
      <c r="BA148" s="30" t="s">
        <v>1155</v>
      </c>
      <c r="BB148" s="30" t="s">
        <v>1155</v>
      </c>
      <c r="BC148" s="30" t="s">
        <v>1155</v>
      </c>
      <c r="BD148" s="30" t="s">
        <v>1155</v>
      </c>
      <c r="BE148" s="30" t="s">
        <v>1155</v>
      </c>
      <c r="BF148" s="31" t="s">
        <v>1155</v>
      </c>
      <c r="BG148" s="32" t="s">
        <v>1155</v>
      </c>
      <c r="BH148" s="30" t="s">
        <v>1155</v>
      </c>
      <c r="BI148" s="30" t="s">
        <v>1155</v>
      </c>
      <c r="BJ148" s="32" t="s">
        <v>1155</v>
      </c>
      <c r="BK148" s="30" t="s">
        <v>1155</v>
      </c>
      <c r="BL148" s="30">
        <v>26</v>
      </c>
      <c r="BM148" s="30">
        <v>55</v>
      </c>
      <c r="BN148" s="30">
        <v>81</v>
      </c>
      <c r="BO148" s="30" t="s">
        <v>1078</v>
      </c>
      <c r="BP148" s="30">
        <v>53.999965674160855</v>
      </c>
      <c r="BQ148" s="31">
        <v>0.39737682131203611</v>
      </c>
      <c r="BR148" s="32">
        <v>5</v>
      </c>
      <c r="BS148" s="30">
        <v>71.632000000000005</v>
      </c>
      <c r="BT148" s="30">
        <v>43.911999999999999</v>
      </c>
      <c r="BU148" s="32">
        <v>20</v>
      </c>
      <c r="BV148" s="30" t="s">
        <v>1154</v>
      </c>
      <c r="BW148" s="30">
        <v>50</v>
      </c>
      <c r="BX148" s="30">
        <v>89</v>
      </c>
      <c r="BY148" s="30">
        <v>118</v>
      </c>
      <c r="BZ148" s="30" t="s">
        <v>1078</v>
      </c>
      <c r="CA148" s="30">
        <v>85.665821980023551</v>
      </c>
      <c r="CB148" s="31">
        <v>0.3096826865199751</v>
      </c>
      <c r="CC148" s="32">
        <v>5</v>
      </c>
      <c r="CD148" s="30">
        <v>106.84950588235294</v>
      </c>
      <c r="CE148" s="30">
        <v>75.612870588235296</v>
      </c>
      <c r="CF148" s="32">
        <v>20</v>
      </c>
      <c r="CG148" s="30" t="s">
        <v>1154</v>
      </c>
      <c r="CH148" s="30" t="s">
        <v>1155</v>
      </c>
      <c r="CI148" s="30" t="s">
        <v>1155</v>
      </c>
      <c r="CJ148" s="30" t="s">
        <v>1155</v>
      </c>
      <c r="CK148" s="30" t="s">
        <v>1155</v>
      </c>
      <c r="CL148" s="30" t="s">
        <v>1155</v>
      </c>
      <c r="CM148" s="31" t="s">
        <v>1155</v>
      </c>
      <c r="CN148" s="32" t="s">
        <v>1155</v>
      </c>
      <c r="CO148" s="30" t="s">
        <v>1155</v>
      </c>
      <c r="CP148" s="30" t="s">
        <v>1155</v>
      </c>
      <c r="CQ148" s="32" t="s">
        <v>1155</v>
      </c>
      <c r="CR148" s="30" t="s">
        <v>1155</v>
      </c>
      <c r="CS148" s="30" t="s">
        <v>1155</v>
      </c>
      <c r="CT148" s="30" t="s">
        <v>1155</v>
      </c>
      <c r="CU148" s="30" t="s">
        <v>1155</v>
      </c>
      <c r="CV148" s="30" t="s">
        <v>1155</v>
      </c>
      <c r="CW148" s="30" t="s">
        <v>1155</v>
      </c>
      <c r="CX148" s="31" t="s">
        <v>1155</v>
      </c>
      <c r="CY148" s="32" t="s">
        <v>1155</v>
      </c>
      <c r="CZ148" s="30" t="s">
        <v>1155</v>
      </c>
      <c r="DA148" s="30" t="s">
        <v>1155</v>
      </c>
      <c r="DB148" s="32" t="s">
        <v>1155</v>
      </c>
      <c r="DC148" s="30" t="s">
        <v>1155</v>
      </c>
      <c r="DD148" s="30" t="s">
        <v>1155</v>
      </c>
      <c r="DE148" s="30" t="s">
        <v>1155</v>
      </c>
      <c r="DF148" s="30" t="s">
        <v>1155</v>
      </c>
      <c r="DG148" s="30" t="s">
        <v>1155</v>
      </c>
      <c r="DH148" s="30" t="s">
        <v>1155</v>
      </c>
      <c r="DI148" s="31" t="s">
        <v>1155</v>
      </c>
      <c r="DJ148" s="32" t="s">
        <v>1155</v>
      </c>
      <c r="DK148" s="30" t="s">
        <v>1155</v>
      </c>
      <c r="DL148" s="30" t="s">
        <v>1155</v>
      </c>
      <c r="DM148" s="32" t="s">
        <v>1155</v>
      </c>
      <c r="DN148" s="30" t="s">
        <v>1155</v>
      </c>
    </row>
    <row r="149" spans="1:118" s="28" customFormat="1" ht="12" customHeight="1" x14ac:dyDescent="0.15">
      <c r="A149" s="9" t="s">
        <v>627</v>
      </c>
      <c r="B149" s="10" t="s">
        <v>151</v>
      </c>
      <c r="C149" s="11">
        <v>2</v>
      </c>
      <c r="D149" s="8" t="s">
        <v>13</v>
      </c>
      <c r="E149" s="12" t="s">
        <v>1164</v>
      </c>
      <c r="F149" s="12" t="s">
        <v>1165</v>
      </c>
      <c r="G149" s="28" t="s">
        <v>627</v>
      </c>
      <c r="H149" s="28" t="s">
        <v>628</v>
      </c>
      <c r="I149" s="30">
        <v>10180</v>
      </c>
      <c r="J149" s="30">
        <v>21420</v>
      </c>
      <c r="K149" s="30">
        <v>31132</v>
      </c>
      <c r="L149" s="30" t="s">
        <v>1078</v>
      </c>
      <c r="M149" s="30">
        <v>20910.614628497035</v>
      </c>
      <c r="N149" s="31">
        <v>0.39092415895120658</v>
      </c>
      <c r="O149" s="32">
        <v>5</v>
      </c>
      <c r="P149" s="30">
        <v>27846</v>
      </c>
      <c r="Q149" s="30">
        <v>17136</v>
      </c>
      <c r="R149" s="32">
        <v>20</v>
      </c>
      <c r="S149" s="30" t="s">
        <v>1154</v>
      </c>
      <c r="T149" s="30">
        <v>19492</v>
      </c>
      <c r="U149" s="30">
        <v>34482</v>
      </c>
      <c r="V149" s="30">
        <v>45444</v>
      </c>
      <c r="W149" s="30" t="s">
        <v>1078</v>
      </c>
      <c r="X149" s="30">
        <v>33139.266540710596</v>
      </c>
      <c r="Y149" s="31">
        <v>0.30554771374577472</v>
      </c>
      <c r="Z149" s="32">
        <v>5</v>
      </c>
      <c r="AA149" s="30">
        <v>41378.400000000001</v>
      </c>
      <c r="AB149" s="30">
        <v>29309.7</v>
      </c>
      <c r="AC149" s="32">
        <v>20</v>
      </c>
      <c r="AD149" s="30" t="s">
        <v>1154</v>
      </c>
      <c r="AE149" s="30" t="s">
        <v>1155</v>
      </c>
      <c r="AF149" s="30" t="s">
        <v>1155</v>
      </c>
      <c r="AG149" s="30" t="s">
        <v>1155</v>
      </c>
      <c r="AH149" s="30" t="s">
        <v>1155</v>
      </c>
      <c r="AI149" s="30" t="s">
        <v>1155</v>
      </c>
      <c r="AJ149" s="31" t="s">
        <v>1155</v>
      </c>
      <c r="AK149" s="32" t="s">
        <v>1155</v>
      </c>
      <c r="AL149" s="30" t="s">
        <v>1155</v>
      </c>
      <c r="AM149" s="30" t="s">
        <v>1155</v>
      </c>
      <c r="AN149" s="32" t="s">
        <v>1155</v>
      </c>
      <c r="AO149" s="30" t="s">
        <v>1155</v>
      </c>
      <c r="AP149" s="30" t="s">
        <v>1155</v>
      </c>
      <c r="AQ149" s="30" t="s">
        <v>1155</v>
      </c>
      <c r="AR149" s="30" t="s">
        <v>1155</v>
      </c>
      <c r="AS149" s="30" t="s">
        <v>1155</v>
      </c>
      <c r="AT149" s="30" t="s">
        <v>1155</v>
      </c>
      <c r="AU149" s="31" t="s">
        <v>1155</v>
      </c>
      <c r="AV149" s="32" t="s">
        <v>1155</v>
      </c>
      <c r="AW149" s="30" t="s">
        <v>1155</v>
      </c>
      <c r="AX149" s="30" t="s">
        <v>1155</v>
      </c>
      <c r="AY149" s="32" t="s">
        <v>1155</v>
      </c>
      <c r="AZ149" s="30" t="s">
        <v>1155</v>
      </c>
      <c r="BA149" s="30" t="s">
        <v>1155</v>
      </c>
      <c r="BB149" s="30" t="s">
        <v>1155</v>
      </c>
      <c r="BC149" s="30" t="s">
        <v>1155</v>
      </c>
      <c r="BD149" s="30" t="s">
        <v>1155</v>
      </c>
      <c r="BE149" s="30" t="s">
        <v>1155</v>
      </c>
      <c r="BF149" s="31" t="s">
        <v>1155</v>
      </c>
      <c r="BG149" s="32" t="s">
        <v>1155</v>
      </c>
      <c r="BH149" s="30" t="s">
        <v>1155</v>
      </c>
      <c r="BI149" s="30" t="s">
        <v>1155</v>
      </c>
      <c r="BJ149" s="32" t="s">
        <v>1155</v>
      </c>
      <c r="BK149" s="30" t="s">
        <v>1155</v>
      </c>
      <c r="BL149" s="30">
        <v>26</v>
      </c>
      <c r="BM149" s="30">
        <v>55</v>
      </c>
      <c r="BN149" s="30">
        <v>81</v>
      </c>
      <c r="BO149" s="30" t="s">
        <v>1078</v>
      </c>
      <c r="BP149" s="30">
        <v>53.999965674160855</v>
      </c>
      <c r="BQ149" s="31">
        <v>0.39737682131203611</v>
      </c>
      <c r="BR149" s="32">
        <v>5</v>
      </c>
      <c r="BS149" s="30">
        <v>71.632000000000005</v>
      </c>
      <c r="BT149" s="30">
        <v>43.911999999999999</v>
      </c>
      <c r="BU149" s="32">
        <v>20</v>
      </c>
      <c r="BV149" s="30" t="s">
        <v>1154</v>
      </c>
      <c r="BW149" s="30">
        <v>50</v>
      </c>
      <c r="BX149" s="30">
        <v>89</v>
      </c>
      <c r="BY149" s="30">
        <v>118</v>
      </c>
      <c r="BZ149" s="30" t="s">
        <v>1078</v>
      </c>
      <c r="CA149" s="30">
        <v>85.665821980023551</v>
      </c>
      <c r="CB149" s="31">
        <v>0.3096826865199751</v>
      </c>
      <c r="CC149" s="32">
        <v>5</v>
      </c>
      <c r="CD149" s="30">
        <v>106.84950588235294</v>
      </c>
      <c r="CE149" s="30">
        <v>75.612870588235296</v>
      </c>
      <c r="CF149" s="32">
        <v>20</v>
      </c>
      <c r="CG149" s="30" t="s">
        <v>1154</v>
      </c>
      <c r="CH149" s="30" t="s">
        <v>1155</v>
      </c>
      <c r="CI149" s="30" t="s">
        <v>1155</v>
      </c>
      <c r="CJ149" s="30" t="s">
        <v>1155</v>
      </c>
      <c r="CK149" s="30" t="s">
        <v>1155</v>
      </c>
      <c r="CL149" s="30" t="s">
        <v>1155</v>
      </c>
      <c r="CM149" s="31" t="s">
        <v>1155</v>
      </c>
      <c r="CN149" s="32" t="s">
        <v>1155</v>
      </c>
      <c r="CO149" s="30" t="s">
        <v>1155</v>
      </c>
      <c r="CP149" s="30" t="s">
        <v>1155</v>
      </c>
      <c r="CQ149" s="32" t="s">
        <v>1155</v>
      </c>
      <c r="CR149" s="30" t="s">
        <v>1155</v>
      </c>
      <c r="CS149" s="30" t="s">
        <v>1155</v>
      </c>
      <c r="CT149" s="30" t="s">
        <v>1155</v>
      </c>
      <c r="CU149" s="30" t="s">
        <v>1155</v>
      </c>
      <c r="CV149" s="30" t="s">
        <v>1155</v>
      </c>
      <c r="CW149" s="30" t="s">
        <v>1155</v>
      </c>
      <c r="CX149" s="31" t="s">
        <v>1155</v>
      </c>
      <c r="CY149" s="32" t="s">
        <v>1155</v>
      </c>
      <c r="CZ149" s="30" t="s">
        <v>1155</v>
      </c>
      <c r="DA149" s="30" t="s">
        <v>1155</v>
      </c>
      <c r="DB149" s="32" t="s">
        <v>1155</v>
      </c>
      <c r="DC149" s="30" t="s">
        <v>1155</v>
      </c>
      <c r="DD149" s="30" t="s">
        <v>1155</v>
      </c>
      <c r="DE149" s="30" t="s">
        <v>1155</v>
      </c>
      <c r="DF149" s="30" t="s">
        <v>1155</v>
      </c>
      <c r="DG149" s="30" t="s">
        <v>1155</v>
      </c>
      <c r="DH149" s="30" t="s">
        <v>1155</v>
      </c>
      <c r="DI149" s="31" t="s">
        <v>1155</v>
      </c>
      <c r="DJ149" s="32" t="s">
        <v>1155</v>
      </c>
      <c r="DK149" s="30" t="s">
        <v>1155</v>
      </c>
      <c r="DL149" s="30" t="s">
        <v>1155</v>
      </c>
      <c r="DM149" s="32" t="s">
        <v>1155</v>
      </c>
      <c r="DN149" s="30" t="s">
        <v>1155</v>
      </c>
    </row>
    <row r="150" spans="1:118" s="28" customFormat="1" ht="12" customHeight="1" x14ac:dyDescent="0.15">
      <c r="A150" s="9" t="s">
        <v>629</v>
      </c>
      <c r="B150" s="10" t="s">
        <v>151</v>
      </c>
      <c r="C150" s="11">
        <v>2</v>
      </c>
      <c r="D150" s="8" t="s">
        <v>13</v>
      </c>
      <c r="E150" s="12" t="s">
        <v>1164</v>
      </c>
      <c r="F150" s="12" t="s">
        <v>1165</v>
      </c>
      <c r="G150" s="28" t="s">
        <v>629</v>
      </c>
      <c r="H150" s="28" t="s">
        <v>630</v>
      </c>
      <c r="I150" s="30">
        <v>10180</v>
      </c>
      <c r="J150" s="30">
        <v>21420</v>
      </c>
      <c r="K150" s="30">
        <v>31132</v>
      </c>
      <c r="L150" s="30" t="s">
        <v>1078</v>
      </c>
      <c r="M150" s="30">
        <v>20910.614628497035</v>
      </c>
      <c r="N150" s="31">
        <v>0.39092415895120658</v>
      </c>
      <c r="O150" s="32">
        <v>5</v>
      </c>
      <c r="P150" s="30">
        <v>27846</v>
      </c>
      <c r="Q150" s="30">
        <v>17136</v>
      </c>
      <c r="R150" s="32">
        <v>20</v>
      </c>
      <c r="S150" s="30" t="s">
        <v>1154</v>
      </c>
      <c r="T150" s="30">
        <v>19492</v>
      </c>
      <c r="U150" s="30">
        <v>34482</v>
      </c>
      <c r="V150" s="30">
        <v>45444</v>
      </c>
      <c r="W150" s="30" t="s">
        <v>1078</v>
      </c>
      <c r="X150" s="30">
        <v>33139.266540710596</v>
      </c>
      <c r="Y150" s="31">
        <v>0.30554771374577472</v>
      </c>
      <c r="Z150" s="32">
        <v>5</v>
      </c>
      <c r="AA150" s="30">
        <v>41378.400000000001</v>
      </c>
      <c r="AB150" s="30">
        <v>29309.7</v>
      </c>
      <c r="AC150" s="32">
        <v>20</v>
      </c>
      <c r="AD150" s="30" t="s">
        <v>1154</v>
      </c>
      <c r="AE150" s="30" t="s">
        <v>1155</v>
      </c>
      <c r="AF150" s="30" t="s">
        <v>1155</v>
      </c>
      <c r="AG150" s="30" t="s">
        <v>1155</v>
      </c>
      <c r="AH150" s="30" t="s">
        <v>1155</v>
      </c>
      <c r="AI150" s="30" t="s">
        <v>1155</v>
      </c>
      <c r="AJ150" s="31" t="s">
        <v>1155</v>
      </c>
      <c r="AK150" s="32" t="s">
        <v>1155</v>
      </c>
      <c r="AL150" s="30" t="s">
        <v>1155</v>
      </c>
      <c r="AM150" s="30" t="s">
        <v>1155</v>
      </c>
      <c r="AN150" s="32" t="s">
        <v>1155</v>
      </c>
      <c r="AO150" s="30" t="s">
        <v>1155</v>
      </c>
      <c r="AP150" s="30" t="s">
        <v>1155</v>
      </c>
      <c r="AQ150" s="30" t="s">
        <v>1155</v>
      </c>
      <c r="AR150" s="30" t="s">
        <v>1155</v>
      </c>
      <c r="AS150" s="30" t="s">
        <v>1155</v>
      </c>
      <c r="AT150" s="30" t="s">
        <v>1155</v>
      </c>
      <c r="AU150" s="31" t="s">
        <v>1155</v>
      </c>
      <c r="AV150" s="32" t="s">
        <v>1155</v>
      </c>
      <c r="AW150" s="30" t="s">
        <v>1155</v>
      </c>
      <c r="AX150" s="30" t="s">
        <v>1155</v>
      </c>
      <c r="AY150" s="32" t="s">
        <v>1155</v>
      </c>
      <c r="AZ150" s="30" t="s">
        <v>1155</v>
      </c>
      <c r="BA150" s="30" t="s">
        <v>1155</v>
      </c>
      <c r="BB150" s="30" t="s">
        <v>1155</v>
      </c>
      <c r="BC150" s="30" t="s">
        <v>1155</v>
      </c>
      <c r="BD150" s="30" t="s">
        <v>1155</v>
      </c>
      <c r="BE150" s="30" t="s">
        <v>1155</v>
      </c>
      <c r="BF150" s="31" t="s">
        <v>1155</v>
      </c>
      <c r="BG150" s="32" t="s">
        <v>1155</v>
      </c>
      <c r="BH150" s="30" t="s">
        <v>1155</v>
      </c>
      <c r="BI150" s="30" t="s">
        <v>1155</v>
      </c>
      <c r="BJ150" s="32" t="s">
        <v>1155</v>
      </c>
      <c r="BK150" s="30" t="s">
        <v>1155</v>
      </c>
      <c r="BL150" s="30">
        <v>26</v>
      </c>
      <c r="BM150" s="30">
        <v>55</v>
      </c>
      <c r="BN150" s="30">
        <v>81</v>
      </c>
      <c r="BO150" s="30" t="s">
        <v>1078</v>
      </c>
      <c r="BP150" s="30">
        <v>53.999965674160855</v>
      </c>
      <c r="BQ150" s="31">
        <v>0.39737682131203611</v>
      </c>
      <c r="BR150" s="32">
        <v>5</v>
      </c>
      <c r="BS150" s="30">
        <v>71.632000000000005</v>
      </c>
      <c r="BT150" s="30">
        <v>43.911999999999999</v>
      </c>
      <c r="BU150" s="32">
        <v>20</v>
      </c>
      <c r="BV150" s="30" t="s">
        <v>1154</v>
      </c>
      <c r="BW150" s="30">
        <v>50</v>
      </c>
      <c r="BX150" s="30">
        <v>89</v>
      </c>
      <c r="BY150" s="30">
        <v>118</v>
      </c>
      <c r="BZ150" s="30" t="s">
        <v>1078</v>
      </c>
      <c r="CA150" s="30">
        <v>85.665821980023551</v>
      </c>
      <c r="CB150" s="31">
        <v>0.3096826865199751</v>
      </c>
      <c r="CC150" s="32">
        <v>5</v>
      </c>
      <c r="CD150" s="30">
        <v>106.84950588235294</v>
      </c>
      <c r="CE150" s="30">
        <v>75.612870588235296</v>
      </c>
      <c r="CF150" s="32">
        <v>20</v>
      </c>
      <c r="CG150" s="30" t="s">
        <v>1154</v>
      </c>
      <c r="CH150" s="30" t="s">
        <v>1155</v>
      </c>
      <c r="CI150" s="30" t="s">
        <v>1155</v>
      </c>
      <c r="CJ150" s="30" t="s">
        <v>1155</v>
      </c>
      <c r="CK150" s="30" t="s">
        <v>1155</v>
      </c>
      <c r="CL150" s="30" t="s">
        <v>1155</v>
      </c>
      <c r="CM150" s="31" t="s">
        <v>1155</v>
      </c>
      <c r="CN150" s="32" t="s">
        <v>1155</v>
      </c>
      <c r="CO150" s="30" t="s">
        <v>1155</v>
      </c>
      <c r="CP150" s="30" t="s">
        <v>1155</v>
      </c>
      <c r="CQ150" s="32" t="s">
        <v>1155</v>
      </c>
      <c r="CR150" s="30" t="s">
        <v>1155</v>
      </c>
      <c r="CS150" s="30" t="s">
        <v>1155</v>
      </c>
      <c r="CT150" s="30" t="s">
        <v>1155</v>
      </c>
      <c r="CU150" s="30" t="s">
        <v>1155</v>
      </c>
      <c r="CV150" s="30" t="s">
        <v>1155</v>
      </c>
      <c r="CW150" s="30" t="s">
        <v>1155</v>
      </c>
      <c r="CX150" s="31" t="s">
        <v>1155</v>
      </c>
      <c r="CY150" s="32" t="s">
        <v>1155</v>
      </c>
      <c r="CZ150" s="30" t="s">
        <v>1155</v>
      </c>
      <c r="DA150" s="30" t="s">
        <v>1155</v>
      </c>
      <c r="DB150" s="32" t="s">
        <v>1155</v>
      </c>
      <c r="DC150" s="30" t="s">
        <v>1155</v>
      </c>
      <c r="DD150" s="30" t="s">
        <v>1155</v>
      </c>
      <c r="DE150" s="30" t="s">
        <v>1155</v>
      </c>
      <c r="DF150" s="30" t="s">
        <v>1155</v>
      </c>
      <c r="DG150" s="30" t="s">
        <v>1155</v>
      </c>
      <c r="DH150" s="30" t="s">
        <v>1155</v>
      </c>
      <c r="DI150" s="31" t="s">
        <v>1155</v>
      </c>
      <c r="DJ150" s="32" t="s">
        <v>1155</v>
      </c>
      <c r="DK150" s="30" t="s">
        <v>1155</v>
      </c>
      <c r="DL150" s="30" t="s">
        <v>1155</v>
      </c>
      <c r="DM150" s="32" t="s">
        <v>1155</v>
      </c>
      <c r="DN150" s="30" t="s">
        <v>1155</v>
      </c>
    </row>
    <row r="151" spans="1:118" s="28" customFormat="1" ht="12" customHeight="1" x14ac:dyDescent="0.15">
      <c r="A151" s="9" t="s">
        <v>631</v>
      </c>
      <c r="B151" s="10" t="s">
        <v>151</v>
      </c>
      <c r="C151" s="11">
        <v>2</v>
      </c>
      <c r="D151" s="8" t="s">
        <v>13</v>
      </c>
      <c r="E151" s="12" t="s">
        <v>1164</v>
      </c>
      <c r="F151" s="12" t="s">
        <v>1165</v>
      </c>
      <c r="G151" s="28" t="s">
        <v>631</v>
      </c>
      <c r="H151" s="28" t="s">
        <v>632</v>
      </c>
      <c r="I151" s="30">
        <v>10180</v>
      </c>
      <c r="J151" s="30">
        <v>21420</v>
      </c>
      <c r="K151" s="30">
        <v>31132</v>
      </c>
      <c r="L151" s="30" t="s">
        <v>1078</v>
      </c>
      <c r="M151" s="30">
        <v>20910.614628497035</v>
      </c>
      <c r="N151" s="31">
        <v>0.39092415895120658</v>
      </c>
      <c r="O151" s="32">
        <v>5</v>
      </c>
      <c r="P151" s="30">
        <v>27846</v>
      </c>
      <c r="Q151" s="30">
        <v>17136</v>
      </c>
      <c r="R151" s="32">
        <v>20</v>
      </c>
      <c r="S151" s="30" t="s">
        <v>1154</v>
      </c>
      <c r="T151" s="30">
        <v>18492</v>
      </c>
      <c r="U151" s="30">
        <v>32482</v>
      </c>
      <c r="V151" s="30">
        <v>44444</v>
      </c>
      <c r="W151" s="30" t="s">
        <v>1078</v>
      </c>
      <c r="X151" s="30">
        <v>31805.780479328816</v>
      </c>
      <c r="Y151" s="31">
        <v>0.31834088788899301</v>
      </c>
      <c r="Z151" s="32">
        <v>5</v>
      </c>
      <c r="AA151" s="30">
        <v>38978.400000000001</v>
      </c>
      <c r="AB151" s="30">
        <v>27609.7</v>
      </c>
      <c r="AC151" s="32">
        <v>20</v>
      </c>
      <c r="AD151" s="30" t="s">
        <v>1154</v>
      </c>
      <c r="AE151" s="30">
        <v>22992</v>
      </c>
      <c r="AF151" s="30">
        <v>39982</v>
      </c>
      <c r="AG151" s="30">
        <v>52944</v>
      </c>
      <c r="AH151" s="30" t="s">
        <v>1078</v>
      </c>
      <c r="AI151" s="30">
        <v>38639.332779417193</v>
      </c>
      <c r="AJ151" s="31">
        <v>0.30243360469354291</v>
      </c>
      <c r="AK151" s="32">
        <v>5</v>
      </c>
      <c r="AL151" s="30">
        <v>47978.400000000001</v>
      </c>
      <c r="AM151" s="30">
        <v>33984.699999999997</v>
      </c>
      <c r="AN151" s="32">
        <v>20</v>
      </c>
      <c r="AO151" s="30" t="s">
        <v>1154</v>
      </c>
      <c r="AP151" s="30" t="s">
        <v>1155</v>
      </c>
      <c r="AQ151" s="30" t="s">
        <v>1155</v>
      </c>
      <c r="AR151" s="30" t="s">
        <v>1155</v>
      </c>
      <c r="AS151" s="30" t="s">
        <v>1155</v>
      </c>
      <c r="AT151" s="30" t="s">
        <v>1155</v>
      </c>
      <c r="AU151" s="31" t="s">
        <v>1155</v>
      </c>
      <c r="AV151" s="32" t="s">
        <v>1155</v>
      </c>
      <c r="AW151" s="30" t="s">
        <v>1155</v>
      </c>
      <c r="AX151" s="30" t="s">
        <v>1155</v>
      </c>
      <c r="AY151" s="32" t="s">
        <v>1155</v>
      </c>
      <c r="AZ151" s="30" t="s">
        <v>1155</v>
      </c>
      <c r="BA151" s="30" t="s">
        <v>1155</v>
      </c>
      <c r="BB151" s="30" t="s">
        <v>1155</v>
      </c>
      <c r="BC151" s="30" t="s">
        <v>1155</v>
      </c>
      <c r="BD151" s="30" t="s">
        <v>1155</v>
      </c>
      <c r="BE151" s="30" t="s">
        <v>1155</v>
      </c>
      <c r="BF151" s="31" t="s">
        <v>1155</v>
      </c>
      <c r="BG151" s="32" t="s">
        <v>1155</v>
      </c>
      <c r="BH151" s="30" t="s">
        <v>1155</v>
      </c>
      <c r="BI151" s="30" t="s">
        <v>1155</v>
      </c>
      <c r="BJ151" s="32" t="s">
        <v>1155</v>
      </c>
      <c r="BK151" s="30" t="s">
        <v>1155</v>
      </c>
      <c r="BL151" s="30">
        <v>26</v>
      </c>
      <c r="BM151" s="30">
        <v>55</v>
      </c>
      <c r="BN151" s="30">
        <v>81</v>
      </c>
      <c r="BO151" s="30" t="s">
        <v>1078</v>
      </c>
      <c r="BP151" s="30">
        <v>53.999965674160855</v>
      </c>
      <c r="BQ151" s="31">
        <v>0.39737682131203611</v>
      </c>
      <c r="BR151" s="32">
        <v>5</v>
      </c>
      <c r="BS151" s="30">
        <v>71.632000000000005</v>
      </c>
      <c r="BT151" s="30">
        <v>43.911999999999999</v>
      </c>
      <c r="BU151" s="32">
        <v>20</v>
      </c>
      <c r="BV151" s="30" t="s">
        <v>1154</v>
      </c>
      <c r="BW151" s="30">
        <v>48</v>
      </c>
      <c r="BX151" s="30">
        <v>84</v>
      </c>
      <c r="BY151" s="30">
        <v>115</v>
      </c>
      <c r="BZ151" s="30" t="s">
        <v>1078</v>
      </c>
      <c r="CA151" s="30">
        <v>82.333290939548263</v>
      </c>
      <c r="CB151" s="31">
        <v>0.31749218020265296</v>
      </c>
      <c r="CC151" s="32">
        <v>5</v>
      </c>
      <c r="CD151" s="30">
        <v>100.81421176470589</v>
      </c>
      <c r="CE151" s="30">
        <v>71.389341176470595</v>
      </c>
      <c r="CF151" s="32">
        <v>20</v>
      </c>
      <c r="CG151" s="30" t="s">
        <v>1154</v>
      </c>
      <c r="CH151" s="30">
        <v>60</v>
      </c>
      <c r="CI151" s="30">
        <v>103</v>
      </c>
      <c r="CJ151" s="30">
        <v>137</v>
      </c>
      <c r="CK151" s="30" t="s">
        <v>1078</v>
      </c>
      <c r="CL151" s="30">
        <v>99.99994930853822</v>
      </c>
      <c r="CM151" s="31">
        <v>0.30041711939097054</v>
      </c>
      <c r="CN151" s="32">
        <v>5</v>
      </c>
      <c r="CO151" s="30">
        <v>123.69656470588237</v>
      </c>
      <c r="CP151" s="30">
        <v>87.477576470588232</v>
      </c>
      <c r="CQ151" s="32">
        <v>20</v>
      </c>
      <c r="CR151" s="30" t="s">
        <v>1154</v>
      </c>
      <c r="CS151" s="30" t="s">
        <v>1155</v>
      </c>
      <c r="CT151" s="30" t="s">
        <v>1155</v>
      </c>
      <c r="CU151" s="30" t="s">
        <v>1155</v>
      </c>
      <c r="CV151" s="30" t="s">
        <v>1155</v>
      </c>
      <c r="CW151" s="30" t="s">
        <v>1155</v>
      </c>
      <c r="CX151" s="31" t="s">
        <v>1155</v>
      </c>
      <c r="CY151" s="32" t="s">
        <v>1155</v>
      </c>
      <c r="CZ151" s="30" t="s">
        <v>1155</v>
      </c>
      <c r="DA151" s="30" t="s">
        <v>1155</v>
      </c>
      <c r="DB151" s="32" t="s">
        <v>1155</v>
      </c>
      <c r="DC151" s="30" t="s">
        <v>1155</v>
      </c>
      <c r="DD151" s="30" t="s">
        <v>1155</v>
      </c>
      <c r="DE151" s="30" t="s">
        <v>1155</v>
      </c>
      <c r="DF151" s="30" t="s">
        <v>1155</v>
      </c>
      <c r="DG151" s="30" t="s">
        <v>1155</v>
      </c>
      <c r="DH151" s="30" t="s">
        <v>1155</v>
      </c>
      <c r="DI151" s="31" t="s">
        <v>1155</v>
      </c>
      <c r="DJ151" s="32" t="s">
        <v>1155</v>
      </c>
      <c r="DK151" s="30" t="s">
        <v>1155</v>
      </c>
      <c r="DL151" s="30" t="s">
        <v>1155</v>
      </c>
      <c r="DM151" s="32" t="s">
        <v>1155</v>
      </c>
      <c r="DN151" s="30" t="s">
        <v>1155</v>
      </c>
    </row>
    <row r="152" spans="1:118" s="28" customFormat="1" ht="12" customHeight="1" x14ac:dyDescent="0.15">
      <c r="A152" s="9" t="s">
        <v>636</v>
      </c>
      <c r="B152" s="10" t="s">
        <v>151</v>
      </c>
      <c r="C152" s="11">
        <v>2</v>
      </c>
      <c r="D152" s="8" t="s">
        <v>13</v>
      </c>
      <c r="E152" s="12" t="s">
        <v>1164</v>
      </c>
      <c r="F152" s="12" t="s">
        <v>1165</v>
      </c>
      <c r="G152" s="28" t="s">
        <v>636</v>
      </c>
      <c r="H152" s="28" t="s">
        <v>637</v>
      </c>
      <c r="I152" s="30">
        <v>10180</v>
      </c>
      <c r="J152" s="30">
        <v>21420</v>
      </c>
      <c r="K152" s="30">
        <v>31132</v>
      </c>
      <c r="L152" s="30" t="s">
        <v>1078</v>
      </c>
      <c r="M152" s="30">
        <v>20910.614628497035</v>
      </c>
      <c r="N152" s="31">
        <v>0.39092415895120658</v>
      </c>
      <c r="O152" s="32">
        <v>5</v>
      </c>
      <c r="P152" s="30">
        <v>27846</v>
      </c>
      <c r="Q152" s="30">
        <v>17136</v>
      </c>
      <c r="R152" s="32">
        <v>20</v>
      </c>
      <c r="S152" s="30" t="s">
        <v>1154</v>
      </c>
      <c r="T152" s="30">
        <v>18492</v>
      </c>
      <c r="U152" s="30">
        <v>32482</v>
      </c>
      <c r="V152" s="30">
        <v>44444</v>
      </c>
      <c r="W152" s="30" t="s">
        <v>1078</v>
      </c>
      <c r="X152" s="30">
        <v>31805.780479328816</v>
      </c>
      <c r="Y152" s="31">
        <v>0.31834088788899301</v>
      </c>
      <c r="Z152" s="32">
        <v>5</v>
      </c>
      <c r="AA152" s="30">
        <v>38978.400000000001</v>
      </c>
      <c r="AB152" s="30">
        <v>27609.7</v>
      </c>
      <c r="AC152" s="32">
        <v>20</v>
      </c>
      <c r="AD152" s="30" t="s">
        <v>1154</v>
      </c>
      <c r="AE152" s="30">
        <v>22992</v>
      </c>
      <c r="AF152" s="30">
        <v>39982</v>
      </c>
      <c r="AG152" s="30">
        <v>52944</v>
      </c>
      <c r="AH152" s="30" t="s">
        <v>1078</v>
      </c>
      <c r="AI152" s="30">
        <v>38639.332779417193</v>
      </c>
      <c r="AJ152" s="31">
        <v>0.30243360469354291</v>
      </c>
      <c r="AK152" s="32">
        <v>5</v>
      </c>
      <c r="AL152" s="30">
        <v>47978.400000000001</v>
      </c>
      <c r="AM152" s="30">
        <v>33984.699999999997</v>
      </c>
      <c r="AN152" s="32">
        <v>20</v>
      </c>
      <c r="AO152" s="30" t="s">
        <v>1154</v>
      </c>
      <c r="AP152" s="30" t="s">
        <v>1155</v>
      </c>
      <c r="AQ152" s="30" t="s">
        <v>1155</v>
      </c>
      <c r="AR152" s="30" t="s">
        <v>1155</v>
      </c>
      <c r="AS152" s="30" t="s">
        <v>1155</v>
      </c>
      <c r="AT152" s="30" t="s">
        <v>1155</v>
      </c>
      <c r="AU152" s="31" t="s">
        <v>1155</v>
      </c>
      <c r="AV152" s="32" t="s">
        <v>1155</v>
      </c>
      <c r="AW152" s="30" t="s">
        <v>1155</v>
      </c>
      <c r="AX152" s="30" t="s">
        <v>1155</v>
      </c>
      <c r="AY152" s="32" t="s">
        <v>1155</v>
      </c>
      <c r="AZ152" s="30" t="s">
        <v>1155</v>
      </c>
      <c r="BA152" s="30" t="s">
        <v>1155</v>
      </c>
      <c r="BB152" s="30" t="s">
        <v>1155</v>
      </c>
      <c r="BC152" s="30" t="s">
        <v>1155</v>
      </c>
      <c r="BD152" s="30" t="s">
        <v>1155</v>
      </c>
      <c r="BE152" s="30" t="s">
        <v>1155</v>
      </c>
      <c r="BF152" s="31" t="s">
        <v>1155</v>
      </c>
      <c r="BG152" s="32" t="s">
        <v>1155</v>
      </c>
      <c r="BH152" s="30" t="s">
        <v>1155</v>
      </c>
      <c r="BI152" s="30" t="s">
        <v>1155</v>
      </c>
      <c r="BJ152" s="32" t="s">
        <v>1155</v>
      </c>
      <c r="BK152" s="30" t="s">
        <v>1155</v>
      </c>
      <c r="BL152" s="30">
        <v>26</v>
      </c>
      <c r="BM152" s="30">
        <v>55</v>
      </c>
      <c r="BN152" s="30">
        <v>81</v>
      </c>
      <c r="BO152" s="30" t="s">
        <v>1078</v>
      </c>
      <c r="BP152" s="30">
        <v>53.999965674160855</v>
      </c>
      <c r="BQ152" s="31">
        <v>0.39737682131203611</v>
      </c>
      <c r="BR152" s="32">
        <v>5</v>
      </c>
      <c r="BS152" s="30">
        <v>71.632000000000005</v>
      </c>
      <c r="BT152" s="30">
        <v>43.911999999999999</v>
      </c>
      <c r="BU152" s="32">
        <v>20</v>
      </c>
      <c r="BV152" s="30" t="s">
        <v>1154</v>
      </c>
      <c r="BW152" s="30">
        <v>48</v>
      </c>
      <c r="BX152" s="30">
        <v>84</v>
      </c>
      <c r="BY152" s="30">
        <v>115</v>
      </c>
      <c r="BZ152" s="30" t="s">
        <v>1078</v>
      </c>
      <c r="CA152" s="30">
        <v>82.333290939548263</v>
      </c>
      <c r="CB152" s="31">
        <v>0.31749218020265296</v>
      </c>
      <c r="CC152" s="32">
        <v>5</v>
      </c>
      <c r="CD152" s="30">
        <v>100.81421176470589</v>
      </c>
      <c r="CE152" s="30">
        <v>71.389341176470595</v>
      </c>
      <c r="CF152" s="32">
        <v>20</v>
      </c>
      <c r="CG152" s="30" t="s">
        <v>1154</v>
      </c>
      <c r="CH152" s="30">
        <v>60</v>
      </c>
      <c r="CI152" s="30">
        <v>103</v>
      </c>
      <c r="CJ152" s="30">
        <v>137</v>
      </c>
      <c r="CK152" s="30" t="s">
        <v>1078</v>
      </c>
      <c r="CL152" s="30">
        <v>99.99994930853822</v>
      </c>
      <c r="CM152" s="31">
        <v>0.30041711939097054</v>
      </c>
      <c r="CN152" s="32">
        <v>5</v>
      </c>
      <c r="CO152" s="30">
        <v>123.69656470588237</v>
      </c>
      <c r="CP152" s="30">
        <v>87.477576470588232</v>
      </c>
      <c r="CQ152" s="32">
        <v>20</v>
      </c>
      <c r="CR152" s="30" t="s">
        <v>1154</v>
      </c>
      <c r="CS152" s="30" t="s">
        <v>1155</v>
      </c>
      <c r="CT152" s="30" t="s">
        <v>1155</v>
      </c>
      <c r="CU152" s="30" t="s">
        <v>1155</v>
      </c>
      <c r="CV152" s="30" t="s">
        <v>1155</v>
      </c>
      <c r="CW152" s="30" t="s">
        <v>1155</v>
      </c>
      <c r="CX152" s="31" t="s">
        <v>1155</v>
      </c>
      <c r="CY152" s="32" t="s">
        <v>1155</v>
      </c>
      <c r="CZ152" s="30" t="s">
        <v>1155</v>
      </c>
      <c r="DA152" s="30" t="s">
        <v>1155</v>
      </c>
      <c r="DB152" s="32" t="s">
        <v>1155</v>
      </c>
      <c r="DC152" s="30" t="s">
        <v>1155</v>
      </c>
      <c r="DD152" s="30" t="s">
        <v>1155</v>
      </c>
      <c r="DE152" s="30" t="s">
        <v>1155</v>
      </c>
      <c r="DF152" s="30" t="s">
        <v>1155</v>
      </c>
      <c r="DG152" s="30" t="s">
        <v>1155</v>
      </c>
      <c r="DH152" s="30" t="s">
        <v>1155</v>
      </c>
      <c r="DI152" s="31" t="s">
        <v>1155</v>
      </c>
      <c r="DJ152" s="32" t="s">
        <v>1155</v>
      </c>
      <c r="DK152" s="30" t="s">
        <v>1155</v>
      </c>
      <c r="DL152" s="30" t="s">
        <v>1155</v>
      </c>
      <c r="DM152" s="32" t="s">
        <v>1155</v>
      </c>
      <c r="DN152" s="30" t="s">
        <v>1155</v>
      </c>
    </row>
    <row r="153" spans="1:118" s="28" customFormat="1" ht="12" customHeight="1" x14ac:dyDescent="0.15">
      <c r="A153" s="9" t="s">
        <v>638</v>
      </c>
      <c r="B153" s="10" t="s">
        <v>151</v>
      </c>
      <c r="C153" s="11">
        <v>2</v>
      </c>
      <c r="D153" s="8" t="s">
        <v>13</v>
      </c>
      <c r="E153" s="12" t="s">
        <v>1164</v>
      </c>
      <c r="F153" s="12" t="s">
        <v>1165</v>
      </c>
      <c r="G153" s="28" t="s">
        <v>638</v>
      </c>
      <c r="H153" s="28" t="s">
        <v>639</v>
      </c>
      <c r="I153" s="30">
        <v>10180</v>
      </c>
      <c r="J153" s="30">
        <v>21420</v>
      </c>
      <c r="K153" s="30">
        <v>31132</v>
      </c>
      <c r="L153" s="30" t="s">
        <v>1078</v>
      </c>
      <c r="M153" s="30">
        <v>20910.614628497035</v>
      </c>
      <c r="N153" s="31">
        <v>0.39092415895120658</v>
      </c>
      <c r="O153" s="32">
        <v>5</v>
      </c>
      <c r="P153" s="30">
        <v>27846</v>
      </c>
      <c r="Q153" s="30">
        <v>17136</v>
      </c>
      <c r="R153" s="32">
        <v>20</v>
      </c>
      <c r="S153" s="30" t="s">
        <v>1154</v>
      </c>
      <c r="T153" s="30">
        <v>19492</v>
      </c>
      <c r="U153" s="30">
        <v>34482</v>
      </c>
      <c r="V153" s="30">
        <v>45444</v>
      </c>
      <c r="W153" s="30" t="s">
        <v>1078</v>
      </c>
      <c r="X153" s="30">
        <v>33139.266540710596</v>
      </c>
      <c r="Y153" s="31">
        <v>0.30554771374577472</v>
      </c>
      <c r="Z153" s="32">
        <v>5</v>
      </c>
      <c r="AA153" s="30">
        <v>41378.400000000001</v>
      </c>
      <c r="AB153" s="30">
        <v>29309.7</v>
      </c>
      <c r="AC153" s="32">
        <v>20</v>
      </c>
      <c r="AD153" s="30" t="s">
        <v>1154</v>
      </c>
      <c r="AE153" s="30">
        <v>23992</v>
      </c>
      <c r="AF153" s="30">
        <v>40982</v>
      </c>
      <c r="AG153" s="30">
        <v>53944</v>
      </c>
      <c r="AH153" s="30" t="s">
        <v>1078</v>
      </c>
      <c r="AI153" s="30">
        <v>39639.289481331922</v>
      </c>
      <c r="AJ153" s="31">
        <v>0.29480650120812196</v>
      </c>
      <c r="AK153" s="32">
        <v>5</v>
      </c>
      <c r="AL153" s="30">
        <v>49178.400000000001</v>
      </c>
      <c r="AM153" s="30">
        <v>34834.699999999997</v>
      </c>
      <c r="AN153" s="32">
        <v>20</v>
      </c>
      <c r="AO153" s="30" t="s">
        <v>1154</v>
      </c>
      <c r="AP153" s="30" t="s">
        <v>1155</v>
      </c>
      <c r="AQ153" s="30" t="s">
        <v>1155</v>
      </c>
      <c r="AR153" s="30" t="s">
        <v>1155</v>
      </c>
      <c r="AS153" s="30" t="s">
        <v>1155</v>
      </c>
      <c r="AT153" s="30" t="s">
        <v>1155</v>
      </c>
      <c r="AU153" s="31" t="s">
        <v>1155</v>
      </c>
      <c r="AV153" s="32" t="s">
        <v>1155</v>
      </c>
      <c r="AW153" s="30" t="s">
        <v>1155</v>
      </c>
      <c r="AX153" s="30" t="s">
        <v>1155</v>
      </c>
      <c r="AY153" s="32" t="s">
        <v>1155</v>
      </c>
      <c r="AZ153" s="30" t="s">
        <v>1155</v>
      </c>
      <c r="BA153" s="30" t="s">
        <v>1155</v>
      </c>
      <c r="BB153" s="30" t="s">
        <v>1155</v>
      </c>
      <c r="BC153" s="30" t="s">
        <v>1155</v>
      </c>
      <c r="BD153" s="30" t="s">
        <v>1155</v>
      </c>
      <c r="BE153" s="30" t="s">
        <v>1155</v>
      </c>
      <c r="BF153" s="31" t="s">
        <v>1155</v>
      </c>
      <c r="BG153" s="32" t="s">
        <v>1155</v>
      </c>
      <c r="BH153" s="30" t="s">
        <v>1155</v>
      </c>
      <c r="BI153" s="30" t="s">
        <v>1155</v>
      </c>
      <c r="BJ153" s="32" t="s">
        <v>1155</v>
      </c>
      <c r="BK153" s="30" t="s">
        <v>1155</v>
      </c>
      <c r="BL153" s="30">
        <v>26</v>
      </c>
      <c r="BM153" s="30">
        <v>55</v>
      </c>
      <c r="BN153" s="30">
        <v>81</v>
      </c>
      <c r="BO153" s="30" t="s">
        <v>1078</v>
      </c>
      <c r="BP153" s="30">
        <v>53.999965674160855</v>
      </c>
      <c r="BQ153" s="31">
        <v>0.39737682131203611</v>
      </c>
      <c r="BR153" s="32">
        <v>5</v>
      </c>
      <c r="BS153" s="30">
        <v>71.632000000000005</v>
      </c>
      <c r="BT153" s="30">
        <v>43.911999999999999</v>
      </c>
      <c r="BU153" s="32">
        <v>20</v>
      </c>
      <c r="BV153" s="30" t="s">
        <v>1154</v>
      </c>
      <c r="BW153" s="30">
        <v>50</v>
      </c>
      <c r="BX153" s="30">
        <v>89</v>
      </c>
      <c r="BY153" s="30">
        <v>118</v>
      </c>
      <c r="BZ153" s="30" t="s">
        <v>1078</v>
      </c>
      <c r="CA153" s="30">
        <v>85.665821980023551</v>
      </c>
      <c r="CB153" s="31">
        <v>0.3096826865199751</v>
      </c>
      <c r="CC153" s="32">
        <v>5</v>
      </c>
      <c r="CD153" s="30">
        <v>106.84950588235294</v>
      </c>
      <c r="CE153" s="30">
        <v>75.612870588235296</v>
      </c>
      <c r="CF153" s="32">
        <v>20</v>
      </c>
      <c r="CG153" s="30" t="s">
        <v>1154</v>
      </c>
      <c r="CH153" s="30">
        <v>62</v>
      </c>
      <c r="CI153" s="30">
        <v>106</v>
      </c>
      <c r="CJ153" s="30">
        <v>140</v>
      </c>
      <c r="CK153" s="30" t="s">
        <v>1078</v>
      </c>
      <c r="CL153" s="30">
        <v>102.66661494441318</v>
      </c>
      <c r="CM153" s="31">
        <v>0.29641424663176158</v>
      </c>
      <c r="CN153" s="32">
        <v>5</v>
      </c>
      <c r="CO153" s="30">
        <v>127.21421176470589</v>
      </c>
      <c r="CP153" s="30">
        <v>90.089341176470583</v>
      </c>
      <c r="CQ153" s="32">
        <v>20</v>
      </c>
      <c r="CR153" s="30" t="s">
        <v>1154</v>
      </c>
      <c r="CS153" s="30" t="s">
        <v>1155</v>
      </c>
      <c r="CT153" s="30" t="s">
        <v>1155</v>
      </c>
      <c r="CU153" s="30" t="s">
        <v>1155</v>
      </c>
      <c r="CV153" s="30" t="s">
        <v>1155</v>
      </c>
      <c r="CW153" s="30" t="s">
        <v>1155</v>
      </c>
      <c r="CX153" s="31" t="s">
        <v>1155</v>
      </c>
      <c r="CY153" s="32" t="s">
        <v>1155</v>
      </c>
      <c r="CZ153" s="30" t="s">
        <v>1155</v>
      </c>
      <c r="DA153" s="30" t="s">
        <v>1155</v>
      </c>
      <c r="DB153" s="32" t="s">
        <v>1155</v>
      </c>
      <c r="DC153" s="30" t="s">
        <v>1155</v>
      </c>
      <c r="DD153" s="30" t="s">
        <v>1155</v>
      </c>
      <c r="DE153" s="30" t="s">
        <v>1155</v>
      </c>
      <c r="DF153" s="30" t="s">
        <v>1155</v>
      </c>
      <c r="DG153" s="30" t="s">
        <v>1155</v>
      </c>
      <c r="DH153" s="30" t="s">
        <v>1155</v>
      </c>
      <c r="DI153" s="31" t="s">
        <v>1155</v>
      </c>
      <c r="DJ153" s="32" t="s">
        <v>1155</v>
      </c>
      <c r="DK153" s="30" t="s">
        <v>1155</v>
      </c>
      <c r="DL153" s="30" t="s">
        <v>1155</v>
      </c>
      <c r="DM153" s="32" t="s">
        <v>1155</v>
      </c>
      <c r="DN153" s="30" t="s">
        <v>1155</v>
      </c>
    </row>
    <row r="154" spans="1:118" s="28" customFormat="1" ht="12" customHeight="1" x14ac:dyDescent="0.15">
      <c r="A154" s="9" t="s">
        <v>640</v>
      </c>
      <c r="B154" s="10" t="s">
        <v>151</v>
      </c>
      <c r="C154" s="11">
        <v>2</v>
      </c>
      <c r="D154" s="8" t="s">
        <v>13</v>
      </c>
      <c r="E154" s="12" t="s">
        <v>1164</v>
      </c>
      <c r="F154" s="12" t="s">
        <v>1165</v>
      </c>
      <c r="G154" s="28" t="s">
        <v>640</v>
      </c>
      <c r="H154" s="28" t="s">
        <v>641</v>
      </c>
      <c r="I154" s="30">
        <v>10180</v>
      </c>
      <c r="J154" s="30">
        <v>21420</v>
      </c>
      <c r="K154" s="30">
        <v>31132</v>
      </c>
      <c r="L154" s="30" t="s">
        <v>1078</v>
      </c>
      <c r="M154" s="30">
        <v>20910.614628497035</v>
      </c>
      <c r="N154" s="31">
        <v>0.39092415895120658</v>
      </c>
      <c r="O154" s="32">
        <v>5</v>
      </c>
      <c r="P154" s="30">
        <v>27846</v>
      </c>
      <c r="Q154" s="30">
        <v>17136</v>
      </c>
      <c r="R154" s="32">
        <v>20</v>
      </c>
      <c r="S154" s="30" t="s">
        <v>1154</v>
      </c>
      <c r="T154" s="30">
        <v>19492</v>
      </c>
      <c r="U154" s="30">
        <v>34482</v>
      </c>
      <c r="V154" s="30">
        <v>45444</v>
      </c>
      <c r="W154" s="30" t="s">
        <v>1078</v>
      </c>
      <c r="X154" s="30">
        <v>33139.266540710596</v>
      </c>
      <c r="Y154" s="31">
        <v>0.30554771374577472</v>
      </c>
      <c r="Z154" s="32">
        <v>5</v>
      </c>
      <c r="AA154" s="30">
        <v>41378.400000000001</v>
      </c>
      <c r="AB154" s="30">
        <v>29309.7</v>
      </c>
      <c r="AC154" s="32">
        <v>20</v>
      </c>
      <c r="AD154" s="30" t="s">
        <v>1154</v>
      </c>
      <c r="AE154" s="30">
        <v>23992</v>
      </c>
      <c r="AF154" s="30">
        <v>40982</v>
      </c>
      <c r="AG154" s="30">
        <v>53944</v>
      </c>
      <c r="AH154" s="30" t="s">
        <v>1078</v>
      </c>
      <c r="AI154" s="30">
        <v>39639.289481331922</v>
      </c>
      <c r="AJ154" s="31">
        <v>0.29480650120812196</v>
      </c>
      <c r="AK154" s="32">
        <v>5</v>
      </c>
      <c r="AL154" s="30">
        <v>49178.400000000001</v>
      </c>
      <c r="AM154" s="30">
        <v>34834.699999999997</v>
      </c>
      <c r="AN154" s="32">
        <v>20</v>
      </c>
      <c r="AO154" s="30" t="s">
        <v>1154</v>
      </c>
      <c r="AP154" s="30" t="s">
        <v>1155</v>
      </c>
      <c r="AQ154" s="30" t="s">
        <v>1155</v>
      </c>
      <c r="AR154" s="30" t="s">
        <v>1155</v>
      </c>
      <c r="AS154" s="30" t="s">
        <v>1155</v>
      </c>
      <c r="AT154" s="30" t="s">
        <v>1155</v>
      </c>
      <c r="AU154" s="31" t="s">
        <v>1155</v>
      </c>
      <c r="AV154" s="32" t="s">
        <v>1155</v>
      </c>
      <c r="AW154" s="30" t="s">
        <v>1155</v>
      </c>
      <c r="AX154" s="30" t="s">
        <v>1155</v>
      </c>
      <c r="AY154" s="32" t="s">
        <v>1155</v>
      </c>
      <c r="AZ154" s="30" t="s">
        <v>1155</v>
      </c>
      <c r="BA154" s="30" t="s">
        <v>1155</v>
      </c>
      <c r="BB154" s="30" t="s">
        <v>1155</v>
      </c>
      <c r="BC154" s="30" t="s">
        <v>1155</v>
      </c>
      <c r="BD154" s="30" t="s">
        <v>1155</v>
      </c>
      <c r="BE154" s="30" t="s">
        <v>1155</v>
      </c>
      <c r="BF154" s="31" t="s">
        <v>1155</v>
      </c>
      <c r="BG154" s="32" t="s">
        <v>1155</v>
      </c>
      <c r="BH154" s="30" t="s">
        <v>1155</v>
      </c>
      <c r="BI154" s="30" t="s">
        <v>1155</v>
      </c>
      <c r="BJ154" s="32" t="s">
        <v>1155</v>
      </c>
      <c r="BK154" s="30" t="s">
        <v>1155</v>
      </c>
      <c r="BL154" s="30">
        <v>26</v>
      </c>
      <c r="BM154" s="30">
        <v>55</v>
      </c>
      <c r="BN154" s="30">
        <v>81</v>
      </c>
      <c r="BO154" s="30" t="s">
        <v>1078</v>
      </c>
      <c r="BP154" s="30">
        <v>53.999965674160855</v>
      </c>
      <c r="BQ154" s="31">
        <v>0.39737682131203611</v>
      </c>
      <c r="BR154" s="32">
        <v>5</v>
      </c>
      <c r="BS154" s="30">
        <v>71.632000000000005</v>
      </c>
      <c r="BT154" s="30">
        <v>43.911999999999999</v>
      </c>
      <c r="BU154" s="32">
        <v>20</v>
      </c>
      <c r="BV154" s="30" t="s">
        <v>1154</v>
      </c>
      <c r="BW154" s="30">
        <v>50</v>
      </c>
      <c r="BX154" s="30">
        <v>89</v>
      </c>
      <c r="BY154" s="30">
        <v>118</v>
      </c>
      <c r="BZ154" s="30" t="s">
        <v>1078</v>
      </c>
      <c r="CA154" s="30">
        <v>85.665821980023551</v>
      </c>
      <c r="CB154" s="31">
        <v>0.3096826865199751</v>
      </c>
      <c r="CC154" s="32">
        <v>5</v>
      </c>
      <c r="CD154" s="30">
        <v>106.84950588235294</v>
      </c>
      <c r="CE154" s="30">
        <v>75.612870588235296</v>
      </c>
      <c r="CF154" s="32">
        <v>20</v>
      </c>
      <c r="CG154" s="30" t="s">
        <v>1154</v>
      </c>
      <c r="CH154" s="30">
        <v>62</v>
      </c>
      <c r="CI154" s="30">
        <v>106</v>
      </c>
      <c r="CJ154" s="30">
        <v>140</v>
      </c>
      <c r="CK154" s="30" t="s">
        <v>1078</v>
      </c>
      <c r="CL154" s="30">
        <v>102.66661494441318</v>
      </c>
      <c r="CM154" s="31">
        <v>0.29641424663176158</v>
      </c>
      <c r="CN154" s="32">
        <v>5</v>
      </c>
      <c r="CO154" s="30">
        <v>127.21421176470589</v>
      </c>
      <c r="CP154" s="30">
        <v>90.089341176470583</v>
      </c>
      <c r="CQ154" s="32">
        <v>20</v>
      </c>
      <c r="CR154" s="30" t="s">
        <v>1154</v>
      </c>
      <c r="CS154" s="30" t="s">
        <v>1155</v>
      </c>
      <c r="CT154" s="30" t="s">
        <v>1155</v>
      </c>
      <c r="CU154" s="30" t="s">
        <v>1155</v>
      </c>
      <c r="CV154" s="30" t="s">
        <v>1155</v>
      </c>
      <c r="CW154" s="30" t="s">
        <v>1155</v>
      </c>
      <c r="CX154" s="31" t="s">
        <v>1155</v>
      </c>
      <c r="CY154" s="32" t="s">
        <v>1155</v>
      </c>
      <c r="CZ154" s="30" t="s">
        <v>1155</v>
      </c>
      <c r="DA154" s="30" t="s">
        <v>1155</v>
      </c>
      <c r="DB154" s="32" t="s">
        <v>1155</v>
      </c>
      <c r="DC154" s="30" t="s">
        <v>1155</v>
      </c>
      <c r="DD154" s="30" t="s">
        <v>1155</v>
      </c>
      <c r="DE154" s="30" t="s">
        <v>1155</v>
      </c>
      <c r="DF154" s="30" t="s">
        <v>1155</v>
      </c>
      <c r="DG154" s="30" t="s">
        <v>1155</v>
      </c>
      <c r="DH154" s="30" t="s">
        <v>1155</v>
      </c>
      <c r="DI154" s="31" t="s">
        <v>1155</v>
      </c>
      <c r="DJ154" s="32" t="s">
        <v>1155</v>
      </c>
      <c r="DK154" s="30" t="s">
        <v>1155</v>
      </c>
      <c r="DL154" s="30" t="s">
        <v>1155</v>
      </c>
      <c r="DM154" s="32" t="s">
        <v>1155</v>
      </c>
      <c r="DN154" s="30" t="s">
        <v>1155</v>
      </c>
    </row>
    <row r="155" spans="1:118" s="28" customFormat="1" ht="12" customHeight="1" x14ac:dyDescent="0.15">
      <c r="A155" s="9" t="s">
        <v>642</v>
      </c>
      <c r="B155" s="10" t="s">
        <v>151</v>
      </c>
      <c r="C155" s="11">
        <v>2</v>
      </c>
      <c r="D155" s="8" t="s">
        <v>13</v>
      </c>
      <c r="E155" s="12" t="s">
        <v>1164</v>
      </c>
      <c r="F155" s="12" t="s">
        <v>1165</v>
      </c>
      <c r="G155" s="28" t="s">
        <v>642</v>
      </c>
      <c r="H155" s="28" t="s">
        <v>643</v>
      </c>
      <c r="I155" s="30">
        <v>10180</v>
      </c>
      <c r="J155" s="30">
        <v>21420</v>
      </c>
      <c r="K155" s="30">
        <v>31132</v>
      </c>
      <c r="L155" s="30" t="s">
        <v>1078</v>
      </c>
      <c r="M155" s="30">
        <v>20910.614628497035</v>
      </c>
      <c r="N155" s="31">
        <v>0.39092415895120658</v>
      </c>
      <c r="O155" s="32">
        <v>5</v>
      </c>
      <c r="P155" s="30">
        <v>27846</v>
      </c>
      <c r="Q155" s="30">
        <v>17136</v>
      </c>
      <c r="R155" s="32">
        <v>20</v>
      </c>
      <c r="S155" s="30" t="s">
        <v>1154</v>
      </c>
      <c r="T155" s="30">
        <v>19492</v>
      </c>
      <c r="U155" s="30">
        <v>34482</v>
      </c>
      <c r="V155" s="30">
        <v>45444</v>
      </c>
      <c r="W155" s="30" t="s">
        <v>1078</v>
      </c>
      <c r="X155" s="30">
        <v>33139.266540710596</v>
      </c>
      <c r="Y155" s="31">
        <v>0.30554771374577472</v>
      </c>
      <c r="Z155" s="32">
        <v>5</v>
      </c>
      <c r="AA155" s="30">
        <v>41378.400000000001</v>
      </c>
      <c r="AB155" s="30">
        <v>29309.7</v>
      </c>
      <c r="AC155" s="32">
        <v>20</v>
      </c>
      <c r="AD155" s="30" t="s">
        <v>1154</v>
      </c>
      <c r="AE155" s="30">
        <v>23992</v>
      </c>
      <c r="AF155" s="30">
        <v>40982</v>
      </c>
      <c r="AG155" s="30">
        <v>53944</v>
      </c>
      <c r="AH155" s="30" t="s">
        <v>1078</v>
      </c>
      <c r="AI155" s="30">
        <v>39639.289481331922</v>
      </c>
      <c r="AJ155" s="31">
        <v>0.29480650120812196</v>
      </c>
      <c r="AK155" s="32">
        <v>5</v>
      </c>
      <c r="AL155" s="30">
        <v>49178.400000000001</v>
      </c>
      <c r="AM155" s="30">
        <v>34834.699999999997</v>
      </c>
      <c r="AN155" s="32">
        <v>20</v>
      </c>
      <c r="AO155" s="30" t="s">
        <v>1154</v>
      </c>
      <c r="AP155" s="30" t="s">
        <v>1155</v>
      </c>
      <c r="AQ155" s="30" t="s">
        <v>1155</v>
      </c>
      <c r="AR155" s="30" t="s">
        <v>1155</v>
      </c>
      <c r="AS155" s="30" t="s">
        <v>1155</v>
      </c>
      <c r="AT155" s="30" t="s">
        <v>1155</v>
      </c>
      <c r="AU155" s="31" t="s">
        <v>1155</v>
      </c>
      <c r="AV155" s="32" t="s">
        <v>1155</v>
      </c>
      <c r="AW155" s="30" t="s">
        <v>1155</v>
      </c>
      <c r="AX155" s="30" t="s">
        <v>1155</v>
      </c>
      <c r="AY155" s="32" t="s">
        <v>1155</v>
      </c>
      <c r="AZ155" s="30" t="s">
        <v>1155</v>
      </c>
      <c r="BA155" s="30" t="s">
        <v>1155</v>
      </c>
      <c r="BB155" s="30" t="s">
        <v>1155</v>
      </c>
      <c r="BC155" s="30" t="s">
        <v>1155</v>
      </c>
      <c r="BD155" s="30" t="s">
        <v>1155</v>
      </c>
      <c r="BE155" s="30" t="s">
        <v>1155</v>
      </c>
      <c r="BF155" s="31" t="s">
        <v>1155</v>
      </c>
      <c r="BG155" s="32" t="s">
        <v>1155</v>
      </c>
      <c r="BH155" s="30" t="s">
        <v>1155</v>
      </c>
      <c r="BI155" s="30" t="s">
        <v>1155</v>
      </c>
      <c r="BJ155" s="32" t="s">
        <v>1155</v>
      </c>
      <c r="BK155" s="30" t="s">
        <v>1155</v>
      </c>
      <c r="BL155" s="30">
        <v>26</v>
      </c>
      <c r="BM155" s="30">
        <v>55</v>
      </c>
      <c r="BN155" s="30">
        <v>81</v>
      </c>
      <c r="BO155" s="30" t="s">
        <v>1078</v>
      </c>
      <c r="BP155" s="30">
        <v>53.999965674160855</v>
      </c>
      <c r="BQ155" s="31">
        <v>0.39737682131203611</v>
      </c>
      <c r="BR155" s="32">
        <v>5</v>
      </c>
      <c r="BS155" s="30">
        <v>71.632000000000005</v>
      </c>
      <c r="BT155" s="30">
        <v>43.911999999999999</v>
      </c>
      <c r="BU155" s="32">
        <v>20</v>
      </c>
      <c r="BV155" s="30" t="s">
        <v>1154</v>
      </c>
      <c r="BW155" s="30">
        <v>50</v>
      </c>
      <c r="BX155" s="30">
        <v>89</v>
      </c>
      <c r="BY155" s="30">
        <v>118</v>
      </c>
      <c r="BZ155" s="30" t="s">
        <v>1078</v>
      </c>
      <c r="CA155" s="30">
        <v>85.665821980023551</v>
      </c>
      <c r="CB155" s="31">
        <v>0.3096826865199751</v>
      </c>
      <c r="CC155" s="32">
        <v>5</v>
      </c>
      <c r="CD155" s="30">
        <v>106.84950588235294</v>
      </c>
      <c r="CE155" s="30">
        <v>75.612870588235296</v>
      </c>
      <c r="CF155" s="32">
        <v>20</v>
      </c>
      <c r="CG155" s="30" t="s">
        <v>1154</v>
      </c>
      <c r="CH155" s="30">
        <v>62</v>
      </c>
      <c r="CI155" s="30">
        <v>106</v>
      </c>
      <c r="CJ155" s="30">
        <v>140</v>
      </c>
      <c r="CK155" s="30" t="s">
        <v>1078</v>
      </c>
      <c r="CL155" s="30">
        <v>102.66661494441318</v>
      </c>
      <c r="CM155" s="31">
        <v>0.29641424663176158</v>
      </c>
      <c r="CN155" s="32">
        <v>5</v>
      </c>
      <c r="CO155" s="30">
        <v>127.21421176470589</v>
      </c>
      <c r="CP155" s="30">
        <v>90.089341176470583</v>
      </c>
      <c r="CQ155" s="32">
        <v>20</v>
      </c>
      <c r="CR155" s="30" t="s">
        <v>1154</v>
      </c>
      <c r="CS155" s="30" t="s">
        <v>1155</v>
      </c>
      <c r="CT155" s="30" t="s">
        <v>1155</v>
      </c>
      <c r="CU155" s="30" t="s">
        <v>1155</v>
      </c>
      <c r="CV155" s="30" t="s">
        <v>1155</v>
      </c>
      <c r="CW155" s="30" t="s">
        <v>1155</v>
      </c>
      <c r="CX155" s="31" t="s">
        <v>1155</v>
      </c>
      <c r="CY155" s="32" t="s">
        <v>1155</v>
      </c>
      <c r="CZ155" s="30" t="s">
        <v>1155</v>
      </c>
      <c r="DA155" s="30" t="s">
        <v>1155</v>
      </c>
      <c r="DB155" s="32" t="s">
        <v>1155</v>
      </c>
      <c r="DC155" s="30" t="s">
        <v>1155</v>
      </c>
      <c r="DD155" s="30" t="s">
        <v>1155</v>
      </c>
      <c r="DE155" s="30" t="s">
        <v>1155</v>
      </c>
      <c r="DF155" s="30" t="s">
        <v>1155</v>
      </c>
      <c r="DG155" s="30" t="s">
        <v>1155</v>
      </c>
      <c r="DH155" s="30" t="s">
        <v>1155</v>
      </c>
      <c r="DI155" s="31" t="s">
        <v>1155</v>
      </c>
      <c r="DJ155" s="32" t="s">
        <v>1155</v>
      </c>
      <c r="DK155" s="30" t="s">
        <v>1155</v>
      </c>
      <c r="DL155" s="30" t="s">
        <v>1155</v>
      </c>
      <c r="DM155" s="32" t="s">
        <v>1155</v>
      </c>
      <c r="DN155" s="30" t="s">
        <v>1155</v>
      </c>
    </row>
    <row r="156" spans="1:118" s="28" customFormat="1" ht="12" customHeight="1" x14ac:dyDescent="0.15">
      <c r="A156" s="9" t="s">
        <v>644</v>
      </c>
      <c r="B156" s="10" t="s">
        <v>151</v>
      </c>
      <c r="C156" s="11">
        <v>2</v>
      </c>
      <c r="D156" s="8" t="s">
        <v>13</v>
      </c>
      <c r="E156" s="12" t="s">
        <v>1164</v>
      </c>
      <c r="F156" s="12" t="s">
        <v>1165</v>
      </c>
      <c r="G156" s="28" t="s">
        <v>644</v>
      </c>
      <c r="H156" s="28" t="s">
        <v>645</v>
      </c>
      <c r="I156" s="30">
        <v>10180</v>
      </c>
      <c r="J156" s="30">
        <v>21420</v>
      </c>
      <c r="K156" s="30">
        <v>31132</v>
      </c>
      <c r="L156" s="30" t="s">
        <v>1078</v>
      </c>
      <c r="M156" s="30">
        <v>20910.614628497035</v>
      </c>
      <c r="N156" s="31">
        <v>0.39092415895120658</v>
      </c>
      <c r="O156" s="32">
        <v>5</v>
      </c>
      <c r="P156" s="30">
        <v>27846</v>
      </c>
      <c r="Q156" s="30">
        <v>17136</v>
      </c>
      <c r="R156" s="32">
        <v>20</v>
      </c>
      <c r="S156" s="30" t="s">
        <v>1154</v>
      </c>
      <c r="T156" s="30">
        <v>19492</v>
      </c>
      <c r="U156" s="30">
        <v>34482</v>
      </c>
      <c r="V156" s="30">
        <v>45444</v>
      </c>
      <c r="W156" s="30" t="s">
        <v>1078</v>
      </c>
      <c r="X156" s="30">
        <v>33139.266540710596</v>
      </c>
      <c r="Y156" s="31">
        <v>0.30554771374577472</v>
      </c>
      <c r="Z156" s="32">
        <v>5</v>
      </c>
      <c r="AA156" s="30">
        <v>41378.400000000001</v>
      </c>
      <c r="AB156" s="30">
        <v>29309.7</v>
      </c>
      <c r="AC156" s="32">
        <v>20</v>
      </c>
      <c r="AD156" s="30" t="s">
        <v>1154</v>
      </c>
      <c r="AE156" s="30">
        <v>23992</v>
      </c>
      <c r="AF156" s="30">
        <v>40982</v>
      </c>
      <c r="AG156" s="30">
        <v>53944</v>
      </c>
      <c r="AH156" s="30" t="s">
        <v>1078</v>
      </c>
      <c r="AI156" s="30">
        <v>39639.289481331922</v>
      </c>
      <c r="AJ156" s="31">
        <v>0.29480650120812196</v>
      </c>
      <c r="AK156" s="32">
        <v>5</v>
      </c>
      <c r="AL156" s="30">
        <v>49178.400000000001</v>
      </c>
      <c r="AM156" s="30">
        <v>34834.699999999997</v>
      </c>
      <c r="AN156" s="32">
        <v>20</v>
      </c>
      <c r="AO156" s="30" t="s">
        <v>1154</v>
      </c>
      <c r="AP156" s="30" t="s">
        <v>1155</v>
      </c>
      <c r="AQ156" s="30" t="s">
        <v>1155</v>
      </c>
      <c r="AR156" s="30" t="s">
        <v>1155</v>
      </c>
      <c r="AS156" s="30" t="s">
        <v>1155</v>
      </c>
      <c r="AT156" s="30" t="s">
        <v>1155</v>
      </c>
      <c r="AU156" s="31" t="s">
        <v>1155</v>
      </c>
      <c r="AV156" s="32" t="s">
        <v>1155</v>
      </c>
      <c r="AW156" s="30" t="s">
        <v>1155</v>
      </c>
      <c r="AX156" s="30" t="s">
        <v>1155</v>
      </c>
      <c r="AY156" s="32" t="s">
        <v>1155</v>
      </c>
      <c r="AZ156" s="30" t="s">
        <v>1155</v>
      </c>
      <c r="BA156" s="30" t="s">
        <v>1155</v>
      </c>
      <c r="BB156" s="30" t="s">
        <v>1155</v>
      </c>
      <c r="BC156" s="30" t="s">
        <v>1155</v>
      </c>
      <c r="BD156" s="30" t="s">
        <v>1155</v>
      </c>
      <c r="BE156" s="30" t="s">
        <v>1155</v>
      </c>
      <c r="BF156" s="31" t="s">
        <v>1155</v>
      </c>
      <c r="BG156" s="32" t="s">
        <v>1155</v>
      </c>
      <c r="BH156" s="30" t="s">
        <v>1155</v>
      </c>
      <c r="BI156" s="30" t="s">
        <v>1155</v>
      </c>
      <c r="BJ156" s="32" t="s">
        <v>1155</v>
      </c>
      <c r="BK156" s="30" t="s">
        <v>1155</v>
      </c>
      <c r="BL156" s="30">
        <v>26</v>
      </c>
      <c r="BM156" s="30">
        <v>55</v>
      </c>
      <c r="BN156" s="30">
        <v>81</v>
      </c>
      <c r="BO156" s="30" t="s">
        <v>1078</v>
      </c>
      <c r="BP156" s="30">
        <v>53.999965674160855</v>
      </c>
      <c r="BQ156" s="31">
        <v>0.39737682131203611</v>
      </c>
      <c r="BR156" s="32">
        <v>5</v>
      </c>
      <c r="BS156" s="30">
        <v>71.632000000000005</v>
      </c>
      <c r="BT156" s="30">
        <v>43.911999999999999</v>
      </c>
      <c r="BU156" s="32">
        <v>20</v>
      </c>
      <c r="BV156" s="30" t="s">
        <v>1154</v>
      </c>
      <c r="BW156" s="30">
        <v>50</v>
      </c>
      <c r="BX156" s="30">
        <v>89</v>
      </c>
      <c r="BY156" s="30">
        <v>118</v>
      </c>
      <c r="BZ156" s="30" t="s">
        <v>1078</v>
      </c>
      <c r="CA156" s="30">
        <v>85.665821980023551</v>
      </c>
      <c r="CB156" s="31">
        <v>0.3096826865199751</v>
      </c>
      <c r="CC156" s="32">
        <v>5</v>
      </c>
      <c r="CD156" s="30">
        <v>106.84950588235294</v>
      </c>
      <c r="CE156" s="30">
        <v>75.612870588235296</v>
      </c>
      <c r="CF156" s="32">
        <v>20</v>
      </c>
      <c r="CG156" s="30" t="s">
        <v>1154</v>
      </c>
      <c r="CH156" s="30">
        <v>62</v>
      </c>
      <c r="CI156" s="30">
        <v>106</v>
      </c>
      <c r="CJ156" s="30">
        <v>140</v>
      </c>
      <c r="CK156" s="30" t="s">
        <v>1078</v>
      </c>
      <c r="CL156" s="30">
        <v>102.66661494441318</v>
      </c>
      <c r="CM156" s="31">
        <v>0.29641424663176158</v>
      </c>
      <c r="CN156" s="32">
        <v>5</v>
      </c>
      <c r="CO156" s="30">
        <v>127.21421176470589</v>
      </c>
      <c r="CP156" s="30">
        <v>90.089341176470583</v>
      </c>
      <c r="CQ156" s="32">
        <v>20</v>
      </c>
      <c r="CR156" s="30" t="s">
        <v>1154</v>
      </c>
      <c r="CS156" s="30" t="s">
        <v>1155</v>
      </c>
      <c r="CT156" s="30" t="s">
        <v>1155</v>
      </c>
      <c r="CU156" s="30" t="s">
        <v>1155</v>
      </c>
      <c r="CV156" s="30" t="s">
        <v>1155</v>
      </c>
      <c r="CW156" s="30" t="s">
        <v>1155</v>
      </c>
      <c r="CX156" s="31" t="s">
        <v>1155</v>
      </c>
      <c r="CY156" s="32" t="s">
        <v>1155</v>
      </c>
      <c r="CZ156" s="30" t="s">
        <v>1155</v>
      </c>
      <c r="DA156" s="30" t="s">
        <v>1155</v>
      </c>
      <c r="DB156" s="32" t="s">
        <v>1155</v>
      </c>
      <c r="DC156" s="30" t="s">
        <v>1155</v>
      </c>
      <c r="DD156" s="30" t="s">
        <v>1155</v>
      </c>
      <c r="DE156" s="30" t="s">
        <v>1155</v>
      </c>
      <c r="DF156" s="30" t="s">
        <v>1155</v>
      </c>
      <c r="DG156" s="30" t="s">
        <v>1155</v>
      </c>
      <c r="DH156" s="30" t="s">
        <v>1155</v>
      </c>
      <c r="DI156" s="31" t="s">
        <v>1155</v>
      </c>
      <c r="DJ156" s="32" t="s">
        <v>1155</v>
      </c>
      <c r="DK156" s="30" t="s">
        <v>1155</v>
      </c>
      <c r="DL156" s="30" t="s">
        <v>1155</v>
      </c>
      <c r="DM156" s="32" t="s">
        <v>1155</v>
      </c>
      <c r="DN156" s="30" t="s">
        <v>1155</v>
      </c>
    </row>
    <row r="157" spans="1:118" s="28" customFormat="1" ht="12" customHeight="1" x14ac:dyDescent="0.15">
      <c r="A157" s="9" t="s">
        <v>647</v>
      </c>
      <c r="B157" s="10" t="s">
        <v>151</v>
      </c>
      <c r="C157" s="11">
        <v>2</v>
      </c>
      <c r="D157" s="8" t="s">
        <v>13</v>
      </c>
      <c r="E157" s="12" t="s">
        <v>1164</v>
      </c>
      <c r="F157" s="12" t="s">
        <v>1165</v>
      </c>
      <c r="G157" s="28" t="s">
        <v>647</v>
      </c>
      <c r="H157" s="28" t="s">
        <v>648</v>
      </c>
      <c r="I157" s="30">
        <v>10180</v>
      </c>
      <c r="J157" s="30">
        <v>21420</v>
      </c>
      <c r="K157" s="30">
        <v>31132</v>
      </c>
      <c r="L157" s="30" t="s">
        <v>1078</v>
      </c>
      <c r="M157" s="30">
        <v>20910.614628497035</v>
      </c>
      <c r="N157" s="31">
        <v>0.39092415895120658</v>
      </c>
      <c r="O157" s="32">
        <v>5</v>
      </c>
      <c r="P157" s="30">
        <v>27846</v>
      </c>
      <c r="Q157" s="30">
        <v>17136</v>
      </c>
      <c r="R157" s="32">
        <v>20</v>
      </c>
      <c r="S157" s="30" t="s">
        <v>1154</v>
      </c>
      <c r="T157" s="30">
        <v>18492</v>
      </c>
      <c r="U157" s="30">
        <v>32482</v>
      </c>
      <c r="V157" s="30">
        <v>44444</v>
      </c>
      <c r="W157" s="30" t="s">
        <v>1078</v>
      </c>
      <c r="X157" s="30">
        <v>31805.780479328816</v>
      </c>
      <c r="Y157" s="31">
        <v>0.31834088788899301</v>
      </c>
      <c r="Z157" s="32">
        <v>5</v>
      </c>
      <c r="AA157" s="30">
        <v>38978.400000000001</v>
      </c>
      <c r="AB157" s="30">
        <v>27609.7</v>
      </c>
      <c r="AC157" s="32">
        <v>20</v>
      </c>
      <c r="AD157" s="30" t="s">
        <v>1154</v>
      </c>
      <c r="AE157" s="30">
        <v>22992</v>
      </c>
      <c r="AF157" s="30">
        <v>39982</v>
      </c>
      <c r="AG157" s="30">
        <v>52944</v>
      </c>
      <c r="AH157" s="30" t="s">
        <v>1078</v>
      </c>
      <c r="AI157" s="30">
        <v>38639.332779417193</v>
      </c>
      <c r="AJ157" s="31">
        <v>0.30243360469354291</v>
      </c>
      <c r="AK157" s="32">
        <v>5</v>
      </c>
      <c r="AL157" s="30">
        <v>47978.400000000001</v>
      </c>
      <c r="AM157" s="30">
        <v>33984.699999999997</v>
      </c>
      <c r="AN157" s="32">
        <v>20</v>
      </c>
      <c r="AO157" s="30" t="s">
        <v>1154</v>
      </c>
      <c r="AP157" s="30" t="s">
        <v>1155</v>
      </c>
      <c r="AQ157" s="30" t="s">
        <v>1155</v>
      </c>
      <c r="AR157" s="30" t="s">
        <v>1155</v>
      </c>
      <c r="AS157" s="30" t="s">
        <v>1155</v>
      </c>
      <c r="AT157" s="30" t="s">
        <v>1155</v>
      </c>
      <c r="AU157" s="31" t="s">
        <v>1155</v>
      </c>
      <c r="AV157" s="32" t="s">
        <v>1155</v>
      </c>
      <c r="AW157" s="30" t="s">
        <v>1155</v>
      </c>
      <c r="AX157" s="30" t="s">
        <v>1155</v>
      </c>
      <c r="AY157" s="32" t="s">
        <v>1155</v>
      </c>
      <c r="AZ157" s="30" t="s">
        <v>1155</v>
      </c>
      <c r="BA157" s="30" t="s">
        <v>1155</v>
      </c>
      <c r="BB157" s="30" t="s">
        <v>1155</v>
      </c>
      <c r="BC157" s="30" t="s">
        <v>1155</v>
      </c>
      <c r="BD157" s="30" t="s">
        <v>1155</v>
      </c>
      <c r="BE157" s="30" t="s">
        <v>1155</v>
      </c>
      <c r="BF157" s="31" t="s">
        <v>1155</v>
      </c>
      <c r="BG157" s="32" t="s">
        <v>1155</v>
      </c>
      <c r="BH157" s="30" t="s">
        <v>1155</v>
      </c>
      <c r="BI157" s="30" t="s">
        <v>1155</v>
      </c>
      <c r="BJ157" s="32" t="s">
        <v>1155</v>
      </c>
      <c r="BK157" s="30" t="s">
        <v>1155</v>
      </c>
      <c r="BL157" s="30">
        <v>26</v>
      </c>
      <c r="BM157" s="30">
        <v>55</v>
      </c>
      <c r="BN157" s="30">
        <v>81</v>
      </c>
      <c r="BO157" s="30" t="s">
        <v>1078</v>
      </c>
      <c r="BP157" s="30">
        <v>53.999965674160855</v>
      </c>
      <c r="BQ157" s="31">
        <v>0.39737682131203611</v>
      </c>
      <c r="BR157" s="32">
        <v>5</v>
      </c>
      <c r="BS157" s="30">
        <v>71.632000000000005</v>
      </c>
      <c r="BT157" s="30">
        <v>43.911999999999999</v>
      </c>
      <c r="BU157" s="32">
        <v>20</v>
      </c>
      <c r="BV157" s="30" t="s">
        <v>1154</v>
      </c>
      <c r="BW157" s="30">
        <v>48</v>
      </c>
      <c r="BX157" s="30">
        <v>84</v>
      </c>
      <c r="BY157" s="30">
        <v>115</v>
      </c>
      <c r="BZ157" s="30" t="s">
        <v>1078</v>
      </c>
      <c r="CA157" s="30">
        <v>82.333290939548263</v>
      </c>
      <c r="CB157" s="31">
        <v>0.31749218020265296</v>
      </c>
      <c r="CC157" s="32">
        <v>5</v>
      </c>
      <c r="CD157" s="30">
        <v>100.81421176470589</v>
      </c>
      <c r="CE157" s="30">
        <v>71.389341176470595</v>
      </c>
      <c r="CF157" s="32">
        <v>20</v>
      </c>
      <c r="CG157" s="30" t="s">
        <v>1154</v>
      </c>
      <c r="CH157" s="30">
        <v>60</v>
      </c>
      <c r="CI157" s="30">
        <v>103</v>
      </c>
      <c r="CJ157" s="30">
        <v>137</v>
      </c>
      <c r="CK157" s="30" t="s">
        <v>1078</v>
      </c>
      <c r="CL157" s="30">
        <v>99.99994930853822</v>
      </c>
      <c r="CM157" s="31">
        <v>0.30041711939097054</v>
      </c>
      <c r="CN157" s="32">
        <v>5</v>
      </c>
      <c r="CO157" s="30">
        <v>123.69656470588237</v>
      </c>
      <c r="CP157" s="30">
        <v>87.477576470588232</v>
      </c>
      <c r="CQ157" s="32">
        <v>20</v>
      </c>
      <c r="CR157" s="30" t="s">
        <v>1154</v>
      </c>
      <c r="CS157" s="30" t="s">
        <v>1155</v>
      </c>
      <c r="CT157" s="30" t="s">
        <v>1155</v>
      </c>
      <c r="CU157" s="30" t="s">
        <v>1155</v>
      </c>
      <c r="CV157" s="30" t="s">
        <v>1155</v>
      </c>
      <c r="CW157" s="30" t="s">
        <v>1155</v>
      </c>
      <c r="CX157" s="31" t="s">
        <v>1155</v>
      </c>
      <c r="CY157" s="32" t="s">
        <v>1155</v>
      </c>
      <c r="CZ157" s="30" t="s">
        <v>1155</v>
      </c>
      <c r="DA157" s="30" t="s">
        <v>1155</v>
      </c>
      <c r="DB157" s="32" t="s">
        <v>1155</v>
      </c>
      <c r="DC157" s="30" t="s">
        <v>1155</v>
      </c>
      <c r="DD157" s="30" t="s">
        <v>1155</v>
      </c>
      <c r="DE157" s="30" t="s">
        <v>1155</v>
      </c>
      <c r="DF157" s="30" t="s">
        <v>1155</v>
      </c>
      <c r="DG157" s="30" t="s">
        <v>1155</v>
      </c>
      <c r="DH157" s="30" t="s">
        <v>1155</v>
      </c>
      <c r="DI157" s="31" t="s">
        <v>1155</v>
      </c>
      <c r="DJ157" s="32" t="s">
        <v>1155</v>
      </c>
      <c r="DK157" s="30" t="s">
        <v>1155</v>
      </c>
      <c r="DL157" s="30" t="s">
        <v>1155</v>
      </c>
      <c r="DM157" s="32" t="s">
        <v>1155</v>
      </c>
      <c r="DN157" s="30" t="s">
        <v>1155</v>
      </c>
    </row>
    <row r="158" spans="1:118" s="28" customFormat="1" ht="12" customHeight="1" x14ac:dyDescent="0.15">
      <c r="A158" s="9" t="s">
        <v>651</v>
      </c>
      <c r="B158" s="10" t="s">
        <v>151</v>
      </c>
      <c r="C158" s="11">
        <v>2</v>
      </c>
      <c r="D158" s="8" t="s">
        <v>13</v>
      </c>
      <c r="E158" s="12" t="s">
        <v>1164</v>
      </c>
      <c r="F158" s="12" t="s">
        <v>1165</v>
      </c>
      <c r="G158" s="28" t="s">
        <v>651</v>
      </c>
      <c r="H158" s="28" t="s">
        <v>652</v>
      </c>
      <c r="I158" s="30">
        <v>10180</v>
      </c>
      <c r="J158" s="30">
        <v>21420</v>
      </c>
      <c r="K158" s="30">
        <v>31132</v>
      </c>
      <c r="L158" s="30" t="s">
        <v>1078</v>
      </c>
      <c r="M158" s="30">
        <v>20910.614628497035</v>
      </c>
      <c r="N158" s="31">
        <v>0.39092415895120658</v>
      </c>
      <c r="O158" s="32">
        <v>5</v>
      </c>
      <c r="P158" s="30">
        <v>27846</v>
      </c>
      <c r="Q158" s="30">
        <v>17136</v>
      </c>
      <c r="R158" s="32">
        <v>20</v>
      </c>
      <c r="S158" s="30" t="s">
        <v>1154</v>
      </c>
      <c r="T158" s="30">
        <v>18492</v>
      </c>
      <c r="U158" s="30">
        <v>32482</v>
      </c>
      <c r="V158" s="30">
        <v>44444</v>
      </c>
      <c r="W158" s="30" t="s">
        <v>1078</v>
      </c>
      <c r="X158" s="30">
        <v>31805.780479328816</v>
      </c>
      <c r="Y158" s="31">
        <v>0.31834088788899301</v>
      </c>
      <c r="Z158" s="32">
        <v>5</v>
      </c>
      <c r="AA158" s="30">
        <v>38978.400000000001</v>
      </c>
      <c r="AB158" s="30">
        <v>27609.7</v>
      </c>
      <c r="AC158" s="32">
        <v>20</v>
      </c>
      <c r="AD158" s="30" t="s">
        <v>1154</v>
      </c>
      <c r="AE158" s="30">
        <v>22992</v>
      </c>
      <c r="AF158" s="30">
        <v>39982</v>
      </c>
      <c r="AG158" s="30">
        <v>52944</v>
      </c>
      <c r="AH158" s="30" t="s">
        <v>1078</v>
      </c>
      <c r="AI158" s="30">
        <v>38639.332779417193</v>
      </c>
      <c r="AJ158" s="31">
        <v>0.30243360469354291</v>
      </c>
      <c r="AK158" s="32">
        <v>5</v>
      </c>
      <c r="AL158" s="30">
        <v>47978.400000000001</v>
      </c>
      <c r="AM158" s="30">
        <v>33984.699999999997</v>
      </c>
      <c r="AN158" s="32">
        <v>20</v>
      </c>
      <c r="AO158" s="30" t="s">
        <v>1154</v>
      </c>
      <c r="AP158" s="30" t="s">
        <v>1155</v>
      </c>
      <c r="AQ158" s="30" t="s">
        <v>1155</v>
      </c>
      <c r="AR158" s="30" t="s">
        <v>1155</v>
      </c>
      <c r="AS158" s="30" t="s">
        <v>1155</v>
      </c>
      <c r="AT158" s="30" t="s">
        <v>1155</v>
      </c>
      <c r="AU158" s="31" t="s">
        <v>1155</v>
      </c>
      <c r="AV158" s="32" t="s">
        <v>1155</v>
      </c>
      <c r="AW158" s="30" t="s">
        <v>1155</v>
      </c>
      <c r="AX158" s="30" t="s">
        <v>1155</v>
      </c>
      <c r="AY158" s="32" t="s">
        <v>1155</v>
      </c>
      <c r="AZ158" s="30" t="s">
        <v>1155</v>
      </c>
      <c r="BA158" s="30" t="s">
        <v>1155</v>
      </c>
      <c r="BB158" s="30" t="s">
        <v>1155</v>
      </c>
      <c r="BC158" s="30" t="s">
        <v>1155</v>
      </c>
      <c r="BD158" s="30" t="s">
        <v>1155</v>
      </c>
      <c r="BE158" s="30" t="s">
        <v>1155</v>
      </c>
      <c r="BF158" s="31" t="s">
        <v>1155</v>
      </c>
      <c r="BG158" s="32" t="s">
        <v>1155</v>
      </c>
      <c r="BH158" s="30" t="s">
        <v>1155</v>
      </c>
      <c r="BI158" s="30" t="s">
        <v>1155</v>
      </c>
      <c r="BJ158" s="32" t="s">
        <v>1155</v>
      </c>
      <c r="BK158" s="30" t="s">
        <v>1155</v>
      </c>
      <c r="BL158" s="30">
        <v>26</v>
      </c>
      <c r="BM158" s="30">
        <v>55</v>
      </c>
      <c r="BN158" s="30">
        <v>81</v>
      </c>
      <c r="BO158" s="30" t="s">
        <v>1078</v>
      </c>
      <c r="BP158" s="30">
        <v>53.999965674160855</v>
      </c>
      <c r="BQ158" s="31">
        <v>0.39737682131203611</v>
      </c>
      <c r="BR158" s="32">
        <v>5</v>
      </c>
      <c r="BS158" s="30">
        <v>71.632000000000005</v>
      </c>
      <c r="BT158" s="30">
        <v>43.911999999999999</v>
      </c>
      <c r="BU158" s="32">
        <v>20</v>
      </c>
      <c r="BV158" s="30" t="s">
        <v>1154</v>
      </c>
      <c r="BW158" s="30">
        <v>48</v>
      </c>
      <c r="BX158" s="30">
        <v>84</v>
      </c>
      <c r="BY158" s="30">
        <v>115</v>
      </c>
      <c r="BZ158" s="30" t="s">
        <v>1078</v>
      </c>
      <c r="CA158" s="30">
        <v>82.333290939548263</v>
      </c>
      <c r="CB158" s="31">
        <v>0.31749218020265296</v>
      </c>
      <c r="CC158" s="32">
        <v>5</v>
      </c>
      <c r="CD158" s="30">
        <v>100.81421176470589</v>
      </c>
      <c r="CE158" s="30">
        <v>71.389341176470595</v>
      </c>
      <c r="CF158" s="32">
        <v>20</v>
      </c>
      <c r="CG158" s="30" t="s">
        <v>1154</v>
      </c>
      <c r="CH158" s="30">
        <v>60</v>
      </c>
      <c r="CI158" s="30">
        <v>103</v>
      </c>
      <c r="CJ158" s="30">
        <v>137</v>
      </c>
      <c r="CK158" s="30" t="s">
        <v>1078</v>
      </c>
      <c r="CL158" s="30">
        <v>99.99994930853822</v>
      </c>
      <c r="CM158" s="31">
        <v>0.30041711939097054</v>
      </c>
      <c r="CN158" s="32">
        <v>5</v>
      </c>
      <c r="CO158" s="30">
        <v>123.69656470588237</v>
      </c>
      <c r="CP158" s="30">
        <v>87.477576470588232</v>
      </c>
      <c r="CQ158" s="32">
        <v>20</v>
      </c>
      <c r="CR158" s="30" t="s">
        <v>1154</v>
      </c>
      <c r="CS158" s="30" t="s">
        <v>1155</v>
      </c>
      <c r="CT158" s="30" t="s">
        <v>1155</v>
      </c>
      <c r="CU158" s="30" t="s">
        <v>1155</v>
      </c>
      <c r="CV158" s="30" t="s">
        <v>1155</v>
      </c>
      <c r="CW158" s="30" t="s">
        <v>1155</v>
      </c>
      <c r="CX158" s="31" t="s">
        <v>1155</v>
      </c>
      <c r="CY158" s="32" t="s">
        <v>1155</v>
      </c>
      <c r="CZ158" s="30" t="s">
        <v>1155</v>
      </c>
      <c r="DA158" s="30" t="s">
        <v>1155</v>
      </c>
      <c r="DB158" s="32" t="s">
        <v>1155</v>
      </c>
      <c r="DC158" s="30" t="s">
        <v>1155</v>
      </c>
      <c r="DD158" s="30" t="s">
        <v>1155</v>
      </c>
      <c r="DE158" s="30" t="s">
        <v>1155</v>
      </c>
      <c r="DF158" s="30" t="s">
        <v>1155</v>
      </c>
      <c r="DG158" s="30" t="s">
        <v>1155</v>
      </c>
      <c r="DH158" s="30" t="s">
        <v>1155</v>
      </c>
      <c r="DI158" s="31" t="s">
        <v>1155</v>
      </c>
      <c r="DJ158" s="32" t="s">
        <v>1155</v>
      </c>
      <c r="DK158" s="30" t="s">
        <v>1155</v>
      </c>
      <c r="DL158" s="30" t="s">
        <v>1155</v>
      </c>
      <c r="DM158" s="32" t="s">
        <v>1155</v>
      </c>
      <c r="DN158" s="30" t="s">
        <v>1155</v>
      </c>
    </row>
    <row r="159" spans="1:118" s="28" customFormat="1" ht="12" customHeight="1" x14ac:dyDescent="0.15">
      <c r="A159" s="9" t="s">
        <v>653</v>
      </c>
      <c r="B159" s="10" t="s">
        <v>151</v>
      </c>
      <c r="C159" s="11">
        <v>2</v>
      </c>
      <c r="D159" s="8" t="s">
        <v>13</v>
      </c>
      <c r="E159" s="12" t="s">
        <v>1164</v>
      </c>
      <c r="F159" s="12" t="s">
        <v>1165</v>
      </c>
      <c r="G159" s="28" t="s">
        <v>653</v>
      </c>
      <c r="H159" s="28" t="s">
        <v>654</v>
      </c>
      <c r="I159" s="30">
        <v>10180</v>
      </c>
      <c r="J159" s="30">
        <v>21420</v>
      </c>
      <c r="K159" s="30">
        <v>31132</v>
      </c>
      <c r="L159" s="30" t="s">
        <v>1078</v>
      </c>
      <c r="M159" s="30">
        <v>20910.614628497035</v>
      </c>
      <c r="N159" s="31">
        <v>0.39092415895120658</v>
      </c>
      <c r="O159" s="32">
        <v>5</v>
      </c>
      <c r="P159" s="30">
        <v>27846</v>
      </c>
      <c r="Q159" s="30">
        <v>17136</v>
      </c>
      <c r="R159" s="32">
        <v>20</v>
      </c>
      <c r="S159" s="30" t="s">
        <v>1154</v>
      </c>
      <c r="T159" s="30">
        <v>19492</v>
      </c>
      <c r="U159" s="30">
        <v>34482</v>
      </c>
      <c r="V159" s="30">
        <v>45444</v>
      </c>
      <c r="W159" s="30" t="s">
        <v>1078</v>
      </c>
      <c r="X159" s="30">
        <v>33139.266540710596</v>
      </c>
      <c r="Y159" s="31">
        <v>0.30554771374577472</v>
      </c>
      <c r="Z159" s="32">
        <v>5</v>
      </c>
      <c r="AA159" s="30">
        <v>41378.400000000001</v>
      </c>
      <c r="AB159" s="30">
        <v>29309.7</v>
      </c>
      <c r="AC159" s="32">
        <v>20</v>
      </c>
      <c r="AD159" s="30" t="s">
        <v>1154</v>
      </c>
      <c r="AE159" s="30">
        <v>23992</v>
      </c>
      <c r="AF159" s="30">
        <v>40982</v>
      </c>
      <c r="AG159" s="30">
        <v>53944</v>
      </c>
      <c r="AH159" s="30" t="s">
        <v>1078</v>
      </c>
      <c r="AI159" s="30">
        <v>39639.289481331922</v>
      </c>
      <c r="AJ159" s="31">
        <v>0.29480650120812196</v>
      </c>
      <c r="AK159" s="32">
        <v>5</v>
      </c>
      <c r="AL159" s="30">
        <v>49178.400000000001</v>
      </c>
      <c r="AM159" s="30">
        <v>34834.699999999997</v>
      </c>
      <c r="AN159" s="32">
        <v>20</v>
      </c>
      <c r="AO159" s="30" t="s">
        <v>1154</v>
      </c>
      <c r="AP159" s="30" t="s">
        <v>1155</v>
      </c>
      <c r="AQ159" s="30" t="s">
        <v>1155</v>
      </c>
      <c r="AR159" s="30" t="s">
        <v>1155</v>
      </c>
      <c r="AS159" s="30" t="s">
        <v>1155</v>
      </c>
      <c r="AT159" s="30" t="s">
        <v>1155</v>
      </c>
      <c r="AU159" s="31" t="s">
        <v>1155</v>
      </c>
      <c r="AV159" s="32" t="s">
        <v>1155</v>
      </c>
      <c r="AW159" s="30" t="s">
        <v>1155</v>
      </c>
      <c r="AX159" s="30" t="s">
        <v>1155</v>
      </c>
      <c r="AY159" s="32" t="s">
        <v>1155</v>
      </c>
      <c r="AZ159" s="30" t="s">
        <v>1155</v>
      </c>
      <c r="BA159" s="30" t="s">
        <v>1155</v>
      </c>
      <c r="BB159" s="30" t="s">
        <v>1155</v>
      </c>
      <c r="BC159" s="30" t="s">
        <v>1155</v>
      </c>
      <c r="BD159" s="30" t="s">
        <v>1155</v>
      </c>
      <c r="BE159" s="30" t="s">
        <v>1155</v>
      </c>
      <c r="BF159" s="31" t="s">
        <v>1155</v>
      </c>
      <c r="BG159" s="32" t="s">
        <v>1155</v>
      </c>
      <c r="BH159" s="30" t="s">
        <v>1155</v>
      </c>
      <c r="BI159" s="30" t="s">
        <v>1155</v>
      </c>
      <c r="BJ159" s="32" t="s">
        <v>1155</v>
      </c>
      <c r="BK159" s="30" t="s">
        <v>1155</v>
      </c>
      <c r="BL159" s="30">
        <v>26</v>
      </c>
      <c r="BM159" s="30">
        <v>55</v>
      </c>
      <c r="BN159" s="30">
        <v>81</v>
      </c>
      <c r="BO159" s="30" t="s">
        <v>1078</v>
      </c>
      <c r="BP159" s="30">
        <v>53.999965674160855</v>
      </c>
      <c r="BQ159" s="31">
        <v>0.39737682131203611</v>
      </c>
      <c r="BR159" s="32">
        <v>5</v>
      </c>
      <c r="BS159" s="30">
        <v>71.632000000000005</v>
      </c>
      <c r="BT159" s="30">
        <v>43.911999999999999</v>
      </c>
      <c r="BU159" s="32">
        <v>20</v>
      </c>
      <c r="BV159" s="30" t="s">
        <v>1154</v>
      </c>
      <c r="BW159" s="30">
        <v>50</v>
      </c>
      <c r="BX159" s="30">
        <v>89</v>
      </c>
      <c r="BY159" s="30">
        <v>118</v>
      </c>
      <c r="BZ159" s="30" t="s">
        <v>1078</v>
      </c>
      <c r="CA159" s="30">
        <v>85.665821980023551</v>
      </c>
      <c r="CB159" s="31">
        <v>0.3096826865199751</v>
      </c>
      <c r="CC159" s="32">
        <v>5</v>
      </c>
      <c r="CD159" s="30">
        <v>106.84950588235294</v>
      </c>
      <c r="CE159" s="30">
        <v>75.612870588235296</v>
      </c>
      <c r="CF159" s="32">
        <v>20</v>
      </c>
      <c r="CG159" s="30" t="s">
        <v>1154</v>
      </c>
      <c r="CH159" s="30">
        <v>62</v>
      </c>
      <c r="CI159" s="30">
        <v>106</v>
      </c>
      <c r="CJ159" s="30">
        <v>140</v>
      </c>
      <c r="CK159" s="30" t="s">
        <v>1078</v>
      </c>
      <c r="CL159" s="30">
        <v>102.66661494441318</v>
      </c>
      <c r="CM159" s="31">
        <v>0.29641424663176158</v>
      </c>
      <c r="CN159" s="32">
        <v>5</v>
      </c>
      <c r="CO159" s="30">
        <v>127.21421176470589</v>
      </c>
      <c r="CP159" s="30">
        <v>90.089341176470583</v>
      </c>
      <c r="CQ159" s="32">
        <v>20</v>
      </c>
      <c r="CR159" s="30" t="s">
        <v>1154</v>
      </c>
      <c r="CS159" s="30" t="s">
        <v>1155</v>
      </c>
      <c r="CT159" s="30" t="s">
        <v>1155</v>
      </c>
      <c r="CU159" s="30" t="s">
        <v>1155</v>
      </c>
      <c r="CV159" s="30" t="s">
        <v>1155</v>
      </c>
      <c r="CW159" s="30" t="s">
        <v>1155</v>
      </c>
      <c r="CX159" s="31" t="s">
        <v>1155</v>
      </c>
      <c r="CY159" s="32" t="s">
        <v>1155</v>
      </c>
      <c r="CZ159" s="30" t="s">
        <v>1155</v>
      </c>
      <c r="DA159" s="30" t="s">
        <v>1155</v>
      </c>
      <c r="DB159" s="32" t="s">
        <v>1155</v>
      </c>
      <c r="DC159" s="30" t="s">
        <v>1155</v>
      </c>
      <c r="DD159" s="30" t="s">
        <v>1155</v>
      </c>
      <c r="DE159" s="30" t="s">
        <v>1155</v>
      </c>
      <c r="DF159" s="30" t="s">
        <v>1155</v>
      </c>
      <c r="DG159" s="30" t="s">
        <v>1155</v>
      </c>
      <c r="DH159" s="30" t="s">
        <v>1155</v>
      </c>
      <c r="DI159" s="31" t="s">
        <v>1155</v>
      </c>
      <c r="DJ159" s="32" t="s">
        <v>1155</v>
      </c>
      <c r="DK159" s="30" t="s">
        <v>1155</v>
      </c>
      <c r="DL159" s="30" t="s">
        <v>1155</v>
      </c>
      <c r="DM159" s="32" t="s">
        <v>1155</v>
      </c>
      <c r="DN159" s="30" t="s">
        <v>1155</v>
      </c>
    </row>
    <row r="160" spans="1:118" s="28" customFormat="1" ht="12" customHeight="1" x14ac:dyDescent="0.15">
      <c r="A160" s="9" t="s">
        <v>655</v>
      </c>
      <c r="B160" s="10" t="s">
        <v>151</v>
      </c>
      <c r="C160" s="11">
        <v>2</v>
      </c>
      <c r="D160" s="8" t="s">
        <v>13</v>
      </c>
      <c r="E160" s="12" t="s">
        <v>1164</v>
      </c>
      <c r="F160" s="12" t="s">
        <v>1165</v>
      </c>
      <c r="G160" s="28" t="s">
        <v>655</v>
      </c>
      <c r="H160" s="28" t="s">
        <v>656</v>
      </c>
      <c r="I160" s="30">
        <v>10180</v>
      </c>
      <c r="J160" s="30">
        <v>21420</v>
      </c>
      <c r="K160" s="30">
        <v>31132</v>
      </c>
      <c r="L160" s="30" t="s">
        <v>1078</v>
      </c>
      <c r="M160" s="30">
        <v>20910.614628497035</v>
      </c>
      <c r="N160" s="31">
        <v>0.39092415895120658</v>
      </c>
      <c r="O160" s="32">
        <v>5</v>
      </c>
      <c r="P160" s="30">
        <v>27846</v>
      </c>
      <c r="Q160" s="30">
        <v>17136</v>
      </c>
      <c r="R160" s="32">
        <v>20</v>
      </c>
      <c r="S160" s="30" t="s">
        <v>1154</v>
      </c>
      <c r="T160" s="30">
        <v>19492</v>
      </c>
      <c r="U160" s="30">
        <v>34482</v>
      </c>
      <c r="V160" s="30">
        <v>45444</v>
      </c>
      <c r="W160" s="30" t="s">
        <v>1078</v>
      </c>
      <c r="X160" s="30">
        <v>33139.266540710596</v>
      </c>
      <c r="Y160" s="31">
        <v>0.30554771374577472</v>
      </c>
      <c r="Z160" s="32">
        <v>5</v>
      </c>
      <c r="AA160" s="30">
        <v>41378.400000000001</v>
      </c>
      <c r="AB160" s="30">
        <v>29309.7</v>
      </c>
      <c r="AC160" s="32">
        <v>20</v>
      </c>
      <c r="AD160" s="30" t="s">
        <v>1154</v>
      </c>
      <c r="AE160" s="30">
        <v>23992</v>
      </c>
      <c r="AF160" s="30">
        <v>40982</v>
      </c>
      <c r="AG160" s="30">
        <v>53944</v>
      </c>
      <c r="AH160" s="30" t="s">
        <v>1078</v>
      </c>
      <c r="AI160" s="30">
        <v>39639.289481331922</v>
      </c>
      <c r="AJ160" s="31">
        <v>0.29480650120812196</v>
      </c>
      <c r="AK160" s="32">
        <v>5</v>
      </c>
      <c r="AL160" s="30">
        <v>49178.400000000001</v>
      </c>
      <c r="AM160" s="30">
        <v>34834.699999999997</v>
      </c>
      <c r="AN160" s="32">
        <v>20</v>
      </c>
      <c r="AO160" s="30" t="s">
        <v>1154</v>
      </c>
      <c r="AP160" s="30" t="s">
        <v>1155</v>
      </c>
      <c r="AQ160" s="30" t="s">
        <v>1155</v>
      </c>
      <c r="AR160" s="30" t="s">
        <v>1155</v>
      </c>
      <c r="AS160" s="30" t="s">
        <v>1155</v>
      </c>
      <c r="AT160" s="30" t="s">
        <v>1155</v>
      </c>
      <c r="AU160" s="31" t="s">
        <v>1155</v>
      </c>
      <c r="AV160" s="32" t="s">
        <v>1155</v>
      </c>
      <c r="AW160" s="30" t="s">
        <v>1155</v>
      </c>
      <c r="AX160" s="30" t="s">
        <v>1155</v>
      </c>
      <c r="AY160" s="32" t="s">
        <v>1155</v>
      </c>
      <c r="AZ160" s="30" t="s">
        <v>1155</v>
      </c>
      <c r="BA160" s="30" t="s">
        <v>1155</v>
      </c>
      <c r="BB160" s="30" t="s">
        <v>1155</v>
      </c>
      <c r="BC160" s="30" t="s">
        <v>1155</v>
      </c>
      <c r="BD160" s="30" t="s">
        <v>1155</v>
      </c>
      <c r="BE160" s="30" t="s">
        <v>1155</v>
      </c>
      <c r="BF160" s="31" t="s">
        <v>1155</v>
      </c>
      <c r="BG160" s="32" t="s">
        <v>1155</v>
      </c>
      <c r="BH160" s="30" t="s">
        <v>1155</v>
      </c>
      <c r="BI160" s="30" t="s">
        <v>1155</v>
      </c>
      <c r="BJ160" s="32" t="s">
        <v>1155</v>
      </c>
      <c r="BK160" s="30" t="s">
        <v>1155</v>
      </c>
      <c r="BL160" s="30">
        <v>26</v>
      </c>
      <c r="BM160" s="30">
        <v>55</v>
      </c>
      <c r="BN160" s="30">
        <v>81</v>
      </c>
      <c r="BO160" s="30" t="s">
        <v>1078</v>
      </c>
      <c r="BP160" s="30">
        <v>53.999965674160855</v>
      </c>
      <c r="BQ160" s="31">
        <v>0.39737682131203611</v>
      </c>
      <c r="BR160" s="32">
        <v>5</v>
      </c>
      <c r="BS160" s="30">
        <v>71.632000000000005</v>
      </c>
      <c r="BT160" s="30">
        <v>43.911999999999999</v>
      </c>
      <c r="BU160" s="32">
        <v>20</v>
      </c>
      <c r="BV160" s="30" t="s">
        <v>1154</v>
      </c>
      <c r="BW160" s="30">
        <v>50</v>
      </c>
      <c r="BX160" s="30">
        <v>89</v>
      </c>
      <c r="BY160" s="30">
        <v>118</v>
      </c>
      <c r="BZ160" s="30" t="s">
        <v>1078</v>
      </c>
      <c r="CA160" s="30">
        <v>85.665821980023551</v>
      </c>
      <c r="CB160" s="31">
        <v>0.3096826865199751</v>
      </c>
      <c r="CC160" s="32">
        <v>5</v>
      </c>
      <c r="CD160" s="30">
        <v>106.84950588235294</v>
      </c>
      <c r="CE160" s="30">
        <v>75.612870588235296</v>
      </c>
      <c r="CF160" s="32">
        <v>20</v>
      </c>
      <c r="CG160" s="30" t="s">
        <v>1154</v>
      </c>
      <c r="CH160" s="30">
        <v>62</v>
      </c>
      <c r="CI160" s="30">
        <v>106</v>
      </c>
      <c r="CJ160" s="30">
        <v>140</v>
      </c>
      <c r="CK160" s="30" t="s">
        <v>1078</v>
      </c>
      <c r="CL160" s="30">
        <v>102.66661494441318</v>
      </c>
      <c r="CM160" s="31">
        <v>0.29641424663176158</v>
      </c>
      <c r="CN160" s="32">
        <v>5</v>
      </c>
      <c r="CO160" s="30">
        <v>127.21421176470589</v>
      </c>
      <c r="CP160" s="30">
        <v>90.089341176470583</v>
      </c>
      <c r="CQ160" s="32">
        <v>20</v>
      </c>
      <c r="CR160" s="30" t="s">
        <v>1154</v>
      </c>
      <c r="CS160" s="30" t="s">
        <v>1155</v>
      </c>
      <c r="CT160" s="30" t="s">
        <v>1155</v>
      </c>
      <c r="CU160" s="30" t="s">
        <v>1155</v>
      </c>
      <c r="CV160" s="30" t="s">
        <v>1155</v>
      </c>
      <c r="CW160" s="30" t="s">
        <v>1155</v>
      </c>
      <c r="CX160" s="31" t="s">
        <v>1155</v>
      </c>
      <c r="CY160" s="32" t="s">
        <v>1155</v>
      </c>
      <c r="CZ160" s="30" t="s">
        <v>1155</v>
      </c>
      <c r="DA160" s="30" t="s">
        <v>1155</v>
      </c>
      <c r="DB160" s="32" t="s">
        <v>1155</v>
      </c>
      <c r="DC160" s="30" t="s">
        <v>1155</v>
      </c>
      <c r="DD160" s="30" t="s">
        <v>1155</v>
      </c>
      <c r="DE160" s="30" t="s">
        <v>1155</v>
      </c>
      <c r="DF160" s="30" t="s">
        <v>1155</v>
      </c>
      <c r="DG160" s="30" t="s">
        <v>1155</v>
      </c>
      <c r="DH160" s="30" t="s">
        <v>1155</v>
      </c>
      <c r="DI160" s="31" t="s">
        <v>1155</v>
      </c>
      <c r="DJ160" s="32" t="s">
        <v>1155</v>
      </c>
      <c r="DK160" s="30" t="s">
        <v>1155</v>
      </c>
      <c r="DL160" s="30" t="s">
        <v>1155</v>
      </c>
      <c r="DM160" s="32" t="s">
        <v>1155</v>
      </c>
      <c r="DN160" s="30" t="s">
        <v>1155</v>
      </c>
    </row>
    <row r="161" spans="1:118" s="28" customFormat="1" ht="12" customHeight="1" x14ac:dyDescent="0.15">
      <c r="A161" s="9" t="s">
        <v>657</v>
      </c>
      <c r="B161" s="10" t="s">
        <v>151</v>
      </c>
      <c r="C161" s="11">
        <v>2</v>
      </c>
      <c r="D161" s="8" t="s">
        <v>13</v>
      </c>
      <c r="E161" s="12" t="s">
        <v>1164</v>
      </c>
      <c r="F161" s="12" t="s">
        <v>1165</v>
      </c>
      <c r="G161" s="28" t="s">
        <v>657</v>
      </c>
      <c r="H161" s="28" t="s">
        <v>658</v>
      </c>
      <c r="I161" s="30">
        <v>10180</v>
      </c>
      <c r="J161" s="30">
        <v>21420</v>
      </c>
      <c r="K161" s="30">
        <v>31132</v>
      </c>
      <c r="L161" s="30" t="s">
        <v>1078</v>
      </c>
      <c r="M161" s="30">
        <v>20910.614628497035</v>
      </c>
      <c r="N161" s="31">
        <v>0.39092415895120658</v>
      </c>
      <c r="O161" s="32">
        <v>5</v>
      </c>
      <c r="P161" s="30">
        <v>27846</v>
      </c>
      <c r="Q161" s="30">
        <v>17136</v>
      </c>
      <c r="R161" s="32">
        <v>20</v>
      </c>
      <c r="S161" s="30" t="s">
        <v>1154</v>
      </c>
      <c r="T161" s="30">
        <v>19492</v>
      </c>
      <c r="U161" s="30">
        <v>34482</v>
      </c>
      <c r="V161" s="30">
        <v>45444</v>
      </c>
      <c r="W161" s="30" t="s">
        <v>1078</v>
      </c>
      <c r="X161" s="30">
        <v>33139.266540710596</v>
      </c>
      <c r="Y161" s="31">
        <v>0.30554771374577472</v>
      </c>
      <c r="Z161" s="32">
        <v>5</v>
      </c>
      <c r="AA161" s="30">
        <v>41378.400000000001</v>
      </c>
      <c r="AB161" s="30">
        <v>29309.7</v>
      </c>
      <c r="AC161" s="32">
        <v>20</v>
      </c>
      <c r="AD161" s="30" t="s">
        <v>1154</v>
      </c>
      <c r="AE161" s="30">
        <v>23992</v>
      </c>
      <c r="AF161" s="30">
        <v>40982</v>
      </c>
      <c r="AG161" s="30">
        <v>53944</v>
      </c>
      <c r="AH161" s="30" t="s">
        <v>1078</v>
      </c>
      <c r="AI161" s="30">
        <v>39639.289481331922</v>
      </c>
      <c r="AJ161" s="31">
        <v>0.29480650120812196</v>
      </c>
      <c r="AK161" s="32">
        <v>5</v>
      </c>
      <c r="AL161" s="30">
        <v>49178.400000000001</v>
      </c>
      <c r="AM161" s="30">
        <v>34834.699999999997</v>
      </c>
      <c r="AN161" s="32">
        <v>20</v>
      </c>
      <c r="AO161" s="30" t="s">
        <v>1154</v>
      </c>
      <c r="AP161" s="30" t="s">
        <v>1155</v>
      </c>
      <c r="AQ161" s="30" t="s">
        <v>1155</v>
      </c>
      <c r="AR161" s="30" t="s">
        <v>1155</v>
      </c>
      <c r="AS161" s="30" t="s">
        <v>1155</v>
      </c>
      <c r="AT161" s="30" t="s">
        <v>1155</v>
      </c>
      <c r="AU161" s="31" t="s">
        <v>1155</v>
      </c>
      <c r="AV161" s="32" t="s">
        <v>1155</v>
      </c>
      <c r="AW161" s="30" t="s">
        <v>1155</v>
      </c>
      <c r="AX161" s="30" t="s">
        <v>1155</v>
      </c>
      <c r="AY161" s="32" t="s">
        <v>1155</v>
      </c>
      <c r="AZ161" s="30" t="s">
        <v>1155</v>
      </c>
      <c r="BA161" s="30" t="s">
        <v>1155</v>
      </c>
      <c r="BB161" s="30" t="s">
        <v>1155</v>
      </c>
      <c r="BC161" s="30" t="s">
        <v>1155</v>
      </c>
      <c r="BD161" s="30" t="s">
        <v>1155</v>
      </c>
      <c r="BE161" s="30" t="s">
        <v>1155</v>
      </c>
      <c r="BF161" s="31" t="s">
        <v>1155</v>
      </c>
      <c r="BG161" s="32" t="s">
        <v>1155</v>
      </c>
      <c r="BH161" s="30" t="s">
        <v>1155</v>
      </c>
      <c r="BI161" s="30" t="s">
        <v>1155</v>
      </c>
      <c r="BJ161" s="32" t="s">
        <v>1155</v>
      </c>
      <c r="BK161" s="30" t="s">
        <v>1155</v>
      </c>
      <c r="BL161" s="30">
        <v>26</v>
      </c>
      <c r="BM161" s="30">
        <v>55</v>
      </c>
      <c r="BN161" s="30">
        <v>81</v>
      </c>
      <c r="BO161" s="30" t="s">
        <v>1078</v>
      </c>
      <c r="BP161" s="30">
        <v>53.999965674160855</v>
      </c>
      <c r="BQ161" s="31">
        <v>0.39737682131203611</v>
      </c>
      <c r="BR161" s="32">
        <v>5</v>
      </c>
      <c r="BS161" s="30">
        <v>71.632000000000005</v>
      </c>
      <c r="BT161" s="30">
        <v>43.911999999999999</v>
      </c>
      <c r="BU161" s="32">
        <v>20</v>
      </c>
      <c r="BV161" s="30" t="s">
        <v>1154</v>
      </c>
      <c r="BW161" s="30">
        <v>50</v>
      </c>
      <c r="BX161" s="30">
        <v>89</v>
      </c>
      <c r="BY161" s="30">
        <v>118</v>
      </c>
      <c r="BZ161" s="30" t="s">
        <v>1078</v>
      </c>
      <c r="CA161" s="30">
        <v>85.665821980023551</v>
      </c>
      <c r="CB161" s="31">
        <v>0.3096826865199751</v>
      </c>
      <c r="CC161" s="32">
        <v>5</v>
      </c>
      <c r="CD161" s="30">
        <v>106.84950588235294</v>
      </c>
      <c r="CE161" s="30">
        <v>75.612870588235296</v>
      </c>
      <c r="CF161" s="32">
        <v>20</v>
      </c>
      <c r="CG161" s="30" t="s">
        <v>1154</v>
      </c>
      <c r="CH161" s="30">
        <v>62</v>
      </c>
      <c r="CI161" s="30">
        <v>106</v>
      </c>
      <c r="CJ161" s="30">
        <v>140</v>
      </c>
      <c r="CK161" s="30" t="s">
        <v>1078</v>
      </c>
      <c r="CL161" s="30">
        <v>102.66661494441318</v>
      </c>
      <c r="CM161" s="31">
        <v>0.29641424663176158</v>
      </c>
      <c r="CN161" s="32">
        <v>5</v>
      </c>
      <c r="CO161" s="30">
        <v>127.21421176470589</v>
      </c>
      <c r="CP161" s="30">
        <v>90.089341176470583</v>
      </c>
      <c r="CQ161" s="32">
        <v>20</v>
      </c>
      <c r="CR161" s="30" t="s">
        <v>1154</v>
      </c>
      <c r="CS161" s="30" t="s">
        <v>1155</v>
      </c>
      <c r="CT161" s="30" t="s">
        <v>1155</v>
      </c>
      <c r="CU161" s="30" t="s">
        <v>1155</v>
      </c>
      <c r="CV161" s="30" t="s">
        <v>1155</v>
      </c>
      <c r="CW161" s="30" t="s">
        <v>1155</v>
      </c>
      <c r="CX161" s="31" t="s">
        <v>1155</v>
      </c>
      <c r="CY161" s="32" t="s">
        <v>1155</v>
      </c>
      <c r="CZ161" s="30" t="s">
        <v>1155</v>
      </c>
      <c r="DA161" s="30" t="s">
        <v>1155</v>
      </c>
      <c r="DB161" s="32" t="s">
        <v>1155</v>
      </c>
      <c r="DC161" s="30" t="s">
        <v>1155</v>
      </c>
      <c r="DD161" s="30" t="s">
        <v>1155</v>
      </c>
      <c r="DE161" s="30" t="s">
        <v>1155</v>
      </c>
      <c r="DF161" s="30" t="s">
        <v>1155</v>
      </c>
      <c r="DG161" s="30" t="s">
        <v>1155</v>
      </c>
      <c r="DH161" s="30" t="s">
        <v>1155</v>
      </c>
      <c r="DI161" s="31" t="s">
        <v>1155</v>
      </c>
      <c r="DJ161" s="32" t="s">
        <v>1155</v>
      </c>
      <c r="DK161" s="30" t="s">
        <v>1155</v>
      </c>
      <c r="DL161" s="30" t="s">
        <v>1155</v>
      </c>
      <c r="DM161" s="32" t="s">
        <v>1155</v>
      </c>
      <c r="DN161" s="30" t="s">
        <v>1155</v>
      </c>
    </row>
    <row r="162" spans="1:118" s="28" customFormat="1" ht="12" customHeight="1" x14ac:dyDescent="0.15">
      <c r="A162" s="9" t="s">
        <v>659</v>
      </c>
      <c r="B162" s="10" t="s">
        <v>151</v>
      </c>
      <c r="C162" s="11">
        <v>2</v>
      </c>
      <c r="D162" s="8" t="s">
        <v>13</v>
      </c>
      <c r="E162" s="12" t="s">
        <v>1164</v>
      </c>
      <c r="F162" s="12" t="s">
        <v>1165</v>
      </c>
      <c r="G162" s="28" t="s">
        <v>659</v>
      </c>
      <c r="H162" s="28" t="s">
        <v>660</v>
      </c>
      <c r="I162" s="30">
        <v>10180</v>
      </c>
      <c r="J162" s="30">
        <v>21420</v>
      </c>
      <c r="K162" s="30">
        <v>31132</v>
      </c>
      <c r="L162" s="30" t="s">
        <v>1078</v>
      </c>
      <c r="M162" s="30">
        <v>20910.614628497035</v>
      </c>
      <c r="N162" s="31">
        <v>0.39092415895120658</v>
      </c>
      <c r="O162" s="32">
        <v>5</v>
      </c>
      <c r="P162" s="30">
        <v>27846</v>
      </c>
      <c r="Q162" s="30">
        <v>17136</v>
      </c>
      <c r="R162" s="32">
        <v>20</v>
      </c>
      <c r="S162" s="30" t="s">
        <v>1154</v>
      </c>
      <c r="T162" s="30">
        <v>19492</v>
      </c>
      <c r="U162" s="30">
        <v>34482</v>
      </c>
      <c r="V162" s="30">
        <v>45444</v>
      </c>
      <c r="W162" s="30" t="s">
        <v>1078</v>
      </c>
      <c r="X162" s="30">
        <v>33139.266540710596</v>
      </c>
      <c r="Y162" s="31">
        <v>0.30554771374577472</v>
      </c>
      <c r="Z162" s="32">
        <v>5</v>
      </c>
      <c r="AA162" s="30">
        <v>41378.400000000001</v>
      </c>
      <c r="AB162" s="30">
        <v>29309.7</v>
      </c>
      <c r="AC162" s="32">
        <v>20</v>
      </c>
      <c r="AD162" s="30" t="s">
        <v>1154</v>
      </c>
      <c r="AE162" s="30">
        <v>23992</v>
      </c>
      <c r="AF162" s="30">
        <v>40982</v>
      </c>
      <c r="AG162" s="30">
        <v>53944</v>
      </c>
      <c r="AH162" s="30" t="s">
        <v>1078</v>
      </c>
      <c r="AI162" s="30">
        <v>39639.289481331922</v>
      </c>
      <c r="AJ162" s="31">
        <v>0.29480650120812196</v>
      </c>
      <c r="AK162" s="32">
        <v>5</v>
      </c>
      <c r="AL162" s="30">
        <v>49178.400000000001</v>
      </c>
      <c r="AM162" s="30">
        <v>34834.699999999997</v>
      </c>
      <c r="AN162" s="32">
        <v>20</v>
      </c>
      <c r="AO162" s="30" t="s">
        <v>1154</v>
      </c>
      <c r="AP162" s="30" t="s">
        <v>1155</v>
      </c>
      <c r="AQ162" s="30" t="s">
        <v>1155</v>
      </c>
      <c r="AR162" s="30" t="s">
        <v>1155</v>
      </c>
      <c r="AS162" s="30" t="s">
        <v>1155</v>
      </c>
      <c r="AT162" s="30" t="s">
        <v>1155</v>
      </c>
      <c r="AU162" s="31" t="s">
        <v>1155</v>
      </c>
      <c r="AV162" s="32" t="s">
        <v>1155</v>
      </c>
      <c r="AW162" s="30" t="s">
        <v>1155</v>
      </c>
      <c r="AX162" s="30" t="s">
        <v>1155</v>
      </c>
      <c r="AY162" s="32" t="s">
        <v>1155</v>
      </c>
      <c r="AZ162" s="30" t="s">
        <v>1155</v>
      </c>
      <c r="BA162" s="30" t="s">
        <v>1155</v>
      </c>
      <c r="BB162" s="30" t="s">
        <v>1155</v>
      </c>
      <c r="BC162" s="30" t="s">
        <v>1155</v>
      </c>
      <c r="BD162" s="30" t="s">
        <v>1155</v>
      </c>
      <c r="BE162" s="30" t="s">
        <v>1155</v>
      </c>
      <c r="BF162" s="31" t="s">
        <v>1155</v>
      </c>
      <c r="BG162" s="32" t="s">
        <v>1155</v>
      </c>
      <c r="BH162" s="30" t="s">
        <v>1155</v>
      </c>
      <c r="BI162" s="30" t="s">
        <v>1155</v>
      </c>
      <c r="BJ162" s="32" t="s">
        <v>1155</v>
      </c>
      <c r="BK162" s="30" t="s">
        <v>1155</v>
      </c>
      <c r="BL162" s="30">
        <v>26</v>
      </c>
      <c r="BM162" s="30">
        <v>55</v>
      </c>
      <c r="BN162" s="30">
        <v>81</v>
      </c>
      <c r="BO162" s="30" t="s">
        <v>1078</v>
      </c>
      <c r="BP162" s="30">
        <v>53.999965674160855</v>
      </c>
      <c r="BQ162" s="31">
        <v>0.39737682131203611</v>
      </c>
      <c r="BR162" s="32">
        <v>5</v>
      </c>
      <c r="BS162" s="30">
        <v>71.632000000000005</v>
      </c>
      <c r="BT162" s="30">
        <v>43.911999999999999</v>
      </c>
      <c r="BU162" s="32">
        <v>20</v>
      </c>
      <c r="BV162" s="30" t="s">
        <v>1154</v>
      </c>
      <c r="BW162" s="30">
        <v>50</v>
      </c>
      <c r="BX162" s="30">
        <v>89</v>
      </c>
      <c r="BY162" s="30">
        <v>118</v>
      </c>
      <c r="BZ162" s="30" t="s">
        <v>1078</v>
      </c>
      <c r="CA162" s="30">
        <v>85.665821980023551</v>
      </c>
      <c r="CB162" s="31">
        <v>0.3096826865199751</v>
      </c>
      <c r="CC162" s="32">
        <v>5</v>
      </c>
      <c r="CD162" s="30">
        <v>106.84950588235294</v>
      </c>
      <c r="CE162" s="30">
        <v>75.612870588235296</v>
      </c>
      <c r="CF162" s="32">
        <v>20</v>
      </c>
      <c r="CG162" s="30" t="s">
        <v>1154</v>
      </c>
      <c r="CH162" s="30">
        <v>62</v>
      </c>
      <c r="CI162" s="30">
        <v>106</v>
      </c>
      <c r="CJ162" s="30">
        <v>140</v>
      </c>
      <c r="CK162" s="30" t="s">
        <v>1078</v>
      </c>
      <c r="CL162" s="30">
        <v>102.66661494441318</v>
      </c>
      <c r="CM162" s="31">
        <v>0.29641424663176158</v>
      </c>
      <c r="CN162" s="32">
        <v>5</v>
      </c>
      <c r="CO162" s="30">
        <v>127.21421176470589</v>
      </c>
      <c r="CP162" s="30">
        <v>90.089341176470583</v>
      </c>
      <c r="CQ162" s="32">
        <v>20</v>
      </c>
      <c r="CR162" s="30" t="s">
        <v>1154</v>
      </c>
      <c r="CS162" s="30" t="s">
        <v>1155</v>
      </c>
      <c r="CT162" s="30" t="s">
        <v>1155</v>
      </c>
      <c r="CU162" s="30" t="s">
        <v>1155</v>
      </c>
      <c r="CV162" s="30" t="s">
        <v>1155</v>
      </c>
      <c r="CW162" s="30" t="s">
        <v>1155</v>
      </c>
      <c r="CX162" s="31" t="s">
        <v>1155</v>
      </c>
      <c r="CY162" s="32" t="s">
        <v>1155</v>
      </c>
      <c r="CZ162" s="30" t="s">
        <v>1155</v>
      </c>
      <c r="DA162" s="30" t="s">
        <v>1155</v>
      </c>
      <c r="DB162" s="32" t="s">
        <v>1155</v>
      </c>
      <c r="DC162" s="30" t="s">
        <v>1155</v>
      </c>
      <c r="DD162" s="30" t="s">
        <v>1155</v>
      </c>
      <c r="DE162" s="30" t="s">
        <v>1155</v>
      </c>
      <c r="DF162" s="30" t="s">
        <v>1155</v>
      </c>
      <c r="DG162" s="30" t="s">
        <v>1155</v>
      </c>
      <c r="DH162" s="30" t="s">
        <v>1155</v>
      </c>
      <c r="DI162" s="31" t="s">
        <v>1155</v>
      </c>
      <c r="DJ162" s="32" t="s">
        <v>1155</v>
      </c>
      <c r="DK162" s="30" t="s">
        <v>1155</v>
      </c>
      <c r="DL162" s="30" t="s">
        <v>1155</v>
      </c>
      <c r="DM162" s="32" t="s">
        <v>1155</v>
      </c>
      <c r="DN162" s="30" t="s">
        <v>1155</v>
      </c>
    </row>
    <row r="163" spans="1:118" s="28" customFormat="1" ht="12" customHeight="1" x14ac:dyDescent="0.15">
      <c r="A163" s="9" t="s">
        <v>661</v>
      </c>
      <c r="B163" s="10" t="s">
        <v>151</v>
      </c>
      <c r="C163" s="11">
        <v>2</v>
      </c>
      <c r="D163" s="8" t="s">
        <v>13</v>
      </c>
      <c r="E163" s="12" t="s">
        <v>1164</v>
      </c>
      <c r="F163" s="12" t="s">
        <v>1165</v>
      </c>
      <c r="G163" s="28" t="s">
        <v>661</v>
      </c>
      <c r="H163" s="28" t="s">
        <v>662</v>
      </c>
      <c r="I163" s="30">
        <v>10180</v>
      </c>
      <c r="J163" s="30">
        <v>21420</v>
      </c>
      <c r="K163" s="30">
        <v>31132</v>
      </c>
      <c r="L163" s="30" t="s">
        <v>1078</v>
      </c>
      <c r="M163" s="30">
        <v>20910.614628497035</v>
      </c>
      <c r="N163" s="31">
        <v>0.39092415895120658</v>
      </c>
      <c r="O163" s="32">
        <v>5</v>
      </c>
      <c r="P163" s="30">
        <v>27846</v>
      </c>
      <c r="Q163" s="30">
        <v>17136</v>
      </c>
      <c r="R163" s="32">
        <v>20</v>
      </c>
      <c r="S163" s="30" t="s">
        <v>1154</v>
      </c>
      <c r="T163" s="30">
        <v>18492</v>
      </c>
      <c r="U163" s="30">
        <v>32482</v>
      </c>
      <c r="V163" s="30">
        <v>44444</v>
      </c>
      <c r="W163" s="30" t="s">
        <v>1078</v>
      </c>
      <c r="X163" s="30">
        <v>31805.780479328816</v>
      </c>
      <c r="Y163" s="31">
        <v>0.31834088788899301</v>
      </c>
      <c r="Z163" s="32">
        <v>5</v>
      </c>
      <c r="AA163" s="30">
        <v>38978.400000000001</v>
      </c>
      <c r="AB163" s="30">
        <v>27609.7</v>
      </c>
      <c r="AC163" s="32">
        <v>20</v>
      </c>
      <c r="AD163" s="30" t="s">
        <v>1154</v>
      </c>
      <c r="AE163" s="30">
        <v>22992</v>
      </c>
      <c r="AF163" s="30">
        <v>39982</v>
      </c>
      <c r="AG163" s="30">
        <v>52944</v>
      </c>
      <c r="AH163" s="30" t="s">
        <v>1078</v>
      </c>
      <c r="AI163" s="30">
        <v>38639.332779417193</v>
      </c>
      <c r="AJ163" s="31">
        <v>0.30243360469354291</v>
      </c>
      <c r="AK163" s="32">
        <v>5</v>
      </c>
      <c r="AL163" s="30">
        <v>47978.400000000001</v>
      </c>
      <c r="AM163" s="30">
        <v>33984.699999999997</v>
      </c>
      <c r="AN163" s="32">
        <v>20</v>
      </c>
      <c r="AO163" s="30" t="s">
        <v>1154</v>
      </c>
      <c r="AP163" s="30" t="s">
        <v>1155</v>
      </c>
      <c r="AQ163" s="30" t="s">
        <v>1155</v>
      </c>
      <c r="AR163" s="30" t="s">
        <v>1155</v>
      </c>
      <c r="AS163" s="30" t="s">
        <v>1155</v>
      </c>
      <c r="AT163" s="30" t="s">
        <v>1155</v>
      </c>
      <c r="AU163" s="31" t="s">
        <v>1155</v>
      </c>
      <c r="AV163" s="32" t="s">
        <v>1155</v>
      </c>
      <c r="AW163" s="30" t="s">
        <v>1155</v>
      </c>
      <c r="AX163" s="30" t="s">
        <v>1155</v>
      </c>
      <c r="AY163" s="32" t="s">
        <v>1155</v>
      </c>
      <c r="AZ163" s="30" t="s">
        <v>1155</v>
      </c>
      <c r="BA163" s="30" t="s">
        <v>1155</v>
      </c>
      <c r="BB163" s="30" t="s">
        <v>1155</v>
      </c>
      <c r="BC163" s="30" t="s">
        <v>1155</v>
      </c>
      <c r="BD163" s="30" t="s">
        <v>1155</v>
      </c>
      <c r="BE163" s="30" t="s">
        <v>1155</v>
      </c>
      <c r="BF163" s="31" t="s">
        <v>1155</v>
      </c>
      <c r="BG163" s="32" t="s">
        <v>1155</v>
      </c>
      <c r="BH163" s="30" t="s">
        <v>1155</v>
      </c>
      <c r="BI163" s="30" t="s">
        <v>1155</v>
      </c>
      <c r="BJ163" s="32" t="s">
        <v>1155</v>
      </c>
      <c r="BK163" s="30" t="s">
        <v>1155</v>
      </c>
      <c r="BL163" s="30">
        <v>26</v>
      </c>
      <c r="BM163" s="30">
        <v>55</v>
      </c>
      <c r="BN163" s="30">
        <v>81</v>
      </c>
      <c r="BO163" s="30" t="s">
        <v>1078</v>
      </c>
      <c r="BP163" s="30">
        <v>53.999965674160855</v>
      </c>
      <c r="BQ163" s="31">
        <v>0.39737682131203611</v>
      </c>
      <c r="BR163" s="32">
        <v>5</v>
      </c>
      <c r="BS163" s="30">
        <v>71.632000000000005</v>
      </c>
      <c r="BT163" s="30">
        <v>43.911999999999999</v>
      </c>
      <c r="BU163" s="32">
        <v>20</v>
      </c>
      <c r="BV163" s="30" t="s">
        <v>1154</v>
      </c>
      <c r="BW163" s="30">
        <v>48</v>
      </c>
      <c r="BX163" s="30">
        <v>84</v>
      </c>
      <c r="BY163" s="30">
        <v>115</v>
      </c>
      <c r="BZ163" s="30" t="s">
        <v>1078</v>
      </c>
      <c r="CA163" s="30">
        <v>82.333290939548263</v>
      </c>
      <c r="CB163" s="31">
        <v>0.31749218020265296</v>
      </c>
      <c r="CC163" s="32">
        <v>5</v>
      </c>
      <c r="CD163" s="30">
        <v>100.81421176470589</v>
      </c>
      <c r="CE163" s="30">
        <v>71.389341176470595</v>
      </c>
      <c r="CF163" s="32">
        <v>20</v>
      </c>
      <c r="CG163" s="30" t="s">
        <v>1154</v>
      </c>
      <c r="CH163" s="30">
        <v>60</v>
      </c>
      <c r="CI163" s="30">
        <v>103</v>
      </c>
      <c r="CJ163" s="30">
        <v>137</v>
      </c>
      <c r="CK163" s="30" t="s">
        <v>1078</v>
      </c>
      <c r="CL163" s="30">
        <v>99.99994930853822</v>
      </c>
      <c r="CM163" s="31">
        <v>0.30041711939097054</v>
      </c>
      <c r="CN163" s="32">
        <v>5</v>
      </c>
      <c r="CO163" s="30">
        <v>123.69656470588237</v>
      </c>
      <c r="CP163" s="30">
        <v>87.477576470588232</v>
      </c>
      <c r="CQ163" s="32">
        <v>20</v>
      </c>
      <c r="CR163" s="30" t="s">
        <v>1154</v>
      </c>
      <c r="CS163" s="30" t="s">
        <v>1155</v>
      </c>
      <c r="CT163" s="30" t="s">
        <v>1155</v>
      </c>
      <c r="CU163" s="30" t="s">
        <v>1155</v>
      </c>
      <c r="CV163" s="30" t="s">
        <v>1155</v>
      </c>
      <c r="CW163" s="30" t="s">
        <v>1155</v>
      </c>
      <c r="CX163" s="31" t="s">
        <v>1155</v>
      </c>
      <c r="CY163" s="32" t="s">
        <v>1155</v>
      </c>
      <c r="CZ163" s="30" t="s">
        <v>1155</v>
      </c>
      <c r="DA163" s="30" t="s">
        <v>1155</v>
      </c>
      <c r="DB163" s="32" t="s">
        <v>1155</v>
      </c>
      <c r="DC163" s="30" t="s">
        <v>1155</v>
      </c>
      <c r="DD163" s="30" t="s">
        <v>1155</v>
      </c>
      <c r="DE163" s="30" t="s">
        <v>1155</v>
      </c>
      <c r="DF163" s="30" t="s">
        <v>1155</v>
      </c>
      <c r="DG163" s="30" t="s">
        <v>1155</v>
      </c>
      <c r="DH163" s="30" t="s">
        <v>1155</v>
      </c>
      <c r="DI163" s="31" t="s">
        <v>1155</v>
      </c>
      <c r="DJ163" s="32" t="s">
        <v>1155</v>
      </c>
      <c r="DK163" s="30" t="s">
        <v>1155</v>
      </c>
      <c r="DL163" s="30" t="s">
        <v>1155</v>
      </c>
      <c r="DM163" s="32" t="s">
        <v>1155</v>
      </c>
      <c r="DN163" s="30" t="s">
        <v>1155</v>
      </c>
    </row>
    <row r="164" spans="1:118" s="28" customFormat="1" ht="12" customHeight="1" x14ac:dyDescent="0.15">
      <c r="A164" s="9" t="s">
        <v>665</v>
      </c>
      <c r="B164" s="10" t="s">
        <v>151</v>
      </c>
      <c r="C164" s="11">
        <v>2</v>
      </c>
      <c r="D164" s="8" t="s">
        <v>13</v>
      </c>
      <c r="E164" s="12" t="s">
        <v>1164</v>
      </c>
      <c r="F164" s="12" t="s">
        <v>1165</v>
      </c>
      <c r="G164" s="28" t="s">
        <v>665</v>
      </c>
      <c r="H164" s="28" t="s">
        <v>666</v>
      </c>
      <c r="I164" s="30">
        <v>10180</v>
      </c>
      <c r="J164" s="30">
        <v>21420</v>
      </c>
      <c r="K164" s="30">
        <v>31132</v>
      </c>
      <c r="L164" s="30" t="s">
        <v>1078</v>
      </c>
      <c r="M164" s="30">
        <v>20910.614628497035</v>
      </c>
      <c r="N164" s="31">
        <v>0.39092415895120658</v>
      </c>
      <c r="O164" s="32">
        <v>5</v>
      </c>
      <c r="P164" s="30">
        <v>27846</v>
      </c>
      <c r="Q164" s="30">
        <v>17136</v>
      </c>
      <c r="R164" s="32">
        <v>20</v>
      </c>
      <c r="S164" s="30" t="s">
        <v>1154</v>
      </c>
      <c r="T164" s="30">
        <v>18492</v>
      </c>
      <c r="U164" s="30">
        <v>32482</v>
      </c>
      <c r="V164" s="30">
        <v>44444</v>
      </c>
      <c r="W164" s="30" t="s">
        <v>1078</v>
      </c>
      <c r="X164" s="30">
        <v>31805.780479328816</v>
      </c>
      <c r="Y164" s="31">
        <v>0.31834088788899301</v>
      </c>
      <c r="Z164" s="32">
        <v>5</v>
      </c>
      <c r="AA164" s="30">
        <v>38978.400000000001</v>
      </c>
      <c r="AB164" s="30">
        <v>27609.7</v>
      </c>
      <c r="AC164" s="32">
        <v>20</v>
      </c>
      <c r="AD164" s="30" t="s">
        <v>1154</v>
      </c>
      <c r="AE164" s="30">
        <v>22992</v>
      </c>
      <c r="AF164" s="30">
        <v>39982</v>
      </c>
      <c r="AG164" s="30">
        <v>52944</v>
      </c>
      <c r="AH164" s="30" t="s">
        <v>1078</v>
      </c>
      <c r="AI164" s="30">
        <v>38639.332779417193</v>
      </c>
      <c r="AJ164" s="31">
        <v>0.30243360469354291</v>
      </c>
      <c r="AK164" s="32">
        <v>5</v>
      </c>
      <c r="AL164" s="30">
        <v>47978.400000000001</v>
      </c>
      <c r="AM164" s="30">
        <v>33984.699999999997</v>
      </c>
      <c r="AN164" s="32">
        <v>20</v>
      </c>
      <c r="AO164" s="30" t="s">
        <v>1154</v>
      </c>
      <c r="AP164" s="30" t="s">
        <v>1155</v>
      </c>
      <c r="AQ164" s="30" t="s">
        <v>1155</v>
      </c>
      <c r="AR164" s="30" t="s">
        <v>1155</v>
      </c>
      <c r="AS164" s="30" t="s">
        <v>1155</v>
      </c>
      <c r="AT164" s="30" t="s">
        <v>1155</v>
      </c>
      <c r="AU164" s="31" t="s">
        <v>1155</v>
      </c>
      <c r="AV164" s="32" t="s">
        <v>1155</v>
      </c>
      <c r="AW164" s="30" t="s">
        <v>1155</v>
      </c>
      <c r="AX164" s="30" t="s">
        <v>1155</v>
      </c>
      <c r="AY164" s="32" t="s">
        <v>1155</v>
      </c>
      <c r="AZ164" s="30" t="s">
        <v>1155</v>
      </c>
      <c r="BA164" s="30" t="s">
        <v>1155</v>
      </c>
      <c r="BB164" s="30" t="s">
        <v>1155</v>
      </c>
      <c r="BC164" s="30" t="s">
        <v>1155</v>
      </c>
      <c r="BD164" s="30" t="s">
        <v>1155</v>
      </c>
      <c r="BE164" s="30" t="s">
        <v>1155</v>
      </c>
      <c r="BF164" s="31" t="s">
        <v>1155</v>
      </c>
      <c r="BG164" s="32" t="s">
        <v>1155</v>
      </c>
      <c r="BH164" s="30" t="s">
        <v>1155</v>
      </c>
      <c r="BI164" s="30" t="s">
        <v>1155</v>
      </c>
      <c r="BJ164" s="32" t="s">
        <v>1155</v>
      </c>
      <c r="BK164" s="30" t="s">
        <v>1155</v>
      </c>
      <c r="BL164" s="30">
        <v>26</v>
      </c>
      <c r="BM164" s="30">
        <v>55</v>
      </c>
      <c r="BN164" s="30">
        <v>81</v>
      </c>
      <c r="BO164" s="30" t="s">
        <v>1078</v>
      </c>
      <c r="BP164" s="30">
        <v>53.999965674160855</v>
      </c>
      <c r="BQ164" s="31">
        <v>0.39737682131203611</v>
      </c>
      <c r="BR164" s="32">
        <v>5</v>
      </c>
      <c r="BS164" s="30">
        <v>71.632000000000005</v>
      </c>
      <c r="BT164" s="30">
        <v>43.911999999999999</v>
      </c>
      <c r="BU164" s="32">
        <v>20</v>
      </c>
      <c r="BV164" s="30" t="s">
        <v>1154</v>
      </c>
      <c r="BW164" s="30">
        <v>48</v>
      </c>
      <c r="BX164" s="30">
        <v>84</v>
      </c>
      <c r="BY164" s="30">
        <v>115</v>
      </c>
      <c r="BZ164" s="30" t="s">
        <v>1078</v>
      </c>
      <c r="CA164" s="30">
        <v>82.333290939548263</v>
      </c>
      <c r="CB164" s="31">
        <v>0.31749218020265296</v>
      </c>
      <c r="CC164" s="32">
        <v>5</v>
      </c>
      <c r="CD164" s="30">
        <v>100.81421176470589</v>
      </c>
      <c r="CE164" s="30">
        <v>71.389341176470595</v>
      </c>
      <c r="CF164" s="32">
        <v>20</v>
      </c>
      <c r="CG164" s="30" t="s">
        <v>1154</v>
      </c>
      <c r="CH164" s="30">
        <v>60</v>
      </c>
      <c r="CI164" s="30">
        <v>103</v>
      </c>
      <c r="CJ164" s="30">
        <v>137</v>
      </c>
      <c r="CK164" s="30" t="s">
        <v>1078</v>
      </c>
      <c r="CL164" s="30">
        <v>99.99994930853822</v>
      </c>
      <c r="CM164" s="31">
        <v>0.30041711939097054</v>
      </c>
      <c r="CN164" s="32">
        <v>5</v>
      </c>
      <c r="CO164" s="30">
        <v>123.69656470588237</v>
      </c>
      <c r="CP164" s="30">
        <v>87.477576470588232</v>
      </c>
      <c r="CQ164" s="32">
        <v>20</v>
      </c>
      <c r="CR164" s="30" t="s">
        <v>1154</v>
      </c>
      <c r="CS164" s="30" t="s">
        <v>1155</v>
      </c>
      <c r="CT164" s="30" t="s">
        <v>1155</v>
      </c>
      <c r="CU164" s="30" t="s">
        <v>1155</v>
      </c>
      <c r="CV164" s="30" t="s">
        <v>1155</v>
      </c>
      <c r="CW164" s="30" t="s">
        <v>1155</v>
      </c>
      <c r="CX164" s="31" t="s">
        <v>1155</v>
      </c>
      <c r="CY164" s="32" t="s">
        <v>1155</v>
      </c>
      <c r="CZ164" s="30" t="s">
        <v>1155</v>
      </c>
      <c r="DA164" s="30" t="s">
        <v>1155</v>
      </c>
      <c r="DB164" s="32" t="s">
        <v>1155</v>
      </c>
      <c r="DC164" s="30" t="s">
        <v>1155</v>
      </c>
      <c r="DD164" s="30" t="s">
        <v>1155</v>
      </c>
      <c r="DE164" s="30" t="s">
        <v>1155</v>
      </c>
      <c r="DF164" s="30" t="s">
        <v>1155</v>
      </c>
      <c r="DG164" s="30" t="s">
        <v>1155</v>
      </c>
      <c r="DH164" s="30" t="s">
        <v>1155</v>
      </c>
      <c r="DI164" s="31" t="s">
        <v>1155</v>
      </c>
      <c r="DJ164" s="32" t="s">
        <v>1155</v>
      </c>
      <c r="DK164" s="30" t="s">
        <v>1155</v>
      </c>
      <c r="DL164" s="30" t="s">
        <v>1155</v>
      </c>
      <c r="DM164" s="32" t="s">
        <v>1155</v>
      </c>
      <c r="DN164" s="30" t="s">
        <v>1155</v>
      </c>
    </row>
    <row r="165" spans="1:118" s="28" customFormat="1" ht="12" customHeight="1" x14ac:dyDescent="0.15">
      <c r="A165" s="9" t="s">
        <v>667</v>
      </c>
      <c r="B165" s="10" t="s">
        <v>151</v>
      </c>
      <c r="C165" s="11">
        <v>2</v>
      </c>
      <c r="D165" s="8" t="s">
        <v>13</v>
      </c>
      <c r="E165" s="12" t="s">
        <v>1164</v>
      </c>
      <c r="F165" s="12" t="s">
        <v>1165</v>
      </c>
      <c r="G165" s="28" t="s">
        <v>667</v>
      </c>
      <c r="H165" s="28" t="s">
        <v>668</v>
      </c>
      <c r="I165" s="30">
        <v>10180</v>
      </c>
      <c r="J165" s="30">
        <v>21420</v>
      </c>
      <c r="K165" s="30">
        <v>31132</v>
      </c>
      <c r="L165" s="30" t="s">
        <v>1078</v>
      </c>
      <c r="M165" s="30">
        <v>20910.614628497035</v>
      </c>
      <c r="N165" s="31">
        <v>0.39092415895120658</v>
      </c>
      <c r="O165" s="32">
        <v>5</v>
      </c>
      <c r="P165" s="30">
        <v>27846</v>
      </c>
      <c r="Q165" s="30">
        <v>17136</v>
      </c>
      <c r="R165" s="32">
        <v>20</v>
      </c>
      <c r="S165" s="30" t="s">
        <v>1154</v>
      </c>
      <c r="T165" s="30">
        <v>19492</v>
      </c>
      <c r="U165" s="30">
        <v>34482</v>
      </c>
      <c r="V165" s="30">
        <v>45444</v>
      </c>
      <c r="W165" s="30" t="s">
        <v>1078</v>
      </c>
      <c r="X165" s="30">
        <v>33139.266540710596</v>
      </c>
      <c r="Y165" s="31">
        <v>0.30554771374577472</v>
      </c>
      <c r="Z165" s="32">
        <v>5</v>
      </c>
      <c r="AA165" s="30">
        <v>41378.400000000001</v>
      </c>
      <c r="AB165" s="30">
        <v>29309.7</v>
      </c>
      <c r="AC165" s="32">
        <v>20</v>
      </c>
      <c r="AD165" s="30" t="s">
        <v>1154</v>
      </c>
      <c r="AE165" s="30">
        <v>23992</v>
      </c>
      <c r="AF165" s="30">
        <v>40982</v>
      </c>
      <c r="AG165" s="30">
        <v>53944</v>
      </c>
      <c r="AH165" s="30" t="s">
        <v>1078</v>
      </c>
      <c r="AI165" s="30">
        <v>39639.289481331922</v>
      </c>
      <c r="AJ165" s="31">
        <v>0.29480650120812196</v>
      </c>
      <c r="AK165" s="32">
        <v>5</v>
      </c>
      <c r="AL165" s="30">
        <v>49178.400000000001</v>
      </c>
      <c r="AM165" s="30">
        <v>34834.699999999997</v>
      </c>
      <c r="AN165" s="32">
        <v>20</v>
      </c>
      <c r="AO165" s="30" t="s">
        <v>1154</v>
      </c>
      <c r="AP165" s="30" t="s">
        <v>1155</v>
      </c>
      <c r="AQ165" s="30" t="s">
        <v>1155</v>
      </c>
      <c r="AR165" s="30" t="s">
        <v>1155</v>
      </c>
      <c r="AS165" s="30" t="s">
        <v>1155</v>
      </c>
      <c r="AT165" s="30" t="s">
        <v>1155</v>
      </c>
      <c r="AU165" s="31" t="s">
        <v>1155</v>
      </c>
      <c r="AV165" s="32" t="s">
        <v>1155</v>
      </c>
      <c r="AW165" s="30" t="s">
        <v>1155</v>
      </c>
      <c r="AX165" s="30" t="s">
        <v>1155</v>
      </c>
      <c r="AY165" s="32" t="s">
        <v>1155</v>
      </c>
      <c r="AZ165" s="30" t="s">
        <v>1155</v>
      </c>
      <c r="BA165" s="30" t="s">
        <v>1155</v>
      </c>
      <c r="BB165" s="30" t="s">
        <v>1155</v>
      </c>
      <c r="BC165" s="30" t="s">
        <v>1155</v>
      </c>
      <c r="BD165" s="30" t="s">
        <v>1155</v>
      </c>
      <c r="BE165" s="30" t="s">
        <v>1155</v>
      </c>
      <c r="BF165" s="31" t="s">
        <v>1155</v>
      </c>
      <c r="BG165" s="32" t="s">
        <v>1155</v>
      </c>
      <c r="BH165" s="30" t="s">
        <v>1155</v>
      </c>
      <c r="BI165" s="30" t="s">
        <v>1155</v>
      </c>
      <c r="BJ165" s="32" t="s">
        <v>1155</v>
      </c>
      <c r="BK165" s="30" t="s">
        <v>1155</v>
      </c>
      <c r="BL165" s="30">
        <v>26</v>
      </c>
      <c r="BM165" s="30">
        <v>55</v>
      </c>
      <c r="BN165" s="30">
        <v>81</v>
      </c>
      <c r="BO165" s="30" t="s">
        <v>1078</v>
      </c>
      <c r="BP165" s="30">
        <v>53.999965674160855</v>
      </c>
      <c r="BQ165" s="31">
        <v>0.39737682131203611</v>
      </c>
      <c r="BR165" s="32">
        <v>5</v>
      </c>
      <c r="BS165" s="30">
        <v>71.632000000000005</v>
      </c>
      <c r="BT165" s="30">
        <v>43.911999999999999</v>
      </c>
      <c r="BU165" s="32">
        <v>20</v>
      </c>
      <c r="BV165" s="30" t="s">
        <v>1154</v>
      </c>
      <c r="BW165" s="30">
        <v>50</v>
      </c>
      <c r="BX165" s="30">
        <v>89</v>
      </c>
      <c r="BY165" s="30">
        <v>118</v>
      </c>
      <c r="BZ165" s="30" t="s">
        <v>1078</v>
      </c>
      <c r="CA165" s="30">
        <v>85.665821980023551</v>
      </c>
      <c r="CB165" s="31">
        <v>0.3096826865199751</v>
      </c>
      <c r="CC165" s="32">
        <v>5</v>
      </c>
      <c r="CD165" s="30">
        <v>106.84950588235294</v>
      </c>
      <c r="CE165" s="30">
        <v>75.612870588235296</v>
      </c>
      <c r="CF165" s="32">
        <v>20</v>
      </c>
      <c r="CG165" s="30" t="s">
        <v>1154</v>
      </c>
      <c r="CH165" s="30">
        <v>62</v>
      </c>
      <c r="CI165" s="30">
        <v>106</v>
      </c>
      <c r="CJ165" s="30">
        <v>140</v>
      </c>
      <c r="CK165" s="30" t="s">
        <v>1078</v>
      </c>
      <c r="CL165" s="30">
        <v>102.66661494441318</v>
      </c>
      <c r="CM165" s="31">
        <v>0.29641424663176158</v>
      </c>
      <c r="CN165" s="32">
        <v>5</v>
      </c>
      <c r="CO165" s="30">
        <v>127.21421176470589</v>
      </c>
      <c r="CP165" s="30">
        <v>90.089341176470583</v>
      </c>
      <c r="CQ165" s="32">
        <v>20</v>
      </c>
      <c r="CR165" s="30" t="s">
        <v>1154</v>
      </c>
      <c r="CS165" s="30" t="s">
        <v>1155</v>
      </c>
      <c r="CT165" s="30" t="s">
        <v>1155</v>
      </c>
      <c r="CU165" s="30" t="s">
        <v>1155</v>
      </c>
      <c r="CV165" s="30" t="s">
        <v>1155</v>
      </c>
      <c r="CW165" s="30" t="s">
        <v>1155</v>
      </c>
      <c r="CX165" s="31" t="s">
        <v>1155</v>
      </c>
      <c r="CY165" s="32" t="s">
        <v>1155</v>
      </c>
      <c r="CZ165" s="30" t="s">
        <v>1155</v>
      </c>
      <c r="DA165" s="30" t="s">
        <v>1155</v>
      </c>
      <c r="DB165" s="32" t="s">
        <v>1155</v>
      </c>
      <c r="DC165" s="30" t="s">
        <v>1155</v>
      </c>
      <c r="DD165" s="30" t="s">
        <v>1155</v>
      </c>
      <c r="DE165" s="30" t="s">
        <v>1155</v>
      </c>
      <c r="DF165" s="30" t="s">
        <v>1155</v>
      </c>
      <c r="DG165" s="30" t="s">
        <v>1155</v>
      </c>
      <c r="DH165" s="30" t="s">
        <v>1155</v>
      </c>
      <c r="DI165" s="31" t="s">
        <v>1155</v>
      </c>
      <c r="DJ165" s="32" t="s">
        <v>1155</v>
      </c>
      <c r="DK165" s="30" t="s">
        <v>1155</v>
      </c>
      <c r="DL165" s="30" t="s">
        <v>1155</v>
      </c>
      <c r="DM165" s="32" t="s">
        <v>1155</v>
      </c>
      <c r="DN165" s="30" t="s">
        <v>1155</v>
      </c>
    </row>
    <row r="166" spans="1:118" s="28" customFormat="1" ht="12" customHeight="1" x14ac:dyDescent="0.15">
      <c r="A166" s="9" t="s">
        <v>669</v>
      </c>
      <c r="B166" s="10" t="s">
        <v>151</v>
      </c>
      <c r="C166" s="11">
        <v>2</v>
      </c>
      <c r="D166" s="8" t="s">
        <v>13</v>
      </c>
      <c r="E166" s="12" t="s">
        <v>1164</v>
      </c>
      <c r="F166" s="12" t="s">
        <v>1165</v>
      </c>
      <c r="G166" s="28" t="s">
        <v>669</v>
      </c>
      <c r="H166" s="28" t="s">
        <v>670</v>
      </c>
      <c r="I166" s="30">
        <v>10180</v>
      </c>
      <c r="J166" s="30">
        <v>21420</v>
      </c>
      <c r="K166" s="30">
        <v>31132</v>
      </c>
      <c r="L166" s="30" t="s">
        <v>1078</v>
      </c>
      <c r="M166" s="30">
        <v>20910.614628497035</v>
      </c>
      <c r="N166" s="31">
        <v>0.39092415895120658</v>
      </c>
      <c r="O166" s="32">
        <v>5</v>
      </c>
      <c r="P166" s="30">
        <v>27846</v>
      </c>
      <c r="Q166" s="30">
        <v>17136</v>
      </c>
      <c r="R166" s="32">
        <v>20</v>
      </c>
      <c r="S166" s="30" t="s">
        <v>1154</v>
      </c>
      <c r="T166" s="30">
        <v>19492</v>
      </c>
      <c r="U166" s="30">
        <v>34482</v>
      </c>
      <c r="V166" s="30">
        <v>45444</v>
      </c>
      <c r="W166" s="30" t="s">
        <v>1078</v>
      </c>
      <c r="X166" s="30">
        <v>33139.266540710596</v>
      </c>
      <c r="Y166" s="31">
        <v>0.30554771374577472</v>
      </c>
      <c r="Z166" s="32">
        <v>5</v>
      </c>
      <c r="AA166" s="30">
        <v>41378.400000000001</v>
      </c>
      <c r="AB166" s="30">
        <v>29309.7</v>
      </c>
      <c r="AC166" s="32">
        <v>20</v>
      </c>
      <c r="AD166" s="30" t="s">
        <v>1154</v>
      </c>
      <c r="AE166" s="30">
        <v>23992</v>
      </c>
      <c r="AF166" s="30">
        <v>40982</v>
      </c>
      <c r="AG166" s="30">
        <v>53944</v>
      </c>
      <c r="AH166" s="30" t="s">
        <v>1078</v>
      </c>
      <c r="AI166" s="30">
        <v>39639.289481331922</v>
      </c>
      <c r="AJ166" s="31">
        <v>0.29480650120812196</v>
      </c>
      <c r="AK166" s="32">
        <v>5</v>
      </c>
      <c r="AL166" s="30">
        <v>49178.400000000001</v>
      </c>
      <c r="AM166" s="30">
        <v>34834.699999999997</v>
      </c>
      <c r="AN166" s="32">
        <v>20</v>
      </c>
      <c r="AO166" s="30" t="s">
        <v>1154</v>
      </c>
      <c r="AP166" s="30" t="s">
        <v>1155</v>
      </c>
      <c r="AQ166" s="30" t="s">
        <v>1155</v>
      </c>
      <c r="AR166" s="30" t="s">
        <v>1155</v>
      </c>
      <c r="AS166" s="30" t="s">
        <v>1155</v>
      </c>
      <c r="AT166" s="30" t="s">
        <v>1155</v>
      </c>
      <c r="AU166" s="31" t="s">
        <v>1155</v>
      </c>
      <c r="AV166" s="32" t="s">
        <v>1155</v>
      </c>
      <c r="AW166" s="30" t="s">
        <v>1155</v>
      </c>
      <c r="AX166" s="30" t="s">
        <v>1155</v>
      </c>
      <c r="AY166" s="32" t="s">
        <v>1155</v>
      </c>
      <c r="AZ166" s="30" t="s">
        <v>1155</v>
      </c>
      <c r="BA166" s="30" t="s">
        <v>1155</v>
      </c>
      <c r="BB166" s="30" t="s">
        <v>1155</v>
      </c>
      <c r="BC166" s="30" t="s">
        <v>1155</v>
      </c>
      <c r="BD166" s="30" t="s">
        <v>1155</v>
      </c>
      <c r="BE166" s="30" t="s">
        <v>1155</v>
      </c>
      <c r="BF166" s="31" t="s">
        <v>1155</v>
      </c>
      <c r="BG166" s="32" t="s">
        <v>1155</v>
      </c>
      <c r="BH166" s="30" t="s">
        <v>1155</v>
      </c>
      <c r="BI166" s="30" t="s">
        <v>1155</v>
      </c>
      <c r="BJ166" s="32" t="s">
        <v>1155</v>
      </c>
      <c r="BK166" s="30" t="s">
        <v>1155</v>
      </c>
      <c r="BL166" s="30">
        <v>26</v>
      </c>
      <c r="BM166" s="30">
        <v>55</v>
      </c>
      <c r="BN166" s="30">
        <v>81</v>
      </c>
      <c r="BO166" s="30" t="s">
        <v>1078</v>
      </c>
      <c r="BP166" s="30">
        <v>53.999965674160855</v>
      </c>
      <c r="BQ166" s="31">
        <v>0.39737682131203611</v>
      </c>
      <c r="BR166" s="32">
        <v>5</v>
      </c>
      <c r="BS166" s="30">
        <v>71.632000000000005</v>
      </c>
      <c r="BT166" s="30">
        <v>43.911999999999999</v>
      </c>
      <c r="BU166" s="32">
        <v>20</v>
      </c>
      <c r="BV166" s="30" t="s">
        <v>1154</v>
      </c>
      <c r="BW166" s="30">
        <v>50</v>
      </c>
      <c r="BX166" s="30">
        <v>89</v>
      </c>
      <c r="BY166" s="30">
        <v>118</v>
      </c>
      <c r="BZ166" s="30" t="s">
        <v>1078</v>
      </c>
      <c r="CA166" s="30">
        <v>85.665821980023551</v>
      </c>
      <c r="CB166" s="31">
        <v>0.3096826865199751</v>
      </c>
      <c r="CC166" s="32">
        <v>5</v>
      </c>
      <c r="CD166" s="30">
        <v>106.84950588235294</v>
      </c>
      <c r="CE166" s="30">
        <v>75.612870588235296</v>
      </c>
      <c r="CF166" s="32">
        <v>20</v>
      </c>
      <c r="CG166" s="30" t="s">
        <v>1154</v>
      </c>
      <c r="CH166" s="30">
        <v>62</v>
      </c>
      <c r="CI166" s="30">
        <v>106</v>
      </c>
      <c r="CJ166" s="30">
        <v>140</v>
      </c>
      <c r="CK166" s="30" t="s">
        <v>1078</v>
      </c>
      <c r="CL166" s="30">
        <v>102.66661494441318</v>
      </c>
      <c r="CM166" s="31">
        <v>0.29641424663176158</v>
      </c>
      <c r="CN166" s="32">
        <v>5</v>
      </c>
      <c r="CO166" s="30">
        <v>127.21421176470589</v>
      </c>
      <c r="CP166" s="30">
        <v>90.089341176470583</v>
      </c>
      <c r="CQ166" s="32">
        <v>20</v>
      </c>
      <c r="CR166" s="30" t="s">
        <v>1154</v>
      </c>
      <c r="CS166" s="30" t="s">
        <v>1155</v>
      </c>
      <c r="CT166" s="30" t="s">
        <v>1155</v>
      </c>
      <c r="CU166" s="30" t="s">
        <v>1155</v>
      </c>
      <c r="CV166" s="30" t="s">
        <v>1155</v>
      </c>
      <c r="CW166" s="30" t="s">
        <v>1155</v>
      </c>
      <c r="CX166" s="31" t="s">
        <v>1155</v>
      </c>
      <c r="CY166" s="32" t="s">
        <v>1155</v>
      </c>
      <c r="CZ166" s="30" t="s">
        <v>1155</v>
      </c>
      <c r="DA166" s="30" t="s">
        <v>1155</v>
      </c>
      <c r="DB166" s="32" t="s">
        <v>1155</v>
      </c>
      <c r="DC166" s="30" t="s">
        <v>1155</v>
      </c>
      <c r="DD166" s="30" t="s">
        <v>1155</v>
      </c>
      <c r="DE166" s="30" t="s">
        <v>1155</v>
      </c>
      <c r="DF166" s="30" t="s">
        <v>1155</v>
      </c>
      <c r="DG166" s="30" t="s">
        <v>1155</v>
      </c>
      <c r="DH166" s="30" t="s">
        <v>1155</v>
      </c>
      <c r="DI166" s="31" t="s">
        <v>1155</v>
      </c>
      <c r="DJ166" s="32" t="s">
        <v>1155</v>
      </c>
      <c r="DK166" s="30" t="s">
        <v>1155</v>
      </c>
      <c r="DL166" s="30" t="s">
        <v>1155</v>
      </c>
      <c r="DM166" s="32" t="s">
        <v>1155</v>
      </c>
      <c r="DN166" s="30" t="s">
        <v>1155</v>
      </c>
    </row>
    <row r="167" spans="1:118" s="28" customFormat="1" ht="12" customHeight="1" x14ac:dyDescent="0.15">
      <c r="A167" s="9" t="s">
        <v>671</v>
      </c>
      <c r="B167" s="10" t="s">
        <v>151</v>
      </c>
      <c r="C167" s="11">
        <v>2</v>
      </c>
      <c r="D167" s="8" t="s">
        <v>13</v>
      </c>
      <c r="E167" s="12" t="s">
        <v>1164</v>
      </c>
      <c r="F167" s="12" t="s">
        <v>1165</v>
      </c>
      <c r="G167" s="28" t="s">
        <v>671</v>
      </c>
      <c r="H167" s="28" t="s">
        <v>672</v>
      </c>
      <c r="I167" s="30">
        <v>10180</v>
      </c>
      <c r="J167" s="30">
        <v>21420</v>
      </c>
      <c r="K167" s="30">
        <v>31132</v>
      </c>
      <c r="L167" s="30" t="s">
        <v>1078</v>
      </c>
      <c r="M167" s="30">
        <v>20910.614628497035</v>
      </c>
      <c r="N167" s="31">
        <v>0.39092415895120658</v>
      </c>
      <c r="O167" s="32">
        <v>5</v>
      </c>
      <c r="P167" s="30">
        <v>27846</v>
      </c>
      <c r="Q167" s="30">
        <v>17136</v>
      </c>
      <c r="R167" s="32">
        <v>20</v>
      </c>
      <c r="S167" s="30" t="s">
        <v>1154</v>
      </c>
      <c r="T167" s="30">
        <v>19492</v>
      </c>
      <c r="U167" s="30">
        <v>34482</v>
      </c>
      <c r="V167" s="30">
        <v>45444</v>
      </c>
      <c r="W167" s="30" t="s">
        <v>1078</v>
      </c>
      <c r="X167" s="30">
        <v>33139.266540710596</v>
      </c>
      <c r="Y167" s="31">
        <v>0.30554771374577472</v>
      </c>
      <c r="Z167" s="32">
        <v>5</v>
      </c>
      <c r="AA167" s="30">
        <v>41378.400000000001</v>
      </c>
      <c r="AB167" s="30">
        <v>29309.7</v>
      </c>
      <c r="AC167" s="32">
        <v>20</v>
      </c>
      <c r="AD167" s="30" t="s">
        <v>1154</v>
      </c>
      <c r="AE167" s="30">
        <v>23992</v>
      </c>
      <c r="AF167" s="30">
        <v>40982</v>
      </c>
      <c r="AG167" s="30">
        <v>53944</v>
      </c>
      <c r="AH167" s="30" t="s">
        <v>1078</v>
      </c>
      <c r="AI167" s="30">
        <v>39639.289481331922</v>
      </c>
      <c r="AJ167" s="31">
        <v>0.29480650120812196</v>
      </c>
      <c r="AK167" s="32">
        <v>5</v>
      </c>
      <c r="AL167" s="30">
        <v>49178.400000000001</v>
      </c>
      <c r="AM167" s="30">
        <v>34834.699999999997</v>
      </c>
      <c r="AN167" s="32">
        <v>20</v>
      </c>
      <c r="AO167" s="30" t="s">
        <v>1154</v>
      </c>
      <c r="AP167" s="30" t="s">
        <v>1155</v>
      </c>
      <c r="AQ167" s="30" t="s">
        <v>1155</v>
      </c>
      <c r="AR167" s="30" t="s">
        <v>1155</v>
      </c>
      <c r="AS167" s="30" t="s">
        <v>1155</v>
      </c>
      <c r="AT167" s="30" t="s">
        <v>1155</v>
      </c>
      <c r="AU167" s="31" t="s">
        <v>1155</v>
      </c>
      <c r="AV167" s="32" t="s">
        <v>1155</v>
      </c>
      <c r="AW167" s="30" t="s">
        <v>1155</v>
      </c>
      <c r="AX167" s="30" t="s">
        <v>1155</v>
      </c>
      <c r="AY167" s="32" t="s">
        <v>1155</v>
      </c>
      <c r="AZ167" s="30" t="s">
        <v>1155</v>
      </c>
      <c r="BA167" s="30" t="s">
        <v>1155</v>
      </c>
      <c r="BB167" s="30" t="s">
        <v>1155</v>
      </c>
      <c r="BC167" s="30" t="s">
        <v>1155</v>
      </c>
      <c r="BD167" s="30" t="s">
        <v>1155</v>
      </c>
      <c r="BE167" s="30" t="s">
        <v>1155</v>
      </c>
      <c r="BF167" s="31" t="s">
        <v>1155</v>
      </c>
      <c r="BG167" s="32" t="s">
        <v>1155</v>
      </c>
      <c r="BH167" s="30" t="s">
        <v>1155</v>
      </c>
      <c r="BI167" s="30" t="s">
        <v>1155</v>
      </c>
      <c r="BJ167" s="32" t="s">
        <v>1155</v>
      </c>
      <c r="BK167" s="30" t="s">
        <v>1155</v>
      </c>
      <c r="BL167" s="30">
        <v>26</v>
      </c>
      <c r="BM167" s="30">
        <v>55</v>
      </c>
      <c r="BN167" s="30">
        <v>81</v>
      </c>
      <c r="BO167" s="30" t="s">
        <v>1078</v>
      </c>
      <c r="BP167" s="30">
        <v>53.999965674160855</v>
      </c>
      <c r="BQ167" s="31">
        <v>0.39737682131203611</v>
      </c>
      <c r="BR167" s="32">
        <v>5</v>
      </c>
      <c r="BS167" s="30">
        <v>71.632000000000005</v>
      </c>
      <c r="BT167" s="30">
        <v>43.911999999999999</v>
      </c>
      <c r="BU167" s="32">
        <v>20</v>
      </c>
      <c r="BV167" s="30" t="s">
        <v>1154</v>
      </c>
      <c r="BW167" s="30">
        <v>50</v>
      </c>
      <c r="BX167" s="30">
        <v>89</v>
      </c>
      <c r="BY167" s="30">
        <v>118</v>
      </c>
      <c r="BZ167" s="30" t="s">
        <v>1078</v>
      </c>
      <c r="CA167" s="30">
        <v>85.665821980023551</v>
      </c>
      <c r="CB167" s="31">
        <v>0.3096826865199751</v>
      </c>
      <c r="CC167" s="32">
        <v>5</v>
      </c>
      <c r="CD167" s="30">
        <v>106.84950588235294</v>
      </c>
      <c r="CE167" s="30">
        <v>75.612870588235296</v>
      </c>
      <c r="CF167" s="32">
        <v>20</v>
      </c>
      <c r="CG167" s="30" t="s">
        <v>1154</v>
      </c>
      <c r="CH167" s="30">
        <v>62</v>
      </c>
      <c r="CI167" s="30">
        <v>106</v>
      </c>
      <c r="CJ167" s="30">
        <v>140</v>
      </c>
      <c r="CK167" s="30" t="s">
        <v>1078</v>
      </c>
      <c r="CL167" s="30">
        <v>102.66661494441318</v>
      </c>
      <c r="CM167" s="31">
        <v>0.29641424663176158</v>
      </c>
      <c r="CN167" s="32">
        <v>5</v>
      </c>
      <c r="CO167" s="30">
        <v>127.21421176470589</v>
      </c>
      <c r="CP167" s="30">
        <v>90.089341176470583</v>
      </c>
      <c r="CQ167" s="32">
        <v>20</v>
      </c>
      <c r="CR167" s="30" t="s">
        <v>1154</v>
      </c>
      <c r="CS167" s="30" t="s">
        <v>1155</v>
      </c>
      <c r="CT167" s="30" t="s">
        <v>1155</v>
      </c>
      <c r="CU167" s="30" t="s">
        <v>1155</v>
      </c>
      <c r="CV167" s="30" t="s">
        <v>1155</v>
      </c>
      <c r="CW167" s="30" t="s">
        <v>1155</v>
      </c>
      <c r="CX167" s="31" t="s">
        <v>1155</v>
      </c>
      <c r="CY167" s="32" t="s">
        <v>1155</v>
      </c>
      <c r="CZ167" s="30" t="s">
        <v>1155</v>
      </c>
      <c r="DA167" s="30" t="s">
        <v>1155</v>
      </c>
      <c r="DB167" s="32" t="s">
        <v>1155</v>
      </c>
      <c r="DC167" s="30" t="s">
        <v>1155</v>
      </c>
      <c r="DD167" s="30" t="s">
        <v>1155</v>
      </c>
      <c r="DE167" s="30" t="s">
        <v>1155</v>
      </c>
      <c r="DF167" s="30" t="s">
        <v>1155</v>
      </c>
      <c r="DG167" s="30" t="s">
        <v>1155</v>
      </c>
      <c r="DH167" s="30" t="s">
        <v>1155</v>
      </c>
      <c r="DI167" s="31" t="s">
        <v>1155</v>
      </c>
      <c r="DJ167" s="32" t="s">
        <v>1155</v>
      </c>
      <c r="DK167" s="30" t="s">
        <v>1155</v>
      </c>
      <c r="DL167" s="30" t="s">
        <v>1155</v>
      </c>
      <c r="DM167" s="32" t="s">
        <v>1155</v>
      </c>
      <c r="DN167" s="30" t="s">
        <v>1155</v>
      </c>
    </row>
    <row r="168" spans="1:118" s="28" customFormat="1" ht="12" customHeight="1" x14ac:dyDescent="0.15">
      <c r="A168" s="9" t="s">
        <v>673</v>
      </c>
      <c r="B168" s="10" t="s">
        <v>151</v>
      </c>
      <c r="C168" s="11">
        <v>2</v>
      </c>
      <c r="D168" s="8" t="s">
        <v>13</v>
      </c>
      <c r="E168" s="12" t="s">
        <v>1164</v>
      </c>
      <c r="F168" s="12" t="s">
        <v>1165</v>
      </c>
      <c r="G168" s="28" t="s">
        <v>673</v>
      </c>
      <c r="H168" s="28" t="s">
        <v>674</v>
      </c>
      <c r="I168" s="30">
        <v>10180</v>
      </c>
      <c r="J168" s="30">
        <v>21420</v>
      </c>
      <c r="K168" s="30">
        <v>31132</v>
      </c>
      <c r="L168" s="30" t="s">
        <v>1078</v>
      </c>
      <c r="M168" s="30">
        <v>20910.614628497035</v>
      </c>
      <c r="N168" s="31">
        <v>0.39092415895120658</v>
      </c>
      <c r="O168" s="32">
        <v>5</v>
      </c>
      <c r="P168" s="30">
        <v>27846</v>
      </c>
      <c r="Q168" s="30">
        <v>17136</v>
      </c>
      <c r="R168" s="32">
        <v>20</v>
      </c>
      <c r="S168" s="30" t="s">
        <v>1154</v>
      </c>
      <c r="T168" s="30">
        <v>19492</v>
      </c>
      <c r="U168" s="30">
        <v>34482</v>
      </c>
      <c r="V168" s="30">
        <v>45444</v>
      </c>
      <c r="W168" s="30" t="s">
        <v>1078</v>
      </c>
      <c r="X168" s="30">
        <v>33139.266540710596</v>
      </c>
      <c r="Y168" s="31">
        <v>0.30554771374577472</v>
      </c>
      <c r="Z168" s="32">
        <v>5</v>
      </c>
      <c r="AA168" s="30">
        <v>41378.400000000001</v>
      </c>
      <c r="AB168" s="30">
        <v>29309.7</v>
      </c>
      <c r="AC168" s="32">
        <v>20</v>
      </c>
      <c r="AD168" s="30" t="s">
        <v>1154</v>
      </c>
      <c r="AE168" s="30">
        <v>23992</v>
      </c>
      <c r="AF168" s="30">
        <v>40982</v>
      </c>
      <c r="AG168" s="30">
        <v>53944</v>
      </c>
      <c r="AH168" s="30" t="s">
        <v>1078</v>
      </c>
      <c r="AI168" s="30">
        <v>39639.289481331922</v>
      </c>
      <c r="AJ168" s="31">
        <v>0.29480650120812196</v>
      </c>
      <c r="AK168" s="32">
        <v>5</v>
      </c>
      <c r="AL168" s="30">
        <v>49178.400000000001</v>
      </c>
      <c r="AM168" s="30">
        <v>34834.699999999997</v>
      </c>
      <c r="AN168" s="32">
        <v>20</v>
      </c>
      <c r="AO168" s="30" t="s">
        <v>1154</v>
      </c>
      <c r="AP168" s="30" t="s">
        <v>1155</v>
      </c>
      <c r="AQ168" s="30" t="s">
        <v>1155</v>
      </c>
      <c r="AR168" s="30" t="s">
        <v>1155</v>
      </c>
      <c r="AS168" s="30" t="s">
        <v>1155</v>
      </c>
      <c r="AT168" s="30" t="s">
        <v>1155</v>
      </c>
      <c r="AU168" s="31" t="s">
        <v>1155</v>
      </c>
      <c r="AV168" s="32" t="s">
        <v>1155</v>
      </c>
      <c r="AW168" s="30" t="s">
        <v>1155</v>
      </c>
      <c r="AX168" s="30" t="s">
        <v>1155</v>
      </c>
      <c r="AY168" s="32" t="s">
        <v>1155</v>
      </c>
      <c r="AZ168" s="30" t="s">
        <v>1155</v>
      </c>
      <c r="BA168" s="30" t="s">
        <v>1155</v>
      </c>
      <c r="BB168" s="30" t="s">
        <v>1155</v>
      </c>
      <c r="BC168" s="30" t="s">
        <v>1155</v>
      </c>
      <c r="BD168" s="30" t="s">
        <v>1155</v>
      </c>
      <c r="BE168" s="30" t="s">
        <v>1155</v>
      </c>
      <c r="BF168" s="31" t="s">
        <v>1155</v>
      </c>
      <c r="BG168" s="32" t="s">
        <v>1155</v>
      </c>
      <c r="BH168" s="30" t="s">
        <v>1155</v>
      </c>
      <c r="BI168" s="30" t="s">
        <v>1155</v>
      </c>
      <c r="BJ168" s="32" t="s">
        <v>1155</v>
      </c>
      <c r="BK168" s="30" t="s">
        <v>1155</v>
      </c>
      <c r="BL168" s="30">
        <v>26</v>
      </c>
      <c r="BM168" s="30">
        <v>55</v>
      </c>
      <c r="BN168" s="30">
        <v>81</v>
      </c>
      <c r="BO168" s="30" t="s">
        <v>1078</v>
      </c>
      <c r="BP168" s="30">
        <v>53.999965674160855</v>
      </c>
      <c r="BQ168" s="31">
        <v>0.39737682131203611</v>
      </c>
      <c r="BR168" s="32">
        <v>5</v>
      </c>
      <c r="BS168" s="30">
        <v>71.632000000000005</v>
      </c>
      <c r="BT168" s="30">
        <v>43.911999999999999</v>
      </c>
      <c r="BU168" s="32">
        <v>20</v>
      </c>
      <c r="BV168" s="30" t="s">
        <v>1154</v>
      </c>
      <c r="BW168" s="30">
        <v>50</v>
      </c>
      <c r="BX168" s="30">
        <v>89</v>
      </c>
      <c r="BY168" s="30">
        <v>118</v>
      </c>
      <c r="BZ168" s="30" t="s">
        <v>1078</v>
      </c>
      <c r="CA168" s="30">
        <v>85.665821980023551</v>
      </c>
      <c r="CB168" s="31">
        <v>0.3096826865199751</v>
      </c>
      <c r="CC168" s="32">
        <v>5</v>
      </c>
      <c r="CD168" s="30">
        <v>106.84950588235294</v>
      </c>
      <c r="CE168" s="30">
        <v>75.612870588235296</v>
      </c>
      <c r="CF168" s="32">
        <v>20</v>
      </c>
      <c r="CG168" s="30" t="s">
        <v>1154</v>
      </c>
      <c r="CH168" s="30">
        <v>62</v>
      </c>
      <c r="CI168" s="30">
        <v>106</v>
      </c>
      <c r="CJ168" s="30">
        <v>140</v>
      </c>
      <c r="CK168" s="30" t="s">
        <v>1078</v>
      </c>
      <c r="CL168" s="30">
        <v>102.66661494441318</v>
      </c>
      <c r="CM168" s="31">
        <v>0.29641424663176158</v>
      </c>
      <c r="CN168" s="32">
        <v>5</v>
      </c>
      <c r="CO168" s="30">
        <v>127.21421176470589</v>
      </c>
      <c r="CP168" s="30">
        <v>90.089341176470583</v>
      </c>
      <c r="CQ168" s="32">
        <v>20</v>
      </c>
      <c r="CR168" s="30" t="s">
        <v>1154</v>
      </c>
      <c r="CS168" s="30" t="s">
        <v>1155</v>
      </c>
      <c r="CT168" s="30" t="s">
        <v>1155</v>
      </c>
      <c r="CU168" s="30" t="s">
        <v>1155</v>
      </c>
      <c r="CV168" s="30" t="s">
        <v>1155</v>
      </c>
      <c r="CW168" s="30" t="s">
        <v>1155</v>
      </c>
      <c r="CX168" s="31" t="s">
        <v>1155</v>
      </c>
      <c r="CY168" s="32" t="s">
        <v>1155</v>
      </c>
      <c r="CZ168" s="30" t="s">
        <v>1155</v>
      </c>
      <c r="DA168" s="30" t="s">
        <v>1155</v>
      </c>
      <c r="DB168" s="32" t="s">
        <v>1155</v>
      </c>
      <c r="DC168" s="30" t="s">
        <v>1155</v>
      </c>
      <c r="DD168" s="30" t="s">
        <v>1155</v>
      </c>
      <c r="DE168" s="30" t="s">
        <v>1155</v>
      </c>
      <c r="DF168" s="30" t="s">
        <v>1155</v>
      </c>
      <c r="DG168" s="30" t="s">
        <v>1155</v>
      </c>
      <c r="DH168" s="30" t="s">
        <v>1155</v>
      </c>
      <c r="DI168" s="31" t="s">
        <v>1155</v>
      </c>
      <c r="DJ168" s="32" t="s">
        <v>1155</v>
      </c>
      <c r="DK168" s="30" t="s">
        <v>1155</v>
      </c>
      <c r="DL168" s="30" t="s">
        <v>1155</v>
      </c>
      <c r="DM168" s="32" t="s">
        <v>1155</v>
      </c>
      <c r="DN168" s="30" t="s">
        <v>1155</v>
      </c>
    </row>
    <row r="169" spans="1:118" s="28" customFormat="1" ht="12" customHeight="1" x14ac:dyDescent="0.15">
      <c r="A169" s="9" t="s">
        <v>675</v>
      </c>
      <c r="B169" s="10" t="s">
        <v>151</v>
      </c>
      <c r="C169" s="11">
        <v>2</v>
      </c>
      <c r="D169" s="8" t="s">
        <v>13</v>
      </c>
      <c r="E169" s="12" t="s">
        <v>1164</v>
      </c>
      <c r="F169" s="12" t="s">
        <v>1165</v>
      </c>
      <c r="G169" s="28" t="s">
        <v>675</v>
      </c>
      <c r="H169" s="28" t="s">
        <v>676</v>
      </c>
      <c r="I169" s="30">
        <v>10180</v>
      </c>
      <c r="J169" s="30">
        <v>21420</v>
      </c>
      <c r="K169" s="30">
        <v>31132</v>
      </c>
      <c r="L169" s="30" t="s">
        <v>1078</v>
      </c>
      <c r="M169" s="30">
        <v>20910.614628497035</v>
      </c>
      <c r="N169" s="31">
        <v>0.39092415895120658</v>
      </c>
      <c r="O169" s="32">
        <v>5</v>
      </c>
      <c r="P169" s="30">
        <v>27846</v>
      </c>
      <c r="Q169" s="30">
        <v>17136</v>
      </c>
      <c r="R169" s="32">
        <v>20</v>
      </c>
      <c r="S169" s="30" t="s">
        <v>1154</v>
      </c>
      <c r="T169" s="30">
        <v>18492</v>
      </c>
      <c r="U169" s="30">
        <v>32482</v>
      </c>
      <c r="V169" s="30">
        <v>44444</v>
      </c>
      <c r="W169" s="30" t="s">
        <v>1078</v>
      </c>
      <c r="X169" s="30">
        <v>31805.780479328816</v>
      </c>
      <c r="Y169" s="31">
        <v>0.31834088788899301</v>
      </c>
      <c r="Z169" s="32">
        <v>5</v>
      </c>
      <c r="AA169" s="30">
        <v>38978.400000000001</v>
      </c>
      <c r="AB169" s="30">
        <v>27609.7</v>
      </c>
      <c r="AC169" s="32">
        <v>20</v>
      </c>
      <c r="AD169" s="30" t="s">
        <v>1154</v>
      </c>
      <c r="AE169" s="30">
        <v>22992</v>
      </c>
      <c r="AF169" s="30">
        <v>39982</v>
      </c>
      <c r="AG169" s="30">
        <v>52944</v>
      </c>
      <c r="AH169" s="30" t="s">
        <v>1078</v>
      </c>
      <c r="AI169" s="30">
        <v>38639.332779417193</v>
      </c>
      <c r="AJ169" s="31">
        <v>0.30243360469354291</v>
      </c>
      <c r="AK169" s="32">
        <v>5</v>
      </c>
      <c r="AL169" s="30">
        <v>47978.400000000001</v>
      </c>
      <c r="AM169" s="30">
        <v>33984.699999999997</v>
      </c>
      <c r="AN169" s="32">
        <v>20</v>
      </c>
      <c r="AO169" s="30" t="s">
        <v>1154</v>
      </c>
      <c r="AP169" s="30" t="s">
        <v>1155</v>
      </c>
      <c r="AQ169" s="30" t="s">
        <v>1155</v>
      </c>
      <c r="AR169" s="30" t="s">
        <v>1155</v>
      </c>
      <c r="AS169" s="30" t="s">
        <v>1155</v>
      </c>
      <c r="AT169" s="30" t="s">
        <v>1155</v>
      </c>
      <c r="AU169" s="31" t="s">
        <v>1155</v>
      </c>
      <c r="AV169" s="32" t="s">
        <v>1155</v>
      </c>
      <c r="AW169" s="30" t="s">
        <v>1155</v>
      </c>
      <c r="AX169" s="30" t="s">
        <v>1155</v>
      </c>
      <c r="AY169" s="32" t="s">
        <v>1155</v>
      </c>
      <c r="AZ169" s="30" t="s">
        <v>1155</v>
      </c>
      <c r="BA169" s="30" t="s">
        <v>1155</v>
      </c>
      <c r="BB169" s="30" t="s">
        <v>1155</v>
      </c>
      <c r="BC169" s="30" t="s">
        <v>1155</v>
      </c>
      <c r="BD169" s="30" t="s">
        <v>1155</v>
      </c>
      <c r="BE169" s="30" t="s">
        <v>1155</v>
      </c>
      <c r="BF169" s="31" t="s">
        <v>1155</v>
      </c>
      <c r="BG169" s="32" t="s">
        <v>1155</v>
      </c>
      <c r="BH169" s="30" t="s">
        <v>1155</v>
      </c>
      <c r="BI169" s="30" t="s">
        <v>1155</v>
      </c>
      <c r="BJ169" s="32" t="s">
        <v>1155</v>
      </c>
      <c r="BK169" s="30" t="s">
        <v>1155</v>
      </c>
      <c r="BL169" s="30">
        <v>26</v>
      </c>
      <c r="BM169" s="30">
        <v>55</v>
      </c>
      <c r="BN169" s="30">
        <v>81</v>
      </c>
      <c r="BO169" s="30" t="s">
        <v>1078</v>
      </c>
      <c r="BP169" s="30">
        <v>53.999965674160855</v>
      </c>
      <c r="BQ169" s="31">
        <v>0.39737682131203611</v>
      </c>
      <c r="BR169" s="32">
        <v>5</v>
      </c>
      <c r="BS169" s="30">
        <v>71.632000000000005</v>
      </c>
      <c r="BT169" s="30">
        <v>43.911999999999999</v>
      </c>
      <c r="BU169" s="32">
        <v>20</v>
      </c>
      <c r="BV169" s="30" t="s">
        <v>1154</v>
      </c>
      <c r="BW169" s="30">
        <v>48</v>
      </c>
      <c r="BX169" s="30">
        <v>84</v>
      </c>
      <c r="BY169" s="30">
        <v>115</v>
      </c>
      <c r="BZ169" s="30" t="s">
        <v>1078</v>
      </c>
      <c r="CA169" s="30">
        <v>82.333290939548263</v>
      </c>
      <c r="CB169" s="31">
        <v>0.31749218020265296</v>
      </c>
      <c r="CC169" s="32">
        <v>5</v>
      </c>
      <c r="CD169" s="30">
        <v>100.81421176470589</v>
      </c>
      <c r="CE169" s="30">
        <v>71.389341176470595</v>
      </c>
      <c r="CF169" s="32">
        <v>20</v>
      </c>
      <c r="CG169" s="30" t="s">
        <v>1154</v>
      </c>
      <c r="CH169" s="30">
        <v>60</v>
      </c>
      <c r="CI169" s="30">
        <v>103</v>
      </c>
      <c r="CJ169" s="30">
        <v>137</v>
      </c>
      <c r="CK169" s="30" t="s">
        <v>1078</v>
      </c>
      <c r="CL169" s="30">
        <v>99.99994930853822</v>
      </c>
      <c r="CM169" s="31">
        <v>0.30041711939097054</v>
      </c>
      <c r="CN169" s="32">
        <v>5</v>
      </c>
      <c r="CO169" s="30">
        <v>123.69656470588237</v>
      </c>
      <c r="CP169" s="30">
        <v>87.477576470588232</v>
      </c>
      <c r="CQ169" s="32">
        <v>20</v>
      </c>
      <c r="CR169" s="30" t="s">
        <v>1154</v>
      </c>
      <c r="CS169" s="30" t="s">
        <v>1155</v>
      </c>
      <c r="CT169" s="30" t="s">
        <v>1155</v>
      </c>
      <c r="CU169" s="30" t="s">
        <v>1155</v>
      </c>
      <c r="CV169" s="30" t="s">
        <v>1155</v>
      </c>
      <c r="CW169" s="30" t="s">
        <v>1155</v>
      </c>
      <c r="CX169" s="31" t="s">
        <v>1155</v>
      </c>
      <c r="CY169" s="32" t="s">
        <v>1155</v>
      </c>
      <c r="CZ169" s="30" t="s">
        <v>1155</v>
      </c>
      <c r="DA169" s="30" t="s">
        <v>1155</v>
      </c>
      <c r="DB169" s="32" t="s">
        <v>1155</v>
      </c>
      <c r="DC169" s="30" t="s">
        <v>1155</v>
      </c>
      <c r="DD169" s="30" t="s">
        <v>1155</v>
      </c>
      <c r="DE169" s="30" t="s">
        <v>1155</v>
      </c>
      <c r="DF169" s="30" t="s">
        <v>1155</v>
      </c>
      <c r="DG169" s="30" t="s">
        <v>1155</v>
      </c>
      <c r="DH169" s="30" t="s">
        <v>1155</v>
      </c>
      <c r="DI169" s="31" t="s">
        <v>1155</v>
      </c>
      <c r="DJ169" s="32" t="s">
        <v>1155</v>
      </c>
      <c r="DK169" s="30" t="s">
        <v>1155</v>
      </c>
      <c r="DL169" s="30" t="s">
        <v>1155</v>
      </c>
      <c r="DM169" s="32" t="s">
        <v>1155</v>
      </c>
      <c r="DN169" s="30" t="s">
        <v>1155</v>
      </c>
    </row>
    <row r="170" spans="1:118" s="28" customFormat="1" ht="12" customHeight="1" x14ac:dyDescent="0.15">
      <c r="A170" s="9" t="s">
        <v>679</v>
      </c>
      <c r="B170" s="10" t="s">
        <v>151</v>
      </c>
      <c r="C170" s="11">
        <v>2</v>
      </c>
      <c r="D170" s="8" t="s">
        <v>13</v>
      </c>
      <c r="E170" s="12" t="s">
        <v>1164</v>
      </c>
      <c r="F170" s="12" t="s">
        <v>1165</v>
      </c>
      <c r="G170" s="28" t="s">
        <v>679</v>
      </c>
      <c r="H170" s="28" t="s">
        <v>680</v>
      </c>
      <c r="I170" s="30">
        <v>10180</v>
      </c>
      <c r="J170" s="30">
        <v>21420</v>
      </c>
      <c r="K170" s="30">
        <v>31132</v>
      </c>
      <c r="L170" s="30" t="s">
        <v>1078</v>
      </c>
      <c r="M170" s="30">
        <v>20910.614628497035</v>
      </c>
      <c r="N170" s="31">
        <v>0.39092415895120658</v>
      </c>
      <c r="O170" s="32">
        <v>5</v>
      </c>
      <c r="P170" s="30">
        <v>27846</v>
      </c>
      <c r="Q170" s="30">
        <v>17136</v>
      </c>
      <c r="R170" s="32">
        <v>20</v>
      </c>
      <c r="S170" s="30" t="s">
        <v>1154</v>
      </c>
      <c r="T170" s="30">
        <v>18492</v>
      </c>
      <c r="U170" s="30">
        <v>32482</v>
      </c>
      <c r="V170" s="30">
        <v>44444</v>
      </c>
      <c r="W170" s="30" t="s">
        <v>1078</v>
      </c>
      <c r="X170" s="30">
        <v>31805.780479328816</v>
      </c>
      <c r="Y170" s="31">
        <v>0.31834088788899301</v>
      </c>
      <c r="Z170" s="32">
        <v>5</v>
      </c>
      <c r="AA170" s="30">
        <v>38978.400000000001</v>
      </c>
      <c r="AB170" s="30">
        <v>27609.7</v>
      </c>
      <c r="AC170" s="32">
        <v>20</v>
      </c>
      <c r="AD170" s="30" t="s">
        <v>1154</v>
      </c>
      <c r="AE170" s="30">
        <v>22992</v>
      </c>
      <c r="AF170" s="30">
        <v>39982</v>
      </c>
      <c r="AG170" s="30">
        <v>52944</v>
      </c>
      <c r="AH170" s="30" t="s">
        <v>1078</v>
      </c>
      <c r="AI170" s="30">
        <v>38639.332779417193</v>
      </c>
      <c r="AJ170" s="31">
        <v>0.30243360469354291</v>
      </c>
      <c r="AK170" s="32">
        <v>5</v>
      </c>
      <c r="AL170" s="30">
        <v>47978.400000000001</v>
      </c>
      <c r="AM170" s="30">
        <v>33984.699999999997</v>
      </c>
      <c r="AN170" s="32">
        <v>20</v>
      </c>
      <c r="AO170" s="30" t="s">
        <v>1154</v>
      </c>
      <c r="AP170" s="30" t="s">
        <v>1155</v>
      </c>
      <c r="AQ170" s="30" t="s">
        <v>1155</v>
      </c>
      <c r="AR170" s="30" t="s">
        <v>1155</v>
      </c>
      <c r="AS170" s="30" t="s">
        <v>1155</v>
      </c>
      <c r="AT170" s="30" t="s">
        <v>1155</v>
      </c>
      <c r="AU170" s="31" t="s">
        <v>1155</v>
      </c>
      <c r="AV170" s="32" t="s">
        <v>1155</v>
      </c>
      <c r="AW170" s="30" t="s">
        <v>1155</v>
      </c>
      <c r="AX170" s="30" t="s">
        <v>1155</v>
      </c>
      <c r="AY170" s="32" t="s">
        <v>1155</v>
      </c>
      <c r="AZ170" s="30" t="s">
        <v>1155</v>
      </c>
      <c r="BA170" s="30" t="s">
        <v>1155</v>
      </c>
      <c r="BB170" s="30" t="s">
        <v>1155</v>
      </c>
      <c r="BC170" s="30" t="s">
        <v>1155</v>
      </c>
      <c r="BD170" s="30" t="s">
        <v>1155</v>
      </c>
      <c r="BE170" s="30" t="s">
        <v>1155</v>
      </c>
      <c r="BF170" s="31" t="s">
        <v>1155</v>
      </c>
      <c r="BG170" s="32" t="s">
        <v>1155</v>
      </c>
      <c r="BH170" s="30" t="s">
        <v>1155</v>
      </c>
      <c r="BI170" s="30" t="s">
        <v>1155</v>
      </c>
      <c r="BJ170" s="32" t="s">
        <v>1155</v>
      </c>
      <c r="BK170" s="30" t="s">
        <v>1155</v>
      </c>
      <c r="BL170" s="30">
        <v>26</v>
      </c>
      <c r="BM170" s="30">
        <v>55</v>
      </c>
      <c r="BN170" s="30">
        <v>81</v>
      </c>
      <c r="BO170" s="30" t="s">
        <v>1078</v>
      </c>
      <c r="BP170" s="30">
        <v>53.999965674160855</v>
      </c>
      <c r="BQ170" s="31">
        <v>0.39737682131203611</v>
      </c>
      <c r="BR170" s="32">
        <v>5</v>
      </c>
      <c r="BS170" s="30">
        <v>71.632000000000005</v>
      </c>
      <c r="BT170" s="30">
        <v>43.911999999999999</v>
      </c>
      <c r="BU170" s="32">
        <v>20</v>
      </c>
      <c r="BV170" s="30" t="s">
        <v>1154</v>
      </c>
      <c r="BW170" s="30">
        <v>48</v>
      </c>
      <c r="BX170" s="30">
        <v>84</v>
      </c>
      <c r="BY170" s="30">
        <v>115</v>
      </c>
      <c r="BZ170" s="30" t="s">
        <v>1078</v>
      </c>
      <c r="CA170" s="30">
        <v>82.333290939548263</v>
      </c>
      <c r="CB170" s="31">
        <v>0.31749218020265296</v>
      </c>
      <c r="CC170" s="32">
        <v>5</v>
      </c>
      <c r="CD170" s="30">
        <v>100.81421176470589</v>
      </c>
      <c r="CE170" s="30">
        <v>71.389341176470595</v>
      </c>
      <c r="CF170" s="32">
        <v>20</v>
      </c>
      <c r="CG170" s="30" t="s">
        <v>1154</v>
      </c>
      <c r="CH170" s="30">
        <v>60</v>
      </c>
      <c r="CI170" s="30">
        <v>103</v>
      </c>
      <c r="CJ170" s="30">
        <v>137</v>
      </c>
      <c r="CK170" s="30" t="s">
        <v>1078</v>
      </c>
      <c r="CL170" s="30">
        <v>99.99994930853822</v>
      </c>
      <c r="CM170" s="31">
        <v>0.30041711939097054</v>
      </c>
      <c r="CN170" s="32">
        <v>5</v>
      </c>
      <c r="CO170" s="30">
        <v>123.69656470588237</v>
      </c>
      <c r="CP170" s="30">
        <v>87.477576470588232</v>
      </c>
      <c r="CQ170" s="32">
        <v>20</v>
      </c>
      <c r="CR170" s="30" t="s">
        <v>1154</v>
      </c>
      <c r="CS170" s="30" t="s">
        <v>1155</v>
      </c>
      <c r="CT170" s="30" t="s">
        <v>1155</v>
      </c>
      <c r="CU170" s="30" t="s">
        <v>1155</v>
      </c>
      <c r="CV170" s="30" t="s">
        <v>1155</v>
      </c>
      <c r="CW170" s="30" t="s">
        <v>1155</v>
      </c>
      <c r="CX170" s="31" t="s">
        <v>1155</v>
      </c>
      <c r="CY170" s="32" t="s">
        <v>1155</v>
      </c>
      <c r="CZ170" s="30" t="s">
        <v>1155</v>
      </c>
      <c r="DA170" s="30" t="s">
        <v>1155</v>
      </c>
      <c r="DB170" s="32" t="s">
        <v>1155</v>
      </c>
      <c r="DC170" s="30" t="s">
        <v>1155</v>
      </c>
      <c r="DD170" s="30" t="s">
        <v>1155</v>
      </c>
      <c r="DE170" s="30" t="s">
        <v>1155</v>
      </c>
      <c r="DF170" s="30" t="s">
        <v>1155</v>
      </c>
      <c r="DG170" s="30" t="s">
        <v>1155</v>
      </c>
      <c r="DH170" s="30" t="s">
        <v>1155</v>
      </c>
      <c r="DI170" s="31" t="s">
        <v>1155</v>
      </c>
      <c r="DJ170" s="32" t="s">
        <v>1155</v>
      </c>
      <c r="DK170" s="30" t="s">
        <v>1155</v>
      </c>
      <c r="DL170" s="30" t="s">
        <v>1155</v>
      </c>
      <c r="DM170" s="32" t="s">
        <v>1155</v>
      </c>
      <c r="DN170" s="30" t="s">
        <v>1155</v>
      </c>
    </row>
    <row r="171" spans="1:118" s="28" customFormat="1" ht="12" customHeight="1" x14ac:dyDescent="0.15">
      <c r="A171" s="9" t="s">
        <v>681</v>
      </c>
      <c r="B171" s="10" t="s">
        <v>151</v>
      </c>
      <c r="C171" s="11">
        <v>2</v>
      </c>
      <c r="D171" s="8" t="s">
        <v>13</v>
      </c>
      <c r="E171" s="12" t="s">
        <v>1164</v>
      </c>
      <c r="F171" s="12" t="s">
        <v>1165</v>
      </c>
      <c r="G171" s="28" t="s">
        <v>681</v>
      </c>
      <c r="H171" s="28" t="s">
        <v>682</v>
      </c>
      <c r="I171" s="30">
        <v>10180</v>
      </c>
      <c r="J171" s="30">
        <v>21420</v>
      </c>
      <c r="K171" s="30">
        <v>31132</v>
      </c>
      <c r="L171" s="30" t="s">
        <v>1078</v>
      </c>
      <c r="M171" s="30">
        <v>20910.614628497035</v>
      </c>
      <c r="N171" s="31">
        <v>0.39092415895120658</v>
      </c>
      <c r="O171" s="32">
        <v>5</v>
      </c>
      <c r="P171" s="30">
        <v>27846</v>
      </c>
      <c r="Q171" s="30">
        <v>17136</v>
      </c>
      <c r="R171" s="32">
        <v>20</v>
      </c>
      <c r="S171" s="30" t="s">
        <v>1154</v>
      </c>
      <c r="T171" s="30">
        <v>19492</v>
      </c>
      <c r="U171" s="30">
        <v>34482</v>
      </c>
      <c r="V171" s="30">
        <v>45444</v>
      </c>
      <c r="W171" s="30" t="s">
        <v>1078</v>
      </c>
      <c r="X171" s="30">
        <v>33139.266540710596</v>
      </c>
      <c r="Y171" s="31">
        <v>0.30554771374577472</v>
      </c>
      <c r="Z171" s="32">
        <v>5</v>
      </c>
      <c r="AA171" s="30">
        <v>41378.400000000001</v>
      </c>
      <c r="AB171" s="30">
        <v>29309.7</v>
      </c>
      <c r="AC171" s="32">
        <v>20</v>
      </c>
      <c r="AD171" s="30" t="s">
        <v>1154</v>
      </c>
      <c r="AE171" s="30">
        <v>23992</v>
      </c>
      <c r="AF171" s="30">
        <v>40982</v>
      </c>
      <c r="AG171" s="30">
        <v>53944</v>
      </c>
      <c r="AH171" s="30" t="s">
        <v>1078</v>
      </c>
      <c r="AI171" s="30">
        <v>39639.289481331922</v>
      </c>
      <c r="AJ171" s="31">
        <v>0.29480650120812196</v>
      </c>
      <c r="AK171" s="32">
        <v>5</v>
      </c>
      <c r="AL171" s="30">
        <v>49178.400000000001</v>
      </c>
      <c r="AM171" s="30">
        <v>34834.699999999997</v>
      </c>
      <c r="AN171" s="32">
        <v>20</v>
      </c>
      <c r="AO171" s="30" t="s">
        <v>1154</v>
      </c>
      <c r="AP171" s="30" t="s">
        <v>1155</v>
      </c>
      <c r="AQ171" s="30" t="s">
        <v>1155</v>
      </c>
      <c r="AR171" s="30" t="s">
        <v>1155</v>
      </c>
      <c r="AS171" s="30" t="s">
        <v>1155</v>
      </c>
      <c r="AT171" s="30" t="s">
        <v>1155</v>
      </c>
      <c r="AU171" s="31" t="s">
        <v>1155</v>
      </c>
      <c r="AV171" s="32" t="s">
        <v>1155</v>
      </c>
      <c r="AW171" s="30" t="s">
        <v>1155</v>
      </c>
      <c r="AX171" s="30" t="s">
        <v>1155</v>
      </c>
      <c r="AY171" s="32" t="s">
        <v>1155</v>
      </c>
      <c r="AZ171" s="30" t="s">
        <v>1155</v>
      </c>
      <c r="BA171" s="30" t="s">
        <v>1155</v>
      </c>
      <c r="BB171" s="30" t="s">
        <v>1155</v>
      </c>
      <c r="BC171" s="30" t="s">
        <v>1155</v>
      </c>
      <c r="BD171" s="30" t="s">
        <v>1155</v>
      </c>
      <c r="BE171" s="30" t="s">
        <v>1155</v>
      </c>
      <c r="BF171" s="31" t="s">
        <v>1155</v>
      </c>
      <c r="BG171" s="32" t="s">
        <v>1155</v>
      </c>
      <c r="BH171" s="30" t="s">
        <v>1155</v>
      </c>
      <c r="BI171" s="30" t="s">
        <v>1155</v>
      </c>
      <c r="BJ171" s="32" t="s">
        <v>1155</v>
      </c>
      <c r="BK171" s="30" t="s">
        <v>1155</v>
      </c>
      <c r="BL171" s="30">
        <v>26</v>
      </c>
      <c r="BM171" s="30">
        <v>55</v>
      </c>
      <c r="BN171" s="30">
        <v>81</v>
      </c>
      <c r="BO171" s="30" t="s">
        <v>1078</v>
      </c>
      <c r="BP171" s="30">
        <v>53.999965674160855</v>
      </c>
      <c r="BQ171" s="31">
        <v>0.39737682131203611</v>
      </c>
      <c r="BR171" s="32">
        <v>5</v>
      </c>
      <c r="BS171" s="30">
        <v>71.632000000000005</v>
      </c>
      <c r="BT171" s="30">
        <v>43.911999999999999</v>
      </c>
      <c r="BU171" s="32">
        <v>20</v>
      </c>
      <c r="BV171" s="30" t="s">
        <v>1154</v>
      </c>
      <c r="BW171" s="30">
        <v>50</v>
      </c>
      <c r="BX171" s="30">
        <v>89</v>
      </c>
      <c r="BY171" s="30">
        <v>118</v>
      </c>
      <c r="BZ171" s="30" t="s">
        <v>1078</v>
      </c>
      <c r="CA171" s="30">
        <v>85.665821980023551</v>
      </c>
      <c r="CB171" s="31">
        <v>0.3096826865199751</v>
      </c>
      <c r="CC171" s="32">
        <v>5</v>
      </c>
      <c r="CD171" s="30">
        <v>106.84950588235294</v>
      </c>
      <c r="CE171" s="30">
        <v>75.612870588235296</v>
      </c>
      <c r="CF171" s="32">
        <v>20</v>
      </c>
      <c r="CG171" s="30" t="s">
        <v>1154</v>
      </c>
      <c r="CH171" s="30">
        <v>62</v>
      </c>
      <c r="CI171" s="30">
        <v>106</v>
      </c>
      <c r="CJ171" s="30">
        <v>140</v>
      </c>
      <c r="CK171" s="30" t="s">
        <v>1078</v>
      </c>
      <c r="CL171" s="30">
        <v>102.66661494441318</v>
      </c>
      <c r="CM171" s="31">
        <v>0.29641424663176158</v>
      </c>
      <c r="CN171" s="32">
        <v>5</v>
      </c>
      <c r="CO171" s="30">
        <v>127.21421176470589</v>
      </c>
      <c r="CP171" s="30">
        <v>90.089341176470583</v>
      </c>
      <c r="CQ171" s="32">
        <v>20</v>
      </c>
      <c r="CR171" s="30" t="s">
        <v>1154</v>
      </c>
      <c r="CS171" s="30" t="s">
        <v>1155</v>
      </c>
      <c r="CT171" s="30" t="s">
        <v>1155</v>
      </c>
      <c r="CU171" s="30" t="s">
        <v>1155</v>
      </c>
      <c r="CV171" s="30" t="s">
        <v>1155</v>
      </c>
      <c r="CW171" s="30" t="s">
        <v>1155</v>
      </c>
      <c r="CX171" s="31" t="s">
        <v>1155</v>
      </c>
      <c r="CY171" s="32" t="s">
        <v>1155</v>
      </c>
      <c r="CZ171" s="30" t="s">
        <v>1155</v>
      </c>
      <c r="DA171" s="30" t="s">
        <v>1155</v>
      </c>
      <c r="DB171" s="32" t="s">
        <v>1155</v>
      </c>
      <c r="DC171" s="30" t="s">
        <v>1155</v>
      </c>
      <c r="DD171" s="30" t="s">
        <v>1155</v>
      </c>
      <c r="DE171" s="30" t="s">
        <v>1155</v>
      </c>
      <c r="DF171" s="30" t="s">
        <v>1155</v>
      </c>
      <c r="DG171" s="30" t="s">
        <v>1155</v>
      </c>
      <c r="DH171" s="30" t="s">
        <v>1155</v>
      </c>
      <c r="DI171" s="31" t="s">
        <v>1155</v>
      </c>
      <c r="DJ171" s="32" t="s">
        <v>1155</v>
      </c>
      <c r="DK171" s="30" t="s">
        <v>1155</v>
      </c>
      <c r="DL171" s="30" t="s">
        <v>1155</v>
      </c>
      <c r="DM171" s="32" t="s">
        <v>1155</v>
      </c>
      <c r="DN171" s="30" t="s">
        <v>1155</v>
      </c>
    </row>
    <row r="172" spans="1:118" s="28" customFormat="1" ht="12" customHeight="1" x14ac:dyDescent="0.15">
      <c r="A172" s="9" t="s">
        <v>683</v>
      </c>
      <c r="B172" s="10" t="s">
        <v>151</v>
      </c>
      <c r="C172" s="11">
        <v>2</v>
      </c>
      <c r="D172" s="8" t="s">
        <v>13</v>
      </c>
      <c r="E172" s="12" t="s">
        <v>1164</v>
      </c>
      <c r="F172" s="12" t="s">
        <v>1165</v>
      </c>
      <c r="G172" s="28" t="s">
        <v>683</v>
      </c>
      <c r="H172" s="28" t="s">
        <v>684</v>
      </c>
      <c r="I172" s="30">
        <v>10180</v>
      </c>
      <c r="J172" s="30">
        <v>21420</v>
      </c>
      <c r="K172" s="30">
        <v>31132</v>
      </c>
      <c r="L172" s="30" t="s">
        <v>1078</v>
      </c>
      <c r="M172" s="30">
        <v>20910.614628497035</v>
      </c>
      <c r="N172" s="31">
        <v>0.39092415895120658</v>
      </c>
      <c r="O172" s="32">
        <v>5</v>
      </c>
      <c r="P172" s="30">
        <v>27846</v>
      </c>
      <c r="Q172" s="30">
        <v>17136</v>
      </c>
      <c r="R172" s="32">
        <v>20</v>
      </c>
      <c r="S172" s="30" t="s">
        <v>1154</v>
      </c>
      <c r="T172" s="30">
        <v>19492</v>
      </c>
      <c r="U172" s="30">
        <v>34482</v>
      </c>
      <c r="V172" s="30">
        <v>45444</v>
      </c>
      <c r="W172" s="30" t="s">
        <v>1078</v>
      </c>
      <c r="X172" s="30">
        <v>33139.266540710596</v>
      </c>
      <c r="Y172" s="31">
        <v>0.30554771374577472</v>
      </c>
      <c r="Z172" s="32">
        <v>5</v>
      </c>
      <c r="AA172" s="30">
        <v>41378.400000000001</v>
      </c>
      <c r="AB172" s="30">
        <v>29309.7</v>
      </c>
      <c r="AC172" s="32">
        <v>20</v>
      </c>
      <c r="AD172" s="30" t="s">
        <v>1154</v>
      </c>
      <c r="AE172" s="30">
        <v>23992</v>
      </c>
      <c r="AF172" s="30">
        <v>40982</v>
      </c>
      <c r="AG172" s="30">
        <v>53944</v>
      </c>
      <c r="AH172" s="30" t="s">
        <v>1078</v>
      </c>
      <c r="AI172" s="30">
        <v>39639.289481331922</v>
      </c>
      <c r="AJ172" s="31">
        <v>0.29480650120812196</v>
      </c>
      <c r="AK172" s="32">
        <v>5</v>
      </c>
      <c r="AL172" s="30">
        <v>49178.400000000001</v>
      </c>
      <c r="AM172" s="30">
        <v>34834.699999999997</v>
      </c>
      <c r="AN172" s="32">
        <v>20</v>
      </c>
      <c r="AO172" s="30" t="s">
        <v>1154</v>
      </c>
      <c r="AP172" s="30" t="s">
        <v>1155</v>
      </c>
      <c r="AQ172" s="30" t="s">
        <v>1155</v>
      </c>
      <c r="AR172" s="30" t="s">
        <v>1155</v>
      </c>
      <c r="AS172" s="30" t="s">
        <v>1155</v>
      </c>
      <c r="AT172" s="30" t="s">
        <v>1155</v>
      </c>
      <c r="AU172" s="31" t="s">
        <v>1155</v>
      </c>
      <c r="AV172" s="32" t="s">
        <v>1155</v>
      </c>
      <c r="AW172" s="30" t="s">
        <v>1155</v>
      </c>
      <c r="AX172" s="30" t="s">
        <v>1155</v>
      </c>
      <c r="AY172" s="32" t="s">
        <v>1155</v>
      </c>
      <c r="AZ172" s="30" t="s">
        <v>1155</v>
      </c>
      <c r="BA172" s="30" t="s">
        <v>1155</v>
      </c>
      <c r="BB172" s="30" t="s">
        <v>1155</v>
      </c>
      <c r="BC172" s="30" t="s">
        <v>1155</v>
      </c>
      <c r="BD172" s="30" t="s">
        <v>1155</v>
      </c>
      <c r="BE172" s="30" t="s">
        <v>1155</v>
      </c>
      <c r="BF172" s="31" t="s">
        <v>1155</v>
      </c>
      <c r="BG172" s="32" t="s">
        <v>1155</v>
      </c>
      <c r="BH172" s="30" t="s">
        <v>1155</v>
      </c>
      <c r="BI172" s="30" t="s">
        <v>1155</v>
      </c>
      <c r="BJ172" s="32" t="s">
        <v>1155</v>
      </c>
      <c r="BK172" s="30" t="s">
        <v>1155</v>
      </c>
      <c r="BL172" s="30">
        <v>26</v>
      </c>
      <c r="BM172" s="30">
        <v>55</v>
      </c>
      <c r="BN172" s="30">
        <v>81</v>
      </c>
      <c r="BO172" s="30" t="s">
        <v>1078</v>
      </c>
      <c r="BP172" s="30">
        <v>53.999965674160855</v>
      </c>
      <c r="BQ172" s="31">
        <v>0.39737682131203611</v>
      </c>
      <c r="BR172" s="32">
        <v>5</v>
      </c>
      <c r="BS172" s="30">
        <v>71.632000000000005</v>
      </c>
      <c r="BT172" s="30">
        <v>43.911999999999999</v>
      </c>
      <c r="BU172" s="32">
        <v>20</v>
      </c>
      <c r="BV172" s="30" t="s">
        <v>1154</v>
      </c>
      <c r="BW172" s="30">
        <v>50</v>
      </c>
      <c r="BX172" s="30">
        <v>89</v>
      </c>
      <c r="BY172" s="30">
        <v>118</v>
      </c>
      <c r="BZ172" s="30" t="s">
        <v>1078</v>
      </c>
      <c r="CA172" s="30">
        <v>85.665821980023551</v>
      </c>
      <c r="CB172" s="31">
        <v>0.3096826865199751</v>
      </c>
      <c r="CC172" s="32">
        <v>5</v>
      </c>
      <c r="CD172" s="30">
        <v>106.84950588235294</v>
      </c>
      <c r="CE172" s="30">
        <v>75.612870588235296</v>
      </c>
      <c r="CF172" s="32">
        <v>20</v>
      </c>
      <c r="CG172" s="30" t="s">
        <v>1154</v>
      </c>
      <c r="CH172" s="30">
        <v>62</v>
      </c>
      <c r="CI172" s="30">
        <v>106</v>
      </c>
      <c r="CJ172" s="30">
        <v>140</v>
      </c>
      <c r="CK172" s="30" t="s">
        <v>1078</v>
      </c>
      <c r="CL172" s="30">
        <v>102.66661494441318</v>
      </c>
      <c r="CM172" s="31">
        <v>0.29641424663176158</v>
      </c>
      <c r="CN172" s="32">
        <v>5</v>
      </c>
      <c r="CO172" s="30">
        <v>127.21421176470589</v>
      </c>
      <c r="CP172" s="30">
        <v>90.089341176470583</v>
      </c>
      <c r="CQ172" s="32">
        <v>20</v>
      </c>
      <c r="CR172" s="30" t="s">
        <v>1154</v>
      </c>
      <c r="CS172" s="30" t="s">
        <v>1155</v>
      </c>
      <c r="CT172" s="30" t="s">
        <v>1155</v>
      </c>
      <c r="CU172" s="30" t="s">
        <v>1155</v>
      </c>
      <c r="CV172" s="30" t="s">
        <v>1155</v>
      </c>
      <c r="CW172" s="30" t="s">
        <v>1155</v>
      </c>
      <c r="CX172" s="31" t="s">
        <v>1155</v>
      </c>
      <c r="CY172" s="32" t="s">
        <v>1155</v>
      </c>
      <c r="CZ172" s="30" t="s">
        <v>1155</v>
      </c>
      <c r="DA172" s="30" t="s">
        <v>1155</v>
      </c>
      <c r="DB172" s="32" t="s">
        <v>1155</v>
      </c>
      <c r="DC172" s="30" t="s">
        <v>1155</v>
      </c>
      <c r="DD172" s="30" t="s">
        <v>1155</v>
      </c>
      <c r="DE172" s="30" t="s">
        <v>1155</v>
      </c>
      <c r="DF172" s="30" t="s">
        <v>1155</v>
      </c>
      <c r="DG172" s="30" t="s">
        <v>1155</v>
      </c>
      <c r="DH172" s="30" t="s">
        <v>1155</v>
      </c>
      <c r="DI172" s="31" t="s">
        <v>1155</v>
      </c>
      <c r="DJ172" s="32" t="s">
        <v>1155</v>
      </c>
      <c r="DK172" s="30" t="s">
        <v>1155</v>
      </c>
      <c r="DL172" s="30" t="s">
        <v>1155</v>
      </c>
      <c r="DM172" s="32" t="s">
        <v>1155</v>
      </c>
      <c r="DN172" s="30" t="s">
        <v>1155</v>
      </c>
    </row>
    <row r="173" spans="1:118" s="28" customFormat="1" ht="12" customHeight="1" x14ac:dyDescent="0.15">
      <c r="A173" s="9" t="s">
        <v>685</v>
      </c>
      <c r="B173" s="10" t="s">
        <v>151</v>
      </c>
      <c r="C173" s="11">
        <v>2</v>
      </c>
      <c r="D173" s="8" t="s">
        <v>13</v>
      </c>
      <c r="E173" s="12" t="s">
        <v>1164</v>
      </c>
      <c r="F173" s="12" t="s">
        <v>1165</v>
      </c>
      <c r="G173" s="28" t="s">
        <v>685</v>
      </c>
      <c r="H173" s="28" t="s">
        <v>686</v>
      </c>
      <c r="I173" s="30">
        <v>10180</v>
      </c>
      <c r="J173" s="30">
        <v>21420</v>
      </c>
      <c r="K173" s="30">
        <v>31132</v>
      </c>
      <c r="L173" s="30" t="s">
        <v>1078</v>
      </c>
      <c r="M173" s="30">
        <v>20910.614628497035</v>
      </c>
      <c r="N173" s="31">
        <v>0.39092415895120658</v>
      </c>
      <c r="O173" s="32">
        <v>5</v>
      </c>
      <c r="P173" s="30">
        <v>27846</v>
      </c>
      <c r="Q173" s="30">
        <v>17136</v>
      </c>
      <c r="R173" s="32">
        <v>20</v>
      </c>
      <c r="S173" s="30" t="s">
        <v>1154</v>
      </c>
      <c r="T173" s="30">
        <v>19492</v>
      </c>
      <c r="U173" s="30">
        <v>34482</v>
      </c>
      <c r="V173" s="30">
        <v>45444</v>
      </c>
      <c r="W173" s="30" t="s">
        <v>1078</v>
      </c>
      <c r="X173" s="30">
        <v>33139.266540710596</v>
      </c>
      <c r="Y173" s="31">
        <v>0.30554771374577472</v>
      </c>
      <c r="Z173" s="32">
        <v>5</v>
      </c>
      <c r="AA173" s="30">
        <v>41378.400000000001</v>
      </c>
      <c r="AB173" s="30">
        <v>29309.7</v>
      </c>
      <c r="AC173" s="32">
        <v>20</v>
      </c>
      <c r="AD173" s="30" t="s">
        <v>1154</v>
      </c>
      <c r="AE173" s="30">
        <v>23992</v>
      </c>
      <c r="AF173" s="30">
        <v>40982</v>
      </c>
      <c r="AG173" s="30">
        <v>53944</v>
      </c>
      <c r="AH173" s="30" t="s">
        <v>1078</v>
      </c>
      <c r="AI173" s="30">
        <v>39639.289481331922</v>
      </c>
      <c r="AJ173" s="31">
        <v>0.29480650120812196</v>
      </c>
      <c r="AK173" s="32">
        <v>5</v>
      </c>
      <c r="AL173" s="30">
        <v>49178.400000000001</v>
      </c>
      <c r="AM173" s="30">
        <v>34834.699999999997</v>
      </c>
      <c r="AN173" s="32">
        <v>20</v>
      </c>
      <c r="AO173" s="30" t="s">
        <v>1154</v>
      </c>
      <c r="AP173" s="30" t="s">
        <v>1155</v>
      </c>
      <c r="AQ173" s="30" t="s">
        <v>1155</v>
      </c>
      <c r="AR173" s="30" t="s">
        <v>1155</v>
      </c>
      <c r="AS173" s="30" t="s">
        <v>1155</v>
      </c>
      <c r="AT173" s="30" t="s">
        <v>1155</v>
      </c>
      <c r="AU173" s="31" t="s">
        <v>1155</v>
      </c>
      <c r="AV173" s="32" t="s">
        <v>1155</v>
      </c>
      <c r="AW173" s="30" t="s">
        <v>1155</v>
      </c>
      <c r="AX173" s="30" t="s">
        <v>1155</v>
      </c>
      <c r="AY173" s="32" t="s">
        <v>1155</v>
      </c>
      <c r="AZ173" s="30" t="s">
        <v>1155</v>
      </c>
      <c r="BA173" s="30" t="s">
        <v>1155</v>
      </c>
      <c r="BB173" s="30" t="s">
        <v>1155</v>
      </c>
      <c r="BC173" s="30" t="s">
        <v>1155</v>
      </c>
      <c r="BD173" s="30" t="s">
        <v>1155</v>
      </c>
      <c r="BE173" s="30" t="s">
        <v>1155</v>
      </c>
      <c r="BF173" s="31" t="s">
        <v>1155</v>
      </c>
      <c r="BG173" s="32" t="s">
        <v>1155</v>
      </c>
      <c r="BH173" s="30" t="s">
        <v>1155</v>
      </c>
      <c r="BI173" s="30" t="s">
        <v>1155</v>
      </c>
      <c r="BJ173" s="32" t="s">
        <v>1155</v>
      </c>
      <c r="BK173" s="30" t="s">
        <v>1155</v>
      </c>
      <c r="BL173" s="30">
        <v>26</v>
      </c>
      <c r="BM173" s="30">
        <v>55</v>
      </c>
      <c r="BN173" s="30">
        <v>81</v>
      </c>
      <c r="BO173" s="30" t="s">
        <v>1078</v>
      </c>
      <c r="BP173" s="30">
        <v>53.999965674160855</v>
      </c>
      <c r="BQ173" s="31">
        <v>0.39737682131203611</v>
      </c>
      <c r="BR173" s="32">
        <v>5</v>
      </c>
      <c r="BS173" s="30">
        <v>71.632000000000005</v>
      </c>
      <c r="BT173" s="30">
        <v>43.911999999999999</v>
      </c>
      <c r="BU173" s="32">
        <v>20</v>
      </c>
      <c r="BV173" s="30" t="s">
        <v>1154</v>
      </c>
      <c r="BW173" s="30">
        <v>50</v>
      </c>
      <c r="BX173" s="30">
        <v>89</v>
      </c>
      <c r="BY173" s="30">
        <v>118</v>
      </c>
      <c r="BZ173" s="30" t="s">
        <v>1078</v>
      </c>
      <c r="CA173" s="30">
        <v>85.665821980023551</v>
      </c>
      <c r="CB173" s="31">
        <v>0.3096826865199751</v>
      </c>
      <c r="CC173" s="32">
        <v>5</v>
      </c>
      <c r="CD173" s="30">
        <v>106.84950588235294</v>
      </c>
      <c r="CE173" s="30">
        <v>75.612870588235296</v>
      </c>
      <c r="CF173" s="32">
        <v>20</v>
      </c>
      <c r="CG173" s="30" t="s">
        <v>1154</v>
      </c>
      <c r="CH173" s="30">
        <v>62</v>
      </c>
      <c r="CI173" s="30">
        <v>106</v>
      </c>
      <c r="CJ173" s="30">
        <v>140</v>
      </c>
      <c r="CK173" s="30" t="s">
        <v>1078</v>
      </c>
      <c r="CL173" s="30">
        <v>102.66661494441318</v>
      </c>
      <c r="CM173" s="31">
        <v>0.29641424663176158</v>
      </c>
      <c r="CN173" s="32">
        <v>5</v>
      </c>
      <c r="CO173" s="30">
        <v>127.21421176470589</v>
      </c>
      <c r="CP173" s="30">
        <v>90.089341176470583</v>
      </c>
      <c r="CQ173" s="32">
        <v>20</v>
      </c>
      <c r="CR173" s="30" t="s">
        <v>1154</v>
      </c>
      <c r="CS173" s="30" t="s">
        <v>1155</v>
      </c>
      <c r="CT173" s="30" t="s">
        <v>1155</v>
      </c>
      <c r="CU173" s="30" t="s">
        <v>1155</v>
      </c>
      <c r="CV173" s="30" t="s">
        <v>1155</v>
      </c>
      <c r="CW173" s="30" t="s">
        <v>1155</v>
      </c>
      <c r="CX173" s="31" t="s">
        <v>1155</v>
      </c>
      <c r="CY173" s="32" t="s">
        <v>1155</v>
      </c>
      <c r="CZ173" s="30" t="s">
        <v>1155</v>
      </c>
      <c r="DA173" s="30" t="s">
        <v>1155</v>
      </c>
      <c r="DB173" s="32" t="s">
        <v>1155</v>
      </c>
      <c r="DC173" s="30" t="s">
        <v>1155</v>
      </c>
      <c r="DD173" s="30" t="s">
        <v>1155</v>
      </c>
      <c r="DE173" s="30" t="s">
        <v>1155</v>
      </c>
      <c r="DF173" s="30" t="s">
        <v>1155</v>
      </c>
      <c r="DG173" s="30" t="s">
        <v>1155</v>
      </c>
      <c r="DH173" s="30" t="s">
        <v>1155</v>
      </c>
      <c r="DI173" s="31" t="s">
        <v>1155</v>
      </c>
      <c r="DJ173" s="32" t="s">
        <v>1155</v>
      </c>
      <c r="DK173" s="30" t="s">
        <v>1155</v>
      </c>
      <c r="DL173" s="30" t="s">
        <v>1155</v>
      </c>
      <c r="DM173" s="32" t="s">
        <v>1155</v>
      </c>
      <c r="DN173" s="30" t="s">
        <v>1155</v>
      </c>
    </row>
    <row r="174" spans="1:118" s="28" customFormat="1" ht="12" customHeight="1" x14ac:dyDescent="0.15">
      <c r="A174" s="9" t="s">
        <v>687</v>
      </c>
      <c r="B174" s="10" t="s">
        <v>151</v>
      </c>
      <c r="C174" s="11">
        <v>2</v>
      </c>
      <c r="D174" s="8" t="s">
        <v>13</v>
      </c>
      <c r="E174" s="12" t="s">
        <v>1164</v>
      </c>
      <c r="F174" s="12" t="s">
        <v>1165</v>
      </c>
      <c r="G174" s="28" t="s">
        <v>687</v>
      </c>
      <c r="H174" s="28" t="s">
        <v>688</v>
      </c>
      <c r="I174" s="30">
        <v>10180</v>
      </c>
      <c r="J174" s="30">
        <v>21420</v>
      </c>
      <c r="K174" s="30">
        <v>31132</v>
      </c>
      <c r="L174" s="30" t="s">
        <v>1078</v>
      </c>
      <c r="M174" s="30">
        <v>20910.614628497035</v>
      </c>
      <c r="N174" s="31">
        <v>0.39092415895120658</v>
      </c>
      <c r="O174" s="32">
        <v>5</v>
      </c>
      <c r="P174" s="30">
        <v>27846</v>
      </c>
      <c r="Q174" s="30">
        <v>17136</v>
      </c>
      <c r="R174" s="32">
        <v>20</v>
      </c>
      <c r="S174" s="30" t="s">
        <v>1154</v>
      </c>
      <c r="T174" s="30">
        <v>19492</v>
      </c>
      <c r="U174" s="30">
        <v>34482</v>
      </c>
      <c r="V174" s="30">
        <v>45444</v>
      </c>
      <c r="W174" s="30" t="s">
        <v>1078</v>
      </c>
      <c r="X174" s="30">
        <v>33139.266540710596</v>
      </c>
      <c r="Y174" s="31">
        <v>0.30554771374577472</v>
      </c>
      <c r="Z174" s="32">
        <v>5</v>
      </c>
      <c r="AA174" s="30">
        <v>41378.400000000001</v>
      </c>
      <c r="AB174" s="30">
        <v>29309.7</v>
      </c>
      <c r="AC174" s="32">
        <v>20</v>
      </c>
      <c r="AD174" s="30" t="s">
        <v>1154</v>
      </c>
      <c r="AE174" s="30">
        <v>23992</v>
      </c>
      <c r="AF174" s="30">
        <v>40982</v>
      </c>
      <c r="AG174" s="30">
        <v>53944</v>
      </c>
      <c r="AH174" s="30" t="s">
        <v>1078</v>
      </c>
      <c r="AI174" s="30">
        <v>39639.289481331922</v>
      </c>
      <c r="AJ174" s="31">
        <v>0.29480650120812196</v>
      </c>
      <c r="AK174" s="32">
        <v>5</v>
      </c>
      <c r="AL174" s="30">
        <v>49178.400000000001</v>
      </c>
      <c r="AM174" s="30">
        <v>34834.699999999997</v>
      </c>
      <c r="AN174" s="32">
        <v>20</v>
      </c>
      <c r="AO174" s="30" t="s">
        <v>1154</v>
      </c>
      <c r="AP174" s="30" t="s">
        <v>1155</v>
      </c>
      <c r="AQ174" s="30" t="s">
        <v>1155</v>
      </c>
      <c r="AR174" s="30" t="s">
        <v>1155</v>
      </c>
      <c r="AS174" s="30" t="s">
        <v>1155</v>
      </c>
      <c r="AT174" s="30" t="s">
        <v>1155</v>
      </c>
      <c r="AU174" s="31" t="s">
        <v>1155</v>
      </c>
      <c r="AV174" s="32" t="s">
        <v>1155</v>
      </c>
      <c r="AW174" s="30" t="s">
        <v>1155</v>
      </c>
      <c r="AX174" s="30" t="s">
        <v>1155</v>
      </c>
      <c r="AY174" s="32" t="s">
        <v>1155</v>
      </c>
      <c r="AZ174" s="30" t="s">
        <v>1155</v>
      </c>
      <c r="BA174" s="30" t="s">
        <v>1155</v>
      </c>
      <c r="BB174" s="30" t="s">
        <v>1155</v>
      </c>
      <c r="BC174" s="30" t="s">
        <v>1155</v>
      </c>
      <c r="BD174" s="30" t="s">
        <v>1155</v>
      </c>
      <c r="BE174" s="30" t="s">
        <v>1155</v>
      </c>
      <c r="BF174" s="31" t="s">
        <v>1155</v>
      </c>
      <c r="BG174" s="32" t="s">
        <v>1155</v>
      </c>
      <c r="BH174" s="30" t="s">
        <v>1155</v>
      </c>
      <c r="BI174" s="30" t="s">
        <v>1155</v>
      </c>
      <c r="BJ174" s="32" t="s">
        <v>1155</v>
      </c>
      <c r="BK174" s="30" t="s">
        <v>1155</v>
      </c>
      <c r="BL174" s="30">
        <v>26</v>
      </c>
      <c r="BM174" s="30">
        <v>55</v>
      </c>
      <c r="BN174" s="30">
        <v>81</v>
      </c>
      <c r="BO174" s="30" t="s">
        <v>1078</v>
      </c>
      <c r="BP174" s="30">
        <v>53.999965674160855</v>
      </c>
      <c r="BQ174" s="31">
        <v>0.39737682131203611</v>
      </c>
      <c r="BR174" s="32">
        <v>5</v>
      </c>
      <c r="BS174" s="30">
        <v>71.632000000000005</v>
      </c>
      <c r="BT174" s="30">
        <v>43.911999999999999</v>
      </c>
      <c r="BU174" s="32">
        <v>20</v>
      </c>
      <c r="BV174" s="30" t="s">
        <v>1154</v>
      </c>
      <c r="BW174" s="30">
        <v>50</v>
      </c>
      <c r="BX174" s="30">
        <v>89</v>
      </c>
      <c r="BY174" s="30">
        <v>118</v>
      </c>
      <c r="BZ174" s="30" t="s">
        <v>1078</v>
      </c>
      <c r="CA174" s="30">
        <v>85.665821980023551</v>
      </c>
      <c r="CB174" s="31">
        <v>0.3096826865199751</v>
      </c>
      <c r="CC174" s="32">
        <v>5</v>
      </c>
      <c r="CD174" s="30">
        <v>106.84950588235294</v>
      </c>
      <c r="CE174" s="30">
        <v>75.612870588235296</v>
      </c>
      <c r="CF174" s="32">
        <v>20</v>
      </c>
      <c r="CG174" s="30" t="s">
        <v>1154</v>
      </c>
      <c r="CH174" s="30">
        <v>62</v>
      </c>
      <c r="CI174" s="30">
        <v>106</v>
      </c>
      <c r="CJ174" s="30">
        <v>140</v>
      </c>
      <c r="CK174" s="30" t="s">
        <v>1078</v>
      </c>
      <c r="CL174" s="30">
        <v>102.66661494441318</v>
      </c>
      <c r="CM174" s="31">
        <v>0.29641424663176158</v>
      </c>
      <c r="CN174" s="32">
        <v>5</v>
      </c>
      <c r="CO174" s="30">
        <v>127.21421176470589</v>
      </c>
      <c r="CP174" s="30">
        <v>90.089341176470583</v>
      </c>
      <c r="CQ174" s="32">
        <v>20</v>
      </c>
      <c r="CR174" s="30" t="s">
        <v>1154</v>
      </c>
      <c r="CS174" s="30" t="s">
        <v>1155</v>
      </c>
      <c r="CT174" s="30" t="s">
        <v>1155</v>
      </c>
      <c r="CU174" s="30" t="s">
        <v>1155</v>
      </c>
      <c r="CV174" s="30" t="s">
        <v>1155</v>
      </c>
      <c r="CW174" s="30" t="s">
        <v>1155</v>
      </c>
      <c r="CX174" s="31" t="s">
        <v>1155</v>
      </c>
      <c r="CY174" s="32" t="s">
        <v>1155</v>
      </c>
      <c r="CZ174" s="30" t="s">
        <v>1155</v>
      </c>
      <c r="DA174" s="30" t="s">
        <v>1155</v>
      </c>
      <c r="DB174" s="32" t="s">
        <v>1155</v>
      </c>
      <c r="DC174" s="30" t="s">
        <v>1155</v>
      </c>
      <c r="DD174" s="30" t="s">
        <v>1155</v>
      </c>
      <c r="DE174" s="30" t="s">
        <v>1155</v>
      </c>
      <c r="DF174" s="30" t="s">
        <v>1155</v>
      </c>
      <c r="DG174" s="30" t="s">
        <v>1155</v>
      </c>
      <c r="DH174" s="30" t="s">
        <v>1155</v>
      </c>
      <c r="DI174" s="31" t="s">
        <v>1155</v>
      </c>
      <c r="DJ174" s="32" t="s">
        <v>1155</v>
      </c>
      <c r="DK174" s="30" t="s">
        <v>1155</v>
      </c>
      <c r="DL174" s="30" t="s">
        <v>1155</v>
      </c>
      <c r="DM174" s="32" t="s">
        <v>1155</v>
      </c>
      <c r="DN174" s="30" t="s">
        <v>1155</v>
      </c>
    </row>
    <row r="175" spans="1:118" s="28" customFormat="1" ht="12" customHeight="1" x14ac:dyDescent="0.15">
      <c r="A175" s="9" t="s">
        <v>689</v>
      </c>
      <c r="B175" s="10" t="s">
        <v>151</v>
      </c>
      <c r="C175" s="11">
        <v>2</v>
      </c>
      <c r="D175" s="8" t="s">
        <v>13</v>
      </c>
      <c r="E175" s="12" t="s">
        <v>1164</v>
      </c>
      <c r="F175" s="12" t="s">
        <v>1165</v>
      </c>
      <c r="G175" s="28" t="s">
        <v>689</v>
      </c>
      <c r="H175" s="28" t="s">
        <v>690</v>
      </c>
      <c r="I175" s="30">
        <v>10180</v>
      </c>
      <c r="J175" s="30">
        <v>21420</v>
      </c>
      <c r="K175" s="30">
        <v>31132</v>
      </c>
      <c r="L175" s="30" t="s">
        <v>1078</v>
      </c>
      <c r="M175" s="30">
        <v>20910.614628497035</v>
      </c>
      <c r="N175" s="31">
        <v>0.39092415895120658</v>
      </c>
      <c r="O175" s="32">
        <v>5</v>
      </c>
      <c r="P175" s="30">
        <v>27846</v>
      </c>
      <c r="Q175" s="30">
        <v>17136</v>
      </c>
      <c r="R175" s="32">
        <v>20</v>
      </c>
      <c r="S175" s="30" t="s">
        <v>1154</v>
      </c>
      <c r="T175" s="30">
        <v>24492</v>
      </c>
      <c r="U175" s="30">
        <v>40482</v>
      </c>
      <c r="V175" s="30">
        <v>53444</v>
      </c>
      <c r="W175" s="30" t="s">
        <v>1078</v>
      </c>
      <c r="X175" s="30">
        <v>39472.646417671574</v>
      </c>
      <c r="Y175" s="31">
        <v>0.28616465152888493</v>
      </c>
      <c r="Z175" s="32">
        <v>5</v>
      </c>
      <c r="AA175" s="30">
        <v>48578.400000000001</v>
      </c>
      <c r="AB175" s="30">
        <v>34409.699999999997</v>
      </c>
      <c r="AC175" s="32">
        <v>20</v>
      </c>
      <c r="AD175" s="30" t="s">
        <v>1154</v>
      </c>
      <c r="AE175" s="30" t="s">
        <v>1155</v>
      </c>
      <c r="AF175" s="30" t="s">
        <v>1155</v>
      </c>
      <c r="AG175" s="30" t="s">
        <v>1155</v>
      </c>
      <c r="AH175" s="30" t="s">
        <v>1155</v>
      </c>
      <c r="AI175" s="30" t="s">
        <v>1155</v>
      </c>
      <c r="AJ175" s="31" t="s">
        <v>1155</v>
      </c>
      <c r="AK175" s="32" t="s">
        <v>1155</v>
      </c>
      <c r="AL175" s="30" t="s">
        <v>1155</v>
      </c>
      <c r="AM175" s="30" t="s">
        <v>1155</v>
      </c>
      <c r="AN175" s="32" t="s">
        <v>1155</v>
      </c>
      <c r="AO175" s="30" t="s">
        <v>1155</v>
      </c>
      <c r="AP175" s="30" t="s">
        <v>1155</v>
      </c>
      <c r="AQ175" s="30" t="s">
        <v>1155</v>
      </c>
      <c r="AR175" s="30" t="s">
        <v>1155</v>
      </c>
      <c r="AS175" s="30" t="s">
        <v>1155</v>
      </c>
      <c r="AT175" s="30" t="s">
        <v>1155</v>
      </c>
      <c r="AU175" s="31" t="s">
        <v>1155</v>
      </c>
      <c r="AV175" s="32" t="s">
        <v>1155</v>
      </c>
      <c r="AW175" s="30" t="s">
        <v>1155</v>
      </c>
      <c r="AX175" s="30" t="s">
        <v>1155</v>
      </c>
      <c r="AY175" s="32" t="s">
        <v>1155</v>
      </c>
      <c r="AZ175" s="30" t="s">
        <v>1155</v>
      </c>
      <c r="BA175" s="30" t="s">
        <v>1155</v>
      </c>
      <c r="BB175" s="30" t="s">
        <v>1155</v>
      </c>
      <c r="BC175" s="30" t="s">
        <v>1155</v>
      </c>
      <c r="BD175" s="30" t="s">
        <v>1155</v>
      </c>
      <c r="BE175" s="30" t="s">
        <v>1155</v>
      </c>
      <c r="BF175" s="31" t="s">
        <v>1155</v>
      </c>
      <c r="BG175" s="32" t="s">
        <v>1155</v>
      </c>
      <c r="BH175" s="30" t="s">
        <v>1155</v>
      </c>
      <c r="BI175" s="30" t="s">
        <v>1155</v>
      </c>
      <c r="BJ175" s="32" t="s">
        <v>1155</v>
      </c>
      <c r="BK175" s="30" t="s">
        <v>1155</v>
      </c>
      <c r="BL175" s="30">
        <v>26</v>
      </c>
      <c r="BM175" s="30">
        <v>55</v>
      </c>
      <c r="BN175" s="30">
        <v>81</v>
      </c>
      <c r="BO175" s="30" t="s">
        <v>1078</v>
      </c>
      <c r="BP175" s="30">
        <v>53.999965674160855</v>
      </c>
      <c r="BQ175" s="31">
        <v>0.39737682131203611</v>
      </c>
      <c r="BR175" s="32">
        <v>5</v>
      </c>
      <c r="BS175" s="30">
        <v>71.632000000000005</v>
      </c>
      <c r="BT175" s="30">
        <v>43.911999999999999</v>
      </c>
      <c r="BU175" s="32">
        <v>20</v>
      </c>
      <c r="BV175" s="30" t="s">
        <v>1154</v>
      </c>
      <c r="BW175" s="30">
        <v>63</v>
      </c>
      <c r="BX175" s="30">
        <v>105</v>
      </c>
      <c r="BY175" s="30">
        <v>138</v>
      </c>
      <c r="BZ175" s="30" t="s">
        <v>1078</v>
      </c>
      <c r="CA175" s="30">
        <v>101.99994321464439</v>
      </c>
      <c r="CB175" s="31">
        <v>0.28687657455381643</v>
      </c>
      <c r="CC175" s="32">
        <v>5</v>
      </c>
      <c r="CD175" s="30">
        <v>125.95538823529412</v>
      </c>
      <c r="CE175" s="30">
        <v>89.283458823529401</v>
      </c>
      <c r="CF175" s="32">
        <v>20</v>
      </c>
      <c r="CG175" s="30" t="s">
        <v>1154</v>
      </c>
      <c r="CH175" s="30" t="s">
        <v>1155</v>
      </c>
      <c r="CI175" s="30" t="s">
        <v>1155</v>
      </c>
      <c r="CJ175" s="30" t="s">
        <v>1155</v>
      </c>
      <c r="CK175" s="30" t="s">
        <v>1155</v>
      </c>
      <c r="CL175" s="30" t="s">
        <v>1155</v>
      </c>
      <c r="CM175" s="31" t="s">
        <v>1155</v>
      </c>
      <c r="CN175" s="32" t="s">
        <v>1155</v>
      </c>
      <c r="CO175" s="30" t="s">
        <v>1155</v>
      </c>
      <c r="CP175" s="30" t="s">
        <v>1155</v>
      </c>
      <c r="CQ175" s="32" t="s">
        <v>1155</v>
      </c>
      <c r="CR175" s="30" t="s">
        <v>1155</v>
      </c>
      <c r="CS175" s="30" t="s">
        <v>1155</v>
      </c>
      <c r="CT175" s="30" t="s">
        <v>1155</v>
      </c>
      <c r="CU175" s="30" t="s">
        <v>1155</v>
      </c>
      <c r="CV175" s="30" t="s">
        <v>1155</v>
      </c>
      <c r="CW175" s="30" t="s">
        <v>1155</v>
      </c>
      <c r="CX175" s="31" t="s">
        <v>1155</v>
      </c>
      <c r="CY175" s="32" t="s">
        <v>1155</v>
      </c>
      <c r="CZ175" s="30" t="s">
        <v>1155</v>
      </c>
      <c r="DA175" s="30" t="s">
        <v>1155</v>
      </c>
      <c r="DB175" s="32" t="s">
        <v>1155</v>
      </c>
      <c r="DC175" s="30" t="s">
        <v>1155</v>
      </c>
      <c r="DD175" s="30" t="s">
        <v>1155</v>
      </c>
      <c r="DE175" s="30" t="s">
        <v>1155</v>
      </c>
      <c r="DF175" s="30" t="s">
        <v>1155</v>
      </c>
      <c r="DG175" s="30" t="s">
        <v>1155</v>
      </c>
      <c r="DH175" s="30" t="s">
        <v>1155</v>
      </c>
      <c r="DI175" s="31" t="s">
        <v>1155</v>
      </c>
      <c r="DJ175" s="32" t="s">
        <v>1155</v>
      </c>
      <c r="DK175" s="30" t="s">
        <v>1155</v>
      </c>
      <c r="DL175" s="30" t="s">
        <v>1155</v>
      </c>
      <c r="DM175" s="32" t="s">
        <v>1155</v>
      </c>
      <c r="DN175" s="30" t="s">
        <v>1155</v>
      </c>
    </row>
    <row r="176" spans="1:118" s="28" customFormat="1" ht="12" customHeight="1" x14ac:dyDescent="0.15">
      <c r="A176" s="9" t="s">
        <v>693</v>
      </c>
      <c r="B176" s="10" t="s">
        <v>151</v>
      </c>
      <c r="C176" s="11">
        <v>2</v>
      </c>
      <c r="D176" s="8" t="s">
        <v>13</v>
      </c>
      <c r="E176" s="12" t="s">
        <v>1164</v>
      </c>
      <c r="F176" s="12" t="s">
        <v>1165</v>
      </c>
      <c r="G176" s="28" t="s">
        <v>693</v>
      </c>
      <c r="H176" s="28" t="s">
        <v>694</v>
      </c>
      <c r="I176" s="30">
        <v>10180</v>
      </c>
      <c r="J176" s="30">
        <v>21420</v>
      </c>
      <c r="K176" s="30">
        <v>31132</v>
      </c>
      <c r="L176" s="30" t="s">
        <v>1078</v>
      </c>
      <c r="M176" s="30">
        <v>20910.614628497035</v>
      </c>
      <c r="N176" s="31">
        <v>0.39092415895120658</v>
      </c>
      <c r="O176" s="32">
        <v>5</v>
      </c>
      <c r="P176" s="30">
        <v>27846</v>
      </c>
      <c r="Q176" s="30">
        <v>17136</v>
      </c>
      <c r="R176" s="32">
        <v>20</v>
      </c>
      <c r="S176" s="30" t="s">
        <v>1154</v>
      </c>
      <c r="T176" s="30">
        <v>24492</v>
      </c>
      <c r="U176" s="30">
        <v>40482</v>
      </c>
      <c r="V176" s="30">
        <v>53444</v>
      </c>
      <c r="W176" s="30" t="s">
        <v>1078</v>
      </c>
      <c r="X176" s="30">
        <v>39472.646417671574</v>
      </c>
      <c r="Y176" s="31">
        <v>0.28616465152888493</v>
      </c>
      <c r="Z176" s="32">
        <v>5</v>
      </c>
      <c r="AA176" s="30">
        <v>48578.400000000001</v>
      </c>
      <c r="AB176" s="30">
        <v>34409.699999999997</v>
      </c>
      <c r="AC176" s="32">
        <v>20</v>
      </c>
      <c r="AD176" s="30" t="s">
        <v>1154</v>
      </c>
      <c r="AE176" s="30" t="s">
        <v>1155</v>
      </c>
      <c r="AF176" s="30" t="s">
        <v>1155</v>
      </c>
      <c r="AG176" s="30" t="s">
        <v>1155</v>
      </c>
      <c r="AH176" s="30" t="s">
        <v>1155</v>
      </c>
      <c r="AI176" s="30" t="s">
        <v>1155</v>
      </c>
      <c r="AJ176" s="31" t="s">
        <v>1155</v>
      </c>
      <c r="AK176" s="32" t="s">
        <v>1155</v>
      </c>
      <c r="AL176" s="30" t="s">
        <v>1155</v>
      </c>
      <c r="AM176" s="30" t="s">
        <v>1155</v>
      </c>
      <c r="AN176" s="32" t="s">
        <v>1155</v>
      </c>
      <c r="AO176" s="30" t="s">
        <v>1155</v>
      </c>
      <c r="AP176" s="30" t="s">
        <v>1155</v>
      </c>
      <c r="AQ176" s="30" t="s">
        <v>1155</v>
      </c>
      <c r="AR176" s="30" t="s">
        <v>1155</v>
      </c>
      <c r="AS176" s="30" t="s">
        <v>1155</v>
      </c>
      <c r="AT176" s="30" t="s">
        <v>1155</v>
      </c>
      <c r="AU176" s="31" t="s">
        <v>1155</v>
      </c>
      <c r="AV176" s="32" t="s">
        <v>1155</v>
      </c>
      <c r="AW176" s="30" t="s">
        <v>1155</v>
      </c>
      <c r="AX176" s="30" t="s">
        <v>1155</v>
      </c>
      <c r="AY176" s="32" t="s">
        <v>1155</v>
      </c>
      <c r="AZ176" s="30" t="s">
        <v>1155</v>
      </c>
      <c r="BA176" s="30" t="s">
        <v>1155</v>
      </c>
      <c r="BB176" s="30" t="s">
        <v>1155</v>
      </c>
      <c r="BC176" s="30" t="s">
        <v>1155</v>
      </c>
      <c r="BD176" s="30" t="s">
        <v>1155</v>
      </c>
      <c r="BE176" s="30" t="s">
        <v>1155</v>
      </c>
      <c r="BF176" s="31" t="s">
        <v>1155</v>
      </c>
      <c r="BG176" s="32" t="s">
        <v>1155</v>
      </c>
      <c r="BH176" s="30" t="s">
        <v>1155</v>
      </c>
      <c r="BI176" s="30" t="s">
        <v>1155</v>
      </c>
      <c r="BJ176" s="32" t="s">
        <v>1155</v>
      </c>
      <c r="BK176" s="30" t="s">
        <v>1155</v>
      </c>
      <c r="BL176" s="30">
        <v>26</v>
      </c>
      <c r="BM176" s="30">
        <v>55</v>
      </c>
      <c r="BN176" s="30">
        <v>81</v>
      </c>
      <c r="BO176" s="30" t="s">
        <v>1078</v>
      </c>
      <c r="BP176" s="30">
        <v>53.999965674160855</v>
      </c>
      <c r="BQ176" s="31">
        <v>0.39737682131203611</v>
      </c>
      <c r="BR176" s="32">
        <v>5</v>
      </c>
      <c r="BS176" s="30">
        <v>71.632000000000005</v>
      </c>
      <c r="BT176" s="30">
        <v>43.911999999999999</v>
      </c>
      <c r="BU176" s="32">
        <v>20</v>
      </c>
      <c r="BV176" s="30" t="s">
        <v>1154</v>
      </c>
      <c r="BW176" s="30">
        <v>63</v>
      </c>
      <c r="BX176" s="30">
        <v>105</v>
      </c>
      <c r="BY176" s="30">
        <v>138</v>
      </c>
      <c r="BZ176" s="30" t="s">
        <v>1078</v>
      </c>
      <c r="CA176" s="30">
        <v>101.99994321464439</v>
      </c>
      <c r="CB176" s="31">
        <v>0.28687657455381643</v>
      </c>
      <c r="CC176" s="32">
        <v>5</v>
      </c>
      <c r="CD176" s="30">
        <v>125.95538823529412</v>
      </c>
      <c r="CE176" s="30">
        <v>89.283458823529401</v>
      </c>
      <c r="CF176" s="32">
        <v>20</v>
      </c>
      <c r="CG176" s="30" t="s">
        <v>1154</v>
      </c>
      <c r="CH176" s="30" t="s">
        <v>1155</v>
      </c>
      <c r="CI176" s="30" t="s">
        <v>1155</v>
      </c>
      <c r="CJ176" s="30" t="s">
        <v>1155</v>
      </c>
      <c r="CK176" s="30" t="s">
        <v>1155</v>
      </c>
      <c r="CL176" s="30" t="s">
        <v>1155</v>
      </c>
      <c r="CM176" s="31" t="s">
        <v>1155</v>
      </c>
      <c r="CN176" s="32" t="s">
        <v>1155</v>
      </c>
      <c r="CO176" s="30" t="s">
        <v>1155</v>
      </c>
      <c r="CP176" s="30" t="s">
        <v>1155</v>
      </c>
      <c r="CQ176" s="32" t="s">
        <v>1155</v>
      </c>
      <c r="CR176" s="30" t="s">
        <v>1155</v>
      </c>
      <c r="CS176" s="30" t="s">
        <v>1155</v>
      </c>
      <c r="CT176" s="30" t="s">
        <v>1155</v>
      </c>
      <c r="CU176" s="30" t="s">
        <v>1155</v>
      </c>
      <c r="CV176" s="30" t="s">
        <v>1155</v>
      </c>
      <c r="CW176" s="30" t="s">
        <v>1155</v>
      </c>
      <c r="CX176" s="31" t="s">
        <v>1155</v>
      </c>
      <c r="CY176" s="32" t="s">
        <v>1155</v>
      </c>
      <c r="CZ176" s="30" t="s">
        <v>1155</v>
      </c>
      <c r="DA176" s="30" t="s">
        <v>1155</v>
      </c>
      <c r="DB176" s="32" t="s">
        <v>1155</v>
      </c>
      <c r="DC176" s="30" t="s">
        <v>1155</v>
      </c>
      <c r="DD176" s="30" t="s">
        <v>1155</v>
      </c>
      <c r="DE176" s="30" t="s">
        <v>1155</v>
      </c>
      <c r="DF176" s="30" t="s">
        <v>1155</v>
      </c>
      <c r="DG176" s="30" t="s">
        <v>1155</v>
      </c>
      <c r="DH176" s="30" t="s">
        <v>1155</v>
      </c>
      <c r="DI176" s="31" t="s">
        <v>1155</v>
      </c>
      <c r="DJ176" s="32" t="s">
        <v>1155</v>
      </c>
      <c r="DK176" s="30" t="s">
        <v>1155</v>
      </c>
      <c r="DL176" s="30" t="s">
        <v>1155</v>
      </c>
      <c r="DM176" s="32" t="s">
        <v>1155</v>
      </c>
      <c r="DN176" s="30" t="s">
        <v>1155</v>
      </c>
    </row>
    <row r="177" spans="1:118" s="28" customFormat="1" ht="12" customHeight="1" x14ac:dyDescent="0.15">
      <c r="A177" s="9" t="s">
        <v>695</v>
      </c>
      <c r="B177" s="10" t="s">
        <v>151</v>
      </c>
      <c r="C177" s="11">
        <v>2</v>
      </c>
      <c r="D177" s="8" t="s">
        <v>13</v>
      </c>
      <c r="E177" s="12" t="s">
        <v>1164</v>
      </c>
      <c r="F177" s="12" t="s">
        <v>1165</v>
      </c>
      <c r="G177" s="28" t="s">
        <v>695</v>
      </c>
      <c r="H177" s="28" t="s">
        <v>696</v>
      </c>
      <c r="I177" s="30">
        <v>10180</v>
      </c>
      <c r="J177" s="30">
        <v>21420</v>
      </c>
      <c r="K177" s="30">
        <v>31132</v>
      </c>
      <c r="L177" s="30" t="s">
        <v>1078</v>
      </c>
      <c r="M177" s="30">
        <v>20910.614628497035</v>
      </c>
      <c r="N177" s="31">
        <v>0.39092415895120658</v>
      </c>
      <c r="O177" s="32">
        <v>5</v>
      </c>
      <c r="P177" s="30">
        <v>27846</v>
      </c>
      <c r="Q177" s="30">
        <v>17136</v>
      </c>
      <c r="R177" s="32">
        <v>20</v>
      </c>
      <c r="S177" s="30" t="s">
        <v>1154</v>
      </c>
      <c r="T177" s="30">
        <v>25492</v>
      </c>
      <c r="U177" s="30">
        <v>41482</v>
      </c>
      <c r="V177" s="30">
        <v>54444</v>
      </c>
      <c r="W177" s="30" t="s">
        <v>1078</v>
      </c>
      <c r="X177" s="30">
        <v>40472.64591076065</v>
      </c>
      <c r="Y177" s="31">
        <v>0.27909410709866372</v>
      </c>
      <c r="Z177" s="32">
        <v>5</v>
      </c>
      <c r="AA177" s="30">
        <v>49778.400000000001</v>
      </c>
      <c r="AB177" s="30">
        <v>35259.699999999997</v>
      </c>
      <c r="AC177" s="32">
        <v>20</v>
      </c>
      <c r="AD177" s="30" t="s">
        <v>1154</v>
      </c>
      <c r="AE177" s="30" t="s">
        <v>1155</v>
      </c>
      <c r="AF177" s="30" t="s">
        <v>1155</v>
      </c>
      <c r="AG177" s="30" t="s">
        <v>1155</v>
      </c>
      <c r="AH177" s="30" t="s">
        <v>1155</v>
      </c>
      <c r="AI177" s="30" t="s">
        <v>1155</v>
      </c>
      <c r="AJ177" s="31" t="s">
        <v>1155</v>
      </c>
      <c r="AK177" s="32" t="s">
        <v>1155</v>
      </c>
      <c r="AL177" s="30" t="s">
        <v>1155</v>
      </c>
      <c r="AM177" s="30" t="s">
        <v>1155</v>
      </c>
      <c r="AN177" s="32" t="s">
        <v>1155</v>
      </c>
      <c r="AO177" s="30" t="s">
        <v>1155</v>
      </c>
      <c r="AP177" s="30" t="s">
        <v>1155</v>
      </c>
      <c r="AQ177" s="30" t="s">
        <v>1155</v>
      </c>
      <c r="AR177" s="30" t="s">
        <v>1155</v>
      </c>
      <c r="AS177" s="30" t="s">
        <v>1155</v>
      </c>
      <c r="AT177" s="30" t="s">
        <v>1155</v>
      </c>
      <c r="AU177" s="31" t="s">
        <v>1155</v>
      </c>
      <c r="AV177" s="32" t="s">
        <v>1155</v>
      </c>
      <c r="AW177" s="30" t="s">
        <v>1155</v>
      </c>
      <c r="AX177" s="30" t="s">
        <v>1155</v>
      </c>
      <c r="AY177" s="32" t="s">
        <v>1155</v>
      </c>
      <c r="AZ177" s="30" t="s">
        <v>1155</v>
      </c>
      <c r="BA177" s="30" t="s">
        <v>1155</v>
      </c>
      <c r="BB177" s="30" t="s">
        <v>1155</v>
      </c>
      <c r="BC177" s="30" t="s">
        <v>1155</v>
      </c>
      <c r="BD177" s="30" t="s">
        <v>1155</v>
      </c>
      <c r="BE177" s="30" t="s">
        <v>1155</v>
      </c>
      <c r="BF177" s="31" t="s">
        <v>1155</v>
      </c>
      <c r="BG177" s="32" t="s">
        <v>1155</v>
      </c>
      <c r="BH177" s="30" t="s">
        <v>1155</v>
      </c>
      <c r="BI177" s="30" t="s">
        <v>1155</v>
      </c>
      <c r="BJ177" s="32" t="s">
        <v>1155</v>
      </c>
      <c r="BK177" s="30" t="s">
        <v>1155</v>
      </c>
      <c r="BL177" s="30">
        <v>26</v>
      </c>
      <c r="BM177" s="30">
        <v>55</v>
      </c>
      <c r="BN177" s="30">
        <v>81</v>
      </c>
      <c r="BO177" s="30" t="s">
        <v>1078</v>
      </c>
      <c r="BP177" s="30">
        <v>53.999965674160855</v>
      </c>
      <c r="BQ177" s="31">
        <v>0.39737682131203611</v>
      </c>
      <c r="BR177" s="32">
        <v>5</v>
      </c>
      <c r="BS177" s="30">
        <v>71.632000000000005</v>
      </c>
      <c r="BT177" s="30">
        <v>43.911999999999999</v>
      </c>
      <c r="BU177" s="32">
        <v>20</v>
      </c>
      <c r="BV177" s="30" t="s">
        <v>1154</v>
      </c>
      <c r="BW177" s="30">
        <v>66</v>
      </c>
      <c r="BX177" s="30">
        <v>107</v>
      </c>
      <c r="BY177" s="30">
        <v>141</v>
      </c>
      <c r="BZ177" s="30" t="s">
        <v>1078</v>
      </c>
      <c r="CA177" s="30">
        <v>104.66662913977828</v>
      </c>
      <c r="CB177" s="31">
        <v>0.27956764141055118</v>
      </c>
      <c r="CC177" s="32">
        <v>5</v>
      </c>
      <c r="CD177" s="30">
        <v>128.47303529411766</v>
      </c>
      <c r="CE177" s="30">
        <v>90.895223529411766</v>
      </c>
      <c r="CF177" s="32">
        <v>20</v>
      </c>
      <c r="CG177" s="30" t="s">
        <v>1154</v>
      </c>
      <c r="CH177" s="30" t="s">
        <v>1155</v>
      </c>
      <c r="CI177" s="30" t="s">
        <v>1155</v>
      </c>
      <c r="CJ177" s="30" t="s">
        <v>1155</v>
      </c>
      <c r="CK177" s="30" t="s">
        <v>1155</v>
      </c>
      <c r="CL177" s="30" t="s">
        <v>1155</v>
      </c>
      <c r="CM177" s="31" t="s">
        <v>1155</v>
      </c>
      <c r="CN177" s="32" t="s">
        <v>1155</v>
      </c>
      <c r="CO177" s="30" t="s">
        <v>1155</v>
      </c>
      <c r="CP177" s="30" t="s">
        <v>1155</v>
      </c>
      <c r="CQ177" s="32" t="s">
        <v>1155</v>
      </c>
      <c r="CR177" s="30" t="s">
        <v>1155</v>
      </c>
      <c r="CS177" s="30" t="s">
        <v>1155</v>
      </c>
      <c r="CT177" s="30" t="s">
        <v>1155</v>
      </c>
      <c r="CU177" s="30" t="s">
        <v>1155</v>
      </c>
      <c r="CV177" s="30" t="s">
        <v>1155</v>
      </c>
      <c r="CW177" s="30" t="s">
        <v>1155</v>
      </c>
      <c r="CX177" s="31" t="s">
        <v>1155</v>
      </c>
      <c r="CY177" s="32" t="s">
        <v>1155</v>
      </c>
      <c r="CZ177" s="30" t="s">
        <v>1155</v>
      </c>
      <c r="DA177" s="30" t="s">
        <v>1155</v>
      </c>
      <c r="DB177" s="32" t="s">
        <v>1155</v>
      </c>
      <c r="DC177" s="30" t="s">
        <v>1155</v>
      </c>
      <c r="DD177" s="30" t="s">
        <v>1155</v>
      </c>
      <c r="DE177" s="30" t="s">
        <v>1155</v>
      </c>
      <c r="DF177" s="30" t="s">
        <v>1155</v>
      </c>
      <c r="DG177" s="30" t="s">
        <v>1155</v>
      </c>
      <c r="DH177" s="30" t="s">
        <v>1155</v>
      </c>
      <c r="DI177" s="31" t="s">
        <v>1155</v>
      </c>
      <c r="DJ177" s="32" t="s">
        <v>1155</v>
      </c>
      <c r="DK177" s="30" t="s">
        <v>1155</v>
      </c>
      <c r="DL177" s="30" t="s">
        <v>1155</v>
      </c>
      <c r="DM177" s="32" t="s">
        <v>1155</v>
      </c>
      <c r="DN177" s="30" t="s">
        <v>1155</v>
      </c>
    </row>
    <row r="178" spans="1:118" s="28" customFormat="1" ht="12" customHeight="1" x14ac:dyDescent="0.15">
      <c r="A178" s="9" t="s">
        <v>697</v>
      </c>
      <c r="B178" s="10" t="s">
        <v>151</v>
      </c>
      <c r="C178" s="11">
        <v>2</v>
      </c>
      <c r="D178" s="8" t="s">
        <v>13</v>
      </c>
      <c r="E178" s="12" t="s">
        <v>1164</v>
      </c>
      <c r="F178" s="12" t="s">
        <v>1165</v>
      </c>
      <c r="G178" s="28" t="s">
        <v>697</v>
      </c>
      <c r="H178" s="28" t="s">
        <v>698</v>
      </c>
      <c r="I178" s="30">
        <v>10180</v>
      </c>
      <c r="J178" s="30">
        <v>21420</v>
      </c>
      <c r="K178" s="30">
        <v>31132</v>
      </c>
      <c r="L178" s="30" t="s">
        <v>1078</v>
      </c>
      <c r="M178" s="30">
        <v>20910.614628497035</v>
      </c>
      <c r="N178" s="31">
        <v>0.39092415895120658</v>
      </c>
      <c r="O178" s="32">
        <v>5</v>
      </c>
      <c r="P178" s="30">
        <v>27846</v>
      </c>
      <c r="Q178" s="30">
        <v>17136</v>
      </c>
      <c r="R178" s="32">
        <v>20</v>
      </c>
      <c r="S178" s="30" t="s">
        <v>1154</v>
      </c>
      <c r="T178" s="30">
        <v>25492</v>
      </c>
      <c r="U178" s="30">
        <v>41482</v>
      </c>
      <c r="V178" s="30">
        <v>54444</v>
      </c>
      <c r="W178" s="30" t="s">
        <v>1078</v>
      </c>
      <c r="X178" s="30">
        <v>40472.64591076065</v>
      </c>
      <c r="Y178" s="31">
        <v>0.27909410709866372</v>
      </c>
      <c r="Z178" s="32">
        <v>5</v>
      </c>
      <c r="AA178" s="30">
        <v>49778.400000000001</v>
      </c>
      <c r="AB178" s="30">
        <v>35259.699999999997</v>
      </c>
      <c r="AC178" s="32">
        <v>20</v>
      </c>
      <c r="AD178" s="30" t="s">
        <v>1154</v>
      </c>
      <c r="AE178" s="30" t="s">
        <v>1155</v>
      </c>
      <c r="AF178" s="30" t="s">
        <v>1155</v>
      </c>
      <c r="AG178" s="30" t="s">
        <v>1155</v>
      </c>
      <c r="AH178" s="30" t="s">
        <v>1155</v>
      </c>
      <c r="AI178" s="30" t="s">
        <v>1155</v>
      </c>
      <c r="AJ178" s="31" t="s">
        <v>1155</v>
      </c>
      <c r="AK178" s="32" t="s">
        <v>1155</v>
      </c>
      <c r="AL178" s="30" t="s">
        <v>1155</v>
      </c>
      <c r="AM178" s="30" t="s">
        <v>1155</v>
      </c>
      <c r="AN178" s="32" t="s">
        <v>1155</v>
      </c>
      <c r="AO178" s="30" t="s">
        <v>1155</v>
      </c>
      <c r="AP178" s="30" t="s">
        <v>1155</v>
      </c>
      <c r="AQ178" s="30" t="s">
        <v>1155</v>
      </c>
      <c r="AR178" s="30" t="s">
        <v>1155</v>
      </c>
      <c r="AS178" s="30" t="s">
        <v>1155</v>
      </c>
      <c r="AT178" s="30" t="s">
        <v>1155</v>
      </c>
      <c r="AU178" s="31" t="s">
        <v>1155</v>
      </c>
      <c r="AV178" s="32" t="s">
        <v>1155</v>
      </c>
      <c r="AW178" s="30" t="s">
        <v>1155</v>
      </c>
      <c r="AX178" s="30" t="s">
        <v>1155</v>
      </c>
      <c r="AY178" s="32" t="s">
        <v>1155</v>
      </c>
      <c r="AZ178" s="30" t="s">
        <v>1155</v>
      </c>
      <c r="BA178" s="30" t="s">
        <v>1155</v>
      </c>
      <c r="BB178" s="30" t="s">
        <v>1155</v>
      </c>
      <c r="BC178" s="30" t="s">
        <v>1155</v>
      </c>
      <c r="BD178" s="30" t="s">
        <v>1155</v>
      </c>
      <c r="BE178" s="30" t="s">
        <v>1155</v>
      </c>
      <c r="BF178" s="31" t="s">
        <v>1155</v>
      </c>
      <c r="BG178" s="32" t="s">
        <v>1155</v>
      </c>
      <c r="BH178" s="30" t="s">
        <v>1155</v>
      </c>
      <c r="BI178" s="30" t="s">
        <v>1155</v>
      </c>
      <c r="BJ178" s="32" t="s">
        <v>1155</v>
      </c>
      <c r="BK178" s="30" t="s">
        <v>1155</v>
      </c>
      <c r="BL178" s="30">
        <v>26</v>
      </c>
      <c r="BM178" s="30">
        <v>55</v>
      </c>
      <c r="BN178" s="30">
        <v>81</v>
      </c>
      <c r="BO178" s="30" t="s">
        <v>1078</v>
      </c>
      <c r="BP178" s="30">
        <v>53.999965674160855</v>
      </c>
      <c r="BQ178" s="31">
        <v>0.39737682131203611</v>
      </c>
      <c r="BR178" s="32">
        <v>5</v>
      </c>
      <c r="BS178" s="30">
        <v>71.632000000000005</v>
      </c>
      <c r="BT178" s="30">
        <v>43.911999999999999</v>
      </c>
      <c r="BU178" s="32">
        <v>20</v>
      </c>
      <c r="BV178" s="30" t="s">
        <v>1154</v>
      </c>
      <c r="BW178" s="30">
        <v>66</v>
      </c>
      <c r="BX178" s="30">
        <v>107</v>
      </c>
      <c r="BY178" s="30">
        <v>141</v>
      </c>
      <c r="BZ178" s="30" t="s">
        <v>1078</v>
      </c>
      <c r="CA178" s="30">
        <v>104.66662913977828</v>
      </c>
      <c r="CB178" s="31">
        <v>0.27956764141055118</v>
      </c>
      <c r="CC178" s="32">
        <v>5</v>
      </c>
      <c r="CD178" s="30">
        <v>128.47303529411766</v>
      </c>
      <c r="CE178" s="30">
        <v>90.895223529411766</v>
      </c>
      <c r="CF178" s="32">
        <v>20</v>
      </c>
      <c r="CG178" s="30" t="s">
        <v>1154</v>
      </c>
      <c r="CH178" s="30" t="s">
        <v>1155</v>
      </c>
      <c r="CI178" s="30" t="s">
        <v>1155</v>
      </c>
      <c r="CJ178" s="30" t="s">
        <v>1155</v>
      </c>
      <c r="CK178" s="30" t="s">
        <v>1155</v>
      </c>
      <c r="CL178" s="30" t="s">
        <v>1155</v>
      </c>
      <c r="CM178" s="31" t="s">
        <v>1155</v>
      </c>
      <c r="CN178" s="32" t="s">
        <v>1155</v>
      </c>
      <c r="CO178" s="30" t="s">
        <v>1155</v>
      </c>
      <c r="CP178" s="30" t="s">
        <v>1155</v>
      </c>
      <c r="CQ178" s="32" t="s">
        <v>1155</v>
      </c>
      <c r="CR178" s="30" t="s">
        <v>1155</v>
      </c>
      <c r="CS178" s="30" t="s">
        <v>1155</v>
      </c>
      <c r="CT178" s="30" t="s">
        <v>1155</v>
      </c>
      <c r="CU178" s="30" t="s">
        <v>1155</v>
      </c>
      <c r="CV178" s="30" t="s">
        <v>1155</v>
      </c>
      <c r="CW178" s="30" t="s">
        <v>1155</v>
      </c>
      <c r="CX178" s="31" t="s">
        <v>1155</v>
      </c>
      <c r="CY178" s="32" t="s">
        <v>1155</v>
      </c>
      <c r="CZ178" s="30" t="s">
        <v>1155</v>
      </c>
      <c r="DA178" s="30" t="s">
        <v>1155</v>
      </c>
      <c r="DB178" s="32" t="s">
        <v>1155</v>
      </c>
      <c r="DC178" s="30" t="s">
        <v>1155</v>
      </c>
      <c r="DD178" s="30" t="s">
        <v>1155</v>
      </c>
      <c r="DE178" s="30" t="s">
        <v>1155</v>
      </c>
      <c r="DF178" s="30" t="s">
        <v>1155</v>
      </c>
      <c r="DG178" s="30" t="s">
        <v>1155</v>
      </c>
      <c r="DH178" s="30" t="s">
        <v>1155</v>
      </c>
      <c r="DI178" s="31" t="s">
        <v>1155</v>
      </c>
      <c r="DJ178" s="32" t="s">
        <v>1155</v>
      </c>
      <c r="DK178" s="30" t="s">
        <v>1155</v>
      </c>
      <c r="DL178" s="30" t="s">
        <v>1155</v>
      </c>
      <c r="DM178" s="32" t="s">
        <v>1155</v>
      </c>
      <c r="DN178" s="30" t="s">
        <v>1155</v>
      </c>
    </row>
    <row r="179" spans="1:118" s="28" customFormat="1" ht="12" customHeight="1" x14ac:dyDescent="0.15">
      <c r="A179" s="9" t="s">
        <v>699</v>
      </c>
      <c r="B179" s="10" t="s">
        <v>151</v>
      </c>
      <c r="C179" s="11">
        <v>2</v>
      </c>
      <c r="D179" s="8" t="s">
        <v>13</v>
      </c>
      <c r="E179" s="12" t="s">
        <v>1164</v>
      </c>
      <c r="F179" s="12" t="s">
        <v>1165</v>
      </c>
      <c r="G179" s="28" t="s">
        <v>699</v>
      </c>
      <c r="H179" s="28" t="s">
        <v>700</v>
      </c>
      <c r="I179" s="30">
        <v>10180</v>
      </c>
      <c r="J179" s="30">
        <v>21420</v>
      </c>
      <c r="K179" s="30">
        <v>31132</v>
      </c>
      <c r="L179" s="30" t="s">
        <v>1078</v>
      </c>
      <c r="M179" s="30">
        <v>20910.614628497035</v>
      </c>
      <c r="N179" s="31">
        <v>0.39092415895120658</v>
      </c>
      <c r="O179" s="32">
        <v>5</v>
      </c>
      <c r="P179" s="30">
        <v>27846</v>
      </c>
      <c r="Q179" s="30">
        <v>17136</v>
      </c>
      <c r="R179" s="32">
        <v>20</v>
      </c>
      <c r="S179" s="30" t="s">
        <v>1154</v>
      </c>
      <c r="T179" s="30">
        <v>25492</v>
      </c>
      <c r="U179" s="30">
        <v>41482</v>
      </c>
      <c r="V179" s="30">
        <v>54444</v>
      </c>
      <c r="W179" s="30" t="s">
        <v>1078</v>
      </c>
      <c r="X179" s="30">
        <v>40472.64591076065</v>
      </c>
      <c r="Y179" s="31">
        <v>0.27909410709866372</v>
      </c>
      <c r="Z179" s="32">
        <v>5</v>
      </c>
      <c r="AA179" s="30">
        <v>49778.400000000001</v>
      </c>
      <c r="AB179" s="30">
        <v>35259.699999999997</v>
      </c>
      <c r="AC179" s="32">
        <v>20</v>
      </c>
      <c r="AD179" s="30" t="s">
        <v>1154</v>
      </c>
      <c r="AE179" s="30" t="s">
        <v>1155</v>
      </c>
      <c r="AF179" s="30" t="s">
        <v>1155</v>
      </c>
      <c r="AG179" s="30" t="s">
        <v>1155</v>
      </c>
      <c r="AH179" s="30" t="s">
        <v>1155</v>
      </c>
      <c r="AI179" s="30" t="s">
        <v>1155</v>
      </c>
      <c r="AJ179" s="31" t="s">
        <v>1155</v>
      </c>
      <c r="AK179" s="32" t="s">
        <v>1155</v>
      </c>
      <c r="AL179" s="30" t="s">
        <v>1155</v>
      </c>
      <c r="AM179" s="30" t="s">
        <v>1155</v>
      </c>
      <c r="AN179" s="32" t="s">
        <v>1155</v>
      </c>
      <c r="AO179" s="30" t="s">
        <v>1155</v>
      </c>
      <c r="AP179" s="30" t="s">
        <v>1155</v>
      </c>
      <c r="AQ179" s="30" t="s">
        <v>1155</v>
      </c>
      <c r="AR179" s="30" t="s">
        <v>1155</v>
      </c>
      <c r="AS179" s="30" t="s">
        <v>1155</v>
      </c>
      <c r="AT179" s="30" t="s">
        <v>1155</v>
      </c>
      <c r="AU179" s="31" t="s">
        <v>1155</v>
      </c>
      <c r="AV179" s="32" t="s">
        <v>1155</v>
      </c>
      <c r="AW179" s="30" t="s">
        <v>1155</v>
      </c>
      <c r="AX179" s="30" t="s">
        <v>1155</v>
      </c>
      <c r="AY179" s="32" t="s">
        <v>1155</v>
      </c>
      <c r="AZ179" s="30" t="s">
        <v>1155</v>
      </c>
      <c r="BA179" s="30" t="s">
        <v>1155</v>
      </c>
      <c r="BB179" s="30" t="s">
        <v>1155</v>
      </c>
      <c r="BC179" s="30" t="s">
        <v>1155</v>
      </c>
      <c r="BD179" s="30" t="s">
        <v>1155</v>
      </c>
      <c r="BE179" s="30" t="s">
        <v>1155</v>
      </c>
      <c r="BF179" s="31" t="s">
        <v>1155</v>
      </c>
      <c r="BG179" s="32" t="s">
        <v>1155</v>
      </c>
      <c r="BH179" s="30" t="s">
        <v>1155</v>
      </c>
      <c r="BI179" s="30" t="s">
        <v>1155</v>
      </c>
      <c r="BJ179" s="32" t="s">
        <v>1155</v>
      </c>
      <c r="BK179" s="30" t="s">
        <v>1155</v>
      </c>
      <c r="BL179" s="30">
        <v>26</v>
      </c>
      <c r="BM179" s="30">
        <v>55</v>
      </c>
      <c r="BN179" s="30">
        <v>81</v>
      </c>
      <c r="BO179" s="30" t="s">
        <v>1078</v>
      </c>
      <c r="BP179" s="30">
        <v>53.999965674160855</v>
      </c>
      <c r="BQ179" s="31">
        <v>0.39737682131203611</v>
      </c>
      <c r="BR179" s="32">
        <v>5</v>
      </c>
      <c r="BS179" s="30">
        <v>71.632000000000005</v>
      </c>
      <c r="BT179" s="30">
        <v>43.911999999999999</v>
      </c>
      <c r="BU179" s="32">
        <v>20</v>
      </c>
      <c r="BV179" s="30" t="s">
        <v>1154</v>
      </c>
      <c r="BW179" s="30">
        <v>66</v>
      </c>
      <c r="BX179" s="30">
        <v>107</v>
      </c>
      <c r="BY179" s="30">
        <v>141</v>
      </c>
      <c r="BZ179" s="30" t="s">
        <v>1078</v>
      </c>
      <c r="CA179" s="30">
        <v>104.66662913977828</v>
      </c>
      <c r="CB179" s="31">
        <v>0.27956764141055118</v>
      </c>
      <c r="CC179" s="32">
        <v>5</v>
      </c>
      <c r="CD179" s="30">
        <v>128.47303529411766</v>
      </c>
      <c r="CE179" s="30">
        <v>90.895223529411766</v>
      </c>
      <c r="CF179" s="32">
        <v>20</v>
      </c>
      <c r="CG179" s="30" t="s">
        <v>1154</v>
      </c>
      <c r="CH179" s="30" t="s">
        <v>1155</v>
      </c>
      <c r="CI179" s="30" t="s">
        <v>1155</v>
      </c>
      <c r="CJ179" s="30" t="s">
        <v>1155</v>
      </c>
      <c r="CK179" s="30" t="s">
        <v>1155</v>
      </c>
      <c r="CL179" s="30" t="s">
        <v>1155</v>
      </c>
      <c r="CM179" s="31" t="s">
        <v>1155</v>
      </c>
      <c r="CN179" s="32" t="s">
        <v>1155</v>
      </c>
      <c r="CO179" s="30" t="s">
        <v>1155</v>
      </c>
      <c r="CP179" s="30" t="s">
        <v>1155</v>
      </c>
      <c r="CQ179" s="32" t="s">
        <v>1155</v>
      </c>
      <c r="CR179" s="30" t="s">
        <v>1155</v>
      </c>
      <c r="CS179" s="30" t="s">
        <v>1155</v>
      </c>
      <c r="CT179" s="30" t="s">
        <v>1155</v>
      </c>
      <c r="CU179" s="30" t="s">
        <v>1155</v>
      </c>
      <c r="CV179" s="30" t="s">
        <v>1155</v>
      </c>
      <c r="CW179" s="30" t="s">
        <v>1155</v>
      </c>
      <c r="CX179" s="31" t="s">
        <v>1155</v>
      </c>
      <c r="CY179" s="32" t="s">
        <v>1155</v>
      </c>
      <c r="CZ179" s="30" t="s">
        <v>1155</v>
      </c>
      <c r="DA179" s="30" t="s">
        <v>1155</v>
      </c>
      <c r="DB179" s="32" t="s">
        <v>1155</v>
      </c>
      <c r="DC179" s="30" t="s">
        <v>1155</v>
      </c>
      <c r="DD179" s="30" t="s">
        <v>1155</v>
      </c>
      <c r="DE179" s="30" t="s">
        <v>1155</v>
      </c>
      <c r="DF179" s="30" t="s">
        <v>1155</v>
      </c>
      <c r="DG179" s="30" t="s">
        <v>1155</v>
      </c>
      <c r="DH179" s="30" t="s">
        <v>1155</v>
      </c>
      <c r="DI179" s="31" t="s">
        <v>1155</v>
      </c>
      <c r="DJ179" s="32" t="s">
        <v>1155</v>
      </c>
      <c r="DK179" s="30" t="s">
        <v>1155</v>
      </c>
      <c r="DL179" s="30" t="s">
        <v>1155</v>
      </c>
      <c r="DM179" s="32" t="s">
        <v>1155</v>
      </c>
      <c r="DN179" s="30" t="s">
        <v>1155</v>
      </c>
    </row>
    <row r="180" spans="1:118" s="28" customFormat="1" ht="12" customHeight="1" x14ac:dyDescent="0.15">
      <c r="A180" s="9" t="s">
        <v>701</v>
      </c>
      <c r="B180" s="10" t="s">
        <v>151</v>
      </c>
      <c r="C180" s="11">
        <v>2</v>
      </c>
      <c r="D180" s="8" t="s">
        <v>13</v>
      </c>
      <c r="E180" s="12" t="s">
        <v>1164</v>
      </c>
      <c r="F180" s="12" t="s">
        <v>1165</v>
      </c>
      <c r="G180" s="28" t="s">
        <v>701</v>
      </c>
      <c r="H180" s="28" t="s">
        <v>702</v>
      </c>
      <c r="I180" s="30">
        <v>10180</v>
      </c>
      <c r="J180" s="30">
        <v>21420</v>
      </c>
      <c r="K180" s="30">
        <v>31132</v>
      </c>
      <c r="L180" s="30" t="s">
        <v>1078</v>
      </c>
      <c r="M180" s="30">
        <v>20910.614628497035</v>
      </c>
      <c r="N180" s="31">
        <v>0.39092415895120658</v>
      </c>
      <c r="O180" s="32">
        <v>5</v>
      </c>
      <c r="P180" s="30">
        <v>27846</v>
      </c>
      <c r="Q180" s="30">
        <v>17136</v>
      </c>
      <c r="R180" s="32">
        <v>20</v>
      </c>
      <c r="S180" s="30" t="s">
        <v>1154</v>
      </c>
      <c r="T180" s="30">
        <v>25492</v>
      </c>
      <c r="U180" s="30">
        <v>41482</v>
      </c>
      <c r="V180" s="30">
        <v>54444</v>
      </c>
      <c r="W180" s="30" t="s">
        <v>1078</v>
      </c>
      <c r="X180" s="30">
        <v>40472.64591076065</v>
      </c>
      <c r="Y180" s="31">
        <v>0.27909410709866372</v>
      </c>
      <c r="Z180" s="32">
        <v>5</v>
      </c>
      <c r="AA180" s="30">
        <v>49778.400000000001</v>
      </c>
      <c r="AB180" s="30">
        <v>35259.699999999997</v>
      </c>
      <c r="AC180" s="32">
        <v>20</v>
      </c>
      <c r="AD180" s="30" t="s">
        <v>1154</v>
      </c>
      <c r="AE180" s="30" t="s">
        <v>1155</v>
      </c>
      <c r="AF180" s="30" t="s">
        <v>1155</v>
      </c>
      <c r="AG180" s="30" t="s">
        <v>1155</v>
      </c>
      <c r="AH180" s="30" t="s">
        <v>1155</v>
      </c>
      <c r="AI180" s="30" t="s">
        <v>1155</v>
      </c>
      <c r="AJ180" s="31" t="s">
        <v>1155</v>
      </c>
      <c r="AK180" s="32" t="s">
        <v>1155</v>
      </c>
      <c r="AL180" s="30" t="s">
        <v>1155</v>
      </c>
      <c r="AM180" s="30" t="s">
        <v>1155</v>
      </c>
      <c r="AN180" s="32" t="s">
        <v>1155</v>
      </c>
      <c r="AO180" s="30" t="s">
        <v>1155</v>
      </c>
      <c r="AP180" s="30" t="s">
        <v>1155</v>
      </c>
      <c r="AQ180" s="30" t="s">
        <v>1155</v>
      </c>
      <c r="AR180" s="30" t="s">
        <v>1155</v>
      </c>
      <c r="AS180" s="30" t="s">
        <v>1155</v>
      </c>
      <c r="AT180" s="30" t="s">
        <v>1155</v>
      </c>
      <c r="AU180" s="31" t="s">
        <v>1155</v>
      </c>
      <c r="AV180" s="32" t="s">
        <v>1155</v>
      </c>
      <c r="AW180" s="30" t="s">
        <v>1155</v>
      </c>
      <c r="AX180" s="30" t="s">
        <v>1155</v>
      </c>
      <c r="AY180" s="32" t="s">
        <v>1155</v>
      </c>
      <c r="AZ180" s="30" t="s">
        <v>1155</v>
      </c>
      <c r="BA180" s="30" t="s">
        <v>1155</v>
      </c>
      <c r="BB180" s="30" t="s">
        <v>1155</v>
      </c>
      <c r="BC180" s="30" t="s">
        <v>1155</v>
      </c>
      <c r="BD180" s="30" t="s">
        <v>1155</v>
      </c>
      <c r="BE180" s="30" t="s">
        <v>1155</v>
      </c>
      <c r="BF180" s="31" t="s">
        <v>1155</v>
      </c>
      <c r="BG180" s="32" t="s">
        <v>1155</v>
      </c>
      <c r="BH180" s="30" t="s">
        <v>1155</v>
      </c>
      <c r="BI180" s="30" t="s">
        <v>1155</v>
      </c>
      <c r="BJ180" s="32" t="s">
        <v>1155</v>
      </c>
      <c r="BK180" s="30" t="s">
        <v>1155</v>
      </c>
      <c r="BL180" s="30">
        <v>26</v>
      </c>
      <c r="BM180" s="30">
        <v>55</v>
      </c>
      <c r="BN180" s="30">
        <v>81</v>
      </c>
      <c r="BO180" s="30" t="s">
        <v>1078</v>
      </c>
      <c r="BP180" s="30">
        <v>53.999965674160855</v>
      </c>
      <c r="BQ180" s="31">
        <v>0.39737682131203611</v>
      </c>
      <c r="BR180" s="32">
        <v>5</v>
      </c>
      <c r="BS180" s="30">
        <v>71.632000000000005</v>
      </c>
      <c r="BT180" s="30">
        <v>43.911999999999999</v>
      </c>
      <c r="BU180" s="32">
        <v>20</v>
      </c>
      <c r="BV180" s="30" t="s">
        <v>1154</v>
      </c>
      <c r="BW180" s="30">
        <v>66</v>
      </c>
      <c r="BX180" s="30">
        <v>107</v>
      </c>
      <c r="BY180" s="30">
        <v>141</v>
      </c>
      <c r="BZ180" s="30" t="s">
        <v>1078</v>
      </c>
      <c r="CA180" s="30">
        <v>104.66662913977828</v>
      </c>
      <c r="CB180" s="31">
        <v>0.27956764141055118</v>
      </c>
      <c r="CC180" s="32">
        <v>5</v>
      </c>
      <c r="CD180" s="30">
        <v>128.47303529411766</v>
      </c>
      <c r="CE180" s="30">
        <v>90.895223529411766</v>
      </c>
      <c r="CF180" s="32">
        <v>20</v>
      </c>
      <c r="CG180" s="30" t="s">
        <v>1154</v>
      </c>
      <c r="CH180" s="30" t="s">
        <v>1155</v>
      </c>
      <c r="CI180" s="30" t="s">
        <v>1155</v>
      </c>
      <c r="CJ180" s="30" t="s">
        <v>1155</v>
      </c>
      <c r="CK180" s="30" t="s">
        <v>1155</v>
      </c>
      <c r="CL180" s="30" t="s">
        <v>1155</v>
      </c>
      <c r="CM180" s="31" t="s">
        <v>1155</v>
      </c>
      <c r="CN180" s="32" t="s">
        <v>1155</v>
      </c>
      <c r="CO180" s="30" t="s">
        <v>1155</v>
      </c>
      <c r="CP180" s="30" t="s">
        <v>1155</v>
      </c>
      <c r="CQ180" s="32" t="s">
        <v>1155</v>
      </c>
      <c r="CR180" s="30" t="s">
        <v>1155</v>
      </c>
      <c r="CS180" s="30" t="s">
        <v>1155</v>
      </c>
      <c r="CT180" s="30" t="s">
        <v>1155</v>
      </c>
      <c r="CU180" s="30" t="s">
        <v>1155</v>
      </c>
      <c r="CV180" s="30" t="s">
        <v>1155</v>
      </c>
      <c r="CW180" s="30" t="s">
        <v>1155</v>
      </c>
      <c r="CX180" s="31" t="s">
        <v>1155</v>
      </c>
      <c r="CY180" s="32" t="s">
        <v>1155</v>
      </c>
      <c r="CZ180" s="30" t="s">
        <v>1155</v>
      </c>
      <c r="DA180" s="30" t="s">
        <v>1155</v>
      </c>
      <c r="DB180" s="32" t="s">
        <v>1155</v>
      </c>
      <c r="DC180" s="30" t="s">
        <v>1155</v>
      </c>
      <c r="DD180" s="30" t="s">
        <v>1155</v>
      </c>
      <c r="DE180" s="30" t="s">
        <v>1155</v>
      </c>
      <c r="DF180" s="30" t="s">
        <v>1155</v>
      </c>
      <c r="DG180" s="30" t="s">
        <v>1155</v>
      </c>
      <c r="DH180" s="30" t="s">
        <v>1155</v>
      </c>
      <c r="DI180" s="31" t="s">
        <v>1155</v>
      </c>
      <c r="DJ180" s="32" t="s">
        <v>1155</v>
      </c>
      <c r="DK180" s="30" t="s">
        <v>1155</v>
      </c>
      <c r="DL180" s="30" t="s">
        <v>1155</v>
      </c>
      <c r="DM180" s="32" t="s">
        <v>1155</v>
      </c>
      <c r="DN180" s="30" t="s">
        <v>1155</v>
      </c>
    </row>
    <row r="181" spans="1:118" s="28" customFormat="1" ht="12" customHeight="1" x14ac:dyDescent="0.15">
      <c r="A181" s="9" t="s">
        <v>703</v>
      </c>
      <c r="B181" s="10" t="s">
        <v>151</v>
      </c>
      <c r="C181" s="11">
        <v>2</v>
      </c>
      <c r="D181" s="8" t="s">
        <v>13</v>
      </c>
      <c r="E181" s="12" t="s">
        <v>1164</v>
      </c>
      <c r="F181" s="12" t="s">
        <v>1165</v>
      </c>
      <c r="G181" s="28" t="s">
        <v>703</v>
      </c>
      <c r="H181" s="28" t="s">
        <v>704</v>
      </c>
      <c r="I181" s="30">
        <v>10180</v>
      </c>
      <c r="J181" s="30">
        <v>21420</v>
      </c>
      <c r="K181" s="30">
        <v>31132</v>
      </c>
      <c r="L181" s="30" t="s">
        <v>1078</v>
      </c>
      <c r="M181" s="30">
        <v>20910.614628497035</v>
      </c>
      <c r="N181" s="31">
        <v>0.39092415895120658</v>
      </c>
      <c r="O181" s="32">
        <v>5</v>
      </c>
      <c r="P181" s="30">
        <v>27846</v>
      </c>
      <c r="Q181" s="30">
        <v>17136</v>
      </c>
      <c r="R181" s="32">
        <v>20</v>
      </c>
      <c r="S181" s="30" t="s">
        <v>1154</v>
      </c>
      <c r="T181" s="30">
        <v>24492</v>
      </c>
      <c r="U181" s="30">
        <v>40482</v>
      </c>
      <c r="V181" s="30">
        <v>53444</v>
      </c>
      <c r="W181" s="30" t="s">
        <v>1078</v>
      </c>
      <c r="X181" s="30">
        <v>39472.646417671574</v>
      </c>
      <c r="Y181" s="31">
        <v>0.28616465152888493</v>
      </c>
      <c r="Z181" s="32">
        <v>5</v>
      </c>
      <c r="AA181" s="30">
        <v>48578.400000000001</v>
      </c>
      <c r="AB181" s="30">
        <v>34409.699999999997</v>
      </c>
      <c r="AC181" s="32">
        <v>20</v>
      </c>
      <c r="AD181" s="30" t="s">
        <v>1154</v>
      </c>
      <c r="AE181" s="30" t="s">
        <v>1155</v>
      </c>
      <c r="AF181" s="30" t="s">
        <v>1155</v>
      </c>
      <c r="AG181" s="30" t="s">
        <v>1155</v>
      </c>
      <c r="AH181" s="30" t="s">
        <v>1155</v>
      </c>
      <c r="AI181" s="30" t="s">
        <v>1155</v>
      </c>
      <c r="AJ181" s="31" t="s">
        <v>1155</v>
      </c>
      <c r="AK181" s="32" t="s">
        <v>1155</v>
      </c>
      <c r="AL181" s="30" t="s">
        <v>1155</v>
      </c>
      <c r="AM181" s="30" t="s">
        <v>1155</v>
      </c>
      <c r="AN181" s="32" t="s">
        <v>1155</v>
      </c>
      <c r="AO181" s="30" t="s">
        <v>1155</v>
      </c>
      <c r="AP181" s="30" t="s">
        <v>1155</v>
      </c>
      <c r="AQ181" s="30" t="s">
        <v>1155</v>
      </c>
      <c r="AR181" s="30" t="s">
        <v>1155</v>
      </c>
      <c r="AS181" s="30" t="s">
        <v>1155</v>
      </c>
      <c r="AT181" s="30" t="s">
        <v>1155</v>
      </c>
      <c r="AU181" s="31" t="s">
        <v>1155</v>
      </c>
      <c r="AV181" s="32" t="s">
        <v>1155</v>
      </c>
      <c r="AW181" s="30" t="s">
        <v>1155</v>
      </c>
      <c r="AX181" s="30" t="s">
        <v>1155</v>
      </c>
      <c r="AY181" s="32" t="s">
        <v>1155</v>
      </c>
      <c r="AZ181" s="30" t="s">
        <v>1155</v>
      </c>
      <c r="BA181" s="30" t="s">
        <v>1155</v>
      </c>
      <c r="BB181" s="30" t="s">
        <v>1155</v>
      </c>
      <c r="BC181" s="30" t="s">
        <v>1155</v>
      </c>
      <c r="BD181" s="30" t="s">
        <v>1155</v>
      </c>
      <c r="BE181" s="30" t="s">
        <v>1155</v>
      </c>
      <c r="BF181" s="31" t="s">
        <v>1155</v>
      </c>
      <c r="BG181" s="32" t="s">
        <v>1155</v>
      </c>
      <c r="BH181" s="30" t="s">
        <v>1155</v>
      </c>
      <c r="BI181" s="30" t="s">
        <v>1155</v>
      </c>
      <c r="BJ181" s="32" t="s">
        <v>1155</v>
      </c>
      <c r="BK181" s="30" t="s">
        <v>1155</v>
      </c>
      <c r="BL181" s="30">
        <v>26</v>
      </c>
      <c r="BM181" s="30">
        <v>55</v>
      </c>
      <c r="BN181" s="30">
        <v>81</v>
      </c>
      <c r="BO181" s="30" t="s">
        <v>1078</v>
      </c>
      <c r="BP181" s="30">
        <v>53.999965674160855</v>
      </c>
      <c r="BQ181" s="31">
        <v>0.39737682131203611</v>
      </c>
      <c r="BR181" s="32">
        <v>5</v>
      </c>
      <c r="BS181" s="30">
        <v>71.632000000000005</v>
      </c>
      <c r="BT181" s="30">
        <v>43.911999999999999</v>
      </c>
      <c r="BU181" s="32">
        <v>20</v>
      </c>
      <c r="BV181" s="30" t="s">
        <v>1154</v>
      </c>
      <c r="BW181" s="30">
        <v>63</v>
      </c>
      <c r="BX181" s="30">
        <v>105</v>
      </c>
      <c r="BY181" s="30">
        <v>138</v>
      </c>
      <c r="BZ181" s="30" t="s">
        <v>1078</v>
      </c>
      <c r="CA181" s="30">
        <v>101.99994321464439</v>
      </c>
      <c r="CB181" s="31">
        <v>0.28687657455381643</v>
      </c>
      <c r="CC181" s="32">
        <v>5</v>
      </c>
      <c r="CD181" s="30">
        <v>125.95538823529412</v>
      </c>
      <c r="CE181" s="30">
        <v>89.283458823529401</v>
      </c>
      <c r="CF181" s="32">
        <v>20</v>
      </c>
      <c r="CG181" s="30" t="s">
        <v>1154</v>
      </c>
      <c r="CH181" s="30" t="s">
        <v>1155</v>
      </c>
      <c r="CI181" s="30" t="s">
        <v>1155</v>
      </c>
      <c r="CJ181" s="30" t="s">
        <v>1155</v>
      </c>
      <c r="CK181" s="30" t="s">
        <v>1155</v>
      </c>
      <c r="CL181" s="30" t="s">
        <v>1155</v>
      </c>
      <c r="CM181" s="31" t="s">
        <v>1155</v>
      </c>
      <c r="CN181" s="32" t="s">
        <v>1155</v>
      </c>
      <c r="CO181" s="30" t="s">
        <v>1155</v>
      </c>
      <c r="CP181" s="30" t="s">
        <v>1155</v>
      </c>
      <c r="CQ181" s="32" t="s">
        <v>1155</v>
      </c>
      <c r="CR181" s="30" t="s">
        <v>1155</v>
      </c>
      <c r="CS181" s="30" t="s">
        <v>1155</v>
      </c>
      <c r="CT181" s="30" t="s">
        <v>1155</v>
      </c>
      <c r="CU181" s="30" t="s">
        <v>1155</v>
      </c>
      <c r="CV181" s="30" t="s">
        <v>1155</v>
      </c>
      <c r="CW181" s="30" t="s">
        <v>1155</v>
      </c>
      <c r="CX181" s="31" t="s">
        <v>1155</v>
      </c>
      <c r="CY181" s="32" t="s">
        <v>1155</v>
      </c>
      <c r="CZ181" s="30" t="s">
        <v>1155</v>
      </c>
      <c r="DA181" s="30" t="s">
        <v>1155</v>
      </c>
      <c r="DB181" s="32" t="s">
        <v>1155</v>
      </c>
      <c r="DC181" s="30" t="s">
        <v>1155</v>
      </c>
      <c r="DD181" s="30" t="s">
        <v>1155</v>
      </c>
      <c r="DE181" s="30" t="s">
        <v>1155</v>
      </c>
      <c r="DF181" s="30" t="s">
        <v>1155</v>
      </c>
      <c r="DG181" s="30" t="s">
        <v>1155</v>
      </c>
      <c r="DH181" s="30" t="s">
        <v>1155</v>
      </c>
      <c r="DI181" s="31" t="s">
        <v>1155</v>
      </c>
      <c r="DJ181" s="32" t="s">
        <v>1155</v>
      </c>
      <c r="DK181" s="30" t="s">
        <v>1155</v>
      </c>
      <c r="DL181" s="30" t="s">
        <v>1155</v>
      </c>
      <c r="DM181" s="32" t="s">
        <v>1155</v>
      </c>
      <c r="DN181" s="30" t="s">
        <v>1155</v>
      </c>
    </row>
    <row r="182" spans="1:118" s="28" customFormat="1" ht="12" customHeight="1" x14ac:dyDescent="0.15">
      <c r="A182" s="9" t="s">
        <v>708</v>
      </c>
      <c r="B182" s="10" t="s">
        <v>151</v>
      </c>
      <c r="C182" s="11">
        <v>2</v>
      </c>
      <c r="D182" s="8" t="s">
        <v>13</v>
      </c>
      <c r="E182" s="12" t="s">
        <v>1164</v>
      </c>
      <c r="F182" s="12" t="s">
        <v>1165</v>
      </c>
      <c r="G182" s="28" t="s">
        <v>708</v>
      </c>
      <c r="H182" s="28" t="s">
        <v>709</v>
      </c>
      <c r="I182" s="30">
        <v>10180</v>
      </c>
      <c r="J182" s="30">
        <v>21420</v>
      </c>
      <c r="K182" s="30">
        <v>31132</v>
      </c>
      <c r="L182" s="30" t="s">
        <v>1078</v>
      </c>
      <c r="M182" s="30">
        <v>20910.614628497035</v>
      </c>
      <c r="N182" s="31">
        <v>0.39092415895120658</v>
      </c>
      <c r="O182" s="32">
        <v>5</v>
      </c>
      <c r="P182" s="30">
        <v>27846</v>
      </c>
      <c r="Q182" s="30">
        <v>17136</v>
      </c>
      <c r="R182" s="32">
        <v>20</v>
      </c>
      <c r="S182" s="30" t="s">
        <v>1154</v>
      </c>
      <c r="T182" s="30">
        <v>24492</v>
      </c>
      <c r="U182" s="30">
        <v>40482</v>
      </c>
      <c r="V182" s="30">
        <v>53444</v>
      </c>
      <c r="W182" s="30" t="s">
        <v>1078</v>
      </c>
      <c r="X182" s="30">
        <v>39472.646417671574</v>
      </c>
      <c r="Y182" s="31">
        <v>0.28616465152888493</v>
      </c>
      <c r="Z182" s="32">
        <v>5</v>
      </c>
      <c r="AA182" s="30">
        <v>48578.400000000001</v>
      </c>
      <c r="AB182" s="30">
        <v>34409.699999999997</v>
      </c>
      <c r="AC182" s="32">
        <v>20</v>
      </c>
      <c r="AD182" s="30" t="s">
        <v>1154</v>
      </c>
      <c r="AE182" s="30" t="s">
        <v>1155</v>
      </c>
      <c r="AF182" s="30" t="s">
        <v>1155</v>
      </c>
      <c r="AG182" s="30" t="s">
        <v>1155</v>
      </c>
      <c r="AH182" s="30" t="s">
        <v>1155</v>
      </c>
      <c r="AI182" s="30" t="s">
        <v>1155</v>
      </c>
      <c r="AJ182" s="31" t="s">
        <v>1155</v>
      </c>
      <c r="AK182" s="32" t="s">
        <v>1155</v>
      </c>
      <c r="AL182" s="30" t="s">
        <v>1155</v>
      </c>
      <c r="AM182" s="30" t="s">
        <v>1155</v>
      </c>
      <c r="AN182" s="32" t="s">
        <v>1155</v>
      </c>
      <c r="AO182" s="30" t="s">
        <v>1155</v>
      </c>
      <c r="AP182" s="30" t="s">
        <v>1155</v>
      </c>
      <c r="AQ182" s="30" t="s">
        <v>1155</v>
      </c>
      <c r="AR182" s="30" t="s">
        <v>1155</v>
      </c>
      <c r="AS182" s="30" t="s">
        <v>1155</v>
      </c>
      <c r="AT182" s="30" t="s">
        <v>1155</v>
      </c>
      <c r="AU182" s="31" t="s">
        <v>1155</v>
      </c>
      <c r="AV182" s="32" t="s">
        <v>1155</v>
      </c>
      <c r="AW182" s="30" t="s">
        <v>1155</v>
      </c>
      <c r="AX182" s="30" t="s">
        <v>1155</v>
      </c>
      <c r="AY182" s="32" t="s">
        <v>1155</v>
      </c>
      <c r="AZ182" s="30" t="s">
        <v>1155</v>
      </c>
      <c r="BA182" s="30" t="s">
        <v>1155</v>
      </c>
      <c r="BB182" s="30" t="s">
        <v>1155</v>
      </c>
      <c r="BC182" s="30" t="s">
        <v>1155</v>
      </c>
      <c r="BD182" s="30" t="s">
        <v>1155</v>
      </c>
      <c r="BE182" s="30" t="s">
        <v>1155</v>
      </c>
      <c r="BF182" s="31" t="s">
        <v>1155</v>
      </c>
      <c r="BG182" s="32" t="s">
        <v>1155</v>
      </c>
      <c r="BH182" s="30" t="s">
        <v>1155</v>
      </c>
      <c r="BI182" s="30" t="s">
        <v>1155</v>
      </c>
      <c r="BJ182" s="32" t="s">
        <v>1155</v>
      </c>
      <c r="BK182" s="30" t="s">
        <v>1155</v>
      </c>
      <c r="BL182" s="30">
        <v>26</v>
      </c>
      <c r="BM182" s="30">
        <v>55</v>
      </c>
      <c r="BN182" s="30">
        <v>81</v>
      </c>
      <c r="BO182" s="30" t="s">
        <v>1078</v>
      </c>
      <c r="BP182" s="30">
        <v>53.999965674160855</v>
      </c>
      <c r="BQ182" s="31">
        <v>0.39737682131203611</v>
      </c>
      <c r="BR182" s="32">
        <v>5</v>
      </c>
      <c r="BS182" s="30">
        <v>71.632000000000005</v>
      </c>
      <c r="BT182" s="30">
        <v>43.911999999999999</v>
      </c>
      <c r="BU182" s="32">
        <v>20</v>
      </c>
      <c r="BV182" s="30" t="s">
        <v>1154</v>
      </c>
      <c r="BW182" s="30">
        <v>63</v>
      </c>
      <c r="BX182" s="30">
        <v>105</v>
      </c>
      <c r="BY182" s="30">
        <v>138</v>
      </c>
      <c r="BZ182" s="30" t="s">
        <v>1078</v>
      </c>
      <c r="CA182" s="30">
        <v>101.99994321464439</v>
      </c>
      <c r="CB182" s="31">
        <v>0.28687657455381643</v>
      </c>
      <c r="CC182" s="32">
        <v>5</v>
      </c>
      <c r="CD182" s="30">
        <v>125.95538823529412</v>
      </c>
      <c r="CE182" s="30">
        <v>89.283458823529401</v>
      </c>
      <c r="CF182" s="32">
        <v>20</v>
      </c>
      <c r="CG182" s="30" t="s">
        <v>1154</v>
      </c>
      <c r="CH182" s="30" t="s">
        <v>1155</v>
      </c>
      <c r="CI182" s="30" t="s">
        <v>1155</v>
      </c>
      <c r="CJ182" s="30" t="s">
        <v>1155</v>
      </c>
      <c r="CK182" s="30" t="s">
        <v>1155</v>
      </c>
      <c r="CL182" s="30" t="s">
        <v>1155</v>
      </c>
      <c r="CM182" s="31" t="s">
        <v>1155</v>
      </c>
      <c r="CN182" s="32" t="s">
        <v>1155</v>
      </c>
      <c r="CO182" s="30" t="s">
        <v>1155</v>
      </c>
      <c r="CP182" s="30" t="s">
        <v>1155</v>
      </c>
      <c r="CQ182" s="32" t="s">
        <v>1155</v>
      </c>
      <c r="CR182" s="30" t="s">
        <v>1155</v>
      </c>
      <c r="CS182" s="30" t="s">
        <v>1155</v>
      </c>
      <c r="CT182" s="30" t="s">
        <v>1155</v>
      </c>
      <c r="CU182" s="30" t="s">
        <v>1155</v>
      </c>
      <c r="CV182" s="30" t="s">
        <v>1155</v>
      </c>
      <c r="CW182" s="30" t="s">
        <v>1155</v>
      </c>
      <c r="CX182" s="31" t="s">
        <v>1155</v>
      </c>
      <c r="CY182" s="32" t="s">
        <v>1155</v>
      </c>
      <c r="CZ182" s="30" t="s">
        <v>1155</v>
      </c>
      <c r="DA182" s="30" t="s">
        <v>1155</v>
      </c>
      <c r="DB182" s="32" t="s">
        <v>1155</v>
      </c>
      <c r="DC182" s="30" t="s">
        <v>1155</v>
      </c>
      <c r="DD182" s="30" t="s">
        <v>1155</v>
      </c>
      <c r="DE182" s="30" t="s">
        <v>1155</v>
      </c>
      <c r="DF182" s="30" t="s">
        <v>1155</v>
      </c>
      <c r="DG182" s="30" t="s">
        <v>1155</v>
      </c>
      <c r="DH182" s="30" t="s">
        <v>1155</v>
      </c>
      <c r="DI182" s="31" t="s">
        <v>1155</v>
      </c>
      <c r="DJ182" s="32" t="s">
        <v>1155</v>
      </c>
      <c r="DK182" s="30" t="s">
        <v>1155</v>
      </c>
      <c r="DL182" s="30" t="s">
        <v>1155</v>
      </c>
      <c r="DM182" s="32" t="s">
        <v>1155</v>
      </c>
      <c r="DN182" s="30" t="s">
        <v>1155</v>
      </c>
    </row>
    <row r="183" spans="1:118" s="28" customFormat="1" ht="12" customHeight="1" x14ac:dyDescent="0.15">
      <c r="A183" s="9" t="s">
        <v>710</v>
      </c>
      <c r="B183" s="10" t="s">
        <v>151</v>
      </c>
      <c r="C183" s="11">
        <v>2</v>
      </c>
      <c r="D183" s="8" t="s">
        <v>13</v>
      </c>
      <c r="E183" s="12" t="s">
        <v>1164</v>
      </c>
      <c r="F183" s="12" t="s">
        <v>1165</v>
      </c>
      <c r="G183" s="28" t="s">
        <v>710</v>
      </c>
      <c r="H183" s="28" t="s">
        <v>711</v>
      </c>
      <c r="I183" s="30">
        <v>10180</v>
      </c>
      <c r="J183" s="30">
        <v>21420</v>
      </c>
      <c r="K183" s="30">
        <v>31132</v>
      </c>
      <c r="L183" s="30" t="s">
        <v>1078</v>
      </c>
      <c r="M183" s="30">
        <v>20910.614628497035</v>
      </c>
      <c r="N183" s="31">
        <v>0.39092415895120658</v>
      </c>
      <c r="O183" s="32">
        <v>5</v>
      </c>
      <c r="P183" s="30">
        <v>27846</v>
      </c>
      <c r="Q183" s="30">
        <v>17136</v>
      </c>
      <c r="R183" s="32">
        <v>20</v>
      </c>
      <c r="S183" s="30" t="s">
        <v>1154</v>
      </c>
      <c r="T183" s="30">
        <v>25492</v>
      </c>
      <c r="U183" s="30">
        <v>41482</v>
      </c>
      <c r="V183" s="30">
        <v>54444</v>
      </c>
      <c r="W183" s="30" t="s">
        <v>1078</v>
      </c>
      <c r="X183" s="30">
        <v>40472.64591076065</v>
      </c>
      <c r="Y183" s="31">
        <v>0.27909410709866372</v>
      </c>
      <c r="Z183" s="32">
        <v>5</v>
      </c>
      <c r="AA183" s="30">
        <v>49778.400000000001</v>
      </c>
      <c r="AB183" s="30">
        <v>35259.699999999997</v>
      </c>
      <c r="AC183" s="32">
        <v>20</v>
      </c>
      <c r="AD183" s="30" t="s">
        <v>1154</v>
      </c>
      <c r="AE183" s="30" t="s">
        <v>1155</v>
      </c>
      <c r="AF183" s="30" t="s">
        <v>1155</v>
      </c>
      <c r="AG183" s="30" t="s">
        <v>1155</v>
      </c>
      <c r="AH183" s="30" t="s">
        <v>1155</v>
      </c>
      <c r="AI183" s="30" t="s">
        <v>1155</v>
      </c>
      <c r="AJ183" s="31" t="s">
        <v>1155</v>
      </c>
      <c r="AK183" s="32" t="s">
        <v>1155</v>
      </c>
      <c r="AL183" s="30" t="s">
        <v>1155</v>
      </c>
      <c r="AM183" s="30" t="s">
        <v>1155</v>
      </c>
      <c r="AN183" s="32" t="s">
        <v>1155</v>
      </c>
      <c r="AO183" s="30" t="s">
        <v>1155</v>
      </c>
      <c r="AP183" s="30" t="s">
        <v>1155</v>
      </c>
      <c r="AQ183" s="30" t="s">
        <v>1155</v>
      </c>
      <c r="AR183" s="30" t="s">
        <v>1155</v>
      </c>
      <c r="AS183" s="30" t="s">
        <v>1155</v>
      </c>
      <c r="AT183" s="30" t="s">
        <v>1155</v>
      </c>
      <c r="AU183" s="31" t="s">
        <v>1155</v>
      </c>
      <c r="AV183" s="32" t="s">
        <v>1155</v>
      </c>
      <c r="AW183" s="30" t="s">
        <v>1155</v>
      </c>
      <c r="AX183" s="30" t="s">
        <v>1155</v>
      </c>
      <c r="AY183" s="32" t="s">
        <v>1155</v>
      </c>
      <c r="AZ183" s="30" t="s">
        <v>1155</v>
      </c>
      <c r="BA183" s="30" t="s">
        <v>1155</v>
      </c>
      <c r="BB183" s="30" t="s">
        <v>1155</v>
      </c>
      <c r="BC183" s="30" t="s">
        <v>1155</v>
      </c>
      <c r="BD183" s="30" t="s">
        <v>1155</v>
      </c>
      <c r="BE183" s="30" t="s">
        <v>1155</v>
      </c>
      <c r="BF183" s="31" t="s">
        <v>1155</v>
      </c>
      <c r="BG183" s="32" t="s">
        <v>1155</v>
      </c>
      <c r="BH183" s="30" t="s">
        <v>1155</v>
      </c>
      <c r="BI183" s="30" t="s">
        <v>1155</v>
      </c>
      <c r="BJ183" s="32" t="s">
        <v>1155</v>
      </c>
      <c r="BK183" s="30" t="s">
        <v>1155</v>
      </c>
      <c r="BL183" s="30">
        <v>26</v>
      </c>
      <c r="BM183" s="30">
        <v>55</v>
      </c>
      <c r="BN183" s="30">
        <v>81</v>
      </c>
      <c r="BO183" s="30" t="s">
        <v>1078</v>
      </c>
      <c r="BP183" s="30">
        <v>53.999965674160855</v>
      </c>
      <c r="BQ183" s="31">
        <v>0.39737682131203611</v>
      </c>
      <c r="BR183" s="32">
        <v>5</v>
      </c>
      <c r="BS183" s="30">
        <v>71.632000000000005</v>
      </c>
      <c r="BT183" s="30">
        <v>43.911999999999999</v>
      </c>
      <c r="BU183" s="32">
        <v>20</v>
      </c>
      <c r="BV183" s="30" t="s">
        <v>1154</v>
      </c>
      <c r="BW183" s="30">
        <v>66</v>
      </c>
      <c r="BX183" s="30">
        <v>107</v>
      </c>
      <c r="BY183" s="30">
        <v>141</v>
      </c>
      <c r="BZ183" s="30" t="s">
        <v>1078</v>
      </c>
      <c r="CA183" s="30">
        <v>104.66662913977828</v>
      </c>
      <c r="CB183" s="31">
        <v>0.27956764141055118</v>
      </c>
      <c r="CC183" s="32">
        <v>5</v>
      </c>
      <c r="CD183" s="30">
        <v>128.47303529411766</v>
      </c>
      <c r="CE183" s="30">
        <v>90.895223529411766</v>
      </c>
      <c r="CF183" s="32">
        <v>20</v>
      </c>
      <c r="CG183" s="30" t="s">
        <v>1154</v>
      </c>
      <c r="CH183" s="30" t="s">
        <v>1155</v>
      </c>
      <c r="CI183" s="30" t="s">
        <v>1155</v>
      </c>
      <c r="CJ183" s="30" t="s">
        <v>1155</v>
      </c>
      <c r="CK183" s="30" t="s">
        <v>1155</v>
      </c>
      <c r="CL183" s="30" t="s">
        <v>1155</v>
      </c>
      <c r="CM183" s="31" t="s">
        <v>1155</v>
      </c>
      <c r="CN183" s="32" t="s">
        <v>1155</v>
      </c>
      <c r="CO183" s="30" t="s">
        <v>1155</v>
      </c>
      <c r="CP183" s="30" t="s">
        <v>1155</v>
      </c>
      <c r="CQ183" s="32" t="s">
        <v>1155</v>
      </c>
      <c r="CR183" s="30" t="s">
        <v>1155</v>
      </c>
      <c r="CS183" s="30" t="s">
        <v>1155</v>
      </c>
      <c r="CT183" s="30" t="s">
        <v>1155</v>
      </c>
      <c r="CU183" s="30" t="s">
        <v>1155</v>
      </c>
      <c r="CV183" s="30" t="s">
        <v>1155</v>
      </c>
      <c r="CW183" s="30" t="s">
        <v>1155</v>
      </c>
      <c r="CX183" s="31" t="s">
        <v>1155</v>
      </c>
      <c r="CY183" s="32" t="s">
        <v>1155</v>
      </c>
      <c r="CZ183" s="30" t="s">
        <v>1155</v>
      </c>
      <c r="DA183" s="30" t="s">
        <v>1155</v>
      </c>
      <c r="DB183" s="32" t="s">
        <v>1155</v>
      </c>
      <c r="DC183" s="30" t="s">
        <v>1155</v>
      </c>
      <c r="DD183" s="30" t="s">
        <v>1155</v>
      </c>
      <c r="DE183" s="30" t="s">
        <v>1155</v>
      </c>
      <c r="DF183" s="30" t="s">
        <v>1155</v>
      </c>
      <c r="DG183" s="30" t="s">
        <v>1155</v>
      </c>
      <c r="DH183" s="30" t="s">
        <v>1155</v>
      </c>
      <c r="DI183" s="31" t="s">
        <v>1155</v>
      </c>
      <c r="DJ183" s="32" t="s">
        <v>1155</v>
      </c>
      <c r="DK183" s="30" t="s">
        <v>1155</v>
      </c>
      <c r="DL183" s="30" t="s">
        <v>1155</v>
      </c>
      <c r="DM183" s="32" t="s">
        <v>1155</v>
      </c>
      <c r="DN183" s="30" t="s">
        <v>1155</v>
      </c>
    </row>
    <row r="184" spans="1:118" s="28" customFormat="1" ht="12" customHeight="1" x14ac:dyDescent="0.15">
      <c r="A184" s="9" t="s">
        <v>712</v>
      </c>
      <c r="B184" s="10" t="s">
        <v>151</v>
      </c>
      <c r="C184" s="11">
        <v>2</v>
      </c>
      <c r="D184" s="8" t="s">
        <v>13</v>
      </c>
      <c r="E184" s="12" t="s">
        <v>1164</v>
      </c>
      <c r="F184" s="12" t="s">
        <v>1165</v>
      </c>
      <c r="G184" s="28" t="s">
        <v>712</v>
      </c>
      <c r="H184" s="28" t="s">
        <v>713</v>
      </c>
      <c r="I184" s="30">
        <v>10180</v>
      </c>
      <c r="J184" s="30">
        <v>21420</v>
      </c>
      <c r="K184" s="30">
        <v>31132</v>
      </c>
      <c r="L184" s="30" t="s">
        <v>1078</v>
      </c>
      <c r="M184" s="30">
        <v>20910.614628497035</v>
      </c>
      <c r="N184" s="31">
        <v>0.39092415895120658</v>
      </c>
      <c r="O184" s="32">
        <v>5</v>
      </c>
      <c r="P184" s="30">
        <v>27846</v>
      </c>
      <c r="Q184" s="30">
        <v>17136</v>
      </c>
      <c r="R184" s="32">
        <v>20</v>
      </c>
      <c r="S184" s="30" t="s">
        <v>1154</v>
      </c>
      <c r="T184" s="30">
        <v>25492</v>
      </c>
      <c r="U184" s="30">
        <v>41482</v>
      </c>
      <c r="V184" s="30">
        <v>54444</v>
      </c>
      <c r="W184" s="30" t="s">
        <v>1078</v>
      </c>
      <c r="X184" s="30">
        <v>40472.64591076065</v>
      </c>
      <c r="Y184" s="31">
        <v>0.27909410709866372</v>
      </c>
      <c r="Z184" s="32">
        <v>5</v>
      </c>
      <c r="AA184" s="30">
        <v>49778.400000000001</v>
      </c>
      <c r="AB184" s="30">
        <v>35259.699999999997</v>
      </c>
      <c r="AC184" s="32">
        <v>20</v>
      </c>
      <c r="AD184" s="30" t="s">
        <v>1154</v>
      </c>
      <c r="AE184" s="30" t="s">
        <v>1155</v>
      </c>
      <c r="AF184" s="30" t="s">
        <v>1155</v>
      </c>
      <c r="AG184" s="30" t="s">
        <v>1155</v>
      </c>
      <c r="AH184" s="30" t="s">
        <v>1155</v>
      </c>
      <c r="AI184" s="30" t="s">
        <v>1155</v>
      </c>
      <c r="AJ184" s="31" t="s">
        <v>1155</v>
      </c>
      <c r="AK184" s="32" t="s">
        <v>1155</v>
      </c>
      <c r="AL184" s="30" t="s">
        <v>1155</v>
      </c>
      <c r="AM184" s="30" t="s">
        <v>1155</v>
      </c>
      <c r="AN184" s="32" t="s">
        <v>1155</v>
      </c>
      <c r="AO184" s="30" t="s">
        <v>1155</v>
      </c>
      <c r="AP184" s="30" t="s">
        <v>1155</v>
      </c>
      <c r="AQ184" s="30" t="s">
        <v>1155</v>
      </c>
      <c r="AR184" s="30" t="s">
        <v>1155</v>
      </c>
      <c r="AS184" s="30" t="s">
        <v>1155</v>
      </c>
      <c r="AT184" s="30" t="s">
        <v>1155</v>
      </c>
      <c r="AU184" s="31" t="s">
        <v>1155</v>
      </c>
      <c r="AV184" s="32" t="s">
        <v>1155</v>
      </c>
      <c r="AW184" s="30" t="s">
        <v>1155</v>
      </c>
      <c r="AX184" s="30" t="s">
        <v>1155</v>
      </c>
      <c r="AY184" s="32" t="s">
        <v>1155</v>
      </c>
      <c r="AZ184" s="30" t="s">
        <v>1155</v>
      </c>
      <c r="BA184" s="30" t="s">
        <v>1155</v>
      </c>
      <c r="BB184" s="30" t="s">
        <v>1155</v>
      </c>
      <c r="BC184" s="30" t="s">
        <v>1155</v>
      </c>
      <c r="BD184" s="30" t="s">
        <v>1155</v>
      </c>
      <c r="BE184" s="30" t="s">
        <v>1155</v>
      </c>
      <c r="BF184" s="31" t="s">
        <v>1155</v>
      </c>
      <c r="BG184" s="32" t="s">
        <v>1155</v>
      </c>
      <c r="BH184" s="30" t="s">
        <v>1155</v>
      </c>
      <c r="BI184" s="30" t="s">
        <v>1155</v>
      </c>
      <c r="BJ184" s="32" t="s">
        <v>1155</v>
      </c>
      <c r="BK184" s="30" t="s">
        <v>1155</v>
      </c>
      <c r="BL184" s="30">
        <v>26</v>
      </c>
      <c r="BM184" s="30">
        <v>55</v>
      </c>
      <c r="BN184" s="30">
        <v>81</v>
      </c>
      <c r="BO184" s="30" t="s">
        <v>1078</v>
      </c>
      <c r="BP184" s="30">
        <v>53.999965674160855</v>
      </c>
      <c r="BQ184" s="31">
        <v>0.39737682131203611</v>
      </c>
      <c r="BR184" s="32">
        <v>5</v>
      </c>
      <c r="BS184" s="30">
        <v>71.632000000000005</v>
      </c>
      <c r="BT184" s="30">
        <v>43.911999999999999</v>
      </c>
      <c r="BU184" s="32">
        <v>20</v>
      </c>
      <c r="BV184" s="30" t="s">
        <v>1154</v>
      </c>
      <c r="BW184" s="30">
        <v>66</v>
      </c>
      <c r="BX184" s="30">
        <v>107</v>
      </c>
      <c r="BY184" s="30">
        <v>141</v>
      </c>
      <c r="BZ184" s="30" t="s">
        <v>1078</v>
      </c>
      <c r="CA184" s="30">
        <v>104.66662913977828</v>
      </c>
      <c r="CB184" s="31">
        <v>0.27956764141055118</v>
      </c>
      <c r="CC184" s="32">
        <v>5</v>
      </c>
      <c r="CD184" s="30">
        <v>128.47303529411766</v>
      </c>
      <c r="CE184" s="30">
        <v>90.895223529411766</v>
      </c>
      <c r="CF184" s="32">
        <v>20</v>
      </c>
      <c r="CG184" s="30" t="s">
        <v>1154</v>
      </c>
      <c r="CH184" s="30" t="s">
        <v>1155</v>
      </c>
      <c r="CI184" s="30" t="s">
        <v>1155</v>
      </c>
      <c r="CJ184" s="30" t="s">
        <v>1155</v>
      </c>
      <c r="CK184" s="30" t="s">
        <v>1155</v>
      </c>
      <c r="CL184" s="30" t="s">
        <v>1155</v>
      </c>
      <c r="CM184" s="31" t="s">
        <v>1155</v>
      </c>
      <c r="CN184" s="32" t="s">
        <v>1155</v>
      </c>
      <c r="CO184" s="30" t="s">
        <v>1155</v>
      </c>
      <c r="CP184" s="30" t="s">
        <v>1155</v>
      </c>
      <c r="CQ184" s="32" t="s">
        <v>1155</v>
      </c>
      <c r="CR184" s="30" t="s">
        <v>1155</v>
      </c>
      <c r="CS184" s="30" t="s">
        <v>1155</v>
      </c>
      <c r="CT184" s="30" t="s">
        <v>1155</v>
      </c>
      <c r="CU184" s="30" t="s">
        <v>1155</v>
      </c>
      <c r="CV184" s="30" t="s">
        <v>1155</v>
      </c>
      <c r="CW184" s="30" t="s">
        <v>1155</v>
      </c>
      <c r="CX184" s="31" t="s">
        <v>1155</v>
      </c>
      <c r="CY184" s="32" t="s">
        <v>1155</v>
      </c>
      <c r="CZ184" s="30" t="s">
        <v>1155</v>
      </c>
      <c r="DA184" s="30" t="s">
        <v>1155</v>
      </c>
      <c r="DB184" s="32" t="s">
        <v>1155</v>
      </c>
      <c r="DC184" s="30" t="s">
        <v>1155</v>
      </c>
      <c r="DD184" s="30" t="s">
        <v>1155</v>
      </c>
      <c r="DE184" s="30" t="s">
        <v>1155</v>
      </c>
      <c r="DF184" s="30" t="s">
        <v>1155</v>
      </c>
      <c r="DG184" s="30" t="s">
        <v>1155</v>
      </c>
      <c r="DH184" s="30" t="s">
        <v>1155</v>
      </c>
      <c r="DI184" s="31" t="s">
        <v>1155</v>
      </c>
      <c r="DJ184" s="32" t="s">
        <v>1155</v>
      </c>
      <c r="DK184" s="30" t="s">
        <v>1155</v>
      </c>
      <c r="DL184" s="30" t="s">
        <v>1155</v>
      </c>
      <c r="DM184" s="32" t="s">
        <v>1155</v>
      </c>
      <c r="DN184" s="30" t="s">
        <v>1155</v>
      </c>
    </row>
    <row r="185" spans="1:118" s="28" customFormat="1" ht="12" customHeight="1" x14ac:dyDescent="0.15">
      <c r="A185" s="9" t="s">
        <v>714</v>
      </c>
      <c r="B185" s="10" t="s">
        <v>151</v>
      </c>
      <c r="C185" s="11">
        <v>2</v>
      </c>
      <c r="D185" s="8" t="s">
        <v>13</v>
      </c>
      <c r="E185" s="12" t="s">
        <v>1164</v>
      </c>
      <c r="F185" s="12" t="s">
        <v>1165</v>
      </c>
      <c r="G185" s="28" t="s">
        <v>714</v>
      </c>
      <c r="H185" s="28" t="s">
        <v>715</v>
      </c>
      <c r="I185" s="30">
        <v>10180</v>
      </c>
      <c r="J185" s="30">
        <v>21420</v>
      </c>
      <c r="K185" s="30">
        <v>31132</v>
      </c>
      <c r="L185" s="30" t="s">
        <v>1078</v>
      </c>
      <c r="M185" s="30">
        <v>20910.614628497035</v>
      </c>
      <c r="N185" s="31">
        <v>0.39092415895120658</v>
      </c>
      <c r="O185" s="32">
        <v>5</v>
      </c>
      <c r="P185" s="30">
        <v>27846</v>
      </c>
      <c r="Q185" s="30">
        <v>17136</v>
      </c>
      <c r="R185" s="32">
        <v>20</v>
      </c>
      <c r="S185" s="30" t="s">
        <v>1154</v>
      </c>
      <c r="T185" s="30">
        <v>25492</v>
      </c>
      <c r="U185" s="30">
        <v>41482</v>
      </c>
      <c r="V185" s="30">
        <v>54444</v>
      </c>
      <c r="W185" s="30" t="s">
        <v>1078</v>
      </c>
      <c r="X185" s="30">
        <v>40472.64591076065</v>
      </c>
      <c r="Y185" s="31">
        <v>0.27909410709866372</v>
      </c>
      <c r="Z185" s="32">
        <v>5</v>
      </c>
      <c r="AA185" s="30">
        <v>49778.400000000001</v>
      </c>
      <c r="AB185" s="30">
        <v>35259.699999999997</v>
      </c>
      <c r="AC185" s="32">
        <v>20</v>
      </c>
      <c r="AD185" s="30" t="s">
        <v>1154</v>
      </c>
      <c r="AE185" s="30" t="s">
        <v>1155</v>
      </c>
      <c r="AF185" s="30" t="s">
        <v>1155</v>
      </c>
      <c r="AG185" s="30" t="s">
        <v>1155</v>
      </c>
      <c r="AH185" s="30" t="s">
        <v>1155</v>
      </c>
      <c r="AI185" s="30" t="s">
        <v>1155</v>
      </c>
      <c r="AJ185" s="31" t="s">
        <v>1155</v>
      </c>
      <c r="AK185" s="32" t="s">
        <v>1155</v>
      </c>
      <c r="AL185" s="30" t="s">
        <v>1155</v>
      </c>
      <c r="AM185" s="30" t="s">
        <v>1155</v>
      </c>
      <c r="AN185" s="32" t="s">
        <v>1155</v>
      </c>
      <c r="AO185" s="30" t="s">
        <v>1155</v>
      </c>
      <c r="AP185" s="30" t="s">
        <v>1155</v>
      </c>
      <c r="AQ185" s="30" t="s">
        <v>1155</v>
      </c>
      <c r="AR185" s="30" t="s">
        <v>1155</v>
      </c>
      <c r="AS185" s="30" t="s">
        <v>1155</v>
      </c>
      <c r="AT185" s="30" t="s">
        <v>1155</v>
      </c>
      <c r="AU185" s="31" t="s">
        <v>1155</v>
      </c>
      <c r="AV185" s="32" t="s">
        <v>1155</v>
      </c>
      <c r="AW185" s="30" t="s">
        <v>1155</v>
      </c>
      <c r="AX185" s="30" t="s">
        <v>1155</v>
      </c>
      <c r="AY185" s="32" t="s">
        <v>1155</v>
      </c>
      <c r="AZ185" s="30" t="s">
        <v>1155</v>
      </c>
      <c r="BA185" s="30" t="s">
        <v>1155</v>
      </c>
      <c r="BB185" s="30" t="s">
        <v>1155</v>
      </c>
      <c r="BC185" s="30" t="s">
        <v>1155</v>
      </c>
      <c r="BD185" s="30" t="s">
        <v>1155</v>
      </c>
      <c r="BE185" s="30" t="s">
        <v>1155</v>
      </c>
      <c r="BF185" s="31" t="s">
        <v>1155</v>
      </c>
      <c r="BG185" s="32" t="s">
        <v>1155</v>
      </c>
      <c r="BH185" s="30" t="s">
        <v>1155</v>
      </c>
      <c r="BI185" s="30" t="s">
        <v>1155</v>
      </c>
      <c r="BJ185" s="32" t="s">
        <v>1155</v>
      </c>
      <c r="BK185" s="30" t="s">
        <v>1155</v>
      </c>
      <c r="BL185" s="30">
        <v>26</v>
      </c>
      <c r="BM185" s="30">
        <v>55</v>
      </c>
      <c r="BN185" s="30">
        <v>81</v>
      </c>
      <c r="BO185" s="30" t="s">
        <v>1078</v>
      </c>
      <c r="BP185" s="30">
        <v>53.999965674160855</v>
      </c>
      <c r="BQ185" s="31">
        <v>0.39737682131203611</v>
      </c>
      <c r="BR185" s="32">
        <v>5</v>
      </c>
      <c r="BS185" s="30">
        <v>71.632000000000005</v>
      </c>
      <c r="BT185" s="30">
        <v>43.911999999999999</v>
      </c>
      <c r="BU185" s="32">
        <v>20</v>
      </c>
      <c r="BV185" s="30" t="s">
        <v>1154</v>
      </c>
      <c r="BW185" s="30">
        <v>66</v>
      </c>
      <c r="BX185" s="30">
        <v>107</v>
      </c>
      <c r="BY185" s="30">
        <v>141</v>
      </c>
      <c r="BZ185" s="30" t="s">
        <v>1078</v>
      </c>
      <c r="CA185" s="30">
        <v>104.66662913977828</v>
      </c>
      <c r="CB185" s="31">
        <v>0.27956764141055118</v>
      </c>
      <c r="CC185" s="32">
        <v>5</v>
      </c>
      <c r="CD185" s="30">
        <v>128.47303529411766</v>
      </c>
      <c r="CE185" s="30">
        <v>90.895223529411766</v>
      </c>
      <c r="CF185" s="32">
        <v>20</v>
      </c>
      <c r="CG185" s="30" t="s">
        <v>1154</v>
      </c>
      <c r="CH185" s="30" t="s">
        <v>1155</v>
      </c>
      <c r="CI185" s="30" t="s">
        <v>1155</v>
      </c>
      <c r="CJ185" s="30" t="s">
        <v>1155</v>
      </c>
      <c r="CK185" s="30" t="s">
        <v>1155</v>
      </c>
      <c r="CL185" s="30" t="s">
        <v>1155</v>
      </c>
      <c r="CM185" s="31" t="s">
        <v>1155</v>
      </c>
      <c r="CN185" s="32" t="s">
        <v>1155</v>
      </c>
      <c r="CO185" s="30" t="s">
        <v>1155</v>
      </c>
      <c r="CP185" s="30" t="s">
        <v>1155</v>
      </c>
      <c r="CQ185" s="32" t="s">
        <v>1155</v>
      </c>
      <c r="CR185" s="30" t="s">
        <v>1155</v>
      </c>
      <c r="CS185" s="30" t="s">
        <v>1155</v>
      </c>
      <c r="CT185" s="30" t="s">
        <v>1155</v>
      </c>
      <c r="CU185" s="30" t="s">
        <v>1155</v>
      </c>
      <c r="CV185" s="30" t="s">
        <v>1155</v>
      </c>
      <c r="CW185" s="30" t="s">
        <v>1155</v>
      </c>
      <c r="CX185" s="31" t="s">
        <v>1155</v>
      </c>
      <c r="CY185" s="32" t="s">
        <v>1155</v>
      </c>
      <c r="CZ185" s="30" t="s">
        <v>1155</v>
      </c>
      <c r="DA185" s="30" t="s">
        <v>1155</v>
      </c>
      <c r="DB185" s="32" t="s">
        <v>1155</v>
      </c>
      <c r="DC185" s="30" t="s">
        <v>1155</v>
      </c>
      <c r="DD185" s="30" t="s">
        <v>1155</v>
      </c>
      <c r="DE185" s="30" t="s">
        <v>1155</v>
      </c>
      <c r="DF185" s="30" t="s">
        <v>1155</v>
      </c>
      <c r="DG185" s="30" t="s">
        <v>1155</v>
      </c>
      <c r="DH185" s="30" t="s">
        <v>1155</v>
      </c>
      <c r="DI185" s="31" t="s">
        <v>1155</v>
      </c>
      <c r="DJ185" s="32" t="s">
        <v>1155</v>
      </c>
      <c r="DK185" s="30" t="s">
        <v>1155</v>
      </c>
      <c r="DL185" s="30" t="s">
        <v>1155</v>
      </c>
      <c r="DM185" s="32" t="s">
        <v>1155</v>
      </c>
      <c r="DN185" s="30" t="s">
        <v>1155</v>
      </c>
    </row>
    <row r="186" spans="1:118" s="28" customFormat="1" ht="12" customHeight="1" x14ac:dyDescent="0.15">
      <c r="A186" s="9" t="s">
        <v>716</v>
      </c>
      <c r="B186" s="10" t="s">
        <v>151</v>
      </c>
      <c r="C186" s="11">
        <v>2</v>
      </c>
      <c r="D186" s="8" t="s">
        <v>13</v>
      </c>
      <c r="E186" s="12" t="s">
        <v>1164</v>
      </c>
      <c r="F186" s="12" t="s">
        <v>1165</v>
      </c>
      <c r="G186" s="28" t="s">
        <v>716</v>
      </c>
      <c r="H186" s="28" t="s">
        <v>717</v>
      </c>
      <c r="I186" s="30">
        <v>10180</v>
      </c>
      <c r="J186" s="30">
        <v>21420</v>
      </c>
      <c r="K186" s="30">
        <v>31132</v>
      </c>
      <c r="L186" s="30" t="s">
        <v>1078</v>
      </c>
      <c r="M186" s="30">
        <v>20910.614628497035</v>
      </c>
      <c r="N186" s="31">
        <v>0.39092415895120658</v>
      </c>
      <c r="O186" s="32">
        <v>5</v>
      </c>
      <c r="P186" s="30">
        <v>27846</v>
      </c>
      <c r="Q186" s="30">
        <v>17136</v>
      </c>
      <c r="R186" s="32">
        <v>20</v>
      </c>
      <c r="S186" s="30" t="s">
        <v>1154</v>
      </c>
      <c r="T186" s="30">
        <v>25492</v>
      </c>
      <c r="U186" s="30">
        <v>41482</v>
      </c>
      <c r="V186" s="30">
        <v>54444</v>
      </c>
      <c r="W186" s="30" t="s">
        <v>1078</v>
      </c>
      <c r="X186" s="30">
        <v>40472.64591076065</v>
      </c>
      <c r="Y186" s="31">
        <v>0.27909410709866372</v>
      </c>
      <c r="Z186" s="32">
        <v>5</v>
      </c>
      <c r="AA186" s="30">
        <v>49778.400000000001</v>
      </c>
      <c r="AB186" s="30">
        <v>35259.699999999997</v>
      </c>
      <c r="AC186" s="32">
        <v>20</v>
      </c>
      <c r="AD186" s="30" t="s">
        <v>1154</v>
      </c>
      <c r="AE186" s="30" t="s">
        <v>1155</v>
      </c>
      <c r="AF186" s="30" t="s">
        <v>1155</v>
      </c>
      <c r="AG186" s="30" t="s">
        <v>1155</v>
      </c>
      <c r="AH186" s="30" t="s">
        <v>1155</v>
      </c>
      <c r="AI186" s="30" t="s">
        <v>1155</v>
      </c>
      <c r="AJ186" s="31" t="s">
        <v>1155</v>
      </c>
      <c r="AK186" s="32" t="s">
        <v>1155</v>
      </c>
      <c r="AL186" s="30" t="s">
        <v>1155</v>
      </c>
      <c r="AM186" s="30" t="s">
        <v>1155</v>
      </c>
      <c r="AN186" s="32" t="s">
        <v>1155</v>
      </c>
      <c r="AO186" s="30" t="s">
        <v>1155</v>
      </c>
      <c r="AP186" s="30" t="s">
        <v>1155</v>
      </c>
      <c r="AQ186" s="30" t="s">
        <v>1155</v>
      </c>
      <c r="AR186" s="30" t="s">
        <v>1155</v>
      </c>
      <c r="AS186" s="30" t="s">
        <v>1155</v>
      </c>
      <c r="AT186" s="30" t="s">
        <v>1155</v>
      </c>
      <c r="AU186" s="31" t="s">
        <v>1155</v>
      </c>
      <c r="AV186" s="32" t="s">
        <v>1155</v>
      </c>
      <c r="AW186" s="30" t="s">
        <v>1155</v>
      </c>
      <c r="AX186" s="30" t="s">
        <v>1155</v>
      </c>
      <c r="AY186" s="32" t="s">
        <v>1155</v>
      </c>
      <c r="AZ186" s="30" t="s">
        <v>1155</v>
      </c>
      <c r="BA186" s="30" t="s">
        <v>1155</v>
      </c>
      <c r="BB186" s="30" t="s">
        <v>1155</v>
      </c>
      <c r="BC186" s="30" t="s">
        <v>1155</v>
      </c>
      <c r="BD186" s="30" t="s">
        <v>1155</v>
      </c>
      <c r="BE186" s="30" t="s">
        <v>1155</v>
      </c>
      <c r="BF186" s="31" t="s">
        <v>1155</v>
      </c>
      <c r="BG186" s="32" t="s">
        <v>1155</v>
      </c>
      <c r="BH186" s="30" t="s">
        <v>1155</v>
      </c>
      <c r="BI186" s="30" t="s">
        <v>1155</v>
      </c>
      <c r="BJ186" s="32" t="s">
        <v>1155</v>
      </c>
      <c r="BK186" s="30" t="s">
        <v>1155</v>
      </c>
      <c r="BL186" s="30">
        <v>26</v>
      </c>
      <c r="BM186" s="30">
        <v>55</v>
      </c>
      <c r="BN186" s="30">
        <v>81</v>
      </c>
      <c r="BO186" s="30" t="s">
        <v>1078</v>
      </c>
      <c r="BP186" s="30">
        <v>53.999965674160855</v>
      </c>
      <c r="BQ186" s="31">
        <v>0.39737682131203611</v>
      </c>
      <c r="BR186" s="32">
        <v>5</v>
      </c>
      <c r="BS186" s="30">
        <v>71.632000000000005</v>
      </c>
      <c r="BT186" s="30">
        <v>43.911999999999999</v>
      </c>
      <c r="BU186" s="32">
        <v>20</v>
      </c>
      <c r="BV186" s="30" t="s">
        <v>1154</v>
      </c>
      <c r="BW186" s="30">
        <v>66</v>
      </c>
      <c r="BX186" s="30">
        <v>107</v>
      </c>
      <c r="BY186" s="30">
        <v>141</v>
      </c>
      <c r="BZ186" s="30" t="s">
        <v>1078</v>
      </c>
      <c r="CA186" s="30">
        <v>104.66662913977828</v>
      </c>
      <c r="CB186" s="31">
        <v>0.27956764141055118</v>
      </c>
      <c r="CC186" s="32">
        <v>5</v>
      </c>
      <c r="CD186" s="30">
        <v>128.47303529411766</v>
      </c>
      <c r="CE186" s="30">
        <v>90.895223529411766</v>
      </c>
      <c r="CF186" s="32">
        <v>20</v>
      </c>
      <c r="CG186" s="30" t="s">
        <v>1154</v>
      </c>
      <c r="CH186" s="30" t="s">
        <v>1155</v>
      </c>
      <c r="CI186" s="30" t="s">
        <v>1155</v>
      </c>
      <c r="CJ186" s="30" t="s">
        <v>1155</v>
      </c>
      <c r="CK186" s="30" t="s">
        <v>1155</v>
      </c>
      <c r="CL186" s="30" t="s">
        <v>1155</v>
      </c>
      <c r="CM186" s="31" t="s">
        <v>1155</v>
      </c>
      <c r="CN186" s="32" t="s">
        <v>1155</v>
      </c>
      <c r="CO186" s="30" t="s">
        <v>1155</v>
      </c>
      <c r="CP186" s="30" t="s">
        <v>1155</v>
      </c>
      <c r="CQ186" s="32" t="s">
        <v>1155</v>
      </c>
      <c r="CR186" s="30" t="s">
        <v>1155</v>
      </c>
      <c r="CS186" s="30" t="s">
        <v>1155</v>
      </c>
      <c r="CT186" s="30" t="s">
        <v>1155</v>
      </c>
      <c r="CU186" s="30" t="s">
        <v>1155</v>
      </c>
      <c r="CV186" s="30" t="s">
        <v>1155</v>
      </c>
      <c r="CW186" s="30" t="s">
        <v>1155</v>
      </c>
      <c r="CX186" s="31" t="s">
        <v>1155</v>
      </c>
      <c r="CY186" s="32" t="s">
        <v>1155</v>
      </c>
      <c r="CZ186" s="30" t="s">
        <v>1155</v>
      </c>
      <c r="DA186" s="30" t="s">
        <v>1155</v>
      </c>
      <c r="DB186" s="32" t="s">
        <v>1155</v>
      </c>
      <c r="DC186" s="30" t="s">
        <v>1155</v>
      </c>
      <c r="DD186" s="30" t="s">
        <v>1155</v>
      </c>
      <c r="DE186" s="30" t="s">
        <v>1155</v>
      </c>
      <c r="DF186" s="30" t="s">
        <v>1155</v>
      </c>
      <c r="DG186" s="30" t="s">
        <v>1155</v>
      </c>
      <c r="DH186" s="30" t="s">
        <v>1155</v>
      </c>
      <c r="DI186" s="31" t="s">
        <v>1155</v>
      </c>
      <c r="DJ186" s="32" t="s">
        <v>1155</v>
      </c>
      <c r="DK186" s="30" t="s">
        <v>1155</v>
      </c>
      <c r="DL186" s="30" t="s">
        <v>1155</v>
      </c>
      <c r="DM186" s="32" t="s">
        <v>1155</v>
      </c>
      <c r="DN186" s="30" t="s">
        <v>1155</v>
      </c>
    </row>
    <row r="187" spans="1:118" s="28" customFormat="1" ht="12" customHeight="1" x14ac:dyDescent="0.15">
      <c r="A187" s="9" t="s">
        <v>718</v>
      </c>
      <c r="B187" s="10" t="s">
        <v>151</v>
      </c>
      <c r="C187" s="11">
        <v>2</v>
      </c>
      <c r="D187" s="8" t="s">
        <v>13</v>
      </c>
      <c r="E187" s="12" t="s">
        <v>1164</v>
      </c>
      <c r="F187" s="12" t="s">
        <v>1165</v>
      </c>
      <c r="G187" s="28" t="s">
        <v>718</v>
      </c>
      <c r="H187" s="28" t="s">
        <v>719</v>
      </c>
      <c r="I187" s="30">
        <v>4608</v>
      </c>
      <c r="J187" s="30">
        <v>5184</v>
      </c>
      <c r="K187" s="30">
        <v>7104</v>
      </c>
      <c r="L187" s="30" t="s">
        <v>1156</v>
      </c>
      <c r="M187" s="30">
        <v>5530.1861116345171</v>
      </c>
      <c r="N187" s="31">
        <v>0.18017603712523703</v>
      </c>
      <c r="O187" s="32">
        <v>7.8125</v>
      </c>
      <c r="P187" s="30">
        <v>6220.8</v>
      </c>
      <c r="Q187" s="30">
        <v>4147.2</v>
      </c>
      <c r="R187" s="32">
        <v>26.041666666666664</v>
      </c>
      <c r="S187" s="30" t="s">
        <v>1157</v>
      </c>
      <c r="T187" s="30">
        <v>10503.936</v>
      </c>
      <c r="U187" s="30">
        <v>12231.936</v>
      </c>
      <c r="V187" s="30">
        <v>15687.936</v>
      </c>
      <c r="W187" s="30" t="s">
        <v>1156</v>
      </c>
      <c r="X187" s="30">
        <v>12624.030182072567</v>
      </c>
      <c r="Y187" s="31">
        <v>0.1615843425749362</v>
      </c>
      <c r="Z187" s="32">
        <v>7.8125</v>
      </c>
      <c r="AA187" s="30">
        <v>14678.323200000001</v>
      </c>
      <c r="AB187" s="30">
        <v>9785.5488000000005</v>
      </c>
      <c r="AC187" s="32">
        <v>26.041666666666664</v>
      </c>
      <c r="AD187" s="30" t="s">
        <v>1157</v>
      </c>
      <c r="AE187" s="30">
        <v>20208</v>
      </c>
      <c r="AF187" s="30">
        <v>22915.200000000001</v>
      </c>
      <c r="AG187" s="30">
        <v>28982.400000000001</v>
      </c>
      <c r="AH187" s="30" t="s">
        <v>1156</v>
      </c>
      <c r="AI187" s="30">
        <v>23752.835015057241</v>
      </c>
      <c r="AJ187" s="31">
        <v>0.14585985962714387</v>
      </c>
      <c r="AK187" s="32">
        <v>7.8125</v>
      </c>
      <c r="AL187" s="30">
        <v>27498.240000000002</v>
      </c>
      <c r="AM187" s="30">
        <v>18332.16</v>
      </c>
      <c r="AN187" s="32">
        <v>26.041666666666664</v>
      </c>
      <c r="AO187" s="30" t="s">
        <v>1157</v>
      </c>
      <c r="AP187" s="30" t="s">
        <v>1155</v>
      </c>
      <c r="AQ187" s="30" t="s">
        <v>1155</v>
      </c>
      <c r="AR187" s="30" t="s">
        <v>1155</v>
      </c>
      <c r="AS187" s="30" t="s">
        <v>1155</v>
      </c>
      <c r="AT187" s="30" t="s">
        <v>1155</v>
      </c>
      <c r="AU187" s="31" t="s">
        <v>1155</v>
      </c>
      <c r="AV187" s="32" t="s">
        <v>1155</v>
      </c>
      <c r="AW187" s="30" t="s">
        <v>1155</v>
      </c>
      <c r="AX187" s="30" t="s">
        <v>1155</v>
      </c>
      <c r="AY187" s="32" t="s">
        <v>1155</v>
      </c>
      <c r="AZ187" s="30" t="s">
        <v>1155</v>
      </c>
      <c r="BA187" s="30" t="s">
        <v>1155</v>
      </c>
      <c r="BB187" s="30" t="s">
        <v>1155</v>
      </c>
      <c r="BC187" s="30" t="s">
        <v>1155</v>
      </c>
      <c r="BD187" s="30" t="s">
        <v>1155</v>
      </c>
      <c r="BE187" s="30" t="s">
        <v>1155</v>
      </c>
      <c r="BF187" s="31" t="s">
        <v>1155</v>
      </c>
      <c r="BG187" s="32" t="s">
        <v>1155</v>
      </c>
      <c r="BH187" s="30" t="s">
        <v>1155</v>
      </c>
      <c r="BI187" s="30" t="s">
        <v>1155</v>
      </c>
      <c r="BJ187" s="32" t="s">
        <v>1155</v>
      </c>
      <c r="BK187" s="30" t="s">
        <v>1155</v>
      </c>
      <c r="BL187" s="30">
        <v>12.96</v>
      </c>
      <c r="BM187" s="30">
        <v>15.84</v>
      </c>
      <c r="BN187" s="30">
        <v>21.6</v>
      </c>
      <c r="BO187" s="30" t="s">
        <v>1156</v>
      </c>
      <c r="BP187" s="30">
        <v>16.407517234872881</v>
      </c>
      <c r="BQ187" s="31">
        <v>0.20664146504320699</v>
      </c>
      <c r="BR187" s="32">
        <v>7.8125</v>
      </c>
      <c r="BS187" s="30">
        <v>18.88941176470588</v>
      </c>
      <c r="BT187" s="30">
        <v>12.790588235294118</v>
      </c>
      <c r="BU187" s="32">
        <v>26.041666666666664</v>
      </c>
      <c r="BV187" s="30" t="s">
        <v>1157</v>
      </c>
      <c r="BW187" s="30">
        <v>30.24</v>
      </c>
      <c r="BX187" s="30">
        <v>36</v>
      </c>
      <c r="BY187" s="30">
        <v>46.08</v>
      </c>
      <c r="BZ187" s="30" t="s">
        <v>1156</v>
      </c>
      <c r="CA187" s="30">
        <v>36.859275275670932</v>
      </c>
      <c r="CB187" s="31">
        <v>0.16833357097801022</v>
      </c>
      <c r="CC187" s="32">
        <v>7.8125</v>
      </c>
      <c r="CD187" s="30">
        <v>43.195256470588234</v>
      </c>
      <c r="CE187" s="30">
        <v>28.804743529411763</v>
      </c>
      <c r="CF187" s="32">
        <v>26.041666666666664</v>
      </c>
      <c r="CG187" s="30" t="s">
        <v>1157</v>
      </c>
      <c r="CH187" s="30">
        <v>59.04</v>
      </c>
      <c r="CI187" s="30">
        <v>67.680000000000007</v>
      </c>
      <c r="CJ187" s="30">
        <v>84.96</v>
      </c>
      <c r="CK187" s="30" t="s">
        <v>1156</v>
      </c>
      <c r="CL187" s="30">
        <v>69.728139255029504</v>
      </c>
      <c r="CM187" s="31">
        <v>0.14633341185684884</v>
      </c>
      <c r="CN187" s="32">
        <v>7.8125</v>
      </c>
      <c r="CO187" s="30">
        <v>81.159529411764709</v>
      </c>
      <c r="CP187" s="30">
        <v>54.200470588235291</v>
      </c>
      <c r="CQ187" s="32">
        <v>26.041666666666664</v>
      </c>
      <c r="CR187" s="30" t="s">
        <v>1157</v>
      </c>
      <c r="CS187" s="30" t="s">
        <v>1155</v>
      </c>
      <c r="CT187" s="30" t="s">
        <v>1155</v>
      </c>
      <c r="CU187" s="30" t="s">
        <v>1155</v>
      </c>
      <c r="CV187" s="30" t="s">
        <v>1155</v>
      </c>
      <c r="CW187" s="30" t="s">
        <v>1155</v>
      </c>
      <c r="CX187" s="31" t="s">
        <v>1155</v>
      </c>
      <c r="CY187" s="32" t="s">
        <v>1155</v>
      </c>
      <c r="CZ187" s="30" t="s">
        <v>1155</v>
      </c>
      <c r="DA187" s="30" t="s">
        <v>1155</v>
      </c>
      <c r="DB187" s="32" t="s">
        <v>1155</v>
      </c>
      <c r="DC187" s="30" t="s">
        <v>1155</v>
      </c>
      <c r="DD187" s="30" t="s">
        <v>1155</v>
      </c>
      <c r="DE187" s="30" t="s">
        <v>1155</v>
      </c>
      <c r="DF187" s="30" t="s">
        <v>1155</v>
      </c>
      <c r="DG187" s="30" t="s">
        <v>1155</v>
      </c>
      <c r="DH187" s="30" t="s">
        <v>1155</v>
      </c>
      <c r="DI187" s="31" t="s">
        <v>1155</v>
      </c>
      <c r="DJ187" s="32" t="s">
        <v>1155</v>
      </c>
      <c r="DK187" s="30" t="s">
        <v>1155</v>
      </c>
      <c r="DL187" s="30" t="s">
        <v>1155</v>
      </c>
      <c r="DM187" s="32" t="s">
        <v>1155</v>
      </c>
      <c r="DN187" s="30" t="s">
        <v>1155</v>
      </c>
    </row>
    <row r="188" spans="1:118" s="28" customFormat="1" ht="12" customHeight="1" x14ac:dyDescent="0.15">
      <c r="A188" s="9" t="s">
        <v>733</v>
      </c>
      <c r="B188" s="10" t="s">
        <v>151</v>
      </c>
      <c r="C188" s="11">
        <v>2</v>
      </c>
      <c r="D188" s="8" t="s">
        <v>13</v>
      </c>
      <c r="E188" s="12" t="s">
        <v>1164</v>
      </c>
      <c r="F188" s="12" t="s">
        <v>1165</v>
      </c>
      <c r="G188" s="28" t="s">
        <v>733</v>
      </c>
      <c r="H188" s="28" t="s">
        <v>734</v>
      </c>
      <c r="I188" s="30">
        <v>14400</v>
      </c>
      <c r="J188" s="30">
        <v>16400</v>
      </c>
      <c r="K188" s="30">
        <v>19600</v>
      </c>
      <c r="L188" s="30" t="s">
        <v>1156</v>
      </c>
      <c r="M188" s="30">
        <v>16662.373768330464</v>
      </c>
      <c r="N188" s="31">
        <v>0.12222460981760526</v>
      </c>
      <c r="O188" s="32">
        <v>3.75</v>
      </c>
      <c r="P188" s="30">
        <v>19680</v>
      </c>
      <c r="Q188" s="30">
        <v>13120</v>
      </c>
      <c r="R188" s="32">
        <v>12.5</v>
      </c>
      <c r="S188" s="30" t="s">
        <v>1158</v>
      </c>
      <c r="T188" s="30">
        <v>33160</v>
      </c>
      <c r="U188" s="30">
        <v>37160</v>
      </c>
      <c r="V188" s="30">
        <v>44760</v>
      </c>
      <c r="W188" s="30" t="s">
        <v>1156</v>
      </c>
      <c r="X188" s="30">
        <v>38056.512983333625</v>
      </c>
      <c r="Y188" s="31">
        <v>0.11986765919832866</v>
      </c>
      <c r="Z188" s="32">
        <v>3.75</v>
      </c>
      <c r="AA188" s="30">
        <v>44592</v>
      </c>
      <c r="AB188" s="30">
        <v>29728</v>
      </c>
      <c r="AC188" s="32">
        <v>12.5</v>
      </c>
      <c r="AD188" s="30" t="s">
        <v>1158</v>
      </c>
      <c r="AE188" s="30">
        <v>53220</v>
      </c>
      <c r="AF188" s="30">
        <v>60340</v>
      </c>
      <c r="AG188" s="30">
        <v>76660</v>
      </c>
      <c r="AH188" s="30" t="s">
        <v>1156</v>
      </c>
      <c r="AI188" s="30">
        <v>62641.059604551912</v>
      </c>
      <c r="AJ188" s="31">
        <v>0.14783875714365896</v>
      </c>
      <c r="AK188" s="32">
        <v>3.75</v>
      </c>
      <c r="AL188" s="30">
        <v>72408</v>
      </c>
      <c r="AM188" s="30">
        <v>48272</v>
      </c>
      <c r="AN188" s="32">
        <v>12.5</v>
      </c>
      <c r="AO188" s="30" t="s">
        <v>1158</v>
      </c>
      <c r="AP188" s="30" t="s">
        <v>1155</v>
      </c>
      <c r="AQ188" s="30" t="s">
        <v>1155</v>
      </c>
      <c r="AR188" s="30" t="s">
        <v>1155</v>
      </c>
      <c r="AS188" s="30" t="s">
        <v>1155</v>
      </c>
      <c r="AT188" s="30" t="s">
        <v>1155</v>
      </c>
      <c r="AU188" s="31" t="s">
        <v>1155</v>
      </c>
      <c r="AV188" s="32" t="s">
        <v>1155</v>
      </c>
      <c r="AW188" s="30" t="s">
        <v>1155</v>
      </c>
      <c r="AX188" s="30" t="s">
        <v>1155</v>
      </c>
      <c r="AY188" s="32" t="s">
        <v>1155</v>
      </c>
      <c r="AZ188" s="30" t="s">
        <v>1155</v>
      </c>
      <c r="BA188" s="30" t="s">
        <v>1155</v>
      </c>
      <c r="BB188" s="30" t="s">
        <v>1155</v>
      </c>
      <c r="BC188" s="30" t="s">
        <v>1155</v>
      </c>
      <c r="BD188" s="30" t="s">
        <v>1155</v>
      </c>
      <c r="BE188" s="30" t="s">
        <v>1155</v>
      </c>
      <c r="BF188" s="31" t="s">
        <v>1155</v>
      </c>
      <c r="BG188" s="32" t="s">
        <v>1155</v>
      </c>
      <c r="BH188" s="30" t="s">
        <v>1155</v>
      </c>
      <c r="BI188" s="30" t="s">
        <v>1155</v>
      </c>
      <c r="BJ188" s="32" t="s">
        <v>1155</v>
      </c>
      <c r="BK188" s="30" t="s">
        <v>1155</v>
      </c>
      <c r="BL188" s="30">
        <v>44</v>
      </c>
      <c r="BM188" s="30">
        <v>48</v>
      </c>
      <c r="BN188" s="30">
        <v>56</v>
      </c>
      <c r="BO188" s="30" t="s">
        <v>1156</v>
      </c>
      <c r="BP188" s="30">
        <v>49.081545996698758</v>
      </c>
      <c r="BQ188" s="31">
        <v>9.6207486620335778E-2</v>
      </c>
      <c r="BR188" s="32">
        <v>3.75</v>
      </c>
      <c r="BS188" s="30">
        <v>57.647058823529406</v>
      </c>
      <c r="BT188" s="30">
        <v>38.352941176470587</v>
      </c>
      <c r="BU188" s="32">
        <v>12.5</v>
      </c>
      <c r="BV188" s="30" t="s">
        <v>1158</v>
      </c>
      <c r="BW188" s="30">
        <v>96</v>
      </c>
      <c r="BX188" s="30">
        <v>108</v>
      </c>
      <c r="BY188" s="30">
        <v>132</v>
      </c>
      <c r="BZ188" s="30" t="s">
        <v>1156</v>
      </c>
      <c r="CA188" s="30">
        <v>110.99340646176546</v>
      </c>
      <c r="CB188" s="31">
        <v>0.12770226957899056</v>
      </c>
      <c r="CC188" s="32">
        <v>3.75</v>
      </c>
      <c r="CD188" s="30">
        <v>129.85882352941175</v>
      </c>
      <c r="CE188" s="30">
        <v>86.141176470588249</v>
      </c>
      <c r="CF188" s="32">
        <v>12.5</v>
      </c>
      <c r="CG188" s="30" t="s">
        <v>1158</v>
      </c>
      <c r="CH188" s="30">
        <v>156</v>
      </c>
      <c r="CI188" s="30">
        <v>176</v>
      </c>
      <c r="CJ188" s="30">
        <v>224</v>
      </c>
      <c r="CK188" s="30" t="s">
        <v>1156</v>
      </c>
      <c r="CL188" s="30">
        <v>183.12181829403698</v>
      </c>
      <c r="CM188" s="31">
        <v>0.14688229002295189</v>
      </c>
      <c r="CN188" s="32">
        <v>3.75</v>
      </c>
      <c r="CO188" s="30">
        <v>211.49411764705883</v>
      </c>
      <c r="CP188" s="30">
        <v>140.5058823529412</v>
      </c>
      <c r="CQ188" s="32">
        <v>12.5</v>
      </c>
      <c r="CR188" s="30" t="s">
        <v>1158</v>
      </c>
      <c r="CS188" s="30" t="s">
        <v>1155</v>
      </c>
      <c r="CT188" s="30" t="s">
        <v>1155</v>
      </c>
      <c r="CU188" s="30" t="s">
        <v>1155</v>
      </c>
      <c r="CV188" s="30" t="s">
        <v>1155</v>
      </c>
      <c r="CW188" s="30" t="s">
        <v>1155</v>
      </c>
      <c r="CX188" s="31" t="s">
        <v>1155</v>
      </c>
      <c r="CY188" s="32" t="s">
        <v>1155</v>
      </c>
      <c r="CZ188" s="30" t="s">
        <v>1155</v>
      </c>
      <c r="DA188" s="30" t="s">
        <v>1155</v>
      </c>
      <c r="DB188" s="32" t="s">
        <v>1155</v>
      </c>
      <c r="DC188" s="30" t="s">
        <v>1155</v>
      </c>
      <c r="DD188" s="30" t="s">
        <v>1155</v>
      </c>
      <c r="DE188" s="30" t="s">
        <v>1155</v>
      </c>
      <c r="DF188" s="30" t="s">
        <v>1155</v>
      </c>
      <c r="DG188" s="30" t="s">
        <v>1155</v>
      </c>
      <c r="DH188" s="30" t="s">
        <v>1155</v>
      </c>
      <c r="DI188" s="31" t="s">
        <v>1155</v>
      </c>
      <c r="DJ188" s="32" t="s">
        <v>1155</v>
      </c>
      <c r="DK188" s="30" t="s">
        <v>1155</v>
      </c>
      <c r="DL188" s="30" t="s">
        <v>1155</v>
      </c>
      <c r="DM188" s="32" t="s">
        <v>1155</v>
      </c>
      <c r="DN188" s="30" t="s">
        <v>1155</v>
      </c>
    </row>
    <row r="189" spans="1:118" s="28" customFormat="1" ht="12" customHeight="1" x14ac:dyDescent="0.15">
      <c r="A189" s="9" t="s">
        <v>737</v>
      </c>
      <c r="B189" s="10" t="s">
        <v>151</v>
      </c>
      <c r="C189" s="11">
        <v>2</v>
      </c>
      <c r="D189" s="8" t="s">
        <v>13</v>
      </c>
      <c r="E189" s="12" t="s">
        <v>1164</v>
      </c>
      <c r="F189" s="12" t="s">
        <v>1165</v>
      </c>
      <c r="G189" s="28" t="s">
        <v>737</v>
      </c>
      <c r="H189" s="28" t="s">
        <v>738</v>
      </c>
      <c r="I189" s="30">
        <v>31371.428571428569</v>
      </c>
      <c r="J189" s="30">
        <v>34200</v>
      </c>
      <c r="K189" s="30">
        <v>41914.28571428571</v>
      </c>
      <c r="L189" s="30" t="s">
        <v>1156</v>
      </c>
      <c r="M189" s="30">
        <v>35554.227853674034</v>
      </c>
      <c r="N189" s="31">
        <v>0.11749297735533622</v>
      </c>
      <c r="O189" s="32">
        <v>2.9166666666666665</v>
      </c>
      <c r="P189" s="30">
        <v>41040</v>
      </c>
      <c r="Q189" s="30">
        <v>27360</v>
      </c>
      <c r="R189" s="32">
        <v>9.7222222222222214</v>
      </c>
      <c r="S189" s="30" t="s">
        <v>1159</v>
      </c>
      <c r="T189" s="30">
        <v>73649.828571428574</v>
      </c>
      <c r="U189" s="30">
        <v>79049.828571428574</v>
      </c>
      <c r="V189" s="30">
        <v>91649.828571428574</v>
      </c>
      <c r="W189" s="30" t="s">
        <v>1156</v>
      </c>
      <c r="X189" s="30">
        <v>81105.045463611852</v>
      </c>
      <c r="Y189" s="31">
        <v>8.7515754285877198E-2</v>
      </c>
      <c r="Z189" s="32">
        <v>2.9166666666666665</v>
      </c>
      <c r="AA189" s="30">
        <v>94859.794285714277</v>
      </c>
      <c r="AB189" s="30">
        <v>63239.862857142864</v>
      </c>
      <c r="AC189" s="32">
        <v>9.7222222222222214</v>
      </c>
      <c r="AD189" s="30" t="s">
        <v>1159</v>
      </c>
      <c r="AE189" s="30">
        <v>100182.85714285714</v>
      </c>
      <c r="AF189" s="30">
        <v>118774.28571428571</v>
      </c>
      <c r="AG189" s="30">
        <v>147780</v>
      </c>
      <c r="AH189" s="30" t="s">
        <v>1156</v>
      </c>
      <c r="AI189" s="30">
        <v>120659.4059844635</v>
      </c>
      <c r="AJ189" s="31">
        <v>0.15411314804561432</v>
      </c>
      <c r="AK189" s="32">
        <v>2.9166666666666665</v>
      </c>
      <c r="AL189" s="30">
        <v>142529.14285714284</v>
      </c>
      <c r="AM189" s="30">
        <v>95019.42857142858</v>
      </c>
      <c r="AN189" s="32">
        <v>9.7222222222222214</v>
      </c>
      <c r="AO189" s="30" t="s">
        <v>1159</v>
      </c>
      <c r="AP189" s="30" t="s">
        <v>1155</v>
      </c>
      <c r="AQ189" s="30" t="s">
        <v>1155</v>
      </c>
      <c r="AR189" s="30" t="s">
        <v>1155</v>
      </c>
      <c r="AS189" s="30" t="s">
        <v>1155</v>
      </c>
      <c r="AT189" s="30" t="s">
        <v>1155</v>
      </c>
      <c r="AU189" s="31" t="s">
        <v>1155</v>
      </c>
      <c r="AV189" s="32" t="s">
        <v>1155</v>
      </c>
      <c r="AW189" s="30" t="s">
        <v>1155</v>
      </c>
      <c r="AX189" s="30" t="s">
        <v>1155</v>
      </c>
      <c r="AY189" s="32" t="s">
        <v>1155</v>
      </c>
      <c r="AZ189" s="30" t="s">
        <v>1155</v>
      </c>
      <c r="BA189" s="30" t="s">
        <v>1155</v>
      </c>
      <c r="BB189" s="30" t="s">
        <v>1155</v>
      </c>
      <c r="BC189" s="30" t="s">
        <v>1155</v>
      </c>
      <c r="BD189" s="30" t="s">
        <v>1155</v>
      </c>
      <c r="BE189" s="30" t="s">
        <v>1155</v>
      </c>
      <c r="BF189" s="31" t="s">
        <v>1155</v>
      </c>
      <c r="BG189" s="32" t="s">
        <v>1155</v>
      </c>
      <c r="BH189" s="30" t="s">
        <v>1155</v>
      </c>
      <c r="BI189" s="30" t="s">
        <v>1155</v>
      </c>
      <c r="BJ189" s="32" t="s">
        <v>1155</v>
      </c>
      <c r="BK189" s="30" t="s">
        <v>1155</v>
      </c>
      <c r="BL189" s="30">
        <v>90</v>
      </c>
      <c r="BM189" s="30">
        <v>99</v>
      </c>
      <c r="BN189" s="30">
        <v>126</v>
      </c>
      <c r="BO189" s="30" t="s">
        <v>1156</v>
      </c>
      <c r="BP189" s="30">
        <v>103.89265062623626</v>
      </c>
      <c r="BQ189" s="31">
        <v>0.13773578955468474</v>
      </c>
      <c r="BR189" s="32">
        <v>2.9166666666666665</v>
      </c>
      <c r="BS189" s="30">
        <v>119.11764705882354</v>
      </c>
      <c r="BT189" s="30">
        <v>78.882352941176464</v>
      </c>
      <c r="BU189" s="32">
        <v>9.7222222222222214</v>
      </c>
      <c r="BV189" s="30" t="s">
        <v>1159</v>
      </c>
      <c r="BW189" s="30">
        <v>216</v>
      </c>
      <c r="BX189" s="30">
        <v>234</v>
      </c>
      <c r="BY189" s="30">
        <v>270</v>
      </c>
      <c r="BZ189" s="30" t="s">
        <v>1156</v>
      </c>
      <c r="CA189" s="30">
        <v>238.95418136394647</v>
      </c>
      <c r="CB189" s="31">
        <v>8.8899557877533036E-2</v>
      </c>
      <c r="CC189" s="32">
        <v>2.9166666666666665</v>
      </c>
      <c r="CD189" s="30">
        <v>280.49989915966387</v>
      </c>
      <c r="CE189" s="30">
        <v>187.50010084033616</v>
      </c>
      <c r="CF189" s="32">
        <v>9.7222222222222214</v>
      </c>
      <c r="CG189" s="30" t="s">
        <v>1159</v>
      </c>
      <c r="CH189" s="30">
        <v>297</v>
      </c>
      <c r="CI189" s="30">
        <v>351</v>
      </c>
      <c r="CJ189" s="30">
        <v>432</v>
      </c>
      <c r="CK189" s="30" t="s">
        <v>1156</v>
      </c>
      <c r="CL189" s="30">
        <v>355.68362491003887</v>
      </c>
      <c r="CM189" s="31">
        <v>0.14817194853374585</v>
      </c>
      <c r="CN189" s="32">
        <v>2.9166666666666665</v>
      </c>
      <c r="CO189" s="30">
        <v>420.86722689075629</v>
      </c>
      <c r="CP189" s="30">
        <v>281.13277310924377</v>
      </c>
      <c r="CQ189" s="32">
        <v>9.7222222222222214</v>
      </c>
      <c r="CR189" s="30" t="s">
        <v>1159</v>
      </c>
      <c r="CS189" s="30" t="s">
        <v>1155</v>
      </c>
      <c r="CT189" s="30" t="s">
        <v>1155</v>
      </c>
      <c r="CU189" s="30" t="s">
        <v>1155</v>
      </c>
      <c r="CV189" s="30" t="s">
        <v>1155</v>
      </c>
      <c r="CW189" s="30" t="s">
        <v>1155</v>
      </c>
      <c r="CX189" s="31" t="s">
        <v>1155</v>
      </c>
      <c r="CY189" s="32" t="s">
        <v>1155</v>
      </c>
      <c r="CZ189" s="30" t="s">
        <v>1155</v>
      </c>
      <c r="DA189" s="30" t="s">
        <v>1155</v>
      </c>
      <c r="DB189" s="32" t="s">
        <v>1155</v>
      </c>
      <c r="DC189" s="30" t="s">
        <v>1155</v>
      </c>
      <c r="DD189" s="30" t="s">
        <v>1155</v>
      </c>
      <c r="DE189" s="30" t="s">
        <v>1155</v>
      </c>
      <c r="DF189" s="30" t="s">
        <v>1155</v>
      </c>
      <c r="DG189" s="30" t="s">
        <v>1155</v>
      </c>
      <c r="DH189" s="30" t="s">
        <v>1155</v>
      </c>
      <c r="DI189" s="31" t="s">
        <v>1155</v>
      </c>
      <c r="DJ189" s="32" t="s">
        <v>1155</v>
      </c>
      <c r="DK189" s="30" t="s">
        <v>1155</v>
      </c>
      <c r="DL189" s="30" t="s">
        <v>1155</v>
      </c>
      <c r="DM189" s="32" t="s">
        <v>1155</v>
      </c>
      <c r="DN189" s="30" t="s">
        <v>1155</v>
      </c>
    </row>
    <row r="190" spans="1:118" s="28" customFormat="1" ht="12" customHeight="1" x14ac:dyDescent="0.15">
      <c r="A190" s="9" t="s">
        <v>741</v>
      </c>
      <c r="B190" s="10" t="s">
        <v>151</v>
      </c>
      <c r="C190" s="11">
        <v>2</v>
      </c>
      <c r="D190" s="8" t="s">
        <v>13</v>
      </c>
      <c r="E190" s="12" t="s">
        <v>1164</v>
      </c>
      <c r="F190" s="12" t="s">
        <v>1165</v>
      </c>
      <c r="G190" s="28" t="s">
        <v>741</v>
      </c>
      <c r="H190" s="28" t="s">
        <v>742</v>
      </c>
      <c r="I190" s="30">
        <v>5472</v>
      </c>
      <c r="J190" s="30">
        <v>6048</v>
      </c>
      <c r="K190" s="30">
        <v>7968</v>
      </c>
      <c r="L190" s="30" t="s">
        <v>1156</v>
      </c>
      <c r="M190" s="30">
        <v>6408.6815486940077</v>
      </c>
      <c r="N190" s="31">
        <v>0.15532522859094247</v>
      </c>
      <c r="O190" s="32">
        <v>7.8125</v>
      </c>
      <c r="P190" s="30">
        <v>7257.6</v>
      </c>
      <c r="Q190" s="30">
        <v>4838.3999999999996</v>
      </c>
      <c r="R190" s="32">
        <v>26.041666666666664</v>
      </c>
      <c r="S190" s="30" t="s">
        <v>1157</v>
      </c>
      <c r="T190" s="30">
        <v>14073.6</v>
      </c>
      <c r="U190" s="30">
        <v>15609.6</v>
      </c>
      <c r="V190" s="30">
        <v>19311.36</v>
      </c>
      <c r="W190" s="30" t="s">
        <v>1156</v>
      </c>
      <c r="X190" s="30">
        <v>16183.506017876129</v>
      </c>
      <c r="Y190" s="31">
        <v>0.12797701838620121</v>
      </c>
      <c r="Z190" s="32">
        <v>7.8125</v>
      </c>
      <c r="AA190" s="30">
        <v>18731.52</v>
      </c>
      <c r="AB190" s="30">
        <v>12487.68</v>
      </c>
      <c r="AC190" s="32">
        <v>26.041666666666664</v>
      </c>
      <c r="AD190" s="30" t="s">
        <v>1157</v>
      </c>
      <c r="AE190" s="30">
        <v>26688</v>
      </c>
      <c r="AF190" s="30">
        <v>29155.200000000001</v>
      </c>
      <c r="AG190" s="30">
        <v>35462.400000000001</v>
      </c>
      <c r="AH190" s="30" t="s">
        <v>1156</v>
      </c>
      <c r="AI190" s="30">
        <v>30212.567672082441</v>
      </c>
      <c r="AJ190" s="31">
        <v>0.1149110944475069</v>
      </c>
      <c r="AK190" s="32">
        <v>7.8125</v>
      </c>
      <c r="AL190" s="30">
        <v>34986.239999999998</v>
      </c>
      <c r="AM190" s="30">
        <v>23324.16</v>
      </c>
      <c r="AN190" s="32">
        <v>26.041666666666664</v>
      </c>
      <c r="AO190" s="30" t="s">
        <v>1157</v>
      </c>
      <c r="AP190" s="30" t="s">
        <v>1155</v>
      </c>
      <c r="AQ190" s="30" t="s">
        <v>1155</v>
      </c>
      <c r="AR190" s="30" t="s">
        <v>1155</v>
      </c>
      <c r="AS190" s="30" t="s">
        <v>1155</v>
      </c>
      <c r="AT190" s="30" t="s">
        <v>1155</v>
      </c>
      <c r="AU190" s="31" t="s">
        <v>1155</v>
      </c>
      <c r="AV190" s="32" t="s">
        <v>1155</v>
      </c>
      <c r="AW190" s="30" t="s">
        <v>1155</v>
      </c>
      <c r="AX190" s="30" t="s">
        <v>1155</v>
      </c>
      <c r="AY190" s="32" t="s">
        <v>1155</v>
      </c>
      <c r="AZ190" s="30" t="s">
        <v>1155</v>
      </c>
      <c r="BA190" s="30" t="s">
        <v>1155</v>
      </c>
      <c r="BB190" s="30" t="s">
        <v>1155</v>
      </c>
      <c r="BC190" s="30" t="s">
        <v>1155</v>
      </c>
      <c r="BD190" s="30" t="s">
        <v>1155</v>
      </c>
      <c r="BE190" s="30" t="s">
        <v>1155</v>
      </c>
      <c r="BF190" s="31" t="s">
        <v>1155</v>
      </c>
      <c r="BG190" s="32" t="s">
        <v>1155</v>
      </c>
      <c r="BH190" s="30" t="s">
        <v>1155</v>
      </c>
      <c r="BI190" s="30" t="s">
        <v>1155</v>
      </c>
      <c r="BJ190" s="32" t="s">
        <v>1155</v>
      </c>
      <c r="BK190" s="30" t="s">
        <v>1155</v>
      </c>
      <c r="BL190" s="30">
        <v>15.84</v>
      </c>
      <c r="BM190" s="30">
        <v>17.28</v>
      </c>
      <c r="BN190" s="30">
        <v>23.04</v>
      </c>
      <c r="BO190" s="30" t="s">
        <v>1156</v>
      </c>
      <c r="BP190" s="30">
        <v>18.464820171047148</v>
      </c>
      <c r="BQ190" s="31">
        <v>0.15613077353696961</v>
      </c>
      <c r="BR190" s="32">
        <v>7.8125</v>
      </c>
      <c r="BS190" s="30">
        <v>20.837647058823528</v>
      </c>
      <c r="BT190" s="30">
        <v>13.722352941176471</v>
      </c>
      <c r="BU190" s="32">
        <v>26.041666666666664</v>
      </c>
      <c r="BV190" s="30" t="s">
        <v>1157</v>
      </c>
      <c r="BW190" s="30">
        <v>41.76</v>
      </c>
      <c r="BX190" s="30">
        <v>46.08</v>
      </c>
      <c r="BY190" s="30">
        <v>56.16</v>
      </c>
      <c r="BZ190" s="30" t="s">
        <v>1156</v>
      </c>
      <c r="CA190" s="30">
        <v>47.621243512544098</v>
      </c>
      <c r="CB190" s="31">
        <v>0.11944975775051965</v>
      </c>
      <c r="CC190" s="32">
        <v>7.8125</v>
      </c>
      <c r="CD190" s="30">
        <v>55.262117647058822</v>
      </c>
      <c r="CE190" s="30">
        <v>36.897882352941181</v>
      </c>
      <c r="CF190" s="32">
        <v>26.041666666666664</v>
      </c>
      <c r="CG190" s="30" t="s">
        <v>1157</v>
      </c>
      <c r="CH190" s="30">
        <v>79.2</v>
      </c>
      <c r="CI190" s="30">
        <v>86.4</v>
      </c>
      <c r="CJ190" s="30">
        <v>103.68</v>
      </c>
      <c r="CK190" s="30" t="s">
        <v>1156</v>
      </c>
      <c r="CL190" s="30">
        <v>89.175946943376232</v>
      </c>
      <c r="CM190" s="31">
        <v>0.10844591688970733</v>
      </c>
      <c r="CN190" s="32">
        <v>7.8125</v>
      </c>
      <c r="CO190" s="30">
        <v>103.55011764705881</v>
      </c>
      <c r="CP190" s="30">
        <v>69.249882352941185</v>
      </c>
      <c r="CQ190" s="32">
        <v>26.041666666666664</v>
      </c>
      <c r="CR190" s="30" t="s">
        <v>1157</v>
      </c>
      <c r="CS190" s="30" t="s">
        <v>1155</v>
      </c>
      <c r="CT190" s="30" t="s">
        <v>1155</v>
      </c>
      <c r="CU190" s="30" t="s">
        <v>1155</v>
      </c>
      <c r="CV190" s="30" t="s">
        <v>1155</v>
      </c>
      <c r="CW190" s="30" t="s">
        <v>1155</v>
      </c>
      <c r="CX190" s="31" t="s">
        <v>1155</v>
      </c>
      <c r="CY190" s="32" t="s">
        <v>1155</v>
      </c>
      <c r="CZ190" s="30" t="s">
        <v>1155</v>
      </c>
      <c r="DA190" s="30" t="s">
        <v>1155</v>
      </c>
      <c r="DB190" s="32" t="s">
        <v>1155</v>
      </c>
      <c r="DC190" s="30" t="s">
        <v>1155</v>
      </c>
      <c r="DD190" s="30" t="s">
        <v>1155</v>
      </c>
      <c r="DE190" s="30" t="s">
        <v>1155</v>
      </c>
      <c r="DF190" s="30" t="s">
        <v>1155</v>
      </c>
      <c r="DG190" s="30" t="s">
        <v>1155</v>
      </c>
      <c r="DH190" s="30" t="s">
        <v>1155</v>
      </c>
      <c r="DI190" s="31" t="s">
        <v>1155</v>
      </c>
      <c r="DJ190" s="32" t="s">
        <v>1155</v>
      </c>
      <c r="DK190" s="30" t="s">
        <v>1155</v>
      </c>
      <c r="DL190" s="30" t="s">
        <v>1155</v>
      </c>
      <c r="DM190" s="32" t="s">
        <v>1155</v>
      </c>
      <c r="DN190" s="30" t="s">
        <v>1155</v>
      </c>
    </row>
    <row r="191" spans="1:118" s="28" customFormat="1" ht="12" customHeight="1" x14ac:dyDescent="0.15">
      <c r="A191" s="9" t="s">
        <v>743</v>
      </c>
      <c r="B191" s="10" t="s">
        <v>151</v>
      </c>
      <c r="C191" s="11">
        <v>2</v>
      </c>
      <c r="D191" s="8" t="s">
        <v>13</v>
      </c>
      <c r="E191" s="12" t="s">
        <v>1164</v>
      </c>
      <c r="F191" s="12" t="s">
        <v>1165</v>
      </c>
      <c r="G191" s="28" t="s">
        <v>743</v>
      </c>
      <c r="H191" s="28" t="s">
        <v>744</v>
      </c>
      <c r="I191" s="30">
        <v>16800</v>
      </c>
      <c r="J191" s="30">
        <v>18800</v>
      </c>
      <c r="K191" s="30">
        <v>22000</v>
      </c>
      <c r="L191" s="30" t="s">
        <v>1156</v>
      </c>
      <c r="M191" s="30">
        <v>19079.825575984487</v>
      </c>
      <c r="N191" s="31">
        <v>0.10678363643778355</v>
      </c>
      <c r="O191" s="32">
        <v>3.75</v>
      </c>
      <c r="P191" s="30">
        <v>22560</v>
      </c>
      <c r="Q191" s="30">
        <v>15040</v>
      </c>
      <c r="R191" s="32">
        <v>12.5</v>
      </c>
      <c r="S191" s="30" t="s">
        <v>1158</v>
      </c>
      <c r="T191" s="30">
        <v>38700</v>
      </c>
      <c r="U191" s="30">
        <v>42500</v>
      </c>
      <c r="V191" s="30">
        <v>50100</v>
      </c>
      <c r="W191" s="30" t="s">
        <v>1156</v>
      </c>
      <c r="X191" s="30">
        <v>43510.02664508747</v>
      </c>
      <c r="Y191" s="31">
        <v>0.10312304637949911</v>
      </c>
      <c r="Z191" s="32">
        <v>3.75</v>
      </c>
      <c r="AA191" s="30">
        <v>51000</v>
      </c>
      <c r="AB191" s="30">
        <v>34000</v>
      </c>
      <c r="AC191" s="32">
        <v>12.5</v>
      </c>
      <c r="AD191" s="30" t="s">
        <v>1158</v>
      </c>
      <c r="AE191" s="30">
        <v>69000</v>
      </c>
      <c r="AF191" s="30">
        <v>75720</v>
      </c>
      <c r="AG191" s="30">
        <v>90840</v>
      </c>
      <c r="AH191" s="30" t="s">
        <v>1156</v>
      </c>
      <c r="AI191" s="30">
        <v>77990.182226771722</v>
      </c>
      <c r="AJ191" s="31">
        <v>0.11050025596726241</v>
      </c>
      <c r="AK191" s="32">
        <v>3.75</v>
      </c>
      <c r="AL191" s="30">
        <v>90864</v>
      </c>
      <c r="AM191" s="30">
        <v>60576</v>
      </c>
      <c r="AN191" s="32">
        <v>12.5</v>
      </c>
      <c r="AO191" s="30" t="s">
        <v>1158</v>
      </c>
      <c r="AP191" s="30" t="s">
        <v>1155</v>
      </c>
      <c r="AQ191" s="30" t="s">
        <v>1155</v>
      </c>
      <c r="AR191" s="30" t="s">
        <v>1155</v>
      </c>
      <c r="AS191" s="30" t="s">
        <v>1155</v>
      </c>
      <c r="AT191" s="30" t="s">
        <v>1155</v>
      </c>
      <c r="AU191" s="31" t="s">
        <v>1155</v>
      </c>
      <c r="AV191" s="32" t="s">
        <v>1155</v>
      </c>
      <c r="AW191" s="30" t="s">
        <v>1155</v>
      </c>
      <c r="AX191" s="30" t="s">
        <v>1155</v>
      </c>
      <c r="AY191" s="32" t="s">
        <v>1155</v>
      </c>
      <c r="AZ191" s="30" t="s">
        <v>1155</v>
      </c>
      <c r="BA191" s="30" t="s">
        <v>1155</v>
      </c>
      <c r="BB191" s="30" t="s">
        <v>1155</v>
      </c>
      <c r="BC191" s="30" t="s">
        <v>1155</v>
      </c>
      <c r="BD191" s="30" t="s">
        <v>1155</v>
      </c>
      <c r="BE191" s="30" t="s">
        <v>1155</v>
      </c>
      <c r="BF191" s="31" t="s">
        <v>1155</v>
      </c>
      <c r="BG191" s="32" t="s">
        <v>1155</v>
      </c>
      <c r="BH191" s="30" t="s">
        <v>1155</v>
      </c>
      <c r="BI191" s="30" t="s">
        <v>1155</v>
      </c>
      <c r="BJ191" s="32" t="s">
        <v>1155</v>
      </c>
      <c r="BK191" s="30" t="s">
        <v>1155</v>
      </c>
      <c r="BL191" s="30">
        <v>48</v>
      </c>
      <c r="BM191" s="30">
        <v>56</v>
      </c>
      <c r="BN191" s="30">
        <v>64</v>
      </c>
      <c r="BO191" s="30" t="s">
        <v>1078</v>
      </c>
      <c r="BP191" s="30">
        <v>55.999974988818465</v>
      </c>
      <c r="BQ191" s="31">
        <v>0.1114719812465942</v>
      </c>
      <c r="BR191" s="32">
        <v>3.75</v>
      </c>
      <c r="BS191" s="30">
        <v>67.058823529411768</v>
      </c>
      <c r="BT191" s="30">
        <v>44.941176470588239</v>
      </c>
      <c r="BU191" s="32">
        <v>12.5</v>
      </c>
      <c r="BV191" s="30" t="s">
        <v>1158</v>
      </c>
      <c r="BW191" s="30">
        <v>112</v>
      </c>
      <c r="BX191" s="30">
        <v>124</v>
      </c>
      <c r="BY191" s="30">
        <v>148</v>
      </c>
      <c r="BZ191" s="30" t="s">
        <v>1156</v>
      </c>
      <c r="CA191" s="30">
        <v>127.12295665957022</v>
      </c>
      <c r="CB191" s="31">
        <v>0.11148158806551862</v>
      </c>
      <c r="CC191" s="32">
        <v>3.75</v>
      </c>
      <c r="CD191" s="30">
        <v>149</v>
      </c>
      <c r="CE191" s="30">
        <v>99</v>
      </c>
      <c r="CF191" s="32">
        <v>12.5</v>
      </c>
      <c r="CG191" s="30" t="s">
        <v>1158</v>
      </c>
      <c r="CH191" s="30">
        <v>204</v>
      </c>
      <c r="CI191" s="30">
        <v>224</v>
      </c>
      <c r="CJ191" s="30">
        <v>268</v>
      </c>
      <c r="CK191" s="30" t="s">
        <v>1156</v>
      </c>
      <c r="CL191" s="30">
        <v>230.46261905846498</v>
      </c>
      <c r="CM191" s="31">
        <v>0.109526882574482</v>
      </c>
      <c r="CN191" s="32">
        <v>3.75</v>
      </c>
      <c r="CO191" s="30">
        <v>268.54117647058825</v>
      </c>
      <c r="CP191" s="30">
        <v>179.4588235294118</v>
      </c>
      <c r="CQ191" s="32">
        <v>12.5</v>
      </c>
      <c r="CR191" s="30" t="s">
        <v>1158</v>
      </c>
      <c r="CS191" s="30" t="s">
        <v>1155</v>
      </c>
      <c r="CT191" s="30" t="s">
        <v>1155</v>
      </c>
      <c r="CU191" s="30" t="s">
        <v>1155</v>
      </c>
      <c r="CV191" s="30" t="s">
        <v>1155</v>
      </c>
      <c r="CW191" s="30" t="s">
        <v>1155</v>
      </c>
      <c r="CX191" s="31" t="s">
        <v>1155</v>
      </c>
      <c r="CY191" s="32" t="s">
        <v>1155</v>
      </c>
      <c r="CZ191" s="30" t="s">
        <v>1155</v>
      </c>
      <c r="DA191" s="30" t="s">
        <v>1155</v>
      </c>
      <c r="DB191" s="32" t="s">
        <v>1155</v>
      </c>
      <c r="DC191" s="30" t="s">
        <v>1155</v>
      </c>
      <c r="DD191" s="30" t="s">
        <v>1155</v>
      </c>
      <c r="DE191" s="30" t="s">
        <v>1155</v>
      </c>
      <c r="DF191" s="30" t="s">
        <v>1155</v>
      </c>
      <c r="DG191" s="30" t="s">
        <v>1155</v>
      </c>
      <c r="DH191" s="30" t="s">
        <v>1155</v>
      </c>
      <c r="DI191" s="31" t="s">
        <v>1155</v>
      </c>
      <c r="DJ191" s="32" t="s">
        <v>1155</v>
      </c>
      <c r="DK191" s="30" t="s">
        <v>1155</v>
      </c>
      <c r="DL191" s="30" t="s">
        <v>1155</v>
      </c>
      <c r="DM191" s="32" t="s">
        <v>1155</v>
      </c>
      <c r="DN191" s="30" t="s">
        <v>1155</v>
      </c>
    </row>
    <row r="192" spans="1:118" s="28" customFormat="1" ht="12" customHeight="1" x14ac:dyDescent="0.15">
      <c r="A192" s="9" t="s">
        <v>745</v>
      </c>
      <c r="B192" s="10" t="s">
        <v>151</v>
      </c>
      <c r="C192" s="11">
        <v>2</v>
      </c>
      <c r="D192" s="8" t="s">
        <v>13</v>
      </c>
      <c r="E192" s="12" t="s">
        <v>1164</v>
      </c>
      <c r="F192" s="12" t="s">
        <v>1165</v>
      </c>
      <c r="G192" s="28" t="s">
        <v>745</v>
      </c>
      <c r="H192" s="28" t="s">
        <v>746</v>
      </c>
      <c r="I192" s="30">
        <v>36771.428571428565</v>
      </c>
      <c r="J192" s="30">
        <v>39600</v>
      </c>
      <c r="K192" s="30">
        <v>47314.28571428571</v>
      </c>
      <c r="L192" s="30" t="s">
        <v>1156</v>
      </c>
      <c r="M192" s="30">
        <v>40991.767062722873</v>
      </c>
      <c r="N192" s="31">
        <v>0.1017889300123964</v>
      </c>
      <c r="O192" s="32">
        <v>2.9166666666666665</v>
      </c>
      <c r="P192" s="30">
        <v>47520</v>
      </c>
      <c r="Q192" s="30">
        <v>31680</v>
      </c>
      <c r="R192" s="32">
        <v>9.7222222222222214</v>
      </c>
      <c r="S192" s="30" t="s">
        <v>1159</v>
      </c>
      <c r="T192" s="30">
        <v>85654.285714285725</v>
      </c>
      <c r="U192" s="30">
        <v>91054.285714285725</v>
      </c>
      <c r="V192" s="30">
        <v>103654.28571428572</v>
      </c>
      <c r="W192" s="30" t="s">
        <v>1156</v>
      </c>
      <c r="X192" s="30">
        <v>93155.165402011029</v>
      </c>
      <c r="Y192" s="31">
        <v>7.612635864511226E-2</v>
      </c>
      <c r="Z192" s="32">
        <v>2.9166666666666665</v>
      </c>
      <c r="AA192" s="30">
        <v>109265.14285714286</v>
      </c>
      <c r="AB192" s="30">
        <v>72843.42857142858</v>
      </c>
      <c r="AC192" s="32">
        <v>9.7222222222222214</v>
      </c>
      <c r="AD192" s="30" t="s">
        <v>1159</v>
      </c>
      <c r="AE192" s="30">
        <v>129471.42857142858</v>
      </c>
      <c r="AF192" s="30">
        <v>147420</v>
      </c>
      <c r="AG192" s="30">
        <v>174497.14285714284</v>
      </c>
      <c r="AH192" s="30" t="s">
        <v>1156</v>
      </c>
      <c r="AI192" s="30">
        <v>149316.18497672514</v>
      </c>
      <c r="AJ192" s="31">
        <v>0.11795090753619281</v>
      </c>
      <c r="AK192" s="32">
        <v>2.9166666666666665</v>
      </c>
      <c r="AL192" s="30">
        <v>176904</v>
      </c>
      <c r="AM192" s="30">
        <v>117936</v>
      </c>
      <c r="AN192" s="32">
        <v>9.7222222222222214</v>
      </c>
      <c r="AO192" s="30" t="s">
        <v>1159</v>
      </c>
      <c r="AP192" s="30" t="s">
        <v>1155</v>
      </c>
      <c r="AQ192" s="30" t="s">
        <v>1155</v>
      </c>
      <c r="AR192" s="30" t="s">
        <v>1155</v>
      </c>
      <c r="AS192" s="30" t="s">
        <v>1155</v>
      </c>
      <c r="AT192" s="30" t="s">
        <v>1155</v>
      </c>
      <c r="AU192" s="31" t="s">
        <v>1155</v>
      </c>
      <c r="AV192" s="32" t="s">
        <v>1155</v>
      </c>
      <c r="AW192" s="30" t="s">
        <v>1155</v>
      </c>
      <c r="AX192" s="30" t="s">
        <v>1155</v>
      </c>
      <c r="AY192" s="32" t="s">
        <v>1155</v>
      </c>
      <c r="AZ192" s="30" t="s">
        <v>1155</v>
      </c>
      <c r="BA192" s="30" t="s">
        <v>1155</v>
      </c>
      <c r="BB192" s="30" t="s">
        <v>1155</v>
      </c>
      <c r="BC192" s="30" t="s">
        <v>1155</v>
      </c>
      <c r="BD192" s="30" t="s">
        <v>1155</v>
      </c>
      <c r="BE192" s="30" t="s">
        <v>1155</v>
      </c>
      <c r="BF192" s="31" t="s">
        <v>1155</v>
      </c>
      <c r="BG192" s="32" t="s">
        <v>1155</v>
      </c>
      <c r="BH192" s="30" t="s">
        <v>1155</v>
      </c>
      <c r="BI192" s="30" t="s">
        <v>1155</v>
      </c>
      <c r="BJ192" s="32" t="s">
        <v>1155</v>
      </c>
      <c r="BK192" s="30" t="s">
        <v>1155</v>
      </c>
      <c r="BL192" s="30">
        <v>108</v>
      </c>
      <c r="BM192" s="30">
        <v>117</v>
      </c>
      <c r="BN192" s="30">
        <v>135</v>
      </c>
      <c r="BO192" s="30" t="s">
        <v>1156</v>
      </c>
      <c r="BP192" s="30">
        <v>119.4770836265379</v>
      </c>
      <c r="BQ192" s="31">
        <v>8.8899578000966234E-2</v>
      </c>
      <c r="BR192" s="32">
        <v>2.9166666666666665</v>
      </c>
      <c r="BS192" s="30">
        <v>140.29411764705881</v>
      </c>
      <c r="BT192" s="30">
        <v>93.705882352941188</v>
      </c>
      <c r="BU192" s="32">
        <v>9.7222222222222214</v>
      </c>
      <c r="BV192" s="30" t="s">
        <v>1159</v>
      </c>
      <c r="BW192" s="30">
        <v>252</v>
      </c>
      <c r="BX192" s="30">
        <v>270</v>
      </c>
      <c r="BY192" s="30">
        <v>306</v>
      </c>
      <c r="BZ192" s="30" t="s">
        <v>1156</v>
      </c>
      <c r="CA192" s="30">
        <v>275.09385957609368</v>
      </c>
      <c r="CB192" s="31">
        <v>7.7175364087980231E-2</v>
      </c>
      <c r="CC192" s="32">
        <v>2.9166666666666665</v>
      </c>
      <c r="CD192" s="30">
        <v>323.5613445378151</v>
      </c>
      <c r="CE192" s="30">
        <v>216.4386554621849</v>
      </c>
      <c r="CF192" s="32">
        <v>9.7222222222222214</v>
      </c>
      <c r="CG192" s="30" t="s">
        <v>1159</v>
      </c>
      <c r="CH192" s="30">
        <v>378</v>
      </c>
      <c r="CI192" s="30">
        <v>432</v>
      </c>
      <c r="CJ192" s="30">
        <v>513</v>
      </c>
      <c r="CK192" s="30" t="s">
        <v>1156</v>
      </c>
      <c r="CL192" s="30">
        <v>437.4833558721773</v>
      </c>
      <c r="CM192" s="31">
        <v>0.1206720954237514</v>
      </c>
      <c r="CN192" s="32">
        <v>2.9166666666666665</v>
      </c>
      <c r="CO192" s="30">
        <v>518.71764705882345</v>
      </c>
      <c r="CP192" s="30">
        <v>345.2823529411765</v>
      </c>
      <c r="CQ192" s="32">
        <v>9.7222222222222214</v>
      </c>
      <c r="CR192" s="30" t="s">
        <v>1159</v>
      </c>
      <c r="CS192" s="30" t="s">
        <v>1155</v>
      </c>
      <c r="CT192" s="30" t="s">
        <v>1155</v>
      </c>
      <c r="CU192" s="30" t="s">
        <v>1155</v>
      </c>
      <c r="CV192" s="30" t="s">
        <v>1155</v>
      </c>
      <c r="CW192" s="30" t="s">
        <v>1155</v>
      </c>
      <c r="CX192" s="31" t="s">
        <v>1155</v>
      </c>
      <c r="CY192" s="32" t="s">
        <v>1155</v>
      </c>
      <c r="CZ192" s="30" t="s">
        <v>1155</v>
      </c>
      <c r="DA192" s="30" t="s">
        <v>1155</v>
      </c>
      <c r="DB192" s="32" t="s">
        <v>1155</v>
      </c>
      <c r="DC192" s="30" t="s">
        <v>1155</v>
      </c>
      <c r="DD192" s="30" t="s">
        <v>1155</v>
      </c>
      <c r="DE192" s="30" t="s">
        <v>1155</v>
      </c>
      <c r="DF192" s="30" t="s">
        <v>1155</v>
      </c>
      <c r="DG192" s="30" t="s">
        <v>1155</v>
      </c>
      <c r="DH192" s="30" t="s">
        <v>1155</v>
      </c>
      <c r="DI192" s="31" t="s">
        <v>1155</v>
      </c>
      <c r="DJ192" s="32" t="s">
        <v>1155</v>
      </c>
      <c r="DK192" s="30" t="s">
        <v>1155</v>
      </c>
      <c r="DL192" s="30" t="s">
        <v>1155</v>
      </c>
      <c r="DM192" s="32" t="s">
        <v>1155</v>
      </c>
      <c r="DN192" s="30" t="s">
        <v>1155</v>
      </c>
    </row>
    <row r="193" spans="1:118" s="28" customFormat="1" ht="12" customHeight="1" x14ac:dyDescent="0.15">
      <c r="A193" s="9" t="s">
        <v>747</v>
      </c>
      <c r="B193" s="10" t="s">
        <v>151</v>
      </c>
      <c r="C193" s="11">
        <v>2</v>
      </c>
      <c r="D193" s="8" t="s">
        <v>13</v>
      </c>
      <c r="E193" s="12" t="s">
        <v>1164</v>
      </c>
      <c r="F193" s="12" t="s">
        <v>1165</v>
      </c>
      <c r="G193" s="28" t="s">
        <v>747</v>
      </c>
      <c r="H193" s="28" t="s">
        <v>748</v>
      </c>
      <c r="I193" s="30">
        <v>7632</v>
      </c>
      <c r="J193" s="30">
        <v>8208</v>
      </c>
      <c r="K193" s="30">
        <v>10128</v>
      </c>
      <c r="L193" s="30" t="s">
        <v>1156</v>
      </c>
      <c r="M193" s="30">
        <v>8591.7222423218445</v>
      </c>
      <c r="N193" s="31">
        <v>0.11551029816072132</v>
      </c>
      <c r="O193" s="32">
        <v>7.8125</v>
      </c>
      <c r="P193" s="30">
        <v>9849.6</v>
      </c>
      <c r="Q193" s="30">
        <v>6566.4</v>
      </c>
      <c r="R193" s="32">
        <v>26.041666666666664</v>
      </c>
      <c r="S193" s="30" t="s">
        <v>1157</v>
      </c>
      <c r="T193" s="30">
        <v>17310.72</v>
      </c>
      <c r="U193" s="30">
        <v>18846.72</v>
      </c>
      <c r="V193" s="30">
        <v>23416.32</v>
      </c>
      <c r="W193" s="30" t="s">
        <v>1156</v>
      </c>
      <c r="X193" s="30">
        <v>19690.672320350353</v>
      </c>
      <c r="Y193" s="31">
        <v>0.12311463458283223</v>
      </c>
      <c r="Z193" s="32">
        <v>7.8125</v>
      </c>
      <c r="AA193" s="30">
        <v>22616.063999999998</v>
      </c>
      <c r="AB193" s="30">
        <v>15077.376</v>
      </c>
      <c r="AC193" s="32">
        <v>26.041666666666664</v>
      </c>
      <c r="AD193" s="30" t="s">
        <v>1157</v>
      </c>
      <c r="AE193" s="30">
        <v>32956.800000000003</v>
      </c>
      <c r="AF193" s="30">
        <v>36864</v>
      </c>
      <c r="AG193" s="30">
        <v>41731.199999999997</v>
      </c>
      <c r="AH193" s="30" t="s">
        <v>1156</v>
      </c>
      <c r="AI193" s="30">
        <v>37010.215845925282</v>
      </c>
      <c r="AJ193" s="31">
        <v>9.2463989851253786E-2</v>
      </c>
      <c r="AK193" s="32">
        <v>7.8125</v>
      </c>
      <c r="AL193" s="30">
        <v>44236.800000000003</v>
      </c>
      <c r="AM193" s="30">
        <v>29491.200000000001</v>
      </c>
      <c r="AN193" s="32">
        <v>26.041666666666664</v>
      </c>
      <c r="AO193" s="30" t="s">
        <v>1157</v>
      </c>
      <c r="AP193" s="30" t="s">
        <v>1155</v>
      </c>
      <c r="AQ193" s="30" t="s">
        <v>1155</v>
      </c>
      <c r="AR193" s="30" t="s">
        <v>1155</v>
      </c>
      <c r="AS193" s="30" t="s">
        <v>1155</v>
      </c>
      <c r="AT193" s="30" t="s">
        <v>1155</v>
      </c>
      <c r="AU193" s="31" t="s">
        <v>1155</v>
      </c>
      <c r="AV193" s="32" t="s">
        <v>1155</v>
      </c>
      <c r="AW193" s="30" t="s">
        <v>1155</v>
      </c>
      <c r="AX193" s="30" t="s">
        <v>1155</v>
      </c>
      <c r="AY193" s="32" t="s">
        <v>1155</v>
      </c>
      <c r="AZ193" s="30" t="s">
        <v>1155</v>
      </c>
      <c r="BA193" s="30" t="s">
        <v>1155</v>
      </c>
      <c r="BB193" s="30" t="s">
        <v>1155</v>
      </c>
      <c r="BC193" s="30" t="s">
        <v>1155</v>
      </c>
      <c r="BD193" s="30" t="s">
        <v>1155</v>
      </c>
      <c r="BE193" s="30" t="s">
        <v>1155</v>
      </c>
      <c r="BF193" s="31" t="s">
        <v>1155</v>
      </c>
      <c r="BG193" s="32" t="s">
        <v>1155</v>
      </c>
      <c r="BH193" s="30" t="s">
        <v>1155</v>
      </c>
      <c r="BI193" s="30" t="s">
        <v>1155</v>
      </c>
      <c r="BJ193" s="32" t="s">
        <v>1155</v>
      </c>
      <c r="BK193" s="30" t="s">
        <v>1155</v>
      </c>
      <c r="BL193" s="30">
        <v>23.04</v>
      </c>
      <c r="BM193" s="30">
        <v>24.48</v>
      </c>
      <c r="BN193" s="30">
        <v>30.24</v>
      </c>
      <c r="BO193" s="30" t="s">
        <v>1156</v>
      </c>
      <c r="BP193" s="30">
        <v>25.740234005228182</v>
      </c>
      <c r="BQ193" s="31">
        <v>0.11149106039351349</v>
      </c>
      <c r="BR193" s="32">
        <v>7.8125</v>
      </c>
      <c r="BS193" s="30">
        <v>29.308235294117647</v>
      </c>
      <c r="BT193" s="30">
        <v>19.651764705882353</v>
      </c>
      <c r="BU193" s="32">
        <v>26.041666666666664</v>
      </c>
      <c r="BV193" s="30" t="s">
        <v>1157</v>
      </c>
      <c r="BW193" s="30">
        <v>50.4</v>
      </c>
      <c r="BX193" s="30">
        <v>54.72</v>
      </c>
      <c r="BY193" s="30">
        <v>69.12</v>
      </c>
      <c r="BZ193" s="30" t="s">
        <v>1156</v>
      </c>
      <c r="CA193" s="30">
        <v>57.537312232419602</v>
      </c>
      <c r="CB193" s="31">
        <v>0.12952776614301167</v>
      </c>
      <c r="CC193" s="32">
        <v>7.8125</v>
      </c>
      <c r="CD193" s="30">
        <v>65.80630588235293</v>
      </c>
      <c r="CE193" s="30">
        <v>43.633694117647067</v>
      </c>
      <c r="CF193" s="32">
        <v>26.041666666666664</v>
      </c>
      <c r="CG193" s="30" t="s">
        <v>1157</v>
      </c>
      <c r="CH193" s="30">
        <v>96.48</v>
      </c>
      <c r="CI193" s="30">
        <v>108</v>
      </c>
      <c r="CJ193" s="30">
        <v>122.4</v>
      </c>
      <c r="CK193" s="30" t="s">
        <v>1156</v>
      </c>
      <c r="CL193" s="30">
        <v>108.44237427105548</v>
      </c>
      <c r="CM193" s="31">
        <v>9.3223193583151759E-2</v>
      </c>
      <c r="CN193" s="32">
        <v>7.8125</v>
      </c>
      <c r="CO193" s="30">
        <v>129.68470588235294</v>
      </c>
      <c r="CP193" s="30">
        <v>86.31529411764707</v>
      </c>
      <c r="CQ193" s="32">
        <v>26.041666666666664</v>
      </c>
      <c r="CR193" s="30" t="s">
        <v>1157</v>
      </c>
      <c r="CS193" s="30" t="s">
        <v>1155</v>
      </c>
      <c r="CT193" s="30" t="s">
        <v>1155</v>
      </c>
      <c r="CU193" s="30" t="s">
        <v>1155</v>
      </c>
      <c r="CV193" s="30" t="s">
        <v>1155</v>
      </c>
      <c r="CW193" s="30" t="s">
        <v>1155</v>
      </c>
      <c r="CX193" s="31" t="s">
        <v>1155</v>
      </c>
      <c r="CY193" s="32" t="s">
        <v>1155</v>
      </c>
      <c r="CZ193" s="30" t="s">
        <v>1155</v>
      </c>
      <c r="DA193" s="30" t="s">
        <v>1155</v>
      </c>
      <c r="DB193" s="32" t="s">
        <v>1155</v>
      </c>
      <c r="DC193" s="30" t="s">
        <v>1155</v>
      </c>
      <c r="DD193" s="30" t="s">
        <v>1155</v>
      </c>
      <c r="DE193" s="30" t="s">
        <v>1155</v>
      </c>
      <c r="DF193" s="30" t="s">
        <v>1155</v>
      </c>
      <c r="DG193" s="30" t="s">
        <v>1155</v>
      </c>
      <c r="DH193" s="30" t="s">
        <v>1155</v>
      </c>
      <c r="DI193" s="31" t="s">
        <v>1155</v>
      </c>
      <c r="DJ193" s="32" t="s">
        <v>1155</v>
      </c>
      <c r="DK193" s="30" t="s">
        <v>1155</v>
      </c>
      <c r="DL193" s="30" t="s">
        <v>1155</v>
      </c>
      <c r="DM193" s="32" t="s">
        <v>1155</v>
      </c>
      <c r="DN193" s="30" t="s">
        <v>1155</v>
      </c>
    </row>
    <row r="194" spans="1:118" s="28" customFormat="1" ht="12" customHeight="1" x14ac:dyDescent="0.15">
      <c r="A194" s="9" t="s">
        <v>749</v>
      </c>
      <c r="B194" s="10" t="s">
        <v>151</v>
      </c>
      <c r="C194" s="11">
        <v>2</v>
      </c>
      <c r="D194" s="8" t="s">
        <v>13</v>
      </c>
      <c r="E194" s="12" t="s">
        <v>1164</v>
      </c>
      <c r="F194" s="12" t="s">
        <v>1165</v>
      </c>
      <c r="G194" s="28" t="s">
        <v>749</v>
      </c>
      <c r="H194" s="28" t="s">
        <v>750</v>
      </c>
      <c r="I194" s="30">
        <v>22800</v>
      </c>
      <c r="J194" s="30">
        <v>24800</v>
      </c>
      <c r="K194" s="30">
        <v>28000</v>
      </c>
      <c r="L194" s="30" t="s">
        <v>1156</v>
      </c>
      <c r="M194" s="30">
        <v>25108.818963851485</v>
      </c>
      <c r="N194" s="31">
        <v>8.1153533784014659E-2</v>
      </c>
      <c r="O194" s="32">
        <v>3.75</v>
      </c>
      <c r="P194" s="30">
        <v>29760</v>
      </c>
      <c r="Q194" s="30">
        <v>19840</v>
      </c>
      <c r="R194" s="32">
        <v>12.5</v>
      </c>
      <c r="S194" s="30" t="s">
        <v>1158</v>
      </c>
      <c r="T194" s="30">
        <v>47700</v>
      </c>
      <c r="U194" s="30">
        <v>51500</v>
      </c>
      <c r="V194" s="30">
        <v>59100</v>
      </c>
      <c r="W194" s="30" t="s">
        <v>1156</v>
      </c>
      <c r="X194" s="30">
        <v>52554.908775960881</v>
      </c>
      <c r="Y194" s="31">
        <v>8.5318106637868291E-2</v>
      </c>
      <c r="Z194" s="32">
        <v>3.75</v>
      </c>
      <c r="AA194" s="30">
        <v>61800</v>
      </c>
      <c r="AB194" s="30">
        <v>41200</v>
      </c>
      <c r="AC194" s="32">
        <v>12.5</v>
      </c>
      <c r="AD194" s="30" t="s">
        <v>1158</v>
      </c>
      <c r="AE194" s="30">
        <v>86580</v>
      </c>
      <c r="AF194" s="30">
        <v>97300</v>
      </c>
      <c r="AG194" s="30">
        <v>109220</v>
      </c>
      <c r="AH194" s="30" t="s">
        <v>1156</v>
      </c>
      <c r="AI194" s="30">
        <v>97262.565686800284</v>
      </c>
      <c r="AJ194" s="31">
        <v>9.0595279465610884E-2</v>
      </c>
      <c r="AK194" s="32">
        <v>3.75</v>
      </c>
      <c r="AL194" s="30">
        <v>116760</v>
      </c>
      <c r="AM194" s="30">
        <v>77840</v>
      </c>
      <c r="AN194" s="32">
        <v>12.5</v>
      </c>
      <c r="AO194" s="30" t="s">
        <v>1158</v>
      </c>
      <c r="AP194" s="30" t="s">
        <v>1155</v>
      </c>
      <c r="AQ194" s="30" t="s">
        <v>1155</v>
      </c>
      <c r="AR194" s="30" t="s">
        <v>1155</v>
      </c>
      <c r="AS194" s="30" t="s">
        <v>1155</v>
      </c>
      <c r="AT194" s="30" t="s">
        <v>1155</v>
      </c>
      <c r="AU194" s="31" t="s">
        <v>1155</v>
      </c>
      <c r="AV194" s="32" t="s">
        <v>1155</v>
      </c>
      <c r="AW194" s="30" t="s">
        <v>1155</v>
      </c>
      <c r="AX194" s="30" t="s">
        <v>1155</v>
      </c>
      <c r="AY194" s="32" t="s">
        <v>1155</v>
      </c>
      <c r="AZ194" s="30" t="s">
        <v>1155</v>
      </c>
      <c r="BA194" s="30" t="s">
        <v>1155</v>
      </c>
      <c r="BB194" s="30" t="s">
        <v>1155</v>
      </c>
      <c r="BC194" s="30" t="s">
        <v>1155</v>
      </c>
      <c r="BD194" s="30" t="s">
        <v>1155</v>
      </c>
      <c r="BE194" s="30" t="s">
        <v>1155</v>
      </c>
      <c r="BF194" s="31" t="s">
        <v>1155</v>
      </c>
      <c r="BG194" s="32" t="s">
        <v>1155</v>
      </c>
      <c r="BH194" s="30" t="s">
        <v>1155</v>
      </c>
      <c r="BI194" s="30" t="s">
        <v>1155</v>
      </c>
      <c r="BJ194" s="32" t="s">
        <v>1155</v>
      </c>
      <c r="BK194" s="30" t="s">
        <v>1155</v>
      </c>
      <c r="BL194" s="30">
        <v>68</v>
      </c>
      <c r="BM194" s="30">
        <v>72</v>
      </c>
      <c r="BN194" s="30">
        <v>84</v>
      </c>
      <c r="BO194" s="30" t="s">
        <v>1156</v>
      </c>
      <c r="BP194" s="30">
        <v>74.3665924664692</v>
      </c>
      <c r="BQ194" s="31">
        <v>8.5129544801082466E-2</v>
      </c>
      <c r="BR194" s="32">
        <v>3.75</v>
      </c>
      <c r="BS194" s="30">
        <v>86.588235294117638</v>
      </c>
      <c r="BT194" s="30">
        <v>57.411764705882348</v>
      </c>
      <c r="BU194" s="32">
        <v>12.5</v>
      </c>
      <c r="BV194" s="30" t="s">
        <v>1158</v>
      </c>
      <c r="BW194" s="30">
        <v>140</v>
      </c>
      <c r="BX194" s="30">
        <v>152</v>
      </c>
      <c r="BY194" s="30">
        <v>172</v>
      </c>
      <c r="BZ194" s="30" t="s">
        <v>1156</v>
      </c>
      <c r="CA194" s="30">
        <v>154.1029627154854</v>
      </c>
      <c r="CB194" s="31">
        <v>8.1425133633832081E-2</v>
      </c>
      <c r="CC194" s="32">
        <v>3.75</v>
      </c>
      <c r="CD194" s="30">
        <v>182.29411764705884</v>
      </c>
      <c r="CE194" s="30">
        <v>121.70588235294117</v>
      </c>
      <c r="CF194" s="32">
        <v>12.5</v>
      </c>
      <c r="CG194" s="30" t="s">
        <v>1158</v>
      </c>
      <c r="CH194" s="30">
        <v>256</v>
      </c>
      <c r="CI194" s="30">
        <v>288</v>
      </c>
      <c r="CJ194" s="30">
        <v>320</v>
      </c>
      <c r="CK194" s="30" t="s">
        <v>1078</v>
      </c>
      <c r="CL194" s="30">
        <v>287.99991712305206</v>
      </c>
      <c r="CM194" s="31">
        <v>8.6700471266201368E-2</v>
      </c>
      <c r="CN194" s="32">
        <v>3.75</v>
      </c>
      <c r="CO194" s="30">
        <v>345.23529411764702</v>
      </c>
      <c r="CP194" s="30">
        <v>230.76470588235293</v>
      </c>
      <c r="CQ194" s="32">
        <v>12.5</v>
      </c>
      <c r="CR194" s="30" t="s">
        <v>1158</v>
      </c>
      <c r="CS194" s="30" t="s">
        <v>1155</v>
      </c>
      <c r="CT194" s="30" t="s">
        <v>1155</v>
      </c>
      <c r="CU194" s="30" t="s">
        <v>1155</v>
      </c>
      <c r="CV194" s="30" t="s">
        <v>1155</v>
      </c>
      <c r="CW194" s="30" t="s">
        <v>1155</v>
      </c>
      <c r="CX194" s="31" t="s">
        <v>1155</v>
      </c>
      <c r="CY194" s="32" t="s">
        <v>1155</v>
      </c>
      <c r="CZ194" s="30" t="s">
        <v>1155</v>
      </c>
      <c r="DA194" s="30" t="s">
        <v>1155</v>
      </c>
      <c r="DB194" s="32" t="s">
        <v>1155</v>
      </c>
      <c r="DC194" s="30" t="s">
        <v>1155</v>
      </c>
      <c r="DD194" s="30" t="s">
        <v>1155</v>
      </c>
      <c r="DE194" s="30" t="s">
        <v>1155</v>
      </c>
      <c r="DF194" s="30" t="s">
        <v>1155</v>
      </c>
      <c r="DG194" s="30" t="s">
        <v>1155</v>
      </c>
      <c r="DH194" s="30" t="s">
        <v>1155</v>
      </c>
      <c r="DI194" s="31" t="s">
        <v>1155</v>
      </c>
      <c r="DJ194" s="32" t="s">
        <v>1155</v>
      </c>
      <c r="DK194" s="30" t="s">
        <v>1155</v>
      </c>
      <c r="DL194" s="30" t="s">
        <v>1155</v>
      </c>
      <c r="DM194" s="32" t="s">
        <v>1155</v>
      </c>
      <c r="DN194" s="30" t="s">
        <v>1155</v>
      </c>
    </row>
    <row r="195" spans="1:118" s="28" customFormat="1" ht="12" customHeight="1" x14ac:dyDescent="0.15">
      <c r="A195" s="9" t="s">
        <v>751</v>
      </c>
      <c r="B195" s="10" t="s">
        <v>151</v>
      </c>
      <c r="C195" s="11">
        <v>2</v>
      </c>
      <c r="D195" s="8" t="s">
        <v>13</v>
      </c>
      <c r="E195" s="12" t="s">
        <v>1164</v>
      </c>
      <c r="F195" s="12" t="s">
        <v>1165</v>
      </c>
      <c r="G195" s="28" t="s">
        <v>751</v>
      </c>
      <c r="H195" s="28" t="s">
        <v>752</v>
      </c>
      <c r="I195" s="30">
        <v>50271.428571428565</v>
      </c>
      <c r="J195" s="30">
        <v>53100</v>
      </c>
      <c r="K195" s="30">
        <v>60814.28571428571</v>
      </c>
      <c r="L195" s="30" t="s">
        <v>1156</v>
      </c>
      <c r="M195" s="30">
        <v>54552.25693547546</v>
      </c>
      <c r="N195" s="31">
        <v>7.6296966484134296E-2</v>
      </c>
      <c r="O195" s="32">
        <v>2.9166666666666665</v>
      </c>
      <c r="P195" s="30">
        <v>63720</v>
      </c>
      <c r="Q195" s="30">
        <v>42480</v>
      </c>
      <c r="R195" s="32">
        <v>9.7222222222222214</v>
      </c>
      <c r="S195" s="30" t="s">
        <v>1159</v>
      </c>
      <c r="T195" s="30">
        <v>105896.57142857143</v>
      </c>
      <c r="U195" s="30">
        <v>111296.57142857143</v>
      </c>
      <c r="V195" s="30">
        <v>123896.57142857143</v>
      </c>
      <c r="W195" s="30" t="s">
        <v>1156</v>
      </c>
      <c r="X195" s="30">
        <v>113452.03116530049</v>
      </c>
      <c r="Y195" s="31">
        <v>6.242757513257538E-2</v>
      </c>
      <c r="Z195" s="32">
        <v>2.9166666666666665</v>
      </c>
      <c r="AA195" s="30">
        <v>133555.88571428572</v>
      </c>
      <c r="AB195" s="30">
        <v>89037.257142857154</v>
      </c>
      <c r="AC195" s="32">
        <v>9.7222222222222214</v>
      </c>
      <c r="AD195" s="30" t="s">
        <v>1159</v>
      </c>
      <c r="AE195" s="30">
        <v>161948.57142857145</v>
      </c>
      <c r="AF195" s="30">
        <v>188897.14285714284</v>
      </c>
      <c r="AG195" s="30">
        <v>227802.85714285716</v>
      </c>
      <c r="AH195" s="30" t="s">
        <v>1156</v>
      </c>
      <c r="AI195" s="30">
        <v>190973.44989049507</v>
      </c>
      <c r="AJ195" s="31">
        <v>0.13460481056746951</v>
      </c>
      <c r="AK195" s="32">
        <v>2.9166666666666665</v>
      </c>
      <c r="AL195" s="30">
        <v>226676.57142857139</v>
      </c>
      <c r="AM195" s="30">
        <v>151117.71428571429</v>
      </c>
      <c r="AN195" s="32">
        <v>9.7222222222222214</v>
      </c>
      <c r="AO195" s="30" t="s">
        <v>1159</v>
      </c>
      <c r="AP195" s="30" t="s">
        <v>1155</v>
      </c>
      <c r="AQ195" s="30" t="s">
        <v>1155</v>
      </c>
      <c r="AR195" s="30" t="s">
        <v>1155</v>
      </c>
      <c r="AS195" s="30" t="s">
        <v>1155</v>
      </c>
      <c r="AT195" s="30" t="s">
        <v>1155</v>
      </c>
      <c r="AU195" s="31" t="s">
        <v>1155</v>
      </c>
      <c r="AV195" s="32" t="s">
        <v>1155</v>
      </c>
      <c r="AW195" s="30" t="s">
        <v>1155</v>
      </c>
      <c r="AX195" s="30" t="s">
        <v>1155</v>
      </c>
      <c r="AY195" s="32" t="s">
        <v>1155</v>
      </c>
      <c r="AZ195" s="30" t="s">
        <v>1155</v>
      </c>
      <c r="BA195" s="30" t="s">
        <v>1155</v>
      </c>
      <c r="BB195" s="30" t="s">
        <v>1155</v>
      </c>
      <c r="BC195" s="30" t="s">
        <v>1155</v>
      </c>
      <c r="BD195" s="30" t="s">
        <v>1155</v>
      </c>
      <c r="BE195" s="30" t="s">
        <v>1155</v>
      </c>
      <c r="BF195" s="31" t="s">
        <v>1155</v>
      </c>
      <c r="BG195" s="32" t="s">
        <v>1155</v>
      </c>
      <c r="BH195" s="30" t="s">
        <v>1155</v>
      </c>
      <c r="BI195" s="30" t="s">
        <v>1155</v>
      </c>
      <c r="BJ195" s="32" t="s">
        <v>1155</v>
      </c>
      <c r="BK195" s="30" t="s">
        <v>1155</v>
      </c>
      <c r="BL195" s="30">
        <v>144</v>
      </c>
      <c r="BM195" s="30">
        <v>153</v>
      </c>
      <c r="BN195" s="30">
        <v>180</v>
      </c>
      <c r="BO195" s="30" t="s">
        <v>1156</v>
      </c>
      <c r="BP195" s="30">
        <v>158.2848869267882</v>
      </c>
      <c r="BQ195" s="31">
        <v>9.0041974693782306E-2</v>
      </c>
      <c r="BR195" s="32">
        <v>2.9166666666666665</v>
      </c>
      <c r="BS195" s="30">
        <v>184.23529411764707</v>
      </c>
      <c r="BT195" s="30">
        <v>121.76470588235296</v>
      </c>
      <c r="BU195" s="32">
        <v>9.7222222222222214</v>
      </c>
      <c r="BV195" s="30" t="s">
        <v>1159</v>
      </c>
      <c r="BW195" s="30">
        <v>315</v>
      </c>
      <c r="BX195" s="30">
        <v>324</v>
      </c>
      <c r="BY195" s="30">
        <v>360</v>
      </c>
      <c r="BZ195" s="30" t="s">
        <v>1156</v>
      </c>
      <c r="CA195" s="30">
        <v>332.47308009985466</v>
      </c>
      <c r="CB195" s="31">
        <v>5.3446609150224506E-2</v>
      </c>
      <c r="CC195" s="32">
        <v>2.9166666666666665</v>
      </c>
      <c r="CD195" s="30">
        <v>389.46857142857141</v>
      </c>
      <c r="CE195" s="30">
        <v>258.53142857142859</v>
      </c>
      <c r="CF195" s="32">
        <v>9.7222222222222214</v>
      </c>
      <c r="CG195" s="30" t="s">
        <v>1159</v>
      </c>
      <c r="CH195" s="30">
        <v>477</v>
      </c>
      <c r="CI195" s="30">
        <v>558</v>
      </c>
      <c r="CJ195" s="30">
        <v>666</v>
      </c>
      <c r="CK195" s="30" t="s">
        <v>1156</v>
      </c>
      <c r="CL195" s="30">
        <v>561.68532537104022</v>
      </c>
      <c r="CM195" s="31">
        <v>0.13109575174259666</v>
      </c>
      <c r="CN195" s="32">
        <v>2.9166666666666665</v>
      </c>
      <c r="CO195" s="30">
        <v>669.11596638655465</v>
      </c>
      <c r="CP195" s="30">
        <v>446.88403361344541</v>
      </c>
      <c r="CQ195" s="32">
        <v>9.7222222222222214</v>
      </c>
      <c r="CR195" s="30" t="s">
        <v>1159</v>
      </c>
      <c r="CS195" s="30" t="s">
        <v>1155</v>
      </c>
      <c r="CT195" s="30" t="s">
        <v>1155</v>
      </c>
      <c r="CU195" s="30" t="s">
        <v>1155</v>
      </c>
      <c r="CV195" s="30" t="s">
        <v>1155</v>
      </c>
      <c r="CW195" s="30" t="s">
        <v>1155</v>
      </c>
      <c r="CX195" s="31" t="s">
        <v>1155</v>
      </c>
      <c r="CY195" s="32" t="s">
        <v>1155</v>
      </c>
      <c r="CZ195" s="30" t="s">
        <v>1155</v>
      </c>
      <c r="DA195" s="30" t="s">
        <v>1155</v>
      </c>
      <c r="DB195" s="32" t="s">
        <v>1155</v>
      </c>
      <c r="DC195" s="30" t="s">
        <v>1155</v>
      </c>
      <c r="DD195" s="30" t="s">
        <v>1155</v>
      </c>
      <c r="DE195" s="30" t="s">
        <v>1155</v>
      </c>
      <c r="DF195" s="30" t="s">
        <v>1155</v>
      </c>
      <c r="DG195" s="30" t="s">
        <v>1155</v>
      </c>
      <c r="DH195" s="30" t="s">
        <v>1155</v>
      </c>
      <c r="DI195" s="31" t="s">
        <v>1155</v>
      </c>
      <c r="DJ195" s="32" t="s">
        <v>1155</v>
      </c>
      <c r="DK195" s="30" t="s">
        <v>1155</v>
      </c>
      <c r="DL195" s="30" t="s">
        <v>1155</v>
      </c>
      <c r="DM195" s="32" t="s">
        <v>1155</v>
      </c>
      <c r="DN195" s="30" t="s">
        <v>1155</v>
      </c>
    </row>
    <row r="196" spans="1:118" s="28" customFormat="1" ht="12" customHeight="1" x14ac:dyDescent="0.15">
      <c r="A196" s="9" t="s">
        <v>753</v>
      </c>
      <c r="B196" s="10" t="s">
        <v>151</v>
      </c>
      <c r="C196" s="11">
        <v>2</v>
      </c>
      <c r="D196" s="8" t="s">
        <v>13</v>
      </c>
      <c r="E196" s="12" t="s">
        <v>1164</v>
      </c>
      <c r="F196" s="12" t="s">
        <v>1165</v>
      </c>
      <c r="G196" s="28" t="s">
        <v>753</v>
      </c>
      <c r="H196" s="28" t="s">
        <v>754</v>
      </c>
      <c r="I196" s="30">
        <v>11924.735999999999</v>
      </c>
      <c r="J196" s="30">
        <v>13460.736000000001</v>
      </c>
      <c r="K196" s="30">
        <v>16724.736000000001</v>
      </c>
      <c r="L196" s="30" t="s">
        <v>1156</v>
      </c>
      <c r="M196" s="30">
        <v>13893.011115546946</v>
      </c>
      <c r="N196" s="31">
        <v>0.13623359648432148</v>
      </c>
      <c r="O196" s="32">
        <v>7.8125</v>
      </c>
      <c r="P196" s="30">
        <v>16152.8832</v>
      </c>
      <c r="Q196" s="30">
        <v>10768.588800000001</v>
      </c>
      <c r="R196" s="32">
        <v>26.041666666666664</v>
      </c>
      <c r="S196" s="30" t="s">
        <v>1157</v>
      </c>
      <c r="T196" s="30">
        <v>19920</v>
      </c>
      <c r="U196" s="30">
        <v>22915.200000000001</v>
      </c>
      <c r="V196" s="30">
        <v>30710.400000000001</v>
      </c>
      <c r="W196" s="30" t="s">
        <v>1156</v>
      </c>
      <c r="X196" s="30">
        <v>24087.3018162382</v>
      </c>
      <c r="Y196" s="31">
        <v>0.17759779407089274</v>
      </c>
      <c r="Z196" s="32">
        <v>7.8125</v>
      </c>
      <c r="AA196" s="30">
        <v>27498.240000000002</v>
      </c>
      <c r="AB196" s="30">
        <v>18332.16</v>
      </c>
      <c r="AC196" s="32">
        <v>26.041666666666664</v>
      </c>
      <c r="AD196" s="30" t="s">
        <v>1157</v>
      </c>
      <c r="AE196" s="30" t="s">
        <v>1155</v>
      </c>
      <c r="AF196" s="30" t="s">
        <v>1155</v>
      </c>
      <c r="AG196" s="30" t="s">
        <v>1155</v>
      </c>
      <c r="AH196" s="30" t="s">
        <v>1155</v>
      </c>
      <c r="AI196" s="30" t="s">
        <v>1155</v>
      </c>
      <c r="AJ196" s="31" t="s">
        <v>1155</v>
      </c>
      <c r="AK196" s="32" t="s">
        <v>1155</v>
      </c>
      <c r="AL196" s="30" t="s">
        <v>1155</v>
      </c>
      <c r="AM196" s="30" t="s">
        <v>1155</v>
      </c>
      <c r="AN196" s="32" t="s">
        <v>1155</v>
      </c>
      <c r="AO196" s="30" t="s">
        <v>1155</v>
      </c>
      <c r="AP196" s="30" t="s">
        <v>1155</v>
      </c>
      <c r="AQ196" s="30" t="s">
        <v>1155</v>
      </c>
      <c r="AR196" s="30" t="s">
        <v>1155</v>
      </c>
      <c r="AS196" s="30" t="s">
        <v>1155</v>
      </c>
      <c r="AT196" s="30" t="s">
        <v>1155</v>
      </c>
      <c r="AU196" s="31" t="s">
        <v>1155</v>
      </c>
      <c r="AV196" s="32" t="s">
        <v>1155</v>
      </c>
      <c r="AW196" s="30" t="s">
        <v>1155</v>
      </c>
      <c r="AX196" s="30" t="s">
        <v>1155</v>
      </c>
      <c r="AY196" s="32" t="s">
        <v>1155</v>
      </c>
      <c r="AZ196" s="30" t="s">
        <v>1155</v>
      </c>
      <c r="BA196" s="30" t="s">
        <v>1155</v>
      </c>
      <c r="BB196" s="30" t="s">
        <v>1155</v>
      </c>
      <c r="BC196" s="30" t="s">
        <v>1155</v>
      </c>
      <c r="BD196" s="30" t="s">
        <v>1155</v>
      </c>
      <c r="BE196" s="30" t="s">
        <v>1155</v>
      </c>
      <c r="BF196" s="31" t="s">
        <v>1155</v>
      </c>
      <c r="BG196" s="32" t="s">
        <v>1155</v>
      </c>
      <c r="BH196" s="30" t="s">
        <v>1155</v>
      </c>
      <c r="BI196" s="30" t="s">
        <v>1155</v>
      </c>
      <c r="BJ196" s="32" t="s">
        <v>1155</v>
      </c>
      <c r="BK196" s="30" t="s">
        <v>1155</v>
      </c>
      <c r="BL196" s="30">
        <v>34.56</v>
      </c>
      <c r="BM196" s="30">
        <v>38.880000000000003</v>
      </c>
      <c r="BN196" s="30">
        <v>48.96</v>
      </c>
      <c r="BO196" s="30" t="s">
        <v>1156</v>
      </c>
      <c r="BP196" s="30">
        <v>40.351268439891861</v>
      </c>
      <c r="BQ196" s="31">
        <v>0.14104792293861129</v>
      </c>
      <c r="BR196" s="32">
        <v>7.8125</v>
      </c>
      <c r="BS196" s="30">
        <v>46.798079999999999</v>
      </c>
      <c r="BT196" s="30">
        <v>30.961920000000003</v>
      </c>
      <c r="BU196" s="32">
        <v>26.041666666666664</v>
      </c>
      <c r="BV196" s="30" t="s">
        <v>1157</v>
      </c>
      <c r="BW196" s="30">
        <v>59.04</v>
      </c>
      <c r="BX196" s="30">
        <v>67.680000000000007</v>
      </c>
      <c r="BY196" s="30">
        <v>90.72</v>
      </c>
      <c r="BZ196" s="30" t="s">
        <v>1156</v>
      </c>
      <c r="CA196" s="30">
        <v>71.230295427633692</v>
      </c>
      <c r="CB196" s="31">
        <v>0.17644908258685341</v>
      </c>
      <c r="CC196" s="32">
        <v>7.8125</v>
      </c>
      <c r="CD196" s="30">
        <v>81.159529411764709</v>
      </c>
      <c r="CE196" s="30">
        <v>54.200470588235291</v>
      </c>
      <c r="CF196" s="32">
        <v>26.041666666666664</v>
      </c>
      <c r="CG196" s="30" t="s">
        <v>1157</v>
      </c>
      <c r="CH196" s="30" t="s">
        <v>1155</v>
      </c>
      <c r="CI196" s="30" t="s">
        <v>1155</v>
      </c>
      <c r="CJ196" s="30" t="s">
        <v>1155</v>
      </c>
      <c r="CK196" s="30" t="s">
        <v>1155</v>
      </c>
      <c r="CL196" s="30" t="s">
        <v>1155</v>
      </c>
      <c r="CM196" s="31" t="s">
        <v>1155</v>
      </c>
      <c r="CN196" s="32" t="s">
        <v>1155</v>
      </c>
      <c r="CO196" s="30" t="s">
        <v>1155</v>
      </c>
      <c r="CP196" s="30" t="s">
        <v>1155</v>
      </c>
      <c r="CQ196" s="32" t="s">
        <v>1155</v>
      </c>
      <c r="CR196" s="30" t="s">
        <v>1155</v>
      </c>
      <c r="CS196" s="30" t="s">
        <v>1155</v>
      </c>
      <c r="CT196" s="30" t="s">
        <v>1155</v>
      </c>
      <c r="CU196" s="30" t="s">
        <v>1155</v>
      </c>
      <c r="CV196" s="30" t="s">
        <v>1155</v>
      </c>
      <c r="CW196" s="30" t="s">
        <v>1155</v>
      </c>
      <c r="CX196" s="31" t="s">
        <v>1155</v>
      </c>
      <c r="CY196" s="32" t="s">
        <v>1155</v>
      </c>
      <c r="CZ196" s="30" t="s">
        <v>1155</v>
      </c>
      <c r="DA196" s="30" t="s">
        <v>1155</v>
      </c>
      <c r="DB196" s="32" t="s">
        <v>1155</v>
      </c>
      <c r="DC196" s="30" t="s">
        <v>1155</v>
      </c>
      <c r="DD196" s="30" t="s">
        <v>1155</v>
      </c>
      <c r="DE196" s="30" t="s">
        <v>1155</v>
      </c>
      <c r="DF196" s="30" t="s">
        <v>1155</v>
      </c>
      <c r="DG196" s="30" t="s">
        <v>1155</v>
      </c>
      <c r="DH196" s="30" t="s">
        <v>1155</v>
      </c>
      <c r="DI196" s="31" t="s">
        <v>1155</v>
      </c>
      <c r="DJ196" s="32" t="s">
        <v>1155</v>
      </c>
      <c r="DK196" s="30" t="s">
        <v>1155</v>
      </c>
      <c r="DL196" s="30" t="s">
        <v>1155</v>
      </c>
      <c r="DM196" s="32" t="s">
        <v>1155</v>
      </c>
      <c r="DN196" s="30" t="s">
        <v>1155</v>
      </c>
    </row>
    <row r="197" spans="1:118" s="28" customFormat="1" ht="12" customHeight="1" x14ac:dyDescent="0.15">
      <c r="A197" s="9" t="s">
        <v>758</v>
      </c>
      <c r="B197" s="10" t="s">
        <v>151</v>
      </c>
      <c r="C197" s="11">
        <v>2</v>
      </c>
      <c r="D197" s="8" t="s">
        <v>13</v>
      </c>
      <c r="E197" s="12" t="s">
        <v>1164</v>
      </c>
      <c r="F197" s="12" t="s">
        <v>1165</v>
      </c>
      <c r="G197" s="28" t="s">
        <v>758</v>
      </c>
      <c r="H197" s="28" t="s">
        <v>759</v>
      </c>
      <c r="I197" s="30">
        <v>32720</v>
      </c>
      <c r="J197" s="30">
        <v>36520</v>
      </c>
      <c r="K197" s="30">
        <v>44120</v>
      </c>
      <c r="L197" s="30" t="s">
        <v>1156</v>
      </c>
      <c r="M197" s="30">
        <v>37488.090739100604</v>
      </c>
      <c r="N197" s="31">
        <v>0.1197255638383344</v>
      </c>
      <c r="O197" s="32">
        <v>3.75</v>
      </c>
      <c r="P197" s="30">
        <v>43824</v>
      </c>
      <c r="Q197" s="30">
        <v>29216</v>
      </c>
      <c r="R197" s="32">
        <v>12.5</v>
      </c>
      <c r="S197" s="30" t="s">
        <v>1158</v>
      </c>
      <c r="T197" s="30">
        <v>55620</v>
      </c>
      <c r="U197" s="30">
        <v>60340</v>
      </c>
      <c r="V197" s="30">
        <v>83060</v>
      </c>
      <c r="W197" s="30" t="s">
        <v>1156</v>
      </c>
      <c r="X197" s="30">
        <v>65275.01128960897</v>
      </c>
      <c r="Y197" s="31">
        <v>0.16912644517272823</v>
      </c>
      <c r="Z197" s="32">
        <v>3.75</v>
      </c>
      <c r="AA197" s="30">
        <v>72408</v>
      </c>
      <c r="AB197" s="30">
        <v>48272</v>
      </c>
      <c r="AC197" s="32">
        <v>12.5</v>
      </c>
      <c r="AD197" s="30" t="s">
        <v>1158</v>
      </c>
      <c r="AE197" s="30" t="s">
        <v>1155</v>
      </c>
      <c r="AF197" s="30" t="s">
        <v>1155</v>
      </c>
      <c r="AG197" s="30" t="s">
        <v>1155</v>
      </c>
      <c r="AH197" s="30" t="s">
        <v>1155</v>
      </c>
      <c r="AI197" s="30" t="s">
        <v>1155</v>
      </c>
      <c r="AJ197" s="31" t="s">
        <v>1155</v>
      </c>
      <c r="AK197" s="32" t="s">
        <v>1155</v>
      </c>
      <c r="AL197" s="30" t="s">
        <v>1155</v>
      </c>
      <c r="AM197" s="30" t="s">
        <v>1155</v>
      </c>
      <c r="AN197" s="32" t="s">
        <v>1155</v>
      </c>
      <c r="AO197" s="30" t="s">
        <v>1155</v>
      </c>
      <c r="AP197" s="30" t="s">
        <v>1155</v>
      </c>
      <c r="AQ197" s="30" t="s">
        <v>1155</v>
      </c>
      <c r="AR197" s="30" t="s">
        <v>1155</v>
      </c>
      <c r="AS197" s="30" t="s">
        <v>1155</v>
      </c>
      <c r="AT197" s="30" t="s">
        <v>1155</v>
      </c>
      <c r="AU197" s="31" t="s">
        <v>1155</v>
      </c>
      <c r="AV197" s="32" t="s">
        <v>1155</v>
      </c>
      <c r="AW197" s="30" t="s">
        <v>1155</v>
      </c>
      <c r="AX197" s="30" t="s">
        <v>1155</v>
      </c>
      <c r="AY197" s="32" t="s">
        <v>1155</v>
      </c>
      <c r="AZ197" s="30" t="s">
        <v>1155</v>
      </c>
      <c r="BA197" s="30" t="s">
        <v>1155</v>
      </c>
      <c r="BB197" s="30" t="s">
        <v>1155</v>
      </c>
      <c r="BC197" s="30" t="s">
        <v>1155</v>
      </c>
      <c r="BD197" s="30" t="s">
        <v>1155</v>
      </c>
      <c r="BE197" s="30" t="s">
        <v>1155</v>
      </c>
      <c r="BF197" s="31" t="s">
        <v>1155</v>
      </c>
      <c r="BG197" s="32" t="s">
        <v>1155</v>
      </c>
      <c r="BH197" s="30" t="s">
        <v>1155</v>
      </c>
      <c r="BI197" s="30" t="s">
        <v>1155</v>
      </c>
      <c r="BJ197" s="32" t="s">
        <v>1155</v>
      </c>
      <c r="BK197" s="30" t="s">
        <v>1155</v>
      </c>
      <c r="BL197" s="30">
        <v>96</v>
      </c>
      <c r="BM197" s="30">
        <v>108</v>
      </c>
      <c r="BN197" s="30">
        <v>128</v>
      </c>
      <c r="BO197" s="30" t="s">
        <v>1156</v>
      </c>
      <c r="BP197" s="30">
        <v>109.87406950801555</v>
      </c>
      <c r="BQ197" s="31">
        <v>0.11419820069609227</v>
      </c>
      <c r="BR197" s="32">
        <v>3.75</v>
      </c>
      <c r="BS197" s="30">
        <v>129.48235294117646</v>
      </c>
      <c r="BT197" s="30">
        <v>86.517647058823542</v>
      </c>
      <c r="BU197" s="32">
        <v>12.5</v>
      </c>
      <c r="BV197" s="30" t="s">
        <v>1158</v>
      </c>
      <c r="BW197" s="30">
        <v>164</v>
      </c>
      <c r="BX197" s="30">
        <v>176</v>
      </c>
      <c r="BY197" s="30">
        <v>244</v>
      </c>
      <c r="BZ197" s="30" t="s">
        <v>1156</v>
      </c>
      <c r="CA197" s="30">
        <v>191.55533935741008</v>
      </c>
      <c r="CB197" s="31">
        <v>0.16852342270385609</v>
      </c>
      <c r="CC197" s="32">
        <v>3.75</v>
      </c>
      <c r="CD197" s="30">
        <v>211.49411764705883</v>
      </c>
      <c r="CE197" s="30">
        <v>140.5058823529412</v>
      </c>
      <c r="CF197" s="32">
        <v>12.5</v>
      </c>
      <c r="CG197" s="30" t="s">
        <v>1158</v>
      </c>
      <c r="CH197" s="30" t="s">
        <v>1155</v>
      </c>
      <c r="CI197" s="30" t="s">
        <v>1155</v>
      </c>
      <c r="CJ197" s="30" t="s">
        <v>1155</v>
      </c>
      <c r="CK197" s="30" t="s">
        <v>1155</v>
      </c>
      <c r="CL197" s="30" t="s">
        <v>1155</v>
      </c>
      <c r="CM197" s="31" t="s">
        <v>1155</v>
      </c>
      <c r="CN197" s="32" t="s">
        <v>1155</v>
      </c>
      <c r="CO197" s="30" t="s">
        <v>1155</v>
      </c>
      <c r="CP197" s="30" t="s">
        <v>1155</v>
      </c>
      <c r="CQ197" s="32" t="s">
        <v>1155</v>
      </c>
      <c r="CR197" s="30" t="s">
        <v>1155</v>
      </c>
      <c r="CS197" s="30" t="s">
        <v>1155</v>
      </c>
      <c r="CT197" s="30" t="s">
        <v>1155</v>
      </c>
      <c r="CU197" s="30" t="s">
        <v>1155</v>
      </c>
      <c r="CV197" s="30" t="s">
        <v>1155</v>
      </c>
      <c r="CW197" s="30" t="s">
        <v>1155</v>
      </c>
      <c r="CX197" s="31" t="s">
        <v>1155</v>
      </c>
      <c r="CY197" s="32" t="s">
        <v>1155</v>
      </c>
      <c r="CZ197" s="30" t="s">
        <v>1155</v>
      </c>
      <c r="DA197" s="30" t="s">
        <v>1155</v>
      </c>
      <c r="DB197" s="32" t="s">
        <v>1155</v>
      </c>
      <c r="DC197" s="30" t="s">
        <v>1155</v>
      </c>
      <c r="DD197" s="30" t="s">
        <v>1155</v>
      </c>
      <c r="DE197" s="30" t="s">
        <v>1155</v>
      </c>
      <c r="DF197" s="30" t="s">
        <v>1155</v>
      </c>
      <c r="DG197" s="30" t="s">
        <v>1155</v>
      </c>
      <c r="DH197" s="30" t="s">
        <v>1155</v>
      </c>
      <c r="DI197" s="31" t="s">
        <v>1155</v>
      </c>
      <c r="DJ197" s="32" t="s">
        <v>1155</v>
      </c>
      <c r="DK197" s="30" t="s">
        <v>1155</v>
      </c>
      <c r="DL197" s="30" t="s">
        <v>1155</v>
      </c>
      <c r="DM197" s="32" t="s">
        <v>1155</v>
      </c>
      <c r="DN197" s="30" t="s">
        <v>1155</v>
      </c>
    </row>
    <row r="198" spans="1:118" s="28" customFormat="1" ht="12" customHeight="1" x14ac:dyDescent="0.15">
      <c r="A198" s="9" t="s">
        <v>760</v>
      </c>
      <c r="B198" s="10" t="s">
        <v>151</v>
      </c>
      <c r="C198" s="11">
        <v>2</v>
      </c>
      <c r="D198" s="8" t="s">
        <v>13</v>
      </c>
      <c r="E198" s="12" t="s">
        <v>1164</v>
      </c>
      <c r="F198" s="12" t="s">
        <v>1165</v>
      </c>
      <c r="G198" s="28" t="s">
        <v>760</v>
      </c>
      <c r="H198" s="28" t="s">
        <v>761</v>
      </c>
      <c r="I198" s="30">
        <v>72209.828571428559</v>
      </c>
      <c r="J198" s="30">
        <v>77609.828571428559</v>
      </c>
      <c r="K198" s="30">
        <v>90209.828571428559</v>
      </c>
      <c r="L198" s="30" t="s">
        <v>1156</v>
      </c>
      <c r="M198" s="30">
        <v>79658.627587407958</v>
      </c>
      <c r="N198" s="31">
        <v>8.9115093858690222E-2</v>
      </c>
      <c r="O198" s="32">
        <v>2.9166666666666665</v>
      </c>
      <c r="P198" s="30">
        <v>93131.794285714277</v>
      </c>
      <c r="Q198" s="30">
        <v>62087.862857142849</v>
      </c>
      <c r="R198" s="32">
        <v>9.7222222222222214</v>
      </c>
      <c r="S198" s="30" t="s">
        <v>1159</v>
      </c>
      <c r="T198" s="30">
        <v>100182.85714285714</v>
      </c>
      <c r="U198" s="30">
        <v>118774.28571428571</v>
      </c>
      <c r="V198" s="30">
        <v>149580</v>
      </c>
      <c r="W198" s="30" t="s">
        <v>1156</v>
      </c>
      <c r="X198" s="30">
        <v>121135.11243816478</v>
      </c>
      <c r="Y198" s="31">
        <v>0.15954991412609065</v>
      </c>
      <c r="Z198" s="32">
        <v>2.9166666666666665</v>
      </c>
      <c r="AA198" s="30">
        <v>142529.14285714284</v>
      </c>
      <c r="AB198" s="30">
        <v>95019.42857142858</v>
      </c>
      <c r="AC198" s="32">
        <v>9.7222222222222214</v>
      </c>
      <c r="AD198" s="30" t="s">
        <v>1159</v>
      </c>
      <c r="AE198" s="30" t="s">
        <v>1155</v>
      </c>
      <c r="AF198" s="30" t="s">
        <v>1155</v>
      </c>
      <c r="AG198" s="30" t="s">
        <v>1155</v>
      </c>
      <c r="AH198" s="30" t="s">
        <v>1155</v>
      </c>
      <c r="AI198" s="30" t="s">
        <v>1155</v>
      </c>
      <c r="AJ198" s="31" t="s">
        <v>1155</v>
      </c>
      <c r="AK198" s="32" t="s">
        <v>1155</v>
      </c>
      <c r="AL198" s="30" t="s">
        <v>1155</v>
      </c>
      <c r="AM198" s="30" t="s">
        <v>1155</v>
      </c>
      <c r="AN198" s="32" t="s">
        <v>1155</v>
      </c>
      <c r="AO198" s="30" t="s">
        <v>1155</v>
      </c>
      <c r="AP198" s="30" t="s">
        <v>1155</v>
      </c>
      <c r="AQ198" s="30" t="s">
        <v>1155</v>
      </c>
      <c r="AR198" s="30" t="s">
        <v>1155</v>
      </c>
      <c r="AS198" s="30" t="s">
        <v>1155</v>
      </c>
      <c r="AT198" s="30" t="s">
        <v>1155</v>
      </c>
      <c r="AU198" s="31" t="s">
        <v>1155</v>
      </c>
      <c r="AV198" s="32" t="s">
        <v>1155</v>
      </c>
      <c r="AW198" s="30" t="s">
        <v>1155</v>
      </c>
      <c r="AX198" s="30" t="s">
        <v>1155</v>
      </c>
      <c r="AY198" s="32" t="s">
        <v>1155</v>
      </c>
      <c r="AZ198" s="30" t="s">
        <v>1155</v>
      </c>
      <c r="BA198" s="30" t="s">
        <v>1155</v>
      </c>
      <c r="BB198" s="30" t="s">
        <v>1155</v>
      </c>
      <c r="BC198" s="30" t="s">
        <v>1155</v>
      </c>
      <c r="BD198" s="30" t="s">
        <v>1155</v>
      </c>
      <c r="BE198" s="30" t="s">
        <v>1155</v>
      </c>
      <c r="BF198" s="31" t="s">
        <v>1155</v>
      </c>
      <c r="BG198" s="32" t="s">
        <v>1155</v>
      </c>
      <c r="BH198" s="30" t="s">
        <v>1155</v>
      </c>
      <c r="BI198" s="30" t="s">
        <v>1155</v>
      </c>
      <c r="BJ198" s="32" t="s">
        <v>1155</v>
      </c>
      <c r="BK198" s="30" t="s">
        <v>1155</v>
      </c>
      <c r="BL198" s="30">
        <v>216</v>
      </c>
      <c r="BM198" s="30">
        <v>225</v>
      </c>
      <c r="BN198" s="30">
        <v>261</v>
      </c>
      <c r="BO198" s="30" t="s">
        <v>1156</v>
      </c>
      <c r="BP198" s="30">
        <v>233.23878404789627</v>
      </c>
      <c r="BQ198" s="31">
        <v>7.6504858108678242E-2</v>
      </c>
      <c r="BR198" s="32">
        <v>2.9166666666666665</v>
      </c>
      <c r="BS198" s="30">
        <v>270.65284033613443</v>
      </c>
      <c r="BT198" s="30">
        <v>179.34715966386554</v>
      </c>
      <c r="BU198" s="32">
        <v>9.7222222222222214</v>
      </c>
      <c r="BV198" s="30" t="s">
        <v>1159</v>
      </c>
      <c r="BW198" s="30">
        <v>297</v>
      </c>
      <c r="BX198" s="30">
        <v>351</v>
      </c>
      <c r="BY198" s="30">
        <v>441</v>
      </c>
      <c r="BZ198" s="30" t="s">
        <v>1156</v>
      </c>
      <c r="CA198" s="30">
        <v>358.07880123973246</v>
      </c>
      <c r="CB198" s="31">
        <v>0.15739504691217018</v>
      </c>
      <c r="CC198" s="32">
        <v>2.9166666666666665</v>
      </c>
      <c r="CD198" s="30">
        <v>420.86722689075629</v>
      </c>
      <c r="CE198" s="30">
        <v>281.13277310924377</v>
      </c>
      <c r="CF198" s="32">
        <v>9.7222222222222214</v>
      </c>
      <c r="CG198" s="30" t="s">
        <v>1159</v>
      </c>
      <c r="CH198" s="30" t="s">
        <v>1155</v>
      </c>
      <c r="CI198" s="30" t="s">
        <v>1155</v>
      </c>
      <c r="CJ198" s="30" t="s">
        <v>1155</v>
      </c>
      <c r="CK198" s="30" t="s">
        <v>1155</v>
      </c>
      <c r="CL198" s="30" t="s">
        <v>1155</v>
      </c>
      <c r="CM198" s="31" t="s">
        <v>1155</v>
      </c>
      <c r="CN198" s="32" t="s">
        <v>1155</v>
      </c>
      <c r="CO198" s="30" t="s">
        <v>1155</v>
      </c>
      <c r="CP198" s="30" t="s">
        <v>1155</v>
      </c>
      <c r="CQ198" s="32" t="s">
        <v>1155</v>
      </c>
      <c r="CR198" s="30" t="s">
        <v>1155</v>
      </c>
      <c r="CS198" s="30" t="s">
        <v>1155</v>
      </c>
      <c r="CT198" s="30" t="s">
        <v>1155</v>
      </c>
      <c r="CU198" s="30" t="s">
        <v>1155</v>
      </c>
      <c r="CV198" s="30" t="s">
        <v>1155</v>
      </c>
      <c r="CW198" s="30" t="s">
        <v>1155</v>
      </c>
      <c r="CX198" s="31" t="s">
        <v>1155</v>
      </c>
      <c r="CY198" s="32" t="s">
        <v>1155</v>
      </c>
      <c r="CZ198" s="30" t="s">
        <v>1155</v>
      </c>
      <c r="DA198" s="30" t="s">
        <v>1155</v>
      </c>
      <c r="DB198" s="32" t="s">
        <v>1155</v>
      </c>
      <c r="DC198" s="30" t="s">
        <v>1155</v>
      </c>
      <c r="DD198" s="30" t="s">
        <v>1155</v>
      </c>
      <c r="DE198" s="30" t="s">
        <v>1155</v>
      </c>
      <c r="DF198" s="30" t="s">
        <v>1155</v>
      </c>
      <c r="DG198" s="30" t="s">
        <v>1155</v>
      </c>
      <c r="DH198" s="30" t="s">
        <v>1155</v>
      </c>
      <c r="DI198" s="31" t="s">
        <v>1155</v>
      </c>
      <c r="DJ198" s="32" t="s">
        <v>1155</v>
      </c>
      <c r="DK198" s="30" t="s">
        <v>1155</v>
      </c>
      <c r="DL198" s="30" t="s">
        <v>1155</v>
      </c>
      <c r="DM198" s="32" t="s">
        <v>1155</v>
      </c>
      <c r="DN198" s="30" t="s">
        <v>1155</v>
      </c>
    </row>
    <row r="199" spans="1:118" s="28" customFormat="1" ht="12" customHeight="1" x14ac:dyDescent="0.15">
      <c r="A199" s="9" t="s">
        <v>762</v>
      </c>
      <c r="B199" s="10" t="s">
        <v>151</v>
      </c>
      <c r="C199" s="11">
        <v>2</v>
      </c>
      <c r="D199" s="8" t="s">
        <v>13</v>
      </c>
      <c r="E199" s="12" t="s">
        <v>1164</v>
      </c>
      <c r="F199" s="12" t="s">
        <v>1165</v>
      </c>
      <c r="G199" s="28" t="s">
        <v>762</v>
      </c>
      <c r="H199" s="28" t="s">
        <v>763</v>
      </c>
      <c r="I199" s="30">
        <v>13785.6</v>
      </c>
      <c r="J199" s="30">
        <v>15321.6</v>
      </c>
      <c r="K199" s="30">
        <v>18585.599999999999</v>
      </c>
      <c r="L199" s="30" t="s">
        <v>1156</v>
      </c>
      <c r="M199" s="30">
        <v>15771.273417163864</v>
      </c>
      <c r="N199" s="31">
        <v>0.11998676456765978</v>
      </c>
      <c r="O199" s="32">
        <v>7.8125</v>
      </c>
      <c r="P199" s="30">
        <v>18385.919999999998</v>
      </c>
      <c r="Q199" s="30">
        <v>12257.28</v>
      </c>
      <c r="R199" s="32">
        <v>26.041666666666664</v>
      </c>
      <c r="S199" s="30" t="s">
        <v>1157</v>
      </c>
      <c r="T199" s="30">
        <v>25440</v>
      </c>
      <c r="U199" s="30">
        <v>29155.200000000001</v>
      </c>
      <c r="V199" s="30">
        <v>36038.400000000001</v>
      </c>
      <c r="W199" s="30" t="s">
        <v>1156</v>
      </c>
      <c r="X199" s="30">
        <v>29888.822978528955</v>
      </c>
      <c r="Y199" s="31">
        <v>0.13932310920382926</v>
      </c>
      <c r="Z199" s="32">
        <v>7.8125</v>
      </c>
      <c r="AA199" s="30">
        <v>34986.239999999998</v>
      </c>
      <c r="AB199" s="30">
        <v>23324.16</v>
      </c>
      <c r="AC199" s="32">
        <v>26.041666666666664</v>
      </c>
      <c r="AD199" s="30" t="s">
        <v>1157</v>
      </c>
      <c r="AE199" s="30" t="s">
        <v>1155</v>
      </c>
      <c r="AF199" s="30" t="s">
        <v>1155</v>
      </c>
      <c r="AG199" s="30" t="s">
        <v>1155</v>
      </c>
      <c r="AH199" s="30" t="s">
        <v>1155</v>
      </c>
      <c r="AI199" s="30" t="s">
        <v>1155</v>
      </c>
      <c r="AJ199" s="31" t="s">
        <v>1155</v>
      </c>
      <c r="AK199" s="32" t="s">
        <v>1155</v>
      </c>
      <c r="AL199" s="30" t="s">
        <v>1155</v>
      </c>
      <c r="AM199" s="30" t="s">
        <v>1155</v>
      </c>
      <c r="AN199" s="32" t="s">
        <v>1155</v>
      </c>
      <c r="AO199" s="30" t="s">
        <v>1155</v>
      </c>
      <c r="AP199" s="30" t="s">
        <v>1155</v>
      </c>
      <c r="AQ199" s="30" t="s">
        <v>1155</v>
      </c>
      <c r="AR199" s="30" t="s">
        <v>1155</v>
      </c>
      <c r="AS199" s="30" t="s">
        <v>1155</v>
      </c>
      <c r="AT199" s="30" t="s">
        <v>1155</v>
      </c>
      <c r="AU199" s="31" t="s">
        <v>1155</v>
      </c>
      <c r="AV199" s="32" t="s">
        <v>1155</v>
      </c>
      <c r="AW199" s="30" t="s">
        <v>1155</v>
      </c>
      <c r="AX199" s="30" t="s">
        <v>1155</v>
      </c>
      <c r="AY199" s="32" t="s">
        <v>1155</v>
      </c>
      <c r="AZ199" s="30" t="s">
        <v>1155</v>
      </c>
      <c r="BA199" s="30" t="s">
        <v>1155</v>
      </c>
      <c r="BB199" s="30" t="s">
        <v>1155</v>
      </c>
      <c r="BC199" s="30" t="s">
        <v>1155</v>
      </c>
      <c r="BD199" s="30" t="s">
        <v>1155</v>
      </c>
      <c r="BE199" s="30" t="s">
        <v>1155</v>
      </c>
      <c r="BF199" s="31" t="s">
        <v>1155</v>
      </c>
      <c r="BG199" s="32" t="s">
        <v>1155</v>
      </c>
      <c r="BH199" s="30" t="s">
        <v>1155</v>
      </c>
      <c r="BI199" s="30" t="s">
        <v>1155</v>
      </c>
      <c r="BJ199" s="32" t="s">
        <v>1155</v>
      </c>
      <c r="BK199" s="30" t="s">
        <v>1155</v>
      </c>
      <c r="BL199" s="30">
        <v>40.32</v>
      </c>
      <c r="BM199" s="30">
        <v>44.64</v>
      </c>
      <c r="BN199" s="30">
        <v>54.72</v>
      </c>
      <c r="BO199" s="30" t="s">
        <v>1156</v>
      </c>
      <c r="BP199" s="30">
        <v>46.169029591415729</v>
      </c>
      <c r="BQ199" s="31">
        <v>0.12322336618996252</v>
      </c>
      <c r="BR199" s="32">
        <v>7.8125</v>
      </c>
      <c r="BS199" s="30">
        <v>53.652705882352947</v>
      </c>
      <c r="BT199" s="30">
        <v>35.627294117647054</v>
      </c>
      <c r="BU199" s="32">
        <v>26.041666666666664</v>
      </c>
      <c r="BV199" s="30" t="s">
        <v>1157</v>
      </c>
      <c r="BW199" s="30">
        <v>74.88</v>
      </c>
      <c r="BX199" s="30">
        <v>86.4</v>
      </c>
      <c r="BY199" s="30">
        <v>106.56</v>
      </c>
      <c r="BZ199" s="30" t="s">
        <v>1156</v>
      </c>
      <c r="CA199" s="30">
        <v>88.309518228274925</v>
      </c>
      <c r="CB199" s="31">
        <v>0.14072810388236748</v>
      </c>
      <c r="CC199" s="32">
        <v>7.8125</v>
      </c>
      <c r="CD199" s="30">
        <v>103.55011764705881</v>
      </c>
      <c r="CE199" s="30">
        <v>69.249882352941185</v>
      </c>
      <c r="CF199" s="32">
        <v>26.041666666666664</v>
      </c>
      <c r="CG199" s="30" t="s">
        <v>1157</v>
      </c>
      <c r="CH199" s="30" t="s">
        <v>1155</v>
      </c>
      <c r="CI199" s="30" t="s">
        <v>1155</v>
      </c>
      <c r="CJ199" s="30" t="s">
        <v>1155</v>
      </c>
      <c r="CK199" s="30" t="s">
        <v>1155</v>
      </c>
      <c r="CL199" s="30" t="s">
        <v>1155</v>
      </c>
      <c r="CM199" s="31" t="s">
        <v>1155</v>
      </c>
      <c r="CN199" s="32" t="s">
        <v>1155</v>
      </c>
      <c r="CO199" s="30" t="s">
        <v>1155</v>
      </c>
      <c r="CP199" s="30" t="s">
        <v>1155</v>
      </c>
      <c r="CQ199" s="32" t="s">
        <v>1155</v>
      </c>
      <c r="CR199" s="30" t="s">
        <v>1155</v>
      </c>
      <c r="CS199" s="30" t="s">
        <v>1155</v>
      </c>
      <c r="CT199" s="30" t="s">
        <v>1155</v>
      </c>
      <c r="CU199" s="30" t="s">
        <v>1155</v>
      </c>
      <c r="CV199" s="30" t="s">
        <v>1155</v>
      </c>
      <c r="CW199" s="30" t="s">
        <v>1155</v>
      </c>
      <c r="CX199" s="31" t="s">
        <v>1155</v>
      </c>
      <c r="CY199" s="32" t="s">
        <v>1155</v>
      </c>
      <c r="CZ199" s="30" t="s">
        <v>1155</v>
      </c>
      <c r="DA199" s="30" t="s">
        <v>1155</v>
      </c>
      <c r="DB199" s="32" t="s">
        <v>1155</v>
      </c>
      <c r="DC199" s="30" t="s">
        <v>1155</v>
      </c>
      <c r="DD199" s="30" t="s">
        <v>1155</v>
      </c>
      <c r="DE199" s="30" t="s">
        <v>1155</v>
      </c>
      <c r="DF199" s="30" t="s">
        <v>1155</v>
      </c>
      <c r="DG199" s="30" t="s">
        <v>1155</v>
      </c>
      <c r="DH199" s="30" t="s">
        <v>1155</v>
      </c>
      <c r="DI199" s="31" t="s">
        <v>1155</v>
      </c>
      <c r="DJ199" s="32" t="s">
        <v>1155</v>
      </c>
      <c r="DK199" s="30" t="s">
        <v>1155</v>
      </c>
      <c r="DL199" s="30" t="s">
        <v>1155</v>
      </c>
      <c r="DM199" s="32" t="s">
        <v>1155</v>
      </c>
      <c r="DN199" s="30" t="s">
        <v>1155</v>
      </c>
    </row>
    <row r="200" spans="1:118" s="28" customFormat="1" ht="12" customHeight="1" x14ac:dyDescent="0.15">
      <c r="A200" s="9" t="s">
        <v>764</v>
      </c>
      <c r="B200" s="10" t="s">
        <v>151</v>
      </c>
      <c r="C200" s="11">
        <v>2</v>
      </c>
      <c r="D200" s="8" t="s">
        <v>13</v>
      </c>
      <c r="E200" s="12" t="s">
        <v>1164</v>
      </c>
      <c r="F200" s="12" t="s">
        <v>1165</v>
      </c>
      <c r="G200" s="28" t="s">
        <v>764</v>
      </c>
      <c r="H200" s="28" t="s">
        <v>765</v>
      </c>
      <c r="I200" s="30">
        <v>37900</v>
      </c>
      <c r="J200" s="30">
        <v>41700</v>
      </c>
      <c r="K200" s="30">
        <v>49300</v>
      </c>
      <c r="L200" s="30" t="s">
        <v>1156</v>
      </c>
      <c r="M200" s="30">
        <v>42705.108683863604</v>
      </c>
      <c r="N200" s="31">
        <v>0.10507235370873425</v>
      </c>
      <c r="O200" s="32">
        <v>3.75</v>
      </c>
      <c r="P200" s="30">
        <v>50040</v>
      </c>
      <c r="Q200" s="30">
        <v>33360</v>
      </c>
      <c r="R200" s="32">
        <v>12.5</v>
      </c>
      <c r="S200" s="30" t="s">
        <v>1158</v>
      </c>
      <c r="T200" s="30">
        <v>69000</v>
      </c>
      <c r="U200" s="30">
        <v>77640</v>
      </c>
      <c r="V200" s="30">
        <v>100280</v>
      </c>
      <c r="W200" s="30" t="s">
        <v>1156</v>
      </c>
      <c r="X200" s="30">
        <v>81243.905099363546</v>
      </c>
      <c r="Y200" s="31">
        <v>0.15264565509741346</v>
      </c>
      <c r="Z200" s="32">
        <v>3.75</v>
      </c>
      <c r="AA200" s="30">
        <v>93168</v>
      </c>
      <c r="AB200" s="30">
        <v>62112</v>
      </c>
      <c r="AC200" s="32">
        <v>12.5</v>
      </c>
      <c r="AD200" s="30" t="s">
        <v>1158</v>
      </c>
      <c r="AE200" s="30" t="s">
        <v>1155</v>
      </c>
      <c r="AF200" s="30" t="s">
        <v>1155</v>
      </c>
      <c r="AG200" s="30" t="s">
        <v>1155</v>
      </c>
      <c r="AH200" s="30" t="s">
        <v>1155</v>
      </c>
      <c r="AI200" s="30" t="s">
        <v>1155</v>
      </c>
      <c r="AJ200" s="31" t="s">
        <v>1155</v>
      </c>
      <c r="AK200" s="32" t="s">
        <v>1155</v>
      </c>
      <c r="AL200" s="30" t="s">
        <v>1155</v>
      </c>
      <c r="AM200" s="30" t="s">
        <v>1155</v>
      </c>
      <c r="AN200" s="32" t="s">
        <v>1155</v>
      </c>
      <c r="AO200" s="30" t="s">
        <v>1155</v>
      </c>
      <c r="AP200" s="30" t="s">
        <v>1155</v>
      </c>
      <c r="AQ200" s="30" t="s">
        <v>1155</v>
      </c>
      <c r="AR200" s="30" t="s">
        <v>1155</v>
      </c>
      <c r="AS200" s="30" t="s">
        <v>1155</v>
      </c>
      <c r="AT200" s="30" t="s">
        <v>1155</v>
      </c>
      <c r="AU200" s="31" t="s">
        <v>1155</v>
      </c>
      <c r="AV200" s="32" t="s">
        <v>1155</v>
      </c>
      <c r="AW200" s="30" t="s">
        <v>1155</v>
      </c>
      <c r="AX200" s="30" t="s">
        <v>1155</v>
      </c>
      <c r="AY200" s="32" t="s">
        <v>1155</v>
      </c>
      <c r="AZ200" s="30" t="s">
        <v>1155</v>
      </c>
      <c r="BA200" s="30" t="s">
        <v>1155</v>
      </c>
      <c r="BB200" s="30" t="s">
        <v>1155</v>
      </c>
      <c r="BC200" s="30" t="s">
        <v>1155</v>
      </c>
      <c r="BD200" s="30" t="s">
        <v>1155</v>
      </c>
      <c r="BE200" s="30" t="s">
        <v>1155</v>
      </c>
      <c r="BF200" s="31" t="s">
        <v>1155</v>
      </c>
      <c r="BG200" s="32" t="s">
        <v>1155</v>
      </c>
      <c r="BH200" s="30" t="s">
        <v>1155</v>
      </c>
      <c r="BI200" s="30" t="s">
        <v>1155</v>
      </c>
      <c r="BJ200" s="32" t="s">
        <v>1155</v>
      </c>
      <c r="BK200" s="30" t="s">
        <v>1155</v>
      </c>
      <c r="BL200" s="30">
        <v>112</v>
      </c>
      <c r="BM200" s="30">
        <v>124</v>
      </c>
      <c r="BN200" s="30">
        <v>144</v>
      </c>
      <c r="BO200" s="30" t="s">
        <v>1156</v>
      </c>
      <c r="BP200" s="30">
        <v>125.97589596773382</v>
      </c>
      <c r="BQ200" s="31">
        <v>9.961778338195143E-2</v>
      </c>
      <c r="BR200" s="32">
        <v>3.75</v>
      </c>
      <c r="BS200" s="30">
        <v>148.52941176470586</v>
      </c>
      <c r="BT200" s="30">
        <v>99.470588235294116</v>
      </c>
      <c r="BU200" s="32">
        <v>12.5</v>
      </c>
      <c r="BV200" s="30" t="s">
        <v>1158</v>
      </c>
      <c r="BW200" s="30">
        <v>204</v>
      </c>
      <c r="BX200" s="30">
        <v>228</v>
      </c>
      <c r="BY200" s="30">
        <v>296</v>
      </c>
      <c r="BZ200" s="30" t="s">
        <v>1156</v>
      </c>
      <c r="CA200" s="30">
        <v>239.53055249820162</v>
      </c>
      <c r="CB200" s="31">
        <v>0.15257311925412315</v>
      </c>
      <c r="CC200" s="32">
        <v>3.75</v>
      </c>
      <c r="CD200" s="30">
        <v>273.67058823529408</v>
      </c>
      <c r="CE200" s="30">
        <v>182.32941176470587</v>
      </c>
      <c r="CF200" s="32">
        <v>12.5</v>
      </c>
      <c r="CG200" s="30" t="s">
        <v>1158</v>
      </c>
      <c r="CH200" s="30" t="s">
        <v>1155</v>
      </c>
      <c r="CI200" s="30" t="s">
        <v>1155</v>
      </c>
      <c r="CJ200" s="30" t="s">
        <v>1155</v>
      </c>
      <c r="CK200" s="30" t="s">
        <v>1155</v>
      </c>
      <c r="CL200" s="30" t="s">
        <v>1155</v>
      </c>
      <c r="CM200" s="31" t="s">
        <v>1155</v>
      </c>
      <c r="CN200" s="32" t="s">
        <v>1155</v>
      </c>
      <c r="CO200" s="30" t="s">
        <v>1155</v>
      </c>
      <c r="CP200" s="30" t="s">
        <v>1155</v>
      </c>
      <c r="CQ200" s="32" t="s">
        <v>1155</v>
      </c>
      <c r="CR200" s="30" t="s">
        <v>1155</v>
      </c>
      <c r="CS200" s="30" t="s">
        <v>1155</v>
      </c>
      <c r="CT200" s="30" t="s">
        <v>1155</v>
      </c>
      <c r="CU200" s="30" t="s">
        <v>1155</v>
      </c>
      <c r="CV200" s="30" t="s">
        <v>1155</v>
      </c>
      <c r="CW200" s="30" t="s">
        <v>1155</v>
      </c>
      <c r="CX200" s="31" t="s">
        <v>1155</v>
      </c>
      <c r="CY200" s="32" t="s">
        <v>1155</v>
      </c>
      <c r="CZ200" s="30" t="s">
        <v>1155</v>
      </c>
      <c r="DA200" s="30" t="s">
        <v>1155</v>
      </c>
      <c r="DB200" s="32" t="s">
        <v>1155</v>
      </c>
      <c r="DC200" s="30" t="s">
        <v>1155</v>
      </c>
      <c r="DD200" s="30" t="s">
        <v>1155</v>
      </c>
      <c r="DE200" s="30" t="s">
        <v>1155</v>
      </c>
      <c r="DF200" s="30" t="s">
        <v>1155</v>
      </c>
      <c r="DG200" s="30" t="s">
        <v>1155</v>
      </c>
      <c r="DH200" s="30" t="s">
        <v>1155</v>
      </c>
      <c r="DI200" s="31" t="s">
        <v>1155</v>
      </c>
      <c r="DJ200" s="32" t="s">
        <v>1155</v>
      </c>
      <c r="DK200" s="30" t="s">
        <v>1155</v>
      </c>
      <c r="DL200" s="30" t="s">
        <v>1155</v>
      </c>
      <c r="DM200" s="32" t="s">
        <v>1155</v>
      </c>
      <c r="DN200" s="30" t="s">
        <v>1155</v>
      </c>
    </row>
    <row r="201" spans="1:118" s="28" customFormat="1" ht="12" customHeight="1" x14ac:dyDescent="0.15">
      <c r="A201" s="9" t="s">
        <v>766</v>
      </c>
      <c r="B201" s="10" t="s">
        <v>151</v>
      </c>
      <c r="C201" s="11">
        <v>2</v>
      </c>
      <c r="D201" s="8" t="s">
        <v>13</v>
      </c>
      <c r="E201" s="12" t="s">
        <v>1164</v>
      </c>
      <c r="F201" s="12" t="s">
        <v>1165</v>
      </c>
      <c r="G201" s="28" t="s">
        <v>766</v>
      </c>
      <c r="H201" s="28" t="s">
        <v>767</v>
      </c>
      <c r="I201" s="30">
        <v>83854.285714285725</v>
      </c>
      <c r="J201" s="30">
        <v>89254.285714285725</v>
      </c>
      <c r="K201" s="30">
        <v>101854.28571428572</v>
      </c>
      <c r="L201" s="30" t="s">
        <v>1156</v>
      </c>
      <c r="M201" s="30">
        <v>91349.103131701428</v>
      </c>
      <c r="N201" s="31">
        <v>7.7641637547955097E-2</v>
      </c>
      <c r="O201" s="32">
        <v>2.9166666666666665</v>
      </c>
      <c r="P201" s="30">
        <v>107105.14285714286</v>
      </c>
      <c r="Q201" s="30">
        <v>71403.42857142858</v>
      </c>
      <c r="R201" s="32">
        <v>9.7222222222222214</v>
      </c>
      <c r="S201" s="30" t="s">
        <v>1159</v>
      </c>
      <c r="T201" s="30">
        <v>124328.57142857142</v>
      </c>
      <c r="U201" s="30">
        <v>151740</v>
      </c>
      <c r="V201" s="30">
        <v>181851.42857142855</v>
      </c>
      <c r="W201" s="30" t="s">
        <v>1078</v>
      </c>
      <c r="X201" s="30">
        <v>152639.93017255352</v>
      </c>
      <c r="Y201" s="31">
        <v>0.14703012813722618</v>
      </c>
      <c r="Z201" s="32">
        <v>2.9166666666666665</v>
      </c>
      <c r="AA201" s="30">
        <v>182088</v>
      </c>
      <c r="AB201" s="30">
        <v>121392</v>
      </c>
      <c r="AC201" s="32">
        <v>9.7222222222222214</v>
      </c>
      <c r="AD201" s="30" t="s">
        <v>1159</v>
      </c>
      <c r="AE201" s="30" t="s">
        <v>1155</v>
      </c>
      <c r="AF201" s="30" t="s">
        <v>1155</v>
      </c>
      <c r="AG201" s="30" t="s">
        <v>1155</v>
      </c>
      <c r="AH201" s="30" t="s">
        <v>1155</v>
      </c>
      <c r="AI201" s="30" t="s">
        <v>1155</v>
      </c>
      <c r="AJ201" s="31" t="s">
        <v>1155</v>
      </c>
      <c r="AK201" s="32" t="s">
        <v>1155</v>
      </c>
      <c r="AL201" s="30" t="s">
        <v>1155</v>
      </c>
      <c r="AM201" s="30" t="s">
        <v>1155</v>
      </c>
      <c r="AN201" s="32" t="s">
        <v>1155</v>
      </c>
      <c r="AO201" s="30" t="s">
        <v>1155</v>
      </c>
      <c r="AP201" s="30" t="s">
        <v>1155</v>
      </c>
      <c r="AQ201" s="30" t="s">
        <v>1155</v>
      </c>
      <c r="AR201" s="30" t="s">
        <v>1155</v>
      </c>
      <c r="AS201" s="30" t="s">
        <v>1155</v>
      </c>
      <c r="AT201" s="30" t="s">
        <v>1155</v>
      </c>
      <c r="AU201" s="31" t="s">
        <v>1155</v>
      </c>
      <c r="AV201" s="32" t="s">
        <v>1155</v>
      </c>
      <c r="AW201" s="30" t="s">
        <v>1155</v>
      </c>
      <c r="AX201" s="30" t="s">
        <v>1155</v>
      </c>
      <c r="AY201" s="32" t="s">
        <v>1155</v>
      </c>
      <c r="AZ201" s="30" t="s">
        <v>1155</v>
      </c>
      <c r="BA201" s="30" t="s">
        <v>1155</v>
      </c>
      <c r="BB201" s="30" t="s">
        <v>1155</v>
      </c>
      <c r="BC201" s="30" t="s">
        <v>1155</v>
      </c>
      <c r="BD201" s="30" t="s">
        <v>1155</v>
      </c>
      <c r="BE201" s="30" t="s">
        <v>1155</v>
      </c>
      <c r="BF201" s="31" t="s">
        <v>1155</v>
      </c>
      <c r="BG201" s="32" t="s">
        <v>1155</v>
      </c>
      <c r="BH201" s="30" t="s">
        <v>1155</v>
      </c>
      <c r="BI201" s="30" t="s">
        <v>1155</v>
      </c>
      <c r="BJ201" s="32" t="s">
        <v>1155</v>
      </c>
      <c r="BK201" s="30" t="s">
        <v>1155</v>
      </c>
      <c r="BL201" s="30">
        <v>243</v>
      </c>
      <c r="BM201" s="30">
        <v>261</v>
      </c>
      <c r="BN201" s="30">
        <v>297</v>
      </c>
      <c r="BO201" s="30" t="s">
        <v>1156</v>
      </c>
      <c r="BP201" s="30">
        <v>266.06252621313041</v>
      </c>
      <c r="BQ201" s="31">
        <v>7.9806592391023584E-2</v>
      </c>
      <c r="BR201" s="32">
        <v>2.9166666666666665</v>
      </c>
      <c r="BS201" s="30">
        <v>313.50252100840333</v>
      </c>
      <c r="BT201" s="30">
        <v>208.49747899159664</v>
      </c>
      <c r="BU201" s="32">
        <v>9.7222222222222214</v>
      </c>
      <c r="BV201" s="30" t="s">
        <v>1159</v>
      </c>
      <c r="BW201" s="30">
        <v>369</v>
      </c>
      <c r="BX201" s="30">
        <v>450</v>
      </c>
      <c r="BY201" s="30">
        <v>531</v>
      </c>
      <c r="BZ201" s="30" t="s">
        <v>1078</v>
      </c>
      <c r="CA201" s="30">
        <v>449.99986458159373</v>
      </c>
      <c r="CB201" s="31">
        <v>0.140454976921039</v>
      </c>
      <c r="CC201" s="32">
        <v>2.9166666666666665</v>
      </c>
      <c r="CD201" s="30">
        <v>539.25882352941176</v>
      </c>
      <c r="CE201" s="30">
        <v>360.74117647058824</v>
      </c>
      <c r="CF201" s="32">
        <v>9.7222222222222214</v>
      </c>
      <c r="CG201" s="30" t="s">
        <v>1159</v>
      </c>
      <c r="CH201" s="30" t="s">
        <v>1155</v>
      </c>
      <c r="CI201" s="30" t="s">
        <v>1155</v>
      </c>
      <c r="CJ201" s="30" t="s">
        <v>1155</v>
      </c>
      <c r="CK201" s="30" t="s">
        <v>1155</v>
      </c>
      <c r="CL201" s="30" t="s">
        <v>1155</v>
      </c>
      <c r="CM201" s="31" t="s">
        <v>1155</v>
      </c>
      <c r="CN201" s="32" t="s">
        <v>1155</v>
      </c>
      <c r="CO201" s="30" t="s">
        <v>1155</v>
      </c>
      <c r="CP201" s="30" t="s">
        <v>1155</v>
      </c>
      <c r="CQ201" s="32" t="s">
        <v>1155</v>
      </c>
      <c r="CR201" s="30" t="s">
        <v>1155</v>
      </c>
      <c r="CS201" s="30" t="s">
        <v>1155</v>
      </c>
      <c r="CT201" s="30" t="s">
        <v>1155</v>
      </c>
      <c r="CU201" s="30" t="s">
        <v>1155</v>
      </c>
      <c r="CV201" s="30" t="s">
        <v>1155</v>
      </c>
      <c r="CW201" s="30" t="s">
        <v>1155</v>
      </c>
      <c r="CX201" s="31" t="s">
        <v>1155</v>
      </c>
      <c r="CY201" s="32" t="s">
        <v>1155</v>
      </c>
      <c r="CZ201" s="30" t="s">
        <v>1155</v>
      </c>
      <c r="DA201" s="30" t="s">
        <v>1155</v>
      </c>
      <c r="DB201" s="32" t="s">
        <v>1155</v>
      </c>
      <c r="DC201" s="30" t="s">
        <v>1155</v>
      </c>
      <c r="DD201" s="30" t="s">
        <v>1155</v>
      </c>
      <c r="DE201" s="30" t="s">
        <v>1155</v>
      </c>
      <c r="DF201" s="30" t="s">
        <v>1155</v>
      </c>
      <c r="DG201" s="30" t="s">
        <v>1155</v>
      </c>
      <c r="DH201" s="30" t="s">
        <v>1155</v>
      </c>
      <c r="DI201" s="31" t="s">
        <v>1155</v>
      </c>
      <c r="DJ201" s="32" t="s">
        <v>1155</v>
      </c>
      <c r="DK201" s="30" t="s">
        <v>1155</v>
      </c>
      <c r="DL201" s="30" t="s">
        <v>1155</v>
      </c>
      <c r="DM201" s="32" t="s">
        <v>1155</v>
      </c>
      <c r="DN201" s="30" t="s">
        <v>1155</v>
      </c>
    </row>
    <row r="202" spans="1:118" s="28" customFormat="1" ht="12" customHeight="1" x14ac:dyDescent="0.15">
      <c r="A202" s="9" t="s">
        <v>768</v>
      </c>
      <c r="B202" s="10" t="s">
        <v>151</v>
      </c>
      <c r="C202" s="11">
        <v>2</v>
      </c>
      <c r="D202" s="8" t="s">
        <v>13</v>
      </c>
      <c r="E202" s="12" t="s">
        <v>1164</v>
      </c>
      <c r="F202" s="12" t="s">
        <v>1165</v>
      </c>
      <c r="G202" s="28" t="s">
        <v>768</v>
      </c>
      <c r="H202" s="28" t="s">
        <v>769</v>
      </c>
      <c r="I202" s="30">
        <v>16878.72</v>
      </c>
      <c r="J202" s="30">
        <v>18414.72</v>
      </c>
      <c r="K202" s="30">
        <v>21678.720000000001</v>
      </c>
      <c r="L202" s="30" t="s">
        <v>1156</v>
      </c>
      <c r="M202" s="30">
        <v>18885.604319586717</v>
      </c>
      <c r="N202" s="31">
        <v>0.10013849134775021</v>
      </c>
      <c r="O202" s="32">
        <v>7.8125</v>
      </c>
      <c r="P202" s="30">
        <v>22097.663999999997</v>
      </c>
      <c r="Q202" s="30">
        <v>14731.776</v>
      </c>
      <c r="R202" s="32">
        <v>26.041666666666664</v>
      </c>
      <c r="S202" s="30" t="s">
        <v>1157</v>
      </c>
      <c r="T202" s="30">
        <v>31708.799999999999</v>
      </c>
      <c r="U202" s="30">
        <v>36864</v>
      </c>
      <c r="V202" s="30">
        <v>43267.199999999997</v>
      </c>
      <c r="W202" s="30" t="s">
        <v>1156</v>
      </c>
      <c r="X202" s="30">
        <v>36979.354197793022</v>
      </c>
      <c r="Y202" s="31">
        <v>0.12164449453291427</v>
      </c>
      <c r="Z202" s="32">
        <v>7.8125</v>
      </c>
      <c r="AA202" s="30">
        <v>44236.800000000003</v>
      </c>
      <c r="AB202" s="30">
        <v>29491.200000000001</v>
      </c>
      <c r="AC202" s="32">
        <v>26.041666666666664</v>
      </c>
      <c r="AD202" s="30" t="s">
        <v>1157</v>
      </c>
      <c r="AE202" s="30" t="s">
        <v>1155</v>
      </c>
      <c r="AF202" s="30" t="s">
        <v>1155</v>
      </c>
      <c r="AG202" s="30" t="s">
        <v>1155</v>
      </c>
      <c r="AH202" s="30" t="s">
        <v>1155</v>
      </c>
      <c r="AI202" s="30" t="s">
        <v>1155</v>
      </c>
      <c r="AJ202" s="31" t="s">
        <v>1155</v>
      </c>
      <c r="AK202" s="32" t="s">
        <v>1155</v>
      </c>
      <c r="AL202" s="30" t="s">
        <v>1155</v>
      </c>
      <c r="AM202" s="30" t="s">
        <v>1155</v>
      </c>
      <c r="AN202" s="32" t="s">
        <v>1155</v>
      </c>
      <c r="AO202" s="30" t="s">
        <v>1155</v>
      </c>
      <c r="AP202" s="30" t="s">
        <v>1155</v>
      </c>
      <c r="AQ202" s="30" t="s">
        <v>1155</v>
      </c>
      <c r="AR202" s="30" t="s">
        <v>1155</v>
      </c>
      <c r="AS202" s="30" t="s">
        <v>1155</v>
      </c>
      <c r="AT202" s="30" t="s">
        <v>1155</v>
      </c>
      <c r="AU202" s="31" t="s">
        <v>1155</v>
      </c>
      <c r="AV202" s="32" t="s">
        <v>1155</v>
      </c>
      <c r="AW202" s="30" t="s">
        <v>1155</v>
      </c>
      <c r="AX202" s="30" t="s">
        <v>1155</v>
      </c>
      <c r="AY202" s="32" t="s">
        <v>1155</v>
      </c>
      <c r="AZ202" s="30" t="s">
        <v>1155</v>
      </c>
      <c r="BA202" s="30" t="s">
        <v>1155</v>
      </c>
      <c r="BB202" s="30" t="s">
        <v>1155</v>
      </c>
      <c r="BC202" s="30" t="s">
        <v>1155</v>
      </c>
      <c r="BD202" s="30" t="s">
        <v>1155</v>
      </c>
      <c r="BE202" s="30" t="s">
        <v>1155</v>
      </c>
      <c r="BF202" s="31" t="s">
        <v>1155</v>
      </c>
      <c r="BG202" s="32" t="s">
        <v>1155</v>
      </c>
      <c r="BH202" s="30" t="s">
        <v>1155</v>
      </c>
      <c r="BI202" s="30" t="s">
        <v>1155</v>
      </c>
      <c r="BJ202" s="32" t="s">
        <v>1155</v>
      </c>
      <c r="BK202" s="30" t="s">
        <v>1155</v>
      </c>
      <c r="BL202" s="30">
        <v>48.96</v>
      </c>
      <c r="BM202" s="30">
        <v>54.72</v>
      </c>
      <c r="BN202" s="30">
        <v>63.36</v>
      </c>
      <c r="BO202" s="30" t="s">
        <v>1156</v>
      </c>
      <c r="BP202" s="30">
        <v>55.363730334132995</v>
      </c>
      <c r="BQ202" s="31">
        <v>0.10178231451884955</v>
      </c>
      <c r="BR202" s="32">
        <v>7.8125</v>
      </c>
      <c r="BS202" s="30">
        <v>65.552188235294111</v>
      </c>
      <c r="BT202" s="30">
        <v>43.887811764705887</v>
      </c>
      <c r="BU202" s="32">
        <v>26.041666666666664</v>
      </c>
      <c r="BV202" s="30" t="s">
        <v>1157</v>
      </c>
      <c r="BW202" s="30">
        <v>93.6</v>
      </c>
      <c r="BX202" s="30">
        <v>108</v>
      </c>
      <c r="BY202" s="30">
        <v>126.72</v>
      </c>
      <c r="BZ202" s="30" t="s">
        <v>1156</v>
      </c>
      <c r="CA202" s="30">
        <v>108.59614071427389</v>
      </c>
      <c r="CB202" s="31">
        <v>0.11885721770698139</v>
      </c>
      <c r="CC202" s="32">
        <v>7.8125</v>
      </c>
      <c r="CD202" s="30">
        <v>129.68470588235294</v>
      </c>
      <c r="CE202" s="30">
        <v>86.31529411764707</v>
      </c>
      <c r="CF202" s="32">
        <v>26.041666666666664</v>
      </c>
      <c r="CG202" s="30" t="s">
        <v>1157</v>
      </c>
      <c r="CH202" s="30" t="s">
        <v>1155</v>
      </c>
      <c r="CI202" s="30" t="s">
        <v>1155</v>
      </c>
      <c r="CJ202" s="30" t="s">
        <v>1155</v>
      </c>
      <c r="CK202" s="30" t="s">
        <v>1155</v>
      </c>
      <c r="CL202" s="30" t="s">
        <v>1155</v>
      </c>
      <c r="CM202" s="31" t="s">
        <v>1155</v>
      </c>
      <c r="CN202" s="32" t="s">
        <v>1155</v>
      </c>
      <c r="CO202" s="30" t="s">
        <v>1155</v>
      </c>
      <c r="CP202" s="30" t="s">
        <v>1155</v>
      </c>
      <c r="CQ202" s="32" t="s">
        <v>1155</v>
      </c>
      <c r="CR202" s="30" t="s">
        <v>1155</v>
      </c>
      <c r="CS202" s="30" t="s">
        <v>1155</v>
      </c>
      <c r="CT202" s="30" t="s">
        <v>1155</v>
      </c>
      <c r="CU202" s="30" t="s">
        <v>1155</v>
      </c>
      <c r="CV202" s="30" t="s">
        <v>1155</v>
      </c>
      <c r="CW202" s="30" t="s">
        <v>1155</v>
      </c>
      <c r="CX202" s="31" t="s">
        <v>1155</v>
      </c>
      <c r="CY202" s="32" t="s">
        <v>1155</v>
      </c>
      <c r="CZ202" s="30" t="s">
        <v>1155</v>
      </c>
      <c r="DA202" s="30" t="s">
        <v>1155</v>
      </c>
      <c r="DB202" s="32" t="s">
        <v>1155</v>
      </c>
      <c r="DC202" s="30" t="s">
        <v>1155</v>
      </c>
      <c r="DD202" s="30" t="s">
        <v>1155</v>
      </c>
      <c r="DE202" s="30" t="s">
        <v>1155</v>
      </c>
      <c r="DF202" s="30" t="s">
        <v>1155</v>
      </c>
      <c r="DG202" s="30" t="s">
        <v>1155</v>
      </c>
      <c r="DH202" s="30" t="s">
        <v>1155</v>
      </c>
      <c r="DI202" s="31" t="s">
        <v>1155</v>
      </c>
      <c r="DJ202" s="32" t="s">
        <v>1155</v>
      </c>
      <c r="DK202" s="30" t="s">
        <v>1155</v>
      </c>
      <c r="DL202" s="30" t="s">
        <v>1155</v>
      </c>
      <c r="DM202" s="32" t="s">
        <v>1155</v>
      </c>
      <c r="DN202" s="30" t="s">
        <v>1155</v>
      </c>
    </row>
    <row r="203" spans="1:118" s="28" customFormat="1" ht="12" customHeight="1" x14ac:dyDescent="0.15">
      <c r="A203" s="9" t="s">
        <v>770</v>
      </c>
      <c r="B203" s="10" t="s">
        <v>151</v>
      </c>
      <c r="C203" s="11">
        <v>2</v>
      </c>
      <c r="D203" s="8" t="s">
        <v>13</v>
      </c>
      <c r="E203" s="12" t="s">
        <v>1164</v>
      </c>
      <c r="F203" s="12" t="s">
        <v>1165</v>
      </c>
      <c r="G203" s="28" t="s">
        <v>770</v>
      </c>
      <c r="H203" s="28" t="s">
        <v>771</v>
      </c>
      <c r="I203" s="30">
        <v>46500</v>
      </c>
      <c r="J203" s="30">
        <v>50300</v>
      </c>
      <c r="K203" s="30">
        <v>57900</v>
      </c>
      <c r="L203" s="30" t="s">
        <v>1156</v>
      </c>
      <c r="M203" s="30">
        <v>51349.845722890641</v>
      </c>
      <c r="N203" s="31">
        <v>8.7328474555102176E-2</v>
      </c>
      <c r="O203" s="32">
        <v>3.75</v>
      </c>
      <c r="P203" s="30">
        <v>60360</v>
      </c>
      <c r="Q203" s="30">
        <v>40240</v>
      </c>
      <c r="R203" s="32">
        <v>12.5</v>
      </c>
      <c r="S203" s="30" t="s">
        <v>1158</v>
      </c>
      <c r="T203" s="30">
        <v>46500</v>
      </c>
      <c r="U203" s="30">
        <v>50300</v>
      </c>
      <c r="V203" s="30">
        <v>57900</v>
      </c>
      <c r="W203" s="30" t="s">
        <v>1156</v>
      </c>
      <c r="X203" s="30">
        <v>51349.845722890641</v>
      </c>
      <c r="Y203" s="31">
        <v>8.7328474555102176E-2</v>
      </c>
      <c r="Z203" s="32">
        <v>3.75</v>
      </c>
      <c r="AA203" s="30">
        <v>60360</v>
      </c>
      <c r="AB203" s="30">
        <v>40240</v>
      </c>
      <c r="AC203" s="32">
        <v>12.5</v>
      </c>
      <c r="AD203" s="30" t="s">
        <v>1158</v>
      </c>
      <c r="AE203" s="30" t="s">
        <v>1155</v>
      </c>
      <c r="AF203" s="30" t="s">
        <v>1155</v>
      </c>
      <c r="AG203" s="30" t="s">
        <v>1155</v>
      </c>
      <c r="AH203" s="30" t="s">
        <v>1155</v>
      </c>
      <c r="AI203" s="30" t="s">
        <v>1155</v>
      </c>
      <c r="AJ203" s="31" t="s">
        <v>1155</v>
      </c>
      <c r="AK203" s="32" t="s">
        <v>1155</v>
      </c>
      <c r="AL203" s="30" t="s">
        <v>1155</v>
      </c>
      <c r="AM203" s="30" t="s">
        <v>1155</v>
      </c>
      <c r="AN203" s="32" t="s">
        <v>1155</v>
      </c>
      <c r="AO203" s="30" t="s">
        <v>1155</v>
      </c>
      <c r="AP203" s="30" t="s">
        <v>1155</v>
      </c>
      <c r="AQ203" s="30" t="s">
        <v>1155</v>
      </c>
      <c r="AR203" s="30" t="s">
        <v>1155</v>
      </c>
      <c r="AS203" s="30" t="s">
        <v>1155</v>
      </c>
      <c r="AT203" s="30" t="s">
        <v>1155</v>
      </c>
      <c r="AU203" s="31" t="s">
        <v>1155</v>
      </c>
      <c r="AV203" s="32" t="s">
        <v>1155</v>
      </c>
      <c r="AW203" s="30" t="s">
        <v>1155</v>
      </c>
      <c r="AX203" s="30" t="s">
        <v>1155</v>
      </c>
      <c r="AY203" s="32" t="s">
        <v>1155</v>
      </c>
      <c r="AZ203" s="30" t="s">
        <v>1155</v>
      </c>
      <c r="BA203" s="30" t="s">
        <v>1155</v>
      </c>
      <c r="BB203" s="30" t="s">
        <v>1155</v>
      </c>
      <c r="BC203" s="30" t="s">
        <v>1155</v>
      </c>
      <c r="BD203" s="30" t="s">
        <v>1155</v>
      </c>
      <c r="BE203" s="30" t="s">
        <v>1155</v>
      </c>
      <c r="BF203" s="31" t="s">
        <v>1155</v>
      </c>
      <c r="BG203" s="32" t="s">
        <v>1155</v>
      </c>
      <c r="BH203" s="30" t="s">
        <v>1155</v>
      </c>
      <c r="BI203" s="30" t="s">
        <v>1155</v>
      </c>
      <c r="BJ203" s="32" t="s">
        <v>1155</v>
      </c>
      <c r="BK203" s="30" t="s">
        <v>1155</v>
      </c>
      <c r="BL203" s="30">
        <v>136</v>
      </c>
      <c r="BM203" s="30">
        <v>148</v>
      </c>
      <c r="BN203" s="30">
        <v>172</v>
      </c>
      <c r="BO203" s="30" t="s">
        <v>1156</v>
      </c>
      <c r="BP203" s="30">
        <v>151.26511791775897</v>
      </c>
      <c r="BQ203" s="31">
        <v>9.3641492728808021E-2</v>
      </c>
      <c r="BR203" s="32">
        <v>3.75</v>
      </c>
      <c r="BS203" s="30">
        <v>177.58823529411765</v>
      </c>
      <c r="BT203" s="30">
        <v>118.41176470588235</v>
      </c>
      <c r="BU203" s="32">
        <v>12.5</v>
      </c>
      <c r="BV203" s="30" t="s">
        <v>1158</v>
      </c>
      <c r="BW203" s="30">
        <v>136</v>
      </c>
      <c r="BX203" s="30">
        <v>148</v>
      </c>
      <c r="BY203" s="30">
        <v>172</v>
      </c>
      <c r="BZ203" s="30" t="s">
        <v>1156</v>
      </c>
      <c r="CA203" s="30">
        <v>151.26511791775897</v>
      </c>
      <c r="CB203" s="31">
        <v>9.3641492728808021E-2</v>
      </c>
      <c r="CC203" s="32">
        <v>3.75</v>
      </c>
      <c r="CD203" s="30">
        <v>177.58823529411765</v>
      </c>
      <c r="CE203" s="30">
        <v>118.41176470588235</v>
      </c>
      <c r="CF203" s="32">
        <v>12.5</v>
      </c>
      <c r="CG203" s="30" t="s">
        <v>1158</v>
      </c>
      <c r="CH203" s="30" t="s">
        <v>1155</v>
      </c>
      <c r="CI203" s="30" t="s">
        <v>1155</v>
      </c>
      <c r="CJ203" s="30" t="s">
        <v>1155</v>
      </c>
      <c r="CK203" s="30" t="s">
        <v>1155</v>
      </c>
      <c r="CL203" s="30" t="s">
        <v>1155</v>
      </c>
      <c r="CM203" s="31" t="s">
        <v>1155</v>
      </c>
      <c r="CN203" s="32" t="s">
        <v>1155</v>
      </c>
      <c r="CO203" s="30" t="s">
        <v>1155</v>
      </c>
      <c r="CP203" s="30" t="s">
        <v>1155</v>
      </c>
      <c r="CQ203" s="32" t="s">
        <v>1155</v>
      </c>
      <c r="CR203" s="30" t="s">
        <v>1155</v>
      </c>
      <c r="CS203" s="30" t="s">
        <v>1155</v>
      </c>
      <c r="CT203" s="30" t="s">
        <v>1155</v>
      </c>
      <c r="CU203" s="30" t="s">
        <v>1155</v>
      </c>
      <c r="CV203" s="30" t="s">
        <v>1155</v>
      </c>
      <c r="CW203" s="30" t="s">
        <v>1155</v>
      </c>
      <c r="CX203" s="31" t="s">
        <v>1155</v>
      </c>
      <c r="CY203" s="32" t="s">
        <v>1155</v>
      </c>
      <c r="CZ203" s="30" t="s">
        <v>1155</v>
      </c>
      <c r="DA203" s="30" t="s">
        <v>1155</v>
      </c>
      <c r="DB203" s="32" t="s">
        <v>1155</v>
      </c>
      <c r="DC203" s="30" t="s">
        <v>1155</v>
      </c>
      <c r="DD203" s="30" t="s">
        <v>1155</v>
      </c>
      <c r="DE203" s="30" t="s">
        <v>1155</v>
      </c>
      <c r="DF203" s="30" t="s">
        <v>1155</v>
      </c>
      <c r="DG203" s="30" t="s">
        <v>1155</v>
      </c>
      <c r="DH203" s="30" t="s">
        <v>1155</v>
      </c>
      <c r="DI203" s="31" t="s">
        <v>1155</v>
      </c>
      <c r="DJ203" s="32" t="s">
        <v>1155</v>
      </c>
      <c r="DK203" s="30" t="s">
        <v>1155</v>
      </c>
      <c r="DL203" s="30" t="s">
        <v>1155</v>
      </c>
      <c r="DM203" s="32" t="s">
        <v>1155</v>
      </c>
      <c r="DN203" s="30" t="s">
        <v>1155</v>
      </c>
    </row>
    <row r="204" spans="1:118" s="28" customFormat="1" ht="12" customHeight="1" x14ac:dyDescent="0.15">
      <c r="A204" s="9" t="s">
        <v>772</v>
      </c>
      <c r="B204" s="10" t="s">
        <v>151</v>
      </c>
      <c r="C204" s="11">
        <v>2</v>
      </c>
      <c r="D204" s="8" t="s">
        <v>13</v>
      </c>
      <c r="E204" s="12" t="s">
        <v>1164</v>
      </c>
      <c r="F204" s="12" t="s">
        <v>1165</v>
      </c>
      <c r="G204" s="28" t="s">
        <v>772</v>
      </c>
      <c r="H204" s="28" t="s">
        <v>773</v>
      </c>
      <c r="I204" s="30">
        <v>103196.57142857143</v>
      </c>
      <c r="J204" s="30">
        <v>108596.57142857143</v>
      </c>
      <c r="K204" s="30">
        <v>121196.57142857143</v>
      </c>
      <c r="L204" s="30" t="s">
        <v>1156</v>
      </c>
      <c r="M204" s="30">
        <v>110745.97659980648</v>
      </c>
      <c r="N204" s="31">
        <v>6.3962674368865297E-2</v>
      </c>
      <c r="O204" s="32">
        <v>2.9166666666666665</v>
      </c>
      <c r="P204" s="30">
        <v>130315.88571428572</v>
      </c>
      <c r="Q204" s="30">
        <v>86877.257142857154</v>
      </c>
      <c r="R204" s="32">
        <v>9.7222222222222214</v>
      </c>
      <c r="S204" s="30" t="s">
        <v>1159</v>
      </c>
      <c r="T204" s="30">
        <v>194805</v>
      </c>
      <c r="U204" s="30">
        <v>223245</v>
      </c>
      <c r="V204" s="30">
        <v>265185</v>
      </c>
      <c r="W204" s="30" t="s">
        <v>1156</v>
      </c>
      <c r="X204" s="30">
        <v>225896.42735717449</v>
      </c>
      <c r="Y204" s="31">
        <v>0.12177793382700676</v>
      </c>
      <c r="Z204" s="32">
        <v>2.9166666666666665</v>
      </c>
      <c r="AA204" s="30">
        <v>267894</v>
      </c>
      <c r="AB204" s="30">
        <v>178596</v>
      </c>
      <c r="AC204" s="32">
        <v>9.7222222222222214</v>
      </c>
      <c r="AD204" s="30" t="s">
        <v>1159</v>
      </c>
      <c r="AE204" s="30" t="s">
        <v>1155</v>
      </c>
      <c r="AF204" s="30" t="s">
        <v>1155</v>
      </c>
      <c r="AG204" s="30" t="s">
        <v>1155</v>
      </c>
      <c r="AH204" s="30" t="s">
        <v>1155</v>
      </c>
      <c r="AI204" s="30" t="s">
        <v>1155</v>
      </c>
      <c r="AJ204" s="31" t="s">
        <v>1155</v>
      </c>
      <c r="AK204" s="32" t="s">
        <v>1155</v>
      </c>
      <c r="AL204" s="30" t="s">
        <v>1155</v>
      </c>
      <c r="AM204" s="30" t="s">
        <v>1155</v>
      </c>
      <c r="AN204" s="32" t="s">
        <v>1155</v>
      </c>
      <c r="AO204" s="30" t="s">
        <v>1155</v>
      </c>
      <c r="AP204" s="30" t="s">
        <v>1155</v>
      </c>
      <c r="AQ204" s="30" t="s">
        <v>1155</v>
      </c>
      <c r="AR204" s="30" t="s">
        <v>1155</v>
      </c>
      <c r="AS204" s="30" t="s">
        <v>1155</v>
      </c>
      <c r="AT204" s="30" t="s">
        <v>1155</v>
      </c>
      <c r="AU204" s="31" t="s">
        <v>1155</v>
      </c>
      <c r="AV204" s="32" t="s">
        <v>1155</v>
      </c>
      <c r="AW204" s="30" t="s">
        <v>1155</v>
      </c>
      <c r="AX204" s="30" t="s">
        <v>1155</v>
      </c>
      <c r="AY204" s="32" t="s">
        <v>1155</v>
      </c>
      <c r="AZ204" s="30" t="s">
        <v>1155</v>
      </c>
      <c r="BA204" s="30" t="s">
        <v>1155</v>
      </c>
      <c r="BB204" s="30" t="s">
        <v>1155</v>
      </c>
      <c r="BC204" s="30" t="s">
        <v>1155</v>
      </c>
      <c r="BD204" s="30" t="s">
        <v>1155</v>
      </c>
      <c r="BE204" s="30" t="s">
        <v>1155</v>
      </c>
      <c r="BF204" s="31" t="s">
        <v>1155</v>
      </c>
      <c r="BG204" s="32" t="s">
        <v>1155</v>
      </c>
      <c r="BH204" s="30" t="s">
        <v>1155</v>
      </c>
      <c r="BI204" s="30" t="s">
        <v>1155</v>
      </c>
      <c r="BJ204" s="32" t="s">
        <v>1155</v>
      </c>
      <c r="BK204" s="30" t="s">
        <v>1155</v>
      </c>
      <c r="BL204" s="30">
        <v>306</v>
      </c>
      <c r="BM204" s="30">
        <v>315</v>
      </c>
      <c r="BN204" s="30">
        <v>360</v>
      </c>
      <c r="BO204" s="30" t="s">
        <v>1156</v>
      </c>
      <c r="BP204" s="30">
        <v>326.21677904944204</v>
      </c>
      <c r="BQ204" s="31">
        <v>6.5635827558749679E-2</v>
      </c>
      <c r="BR204" s="32">
        <v>2.9166666666666665</v>
      </c>
      <c r="BS204" s="30">
        <v>378.88033613445378</v>
      </c>
      <c r="BT204" s="30">
        <v>251.11966386554619</v>
      </c>
      <c r="BU204" s="32">
        <v>9.7222222222222214</v>
      </c>
      <c r="BV204" s="30" t="s">
        <v>1159</v>
      </c>
      <c r="BW204" s="30">
        <v>576</v>
      </c>
      <c r="BX204" s="30">
        <v>657</v>
      </c>
      <c r="BY204" s="30">
        <v>783</v>
      </c>
      <c r="BZ204" s="30" t="s">
        <v>1156</v>
      </c>
      <c r="CA204" s="30">
        <v>666.55911409614453</v>
      </c>
      <c r="CB204" s="31">
        <v>0.12154477987638075</v>
      </c>
      <c r="CC204" s="32">
        <v>2.9166666666666665</v>
      </c>
      <c r="CD204" s="30">
        <v>788.32058823529417</v>
      </c>
      <c r="CE204" s="30">
        <v>525.67941176470595</v>
      </c>
      <c r="CF204" s="32">
        <v>9.7222222222222214</v>
      </c>
      <c r="CG204" s="30" t="s">
        <v>1159</v>
      </c>
      <c r="CH204" s="30" t="s">
        <v>1155</v>
      </c>
      <c r="CI204" s="30" t="s">
        <v>1155</v>
      </c>
      <c r="CJ204" s="30" t="s">
        <v>1155</v>
      </c>
      <c r="CK204" s="30" t="s">
        <v>1155</v>
      </c>
      <c r="CL204" s="30" t="s">
        <v>1155</v>
      </c>
      <c r="CM204" s="31" t="s">
        <v>1155</v>
      </c>
      <c r="CN204" s="32" t="s">
        <v>1155</v>
      </c>
      <c r="CO204" s="30" t="s">
        <v>1155</v>
      </c>
      <c r="CP204" s="30" t="s">
        <v>1155</v>
      </c>
      <c r="CQ204" s="32" t="s">
        <v>1155</v>
      </c>
      <c r="CR204" s="30" t="s">
        <v>1155</v>
      </c>
      <c r="CS204" s="30" t="s">
        <v>1155</v>
      </c>
      <c r="CT204" s="30" t="s">
        <v>1155</v>
      </c>
      <c r="CU204" s="30" t="s">
        <v>1155</v>
      </c>
      <c r="CV204" s="30" t="s">
        <v>1155</v>
      </c>
      <c r="CW204" s="30" t="s">
        <v>1155</v>
      </c>
      <c r="CX204" s="31" t="s">
        <v>1155</v>
      </c>
      <c r="CY204" s="32" t="s">
        <v>1155</v>
      </c>
      <c r="CZ204" s="30" t="s">
        <v>1155</v>
      </c>
      <c r="DA204" s="30" t="s">
        <v>1155</v>
      </c>
      <c r="DB204" s="32" t="s">
        <v>1155</v>
      </c>
      <c r="DC204" s="30" t="s">
        <v>1155</v>
      </c>
      <c r="DD204" s="30" t="s">
        <v>1155</v>
      </c>
      <c r="DE204" s="30" t="s">
        <v>1155</v>
      </c>
      <c r="DF204" s="30" t="s">
        <v>1155</v>
      </c>
      <c r="DG204" s="30" t="s">
        <v>1155</v>
      </c>
      <c r="DH204" s="30" t="s">
        <v>1155</v>
      </c>
      <c r="DI204" s="31" t="s">
        <v>1155</v>
      </c>
      <c r="DJ204" s="32" t="s">
        <v>1155</v>
      </c>
      <c r="DK204" s="30" t="s">
        <v>1155</v>
      </c>
      <c r="DL204" s="30" t="s">
        <v>1155</v>
      </c>
      <c r="DM204" s="32" t="s">
        <v>1155</v>
      </c>
      <c r="DN204" s="30" t="s">
        <v>1155</v>
      </c>
    </row>
    <row r="205" spans="1:118" s="28" customFormat="1" ht="12" customHeight="1" x14ac:dyDescent="0.15">
      <c r="A205" s="9" t="s">
        <v>774</v>
      </c>
      <c r="B205" s="10" t="s">
        <v>151</v>
      </c>
      <c r="C205" s="11">
        <v>2</v>
      </c>
      <c r="D205" s="8" t="s">
        <v>13</v>
      </c>
      <c r="E205" s="12" t="s">
        <v>1164</v>
      </c>
      <c r="F205" s="12" t="s">
        <v>1165</v>
      </c>
      <c r="G205" s="28" t="s">
        <v>774</v>
      </c>
      <c r="H205" s="28" t="s">
        <v>775</v>
      </c>
      <c r="I205" s="30">
        <v>11924.735999999999</v>
      </c>
      <c r="J205" s="30">
        <v>13460.736000000001</v>
      </c>
      <c r="K205" s="30">
        <v>16724.736000000001</v>
      </c>
      <c r="L205" s="30" t="s">
        <v>1156</v>
      </c>
      <c r="M205" s="30">
        <v>13893.011115546946</v>
      </c>
      <c r="N205" s="31">
        <v>0.13623359648432148</v>
      </c>
      <c r="O205" s="32">
        <v>7.8125</v>
      </c>
      <c r="P205" s="30">
        <v>16152.8832</v>
      </c>
      <c r="Q205" s="30">
        <v>10768.588800000001</v>
      </c>
      <c r="R205" s="32">
        <v>26.041666666666664</v>
      </c>
      <c r="S205" s="30" t="s">
        <v>1157</v>
      </c>
      <c r="T205" s="30">
        <v>19920</v>
      </c>
      <c r="U205" s="30">
        <v>22915.200000000001</v>
      </c>
      <c r="V205" s="30">
        <v>30710.400000000001</v>
      </c>
      <c r="W205" s="30" t="s">
        <v>1156</v>
      </c>
      <c r="X205" s="30">
        <v>24087.3018162382</v>
      </c>
      <c r="Y205" s="31">
        <v>0.17759779407089274</v>
      </c>
      <c r="Z205" s="32">
        <v>7.8125</v>
      </c>
      <c r="AA205" s="30">
        <v>27498.240000000002</v>
      </c>
      <c r="AB205" s="30">
        <v>18332.16</v>
      </c>
      <c r="AC205" s="32">
        <v>26.041666666666664</v>
      </c>
      <c r="AD205" s="30" t="s">
        <v>1157</v>
      </c>
      <c r="AE205" s="30" t="s">
        <v>1155</v>
      </c>
      <c r="AF205" s="30" t="s">
        <v>1155</v>
      </c>
      <c r="AG205" s="30" t="s">
        <v>1155</v>
      </c>
      <c r="AH205" s="30" t="s">
        <v>1155</v>
      </c>
      <c r="AI205" s="30" t="s">
        <v>1155</v>
      </c>
      <c r="AJ205" s="31" t="s">
        <v>1155</v>
      </c>
      <c r="AK205" s="32" t="s">
        <v>1155</v>
      </c>
      <c r="AL205" s="30" t="s">
        <v>1155</v>
      </c>
      <c r="AM205" s="30" t="s">
        <v>1155</v>
      </c>
      <c r="AN205" s="32" t="s">
        <v>1155</v>
      </c>
      <c r="AO205" s="30" t="s">
        <v>1155</v>
      </c>
      <c r="AP205" s="30" t="s">
        <v>1155</v>
      </c>
      <c r="AQ205" s="30" t="s">
        <v>1155</v>
      </c>
      <c r="AR205" s="30" t="s">
        <v>1155</v>
      </c>
      <c r="AS205" s="30" t="s">
        <v>1155</v>
      </c>
      <c r="AT205" s="30" t="s">
        <v>1155</v>
      </c>
      <c r="AU205" s="31" t="s">
        <v>1155</v>
      </c>
      <c r="AV205" s="32" t="s">
        <v>1155</v>
      </c>
      <c r="AW205" s="30" t="s">
        <v>1155</v>
      </c>
      <c r="AX205" s="30" t="s">
        <v>1155</v>
      </c>
      <c r="AY205" s="32" t="s">
        <v>1155</v>
      </c>
      <c r="AZ205" s="30" t="s">
        <v>1155</v>
      </c>
      <c r="BA205" s="30" t="s">
        <v>1155</v>
      </c>
      <c r="BB205" s="30" t="s">
        <v>1155</v>
      </c>
      <c r="BC205" s="30" t="s">
        <v>1155</v>
      </c>
      <c r="BD205" s="30" t="s">
        <v>1155</v>
      </c>
      <c r="BE205" s="30" t="s">
        <v>1155</v>
      </c>
      <c r="BF205" s="31" t="s">
        <v>1155</v>
      </c>
      <c r="BG205" s="32" t="s">
        <v>1155</v>
      </c>
      <c r="BH205" s="30" t="s">
        <v>1155</v>
      </c>
      <c r="BI205" s="30" t="s">
        <v>1155</v>
      </c>
      <c r="BJ205" s="32" t="s">
        <v>1155</v>
      </c>
      <c r="BK205" s="30" t="s">
        <v>1155</v>
      </c>
      <c r="BL205" s="30">
        <v>34.56</v>
      </c>
      <c r="BM205" s="30">
        <v>38.880000000000003</v>
      </c>
      <c r="BN205" s="30">
        <v>48.96</v>
      </c>
      <c r="BO205" s="30" t="s">
        <v>1156</v>
      </c>
      <c r="BP205" s="30">
        <v>40.351268439891861</v>
      </c>
      <c r="BQ205" s="31">
        <v>0.14104792293861129</v>
      </c>
      <c r="BR205" s="32">
        <v>7.8125</v>
      </c>
      <c r="BS205" s="30">
        <v>46.798079999999999</v>
      </c>
      <c r="BT205" s="30">
        <v>30.961920000000003</v>
      </c>
      <c r="BU205" s="32">
        <v>26.041666666666664</v>
      </c>
      <c r="BV205" s="30" t="s">
        <v>1157</v>
      </c>
      <c r="BW205" s="30">
        <v>59.04</v>
      </c>
      <c r="BX205" s="30">
        <v>67.680000000000007</v>
      </c>
      <c r="BY205" s="30">
        <v>90.72</v>
      </c>
      <c r="BZ205" s="30" t="s">
        <v>1156</v>
      </c>
      <c r="CA205" s="30">
        <v>71.230295427633692</v>
      </c>
      <c r="CB205" s="31">
        <v>0.17644908258685341</v>
      </c>
      <c r="CC205" s="32">
        <v>7.8125</v>
      </c>
      <c r="CD205" s="30">
        <v>81.159529411764709</v>
      </c>
      <c r="CE205" s="30">
        <v>54.200470588235291</v>
      </c>
      <c r="CF205" s="32">
        <v>26.041666666666664</v>
      </c>
      <c r="CG205" s="30" t="s">
        <v>1157</v>
      </c>
      <c r="CH205" s="30" t="s">
        <v>1155</v>
      </c>
      <c r="CI205" s="30" t="s">
        <v>1155</v>
      </c>
      <c r="CJ205" s="30" t="s">
        <v>1155</v>
      </c>
      <c r="CK205" s="30" t="s">
        <v>1155</v>
      </c>
      <c r="CL205" s="30" t="s">
        <v>1155</v>
      </c>
      <c r="CM205" s="31" t="s">
        <v>1155</v>
      </c>
      <c r="CN205" s="32" t="s">
        <v>1155</v>
      </c>
      <c r="CO205" s="30" t="s">
        <v>1155</v>
      </c>
      <c r="CP205" s="30" t="s">
        <v>1155</v>
      </c>
      <c r="CQ205" s="32" t="s">
        <v>1155</v>
      </c>
      <c r="CR205" s="30" t="s">
        <v>1155</v>
      </c>
      <c r="CS205" s="30" t="s">
        <v>1155</v>
      </c>
      <c r="CT205" s="30" t="s">
        <v>1155</v>
      </c>
      <c r="CU205" s="30" t="s">
        <v>1155</v>
      </c>
      <c r="CV205" s="30" t="s">
        <v>1155</v>
      </c>
      <c r="CW205" s="30" t="s">
        <v>1155</v>
      </c>
      <c r="CX205" s="31" t="s">
        <v>1155</v>
      </c>
      <c r="CY205" s="32" t="s">
        <v>1155</v>
      </c>
      <c r="CZ205" s="30" t="s">
        <v>1155</v>
      </c>
      <c r="DA205" s="30" t="s">
        <v>1155</v>
      </c>
      <c r="DB205" s="32" t="s">
        <v>1155</v>
      </c>
      <c r="DC205" s="30" t="s">
        <v>1155</v>
      </c>
      <c r="DD205" s="30" t="s">
        <v>1155</v>
      </c>
      <c r="DE205" s="30" t="s">
        <v>1155</v>
      </c>
      <c r="DF205" s="30" t="s">
        <v>1155</v>
      </c>
      <c r="DG205" s="30" t="s">
        <v>1155</v>
      </c>
      <c r="DH205" s="30" t="s">
        <v>1155</v>
      </c>
      <c r="DI205" s="31" t="s">
        <v>1155</v>
      </c>
      <c r="DJ205" s="32" t="s">
        <v>1155</v>
      </c>
      <c r="DK205" s="30" t="s">
        <v>1155</v>
      </c>
      <c r="DL205" s="30" t="s">
        <v>1155</v>
      </c>
      <c r="DM205" s="32" t="s">
        <v>1155</v>
      </c>
      <c r="DN205" s="30" t="s">
        <v>1155</v>
      </c>
    </row>
    <row r="206" spans="1:118" s="28" customFormat="1" ht="12" customHeight="1" x14ac:dyDescent="0.15">
      <c r="A206" s="9" t="s">
        <v>778</v>
      </c>
      <c r="B206" s="10" t="s">
        <v>151</v>
      </c>
      <c r="C206" s="11">
        <v>2</v>
      </c>
      <c r="D206" s="8" t="s">
        <v>13</v>
      </c>
      <c r="E206" s="12" t="s">
        <v>1164</v>
      </c>
      <c r="F206" s="12" t="s">
        <v>1165</v>
      </c>
      <c r="G206" s="28" t="s">
        <v>778</v>
      </c>
      <c r="H206" s="28" t="s">
        <v>779</v>
      </c>
      <c r="I206" s="30">
        <v>32720</v>
      </c>
      <c r="J206" s="30">
        <v>36520</v>
      </c>
      <c r="K206" s="30">
        <v>44120</v>
      </c>
      <c r="L206" s="30" t="s">
        <v>1156</v>
      </c>
      <c r="M206" s="30">
        <v>37488.090739100604</v>
      </c>
      <c r="N206" s="31">
        <v>0.1197255638383344</v>
      </c>
      <c r="O206" s="32">
        <v>3.75</v>
      </c>
      <c r="P206" s="30">
        <v>43824</v>
      </c>
      <c r="Q206" s="30">
        <v>29216</v>
      </c>
      <c r="R206" s="32">
        <v>12.5</v>
      </c>
      <c r="S206" s="30" t="s">
        <v>1158</v>
      </c>
      <c r="T206" s="30">
        <v>55620</v>
      </c>
      <c r="U206" s="30">
        <v>60340</v>
      </c>
      <c r="V206" s="30">
        <v>83060</v>
      </c>
      <c r="W206" s="30" t="s">
        <v>1156</v>
      </c>
      <c r="X206" s="30">
        <v>65275.01128960897</v>
      </c>
      <c r="Y206" s="31">
        <v>0.16912644517272823</v>
      </c>
      <c r="Z206" s="32">
        <v>3.75</v>
      </c>
      <c r="AA206" s="30">
        <v>72408</v>
      </c>
      <c r="AB206" s="30">
        <v>48272</v>
      </c>
      <c r="AC206" s="32">
        <v>12.5</v>
      </c>
      <c r="AD206" s="30" t="s">
        <v>1158</v>
      </c>
      <c r="AE206" s="30" t="s">
        <v>1155</v>
      </c>
      <c r="AF206" s="30" t="s">
        <v>1155</v>
      </c>
      <c r="AG206" s="30" t="s">
        <v>1155</v>
      </c>
      <c r="AH206" s="30" t="s">
        <v>1155</v>
      </c>
      <c r="AI206" s="30" t="s">
        <v>1155</v>
      </c>
      <c r="AJ206" s="31" t="s">
        <v>1155</v>
      </c>
      <c r="AK206" s="32" t="s">
        <v>1155</v>
      </c>
      <c r="AL206" s="30" t="s">
        <v>1155</v>
      </c>
      <c r="AM206" s="30" t="s">
        <v>1155</v>
      </c>
      <c r="AN206" s="32" t="s">
        <v>1155</v>
      </c>
      <c r="AO206" s="30" t="s">
        <v>1155</v>
      </c>
      <c r="AP206" s="30" t="s">
        <v>1155</v>
      </c>
      <c r="AQ206" s="30" t="s">
        <v>1155</v>
      </c>
      <c r="AR206" s="30" t="s">
        <v>1155</v>
      </c>
      <c r="AS206" s="30" t="s">
        <v>1155</v>
      </c>
      <c r="AT206" s="30" t="s">
        <v>1155</v>
      </c>
      <c r="AU206" s="31" t="s">
        <v>1155</v>
      </c>
      <c r="AV206" s="32" t="s">
        <v>1155</v>
      </c>
      <c r="AW206" s="30" t="s">
        <v>1155</v>
      </c>
      <c r="AX206" s="30" t="s">
        <v>1155</v>
      </c>
      <c r="AY206" s="32" t="s">
        <v>1155</v>
      </c>
      <c r="AZ206" s="30" t="s">
        <v>1155</v>
      </c>
      <c r="BA206" s="30" t="s">
        <v>1155</v>
      </c>
      <c r="BB206" s="30" t="s">
        <v>1155</v>
      </c>
      <c r="BC206" s="30" t="s">
        <v>1155</v>
      </c>
      <c r="BD206" s="30" t="s">
        <v>1155</v>
      </c>
      <c r="BE206" s="30" t="s">
        <v>1155</v>
      </c>
      <c r="BF206" s="31" t="s">
        <v>1155</v>
      </c>
      <c r="BG206" s="32" t="s">
        <v>1155</v>
      </c>
      <c r="BH206" s="30" t="s">
        <v>1155</v>
      </c>
      <c r="BI206" s="30" t="s">
        <v>1155</v>
      </c>
      <c r="BJ206" s="32" t="s">
        <v>1155</v>
      </c>
      <c r="BK206" s="30" t="s">
        <v>1155</v>
      </c>
      <c r="BL206" s="30">
        <v>96</v>
      </c>
      <c r="BM206" s="30">
        <v>108</v>
      </c>
      <c r="BN206" s="30">
        <v>128</v>
      </c>
      <c r="BO206" s="30" t="s">
        <v>1156</v>
      </c>
      <c r="BP206" s="30">
        <v>109.87406950801555</v>
      </c>
      <c r="BQ206" s="31">
        <v>0.11419820069609227</v>
      </c>
      <c r="BR206" s="32">
        <v>3.75</v>
      </c>
      <c r="BS206" s="30">
        <v>129.48235294117646</v>
      </c>
      <c r="BT206" s="30">
        <v>86.517647058823542</v>
      </c>
      <c r="BU206" s="32">
        <v>12.5</v>
      </c>
      <c r="BV206" s="30" t="s">
        <v>1158</v>
      </c>
      <c r="BW206" s="30">
        <v>164</v>
      </c>
      <c r="BX206" s="30">
        <v>176</v>
      </c>
      <c r="BY206" s="30">
        <v>244</v>
      </c>
      <c r="BZ206" s="30" t="s">
        <v>1156</v>
      </c>
      <c r="CA206" s="30">
        <v>191.55533935741008</v>
      </c>
      <c r="CB206" s="31">
        <v>0.16852342270385609</v>
      </c>
      <c r="CC206" s="32">
        <v>3.75</v>
      </c>
      <c r="CD206" s="30">
        <v>211.49411764705883</v>
      </c>
      <c r="CE206" s="30">
        <v>140.5058823529412</v>
      </c>
      <c r="CF206" s="32">
        <v>12.5</v>
      </c>
      <c r="CG206" s="30" t="s">
        <v>1158</v>
      </c>
      <c r="CH206" s="30" t="s">
        <v>1155</v>
      </c>
      <c r="CI206" s="30" t="s">
        <v>1155</v>
      </c>
      <c r="CJ206" s="30" t="s">
        <v>1155</v>
      </c>
      <c r="CK206" s="30" t="s">
        <v>1155</v>
      </c>
      <c r="CL206" s="30" t="s">
        <v>1155</v>
      </c>
      <c r="CM206" s="31" t="s">
        <v>1155</v>
      </c>
      <c r="CN206" s="32" t="s">
        <v>1155</v>
      </c>
      <c r="CO206" s="30" t="s">
        <v>1155</v>
      </c>
      <c r="CP206" s="30" t="s">
        <v>1155</v>
      </c>
      <c r="CQ206" s="32" t="s">
        <v>1155</v>
      </c>
      <c r="CR206" s="30" t="s">
        <v>1155</v>
      </c>
      <c r="CS206" s="30" t="s">
        <v>1155</v>
      </c>
      <c r="CT206" s="30" t="s">
        <v>1155</v>
      </c>
      <c r="CU206" s="30" t="s">
        <v>1155</v>
      </c>
      <c r="CV206" s="30" t="s">
        <v>1155</v>
      </c>
      <c r="CW206" s="30" t="s">
        <v>1155</v>
      </c>
      <c r="CX206" s="31" t="s">
        <v>1155</v>
      </c>
      <c r="CY206" s="32" t="s">
        <v>1155</v>
      </c>
      <c r="CZ206" s="30" t="s">
        <v>1155</v>
      </c>
      <c r="DA206" s="30" t="s">
        <v>1155</v>
      </c>
      <c r="DB206" s="32" t="s">
        <v>1155</v>
      </c>
      <c r="DC206" s="30" t="s">
        <v>1155</v>
      </c>
      <c r="DD206" s="30" t="s">
        <v>1155</v>
      </c>
      <c r="DE206" s="30" t="s">
        <v>1155</v>
      </c>
      <c r="DF206" s="30" t="s">
        <v>1155</v>
      </c>
      <c r="DG206" s="30" t="s">
        <v>1155</v>
      </c>
      <c r="DH206" s="30" t="s">
        <v>1155</v>
      </c>
      <c r="DI206" s="31" t="s">
        <v>1155</v>
      </c>
      <c r="DJ206" s="32" t="s">
        <v>1155</v>
      </c>
      <c r="DK206" s="30" t="s">
        <v>1155</v>
      </c>
      <c r="DL206" s="30" t="s">
        <v>1155</v>
      </c>
      <c r="DM206" s="32" t="s">
        <v>1155</v>
      </c>
      <c r="DN206" s="30" t="s">
        <v>1155</v>
      </c>
    </row>
    <row r="207" spans="1:118" s="28" customFormat="1" ht="12" customHeight="1" x14ac:dyDescent="0.15">
      <c r="A207" s="9" t="s">
        <v>780</v>
      </c>
      <c r="B207" s="10" t="s">
        <v>151</v>
      </c>
      <c r="C207" s="11">
        <v>2</v>
      </c>
      <c r="D207" s="8" t="s">
        <v>13</v>
      </c>
      <c r="E207" s="12" t="s">
        <v>1164</v>
      </c>
      <c r="F207" s="12" t="s">
        <v>1165</v>
      </c>
      <c r="G207" s="28" t="s">
        <v>780</v>
      </c>
      <c r="H207" s="28" t="s">
        <v>781</v>
      </c>
      <c r="I207" s="30">
        <v>72209.828571428559</v>
      </c>
      <c r="J207" s="30">
        <v>77609.828571428559</v>
      </c>
      <c r="K207" s="30">
        <v>90209.828571428559</v>
      </c>
      <c r="L207" s="30" t="s">
        <v>1156</v>
      </c>
      <c r="M207" s="30">
        <v>79658.627587407958</v>
      </c>
      <c r="N207" s="31">
        <v>8.9115093858690222E-2</v>
      </c>
      <c r="O207" s="32">
        <v>2.9166666666666665</v>
      </c>
      <c r="P207" s="30">
        <v>93131.794285714277</v>
      </c>
      <c r="Q207" s="30">
        <v>62087.862857142849</v>
      </c>
      <c r="R207" s="32">
        <v>9.7222222222222214</v>
      </c>
      <c r="S207" s="30" t="s">
        <v>1159</v>
      </c>
      <c r="T207" s="30">
        <v>100182.85714285714</v>
      </c>
      <c r="U207" s="30">
        <v>118774.28571428571</v>
      </c>
      <c r="V207" s="30">
        <v>149580</v>
      </c>
      <c r="W207" s="30" t="s">
        <v>1156</v>
      </c>
      <c r="X207" s="30">
        <v>121135.11243816478</v>
      </c>
      <c r="Y207" s="31">
        <v>0.15954991412609065</v>
      </c>
      <c r="Z207" s="32">
        <v>2.9166666666666665</v>
      </c>
      <c r="AA207" s="30">
        <v>142529.14285714284</v>
      </c>
      <c r="AB207" s="30">
        <v>95019.42857142858</v>
      </c>
      <c r="AC207" s="32">
        <v>9.7222222222222214</v>
      </c>
      <c r="AD207" s="30" t="s">
        <v>1159</v>
      </c>
      <c r="AE207" s="30" t="s">
        <v>1155</v>
      </c>
      <c r="AF207" s="30" t="s">
        <v>1155</v>
      </c>
      <c r="AG207" s="30" t="s">
        <v>1155</v>
      </c>
      <c r="AH207" s="30" t="s">
        <v>1155</v>
      </c>
      <c r="AI207" s="30" t="s">
        <v>1155</v>
      </c>
      <c r="AJ207" s="31" t="s">
        <v>1155</v>
      </c>
      <c r="AK207" s="32" t="s">
        <v>1155</v>
      </c>
      <c r="AL207" s="30" t="s">
        <v>1155</v>
      </c>
      <c r="AM207" s="30" t="s">
        <v>1155</v>
      </c>
      <c r="AN207" s="32" t="s">
        <v>1155</v>
      </c>
      <c r="AO207" s="30" t="s">
        <v>1155</v>
      </c>
      <c r="AP207" s="30" t="s">
        <v>1155</v>
      </c>
      <c r="AQ207" s="30" t="s">
        <v>1155</v>
      </c>
      <c r="AR207" s="30" t="s">
        <v>1155</v>
      </c>
      <c r="AS207" s="30" t="s">
        <v>1155</v>
      </c>
      <c r="AT207" s="30" t="s">
        <v>1155</v>
      </c>
      <c r="AU207" s="31" t="s">
        <v>1155</v>
      </c>
      <c r="AV207" s="32" t="s">
        <v>1155</v>
      </c>
      <c r="AW207" s="30" t="s">
        <v>1155</v>
      </c>
      <c r="AX207" s="30" t="s">
        <v>1155</v>
      </c>
      <c r="AY207" s="32" t="s">
        <v>1155</v>
      </c>
      <c r="AZ207" s="30" t="s">
        <v>1155</v>
      </c>
      <c r="BA207" s="30" t="s">
        <v>1155</v>
      </c>
      <c r="BB207" s="30" t="s">
        <v>1155</v>
      </c>
      <c r="BC207" s="30" t="s">
        <v>1155</v>
      </c>
      <c r="BD207" s="30" t="s">
        <v>1155</v>
      </c>
      <c r="BE207" s="30" t="s">
        <v>1155</v>
      </c>
      <c r="BF207" s="31" t="s">
        <v>1155</v>
      </c>
      <c r="BG207" s="32" t="s">
        <v>1155</v>
      </c>
      <c r="BH207" s="30" t="s">
        <v>1155</v>
      </c>
      <c r="BI207" s="30" t="s">
        <v>1155</v>
      </c>
      <c r="BJ207" s="32" t="s">
        <v>1155</v>
      </c>
      <c r="BK207" s="30" t="s">
        <v>1155</v>
      </c>
      <c r="BL207" s="30">
        <v>216</v>
      </c>
      <c r="BM207" s="30">
        <v>225</v>
      </c>
      <c r="BN207" s="30">
        <v>261</v>
      </c>
      <c r="BO207" s="30" t="s">
        <v>1156</v>
      </c>
      <c r="BP207" s="30">
        <v>233.23878404789627</v>
      </c>
      <c r="BQ207" s="31">
        <v>7.6504858108678242E-2</v>
      </c>
      <c r="BR207" s="32">
        <v>2.9166666666666665</v>
      </c>
      <c r="BS207" s="30">
        <v>270.65284033613443</v>
      </c>
      <c r="BT207" s="30">
        <v>179.34715966386554</v>
      </c>
      <c r="BU207" s="32">
        <v>9.7222222222222214</v>
      </c>
      <c r="BV207" s="30" t="s">
        <v>1159</v>
      </c>
      <c r="BW207" s="30">
        <v>297</v>
      </c>
      <c r="BX207" s="30">
        <v>351</v>
      </c>
      <c r="BY207" s="30">
        <v>441</v>
      </c>
      <c r="BZ207" s="30" t="s">
        <v>1156</v>
      </c>
      <c r="CA207" s="30">
        <v>358.07880123973246</v>
      </c>
      <c r="CB207" s="31">
        <v>0.15739504691217018</v>
      </c>
      <c r="CC207" s="32">
        <v>2.9166666666666665</v>
      </c>
      <c r="CD207" s="30">
        <v>420.86722689075629</v>
      </c>
      <c r="CE207" s="30">
        <v>281.13277310924377</v>
      </c>
      <c r="CF207" s="32">
        <v>9.7222222222222214</v>
      </c>
      <c r="CG207" s="30" t="s">
        <v>1159</v>
      </c>
      <c r="CH207" s="30" t="s">
        <v>1155</v>
      </c>
      <c r="CI207" s="30" t="s">
        <v>1155</v>
      </c>
      <c r="CJ207" s="30" t="s">
        <v>1155</v>
      </c>
      <c r="CK207" s="30" t="s">
        <v>1155</v>
      </c>
      <c r="CL207" s="30" t="s">
        <v>1155</v>
      </c>
      <c r="CM207" s="31" t="s">
        <v>1155</v>
      </c>
      <c r="CN207" s="32" t="s">
        <v>1155</v>
      </c>
      <c r="CO207" s="30" t="s">
        <v>1155</v>
      </c>
      <c r="CP207" s="30" t="s">
        <v>1155</v>
      </c>
      <c r="CQ207" s="32" t="s">
        <v>1155</v>
      </c>
      <c r="CR207" s="30" t="s">
        <v>1155</v>
      </c>
      <c r="CS207" s="30" t="s">
        <v>1155</v>
      </c>
      <c r="CT207" s="30" t="s">
        <v>1155</v>
      </c>
      <c r="CU207" s="30" t="s">
        <v>1155</v>
      </c>
      <c r="CV207" s="30" t="s">
        <v>1155</v>
      </c>
      <c r="CW207" s="30" t="s">
        <v>1155</v>
      </c>
      <c r="CX207" s="31" t="s">
        <v>1155</v>
      </c>
      <c r="CY207" s="32" t="s">
        <v>1155</v>
      </c>
      <c r="CZ207" s="30" t="s">
        <v>1155</v>
      </c>
      <c r="DA207" s="30" t="s">
        <v>1155</v>
      </c>
      <c r="DB207" s="32" t="s">
        <v>1155</v>
      </c>
      <c r="DC207" s="30" t="s">
        <v>1155</v>
      </c>
      <c r="DD207" s="30" t="s">
        <v>1155</v>
      </c>
      <c r="DE207" s="30" t="s">
        <v>1155</v>
      </c>
      <c r="DF207" s="30" t="s">
        <v>1155</v>
      </c>
      <c r="DG207" s="30" t="s">
        <v>1155</v>
      </c>
      <c r="DH207" s="30" t="s">
        <v>1155</v>
      </c>
      <c r="DI207" s="31" t="s">
        <v>1155</v>
      </c>
      <c r="DJ207" s="32" t="s">
        <v>1155</v>
      </c>
      <c r="DK207" s="30" t="s">
        <v>1155</v>
      </c>
      <c r="DL207" s="30" t="s">
        <v>1155</v>
      </c>
      <c r="DM207" s="32" t="s">
        <v>1155</v>
      </c>
      <c r="DN207" s="30" t="s">
        <v>1155</v>
      </c>
    </row>
    <row r="208" spans="1:118" s="28" customFormat="1" ht="12" customHeight="1" x14ac:dyDescent="0.15">
      <c r="A208" s="9" t="s">
        <v>782</v>
      </c>
      <c r="B208" s="10" t="s">
        <v>151</v>
      </c>
      <c r="C208" s="11">
        <v>2</v>
      </c>
      <c r="D208" s="8" t="s">
        <v>13</v>
      </c>
      <c r="E208" s="12" t="s">
        <v>1164</v>
      </c>
      <c r="F208" s="12" t="s">
        <v>1165</v>
      </c>
      <c r="G208" s="28" t="s">
        <v>782</v>
      </c>
      <c r="H208" s="28" t="s">
        <v>783</v>
      </c>
      <c r="I208" s="30">
        <v>13785.6</v>
      </c>
      <c r="J208" s="30">
        <v>15321.6</v>
      </c>
      <c r="K208" s="30">
        <v>18585.599999999999</v>
      </c>
      <c r="L208" s="30" t="s">
        <v>1156</v>
      </c>
      <c r="M208" s="30">
        <v>15771.273417163864</v>
      </c>
      <c r="N208" s="31">
        <v>0.11998676456765978</v>
      </c>
      <c r="O208" s="32">
        <v>7.8125</v>
      </c>
      <c r="P208" s="30">
        <v>18385.919999999998</v>
      </c>
      <c r="Q208" s="30">
        <v>12257.28</v>
      </c>
      <c r="R208" s="32">
        <v>26.041666666666664</v>
      </c>
      <c r="S208" s="30" t="s">
        <v>1157</v>
      </c>
      <c r="T208" s="30">
        <v>25728</v>
      </c>
      <c r="U208" s="30">
        <v>30134.400000000001</v>
      </c>
      <c r="V208" s="30">
        <v>37708.800000000003</v>
      </c>
      <c r="W208" s="30" t="s">
        <v>1156</v>
      </c>
      <c r="X208" s="30">
        <v>30793.055119861048</v>
      </c>
      <c r="Y208" s="31">
        <v>0.15246751522444535</v>
      </c>
      <c r="Z208" s="32">
        <v>7.8125</v>
      </c>
      <c r="AA208" s="30">
        <v>36161.279999999999</v>
      </c>
      <c r="AB208" s="30">
        <v>24107.52</v>
      </c>
      <c r="AC208" s="32">
        <v>26.041666666666664</v>
      </c>
      <c r="AD208" s="30" t="s">
        <v>1157</v>
      </c>
      <c r="AE208" s="30" t="s">
        <v>1155</v>
      </c>
      <c r="AF208" s="30" t="s">
        <v>1155</v>
      </c>
      <c r="AG208" s="30" t="s">
        <v>1155</v>
      </c>
      <c r="AH208" s="30" t="s">
        <v>1155</v>
      </c>
      <c r="AI208" s="30" t="s">
        <v>1155</v>
      </c>
      <c r="AJ208" s="31" t="s">
        <v>1155</v>
      </c>
      <c r="AK208" s="32" t="s">
        <v>1155</v>
      </c>
      <c r="AL208" s="30" t="s">
        <v>1155</v>
      </c>
      <c r="AM208" s="30" t="s">
        <v>1155</v>
      </c>
      <c r="AN208" s="32" t="s">
        <v>1155</v>
      </c>
      <c r="AO208" s="30" t="s">
        <v>1155</v>
      </c>
      <c r="AP208" s="30" t="s">
        <v>1155</v>
      </c>
      <c r="AQ208" s="30" t="s">
        <v>1155</v>
      </c>
      <c r="AR208" s="30" t="s">
        <v>1155</v>
      </c>
      <c r="AS208" s="30" t="s">
        <v>1155</v>
      </c>
      <c r="AT208" s="30" t="s">
        <v>1155</v>
      </c>
      <c r="AU208" s="31" t="s">
        <v>1155</v>
      </c>
      <c r="AV208" s="32" t="s">
        <v>1155</v>
      </c>
      <c r="AW208" s="30" t="s">
        <v>1155</v>
      </c>
      <c r="AX208" s="30" t="s">
        <v>1155</v>
      </c>
      <c r="AY208" s="32" t="s">
        <v>1155</v>
      </c>
      <c r="AZ208" s="30" t="s">
        <v>1155</v>
      </c>
      <c r="BA208" s="30" t="s">
        <v>1155</v>
      </c>
      <c r="BB208" s="30" t="s">
        <v>1155</v>
      </c>
      <c r="BC208" s="30" t="s">
        <v>1155</v>
      </c>
      <c r="BD208" s="30" t="s">
        <v>1155</v>
      </c>
      <c r="BE208" s="30" t="s">
        <v>1155</v>
      </c>
      <c r="BF208" s="31" t="s">
        <v>1155</v>
      </c>
      <c r="BG208" s="32" t="s">
        <v>1155</v>
      </c>
      <c r="BH208" s="30" t="s">
        <v>1155</v>
      </c>
      <c r="BI208" s="30" t="s">
        <v>1155</v>
      </c>
      <c r="BJ208" s="32" t="s">
        <v>1155</v>
      </c>
      <c r="BK208" s="30" t="s">
        <v>1155</v>
      </c>
      <c r="BL208" s="30">
        <v>40.32</v>
      </c>
      <c r="BM208" s="30">
        <v>44.64</v>
      </c>
      <c r="BN208" s="30">
        <v>54.72</v>
      </c>
      <c r="BO208" s="30" t="s">
        <v>1156</v>
      </c>
      <c r="BP208" s="30">
        <v>46.169029591415729</v>
      </c>
      <c r="BQ208" s="31">
        <v>0.12322336618996252</v>
      </c>
      <c r="BR208" s="32">
        <v>7.8125</v>
      </c>
      <c r="BS208" s="30">
        <v>53.652705882352947</v>
      </c>
      <c r="BT208" s="30">
        <v>35.627294117647054</v>
      </c>
      <c r="BU208" s="32">
        <v>26.041666666666664</v>
      </c>
      <c r="BV208" s="30" t="s">
        <v>1157</v>
      </c>
      <c r="BW208" s="30">
        <v>76.319999999999993</v>
      </c>
      <c r="BX208" s="30">
        <v>89.28</v>
      </c>
      <c r="BY208" s="30">
        <v>110.88</v>
      </c>
      <c r="BZ208" s="30" t="s">
        <v>1156</v>
      </c>
      <c r="CA208" s="30">
        <v>91.044568989657535</v>
      </c>
      <c r="CB208" s="31">
        <v>0.14864813600685661</v>
      </c>
      <c r="CC208" s="32">
        <v>7.8125</v>
      </c>
      <c r="CD208" s="30">
        <v>107.00611764705883</v>
      </c>
      <c r="CE208" s="30">
        <v>71.553882352941187</v>
      </c>
      <c r="CF208" s="32">
        <v>26.041666666666664</v>
      </c>
      <c r="CG208" s="30" t="s">
        <v>1157</v>
      </c>
      <c r="CH208" s="30" t="s">
        <v>1155</v>
      </c>
      <c r="CI208" s="30" t="s">
        <v>1155</v>
      </c>
      <c r="CJ208" s="30" t="s">
        <v>1155</v>
      </c>
      <c r="CK208" s="30" t="s">
        <v>1155</v>
      </c>
      <c r="CL208" s="30" t="s">
        <v>1155</v>
      </c>
      <c r="CM208" s="31" t="s">
        <v>1155</v>
      </c>
      <c r="CN208" s="32" t="s">
        <v>1155</v>
      </c>
      <c r="CO208" s="30" t="s">
        <v>1155</v>
      </c>
      <c r="CP208" s="30" t="s">
        <v>1155</v>
      </c>
      <c r="CQ208" s="32" t="s">
        <v>1155</v>
      </c>
      <c r="CR208" s="30" t="s">
        <v>1155</v>
      </c>
      <c r="CS208" s="30" t="s">
        <v>1155</v>
      </c>
      <c r="CT208" s="30" t="s">
        <v>1155</v>
      </c>
      <c r="CU208" s="30" t="s">
        <v>1155</v>
      </c>
      <c r="CV208" s="30" t="s">
        <v>1155</v>
      </c>
      <c r="CW208" s="30" t="s">
        <v>1155</v>
      </c>
      <c r="CX208" s="31" t="s">
        <v>1155</v>
      </c>
      <c r="CY208" s="32" t="s">
        <v>1155</v>
      </c>
      <c r="CZ208" s="30" t="s">
        <v>1155</v>
      </c>
      <c r="DA208" s="30" t="s">
        <v>1155</v>
      </c>
      <c r="DB208" s="32" t="s">
        <v>1155</v>
      </c>
      <c r="DC208" s="30" t="s">
        <v>1155</v>
      </c>
      <c r="DD208" s="30" t="s">
        <v>1155</v>
      </c>
      <c r="DE208" s="30" t="s">
        <v>1155</v>
      </c>
      <c r="DF208" s="30" t="s">
        <v>1155</v>
      </c>
      <c r="DG208" s="30" t="s">
        <v>1155</v>
      </c>
      <c r="DH208" s="30" t="s">
        <v>1155</v>
      </c>
      <c r="DI208" s="31" t="s">
        <v>1155</v>
      </c>
      <c r="DJ208" s="32" t="s">
        <v>1155</v>
      </c>
      <c r="DK208" s="30" t="s">
        <v>1155</v>
      </c>
      <c r="DL208" s="30" t="s">
        <v>1155</v>
      </c>
      <c r="DM208" s="32" t="s">
        <v>1155</v>
      </c>
      <c r="DN208" s="30" t="s">
        <v>1155</v>
      </c>
    </row>
    <row r="209" spans="1:118" s="28" customFormat="1" ht="12" customHeight="1" x14ac:dyDescent="0.15">
      <c r="A209" s="9" t="s">
        <v>784</v>
      </c>
      <c r="B209" s="10" t="s">
        <v>151</v>
      </c>
      <c r="C209" s="11">
        <v>2</v>
      </c>
      <c r="D209" s="8" t="s">
        <v>13</v>
      </c>
      <c r="E209" s="12" t="s">
        <v>1164</v>
      </c>
      <c r="F209" s="12" t="s">
        <v>1165</v>
      </c>
      <c r="G209" s="28" t="s">
        <v>784</v>
      </c>
      <c r="H209" s="28" t="s">
        <v>785</v>
      </c>
      <c r="I209" s="30">
        <v>37900</v>
      </c>
      <c r="J209" s="30">
        <v>41700</v>
      </c>
      <c r="K209" s="30">
        <v>49300</v>
      </c>
      <c r="L209" s="30" t="s">
        <v>1156</v>
      </c>
      <c r="M209" s="30">
        <v>42705.108683863604</v>
      </c>
      <c r="N209" s="31">
        <v>0.10507235370873425</v>
      </c>
      <c r="O209" s="32">
        <v>3.75</v>
      </c>
      <c r="P209" s="30">
        <v>50040</v>
      </c>
      <c r="Q209" s="30">
        <v>33360</v>
      </c>
      <c r="R209" s="32">
        <v>12.5</v>
      </c>
      <c r="S209" s="30" t="s">
        <v>1158</v>
      </c>
      <c r="T209" s="30">
        <v>69000</v>
      </c>
      <c r="U209" s="30">
        <v>77640</v>
      </c>
      <c r="V209" s="30">
        <v>100280</v>
      </c>
      <c r="W209" s="30" t="s">
        <v>1156</v>
      </c>
      <c r="X209" s="30">
        <v>81243.905099363546</v>
      </c>
      <c r="Y209" s="31">
        <v>0.15264565509741346</v>
      </c>
      <c r="Z209" s="32">
        <v>3.75</v>
      </c>
      <c r="AA209" s="30">
        <v>93168</v>
      </c>
      <c r="AB209" s="30">
        <v>62112</v>
      </c>
      <c r="AC209" s="32">
        <v>12.5</v>
      </c>
      <c r="AD209" s="30" t="s">
        <v>1158</v>
      </c>
      <c r="AE209" s="30" t="s">
        <v>1155</v>
      </c>
      <c r="AF209" s="30" t="s">
        <v>1155</v>
      </c>
      <c r="AG209" s="30" t="s">
        <v>1155</v>
      </c>
      <c r="AH209" s="30" t="s">
        <v>1155</v>
      </c>
      <c r="AI209" s="30" t="s">
        <v>1155</v>
      </c>
      <c r="AJ209" s="31" t="s">
        <v>1155</v>
      </c>
      <c r="AK209" s="32" t="s">
        <v>1155</v>
      </c>
      <c r="AL209" s="30" t="s">
        <v>1155</v>
      </c>
      <c r="AM209" s="30" t="s">
        <v>1155</v>
      </c>
      <c r="AN209" s="32" t="s">
        <v>1155</v>
      </c>
      <c r="AO209" s="30" t="s">
        <v>1155</v>
      </c>
      <c r="AP209" s="30" t="s">
        <v>1155</v>
      </c>
      <c r="AQ209" s="30" t="s">
        <v>1155</v>
      </c>
      <c r="AR209" s="30" t="s">
        <v>1155</v>
      </c>
      <c r="AS209" s="30" t="s">
        <v>1155</v>
      </c>
      <c r="AT209" s="30" t="s">
        <v>1155</v>
      </c>
      <c r="AU209" s="31" t="s">
        <v>1155</v>
      </c>
      <c r="AV209" s="32" t="s">
        <v>1155</v>
      </c>
      <c r="AW209" s="30" t="s">
        <v>1155</v>
      </c>
      <c r="AX209" s="30" t="s">
        <v>1155</v>
      </c>
      <c r="AY209" s="32" t="s">
        <v>1155</v>
      </c>
      <c r="AZ209" s="30" t="s">
        <v>1155</v>
      </c>
      <c r="BA209" s="30" t="s">
        <v>1155</v>
      </c>
      <c r="BB209" s="30" t="s">
        <v>1155</v>
      </c>
      <c r="BC209" s="30" t="s">
        <v>1155</v>
      </c>
      <c r="BD209" s="30" t="s">
        <v>1155</v>
      </c>
      <c r="BE209" s="30" t="s">
        <v>1155</v>
      </c>
      <c r="BF209" s="31" t="s">
        <v>1155</v>
      </c>
      <c r="BG209" s="32" t="s">
        <v>1155</v>
      </c>
      <c r="BH209" s="30" t="s">
        <v>1155</v>
      </c>
      <c r="BI209" s="30" t="s">
        <v>1155</v>
      </c>
      <c r="BJ209" s="32" t="s">
        <v>1155</v>
      </c>
      <c r="BK209" s="30" t="s">
        <v>1155</v>
      </c>
      <c r="BL209" s="30">
        <v>112</v>
      </c>
      <c r="BM209" s="30">
        <v>124</v>
      </c>
      <c r="BN209" s="30">
        <v>144</v>
      </c>
      <c r="BO209" s="30" t="s">
        <v>1156</v>
      </c>
      <c r="BP209" s="30">
        <v>125.97589596773382</v>
      </c>
      <c r="BQ209" s="31">
        <v>9.961778338195143E-2</v>
      </c>
      <c r="BR209" s="32">
        <v>3.75</v>
      </c>
      <c r="BS209" s="30">
        <v>148.52941176470586</v>
      </c>
      <c r="BT209" s="30">
        <v>99.470588235294116</v>
      </c>
      <c r="BU209" s="32">
        <v>12.5</v>
      </c>
      <c r="BV209" s="30" t="s">
        <v>1158</v>
      </c>
      <c r="BW209" s="30">
        <v>204</v>
      </c>
      <c r="BX209" s="30">
        <v>228</v>
      </c>
      <c r="BY209" s="30">
        <v>296</v>
      </c>
      <c r="BZ209" s="30" t="s">
        <v>1156</v>
      </c>
      <c r="CA209" s="30">
        <v>239.53055249820162</v>
      </c>
      <c r="CB209" s="31">
        <v>0.15257311925412315</v>
      </c>
      <c r="CC209" s="32">
        <v>3.75</v>
      </c>
      <c r="CD209" s="30">
        <v>273.67058823529408</v>
      </c>
      <c r="CE209" s="30">
        <v>182.32941176470587</v>
      </c>
      <c r="CF209" s="32">
        <v>12.5</v>
      </c>
      <c r="CG209" s="30" t="s">
        <v>1158</v>
      </c>
      <c r="CH209" s="30" t="s">
        <v>1155</v>
      </c>
      <c r="CI209" s="30" t="s">
        <v>1155</v>
      </c>
      <c r="CJ209" s="30" t="s">
        <v>1155</v>
      </c>
      <c r="CK209" s="30" t="s">
        <v>1155</v>
      </c>
      <c r="CL209" s="30" t="s">
        <v>1155</v>
      </c>
      <c r="CM209" s="31" t="s">
        <v>1155</v>
      </c>
      <c r="CN209" s="32" t="s">
        <v>1155</v>
      </c>
      <c r="CO209" s="30" t="s">
        <v>1155</v>
      </c>
      <c r="CP209" s="30" t="s">
        <v>1155</v>
      </c>
      <c r="CQ209" s="32" t="s">
        <v>1155</v>
      </c>
      <c r="CR209" s="30" t="s">
        <v>1155</v>
      </c>
      <c r="CS209" s="30" t="s">
        <v>1155</v>
      </c>
      <c r="CT209" s="30" t="s">
        <v>1155</v>
      </c>
      <c r="CU209" s="30" t="s">
        <v>1155</v>
      </c>
      <c r="CV209" s="30" t="s">
        <v>1155</v>
      </c>
      <c r="CW209" s="30" t="s">
        <v>1155</v>
      </c>
      <c r="CX209" s="31" t="s">
        <v>1155</v>
      </c>
      <c r="CY209" s="32" t="s">
        <v>1155</v>
      </c>
      <c r="CZ209" s="30" t="s">
        <v>1155</v>
      </c>
      <c r="DA209" s="30" t="s">
        <v>1155</v>
      </c>
      <c r="DB209" s="32" t="s">
        <v>1155</v>
      </c>
      <c r="DC209" s="30" t="s">
        <v>1155</v>
      </c>
      <c r="DD209" s="30" t="s">
        <v>1155</v>
      </c>
      <c r="DE209" s="30" t="s">
        <v>1155</v>
      </c>
      <c r="DF209" s="30" t="s">
        <v>1155</v>
      </c>
      <c r="DG209" s="30" t="s">
        <v>1155</v>
      </c>
      <c r="DH209" s="30" t="s">
        <v>1155</v>
      </c>
      <c r="DI209" s="31" t="s">
        <v>1155</v>
      </c>
      <c r="DJ209" s="32" t="s">
        <v>1155</v>
      </c>
      <c r="DK209" s="30" t="s">
        <v>1155</v>
      </c>
      <c r="DL209" s="30" t="s">
        <v>1155</v>
      </c>
      <c r="DM209" s="32" t="s">
        <v>1155</v>
      </c>
      <c r="DN209" s="30" t="s">
        <v>1155</v>
      </c>
    </row>
    <row r="210" spans="1:118" s="28" customFormat="1" ht="12" customHeight="1" x14ac:dyDescent="0.15">
      <c r="A210" s="9" t="s">
        <v>786</v>
      </c>
      <c r="B210" s="10" t="s">
        <v>151</v>
      </c>
      <c r="C210" s="11">
        <v>2</v>
      </c>
      <c r="D210" s="8" t="s">
        <v>13</v>
      </c>
      <c r="E210" s="12" t="s">
        <v>1164</v>
      </c>
      <c r="F210" s="12" t="s">
        <v>1165</v>
      </c>
      <c r="G210" s="28" t="s">
        <v>786</v>
      </c>
      <c r="H210" s="28" t="s">
        <v>787</v>
      </c>
      <c r="I210" s="30">
        <v>83854.285714285725</v>
      </c>
      <c r="J210" s="30">
        <v>89254.285714285725</v>
      </c>
      <c r="K210" s="30">
        <v>101854.28571428572</v>
      </c>
      <c r="L210" s="30" t="s">
        <v>1156</v>
      </c>
      <c r="M210" s="30">
        <v>91349.103131701428</v>
      </c>
      <c r="N210" s="31">
        <v>7.7641637547955097E-2</v>
      </c>
      <c r="O210" s="32">
        <v>2.9166666666666665</v>
      </c>
      <c r="P210" s="30">
        <v>107105.14285714286</v>
      </c>
      <c r="Q210" s="30">
        <v>71403.42857142858</v>
      </c>
      <c r="R210" s="32">
        <v>9.7222222222222214</v>
      </c>
      <c r="S210" s="30" t="s">
        <v>1159</v>
      </c>
      <c r="T210" s="30">
        <v>124328.57142857142</v>
      </c>
      <c r="U210" s="30">
        <v>151740</v>
      </c>
      <c r="V210" s="30">
        <v>181851.42857142855</v>
      </c>
      <c r="W210" s="30" t="s">
        <v>1078</v>
      </c>
      <c r="X210" s="30">
        <v>152639.93017255352</v>
      </c>
      <c r="Y210" s="31">
        <v>0.14703012813722618</v>
      </c>
      <c r="Z210" s="32">
        <v>2.9166666666666665</v>
      </c>
      <c r="AA210" s="30">
        <v>182088</v>
      </c>
      <c r="AB210" s="30">
        <v>121392</v>
      </c>
      <c r="AC210" s="32">
        <v>9.7222222222222214</v>
      </c>
      <c r="AD210" s="30" t="s">
        <v>1159</v>
      </c>
      <c r="AE210" s="30" t="s">
        <v>1155</v>
      </c>
      <c r="AF210" s="30" t="s">
        <v>1155</v>
      </c>
      <c r="AG210" s="30" t="s">
        <v>1155</v>
      </c>
      <c r="AH210" s="30" t="s">
        <v>1155</v>
      </c>
      <c r="AI210" s="30" t="s">
        <v>1155</v>
      </c>
      <c r="AJ210" s="31" t="s">
        <v>1155</v>
      </c>
      <c r="AK210" s="32" t="s">
        <v>1155</v>
      </c>
      <c r="AL210" s="30" t="s">
        <v>1155</v>
      </c>
      <c r="AM210" s="30" t="s">
        <v>1155</v>
      </c>
      <c r="AN210" s="32" t="s">
        <v>1155</v>
      </c>
      <c r="AO210" s="30" t="s">
        <v>1155</v>
      </c>
      <c r="AP210" s="30" t="s">
        <v>1155</v>
      </c>
      <c r="AQ210" s="30" t="s">
        <v>1155</v>
      </c>
      <c r="AR210" s="30" t="s">
        <v>1155</v>
      </c>
      <c r="AS210" s="30" t="s">
        <v>1155</v>
      </c>
      <c r="AT210" s="30" t="s">
        <v>1155</v>
      </c>
      <c r="AU210" s="31" t="s">
        <v>1155</v>
      </c>
      <c r="AV210" s="32" t="s">
        <v>1155</v>
      </c>
      <c r="AW210" s="30" t="s">
        <v>1155</v>
      </c>
      <c r="AX210" s="30" t="s">
        <v>1155</v>
      </c>
      <c r="AY210" s="32" t="s">
        <v>1155</v>
      </c>
      <c r="AZ210" s="30" t="s">
        <v>1155</v>
      </c>
      <c r="BA210" s="30" t="s">
        <v>1155</v>
      </c>
      <c r="BB210" s="30" t="s">
        <v>1155</v>
      </c>
      <c r="BC210" s="30" t="s">
        <v>1155</v>
      </c>
      <c r="BD210" s="30" t="s">
        <v>1155</v>
      </c>
      <c r="BE210" s="30" t="s">
        <v>1155</v>
      </c>
      <c r="BF210" s="31" t="s">
        <v>1155</v>
      </c>
      <c r="BG210" s="32" t="s">
        <v>1155</v>
      </c>
      <c r="BH210" s="30" t="s">
        <v>1155</v>
      </c>
      <c r="BI210" s="30" t="s">
        <v>1155</v>
      </c>
      <c r="BJ210" s="32" t="s">
        <v>1155</v>
      </c>
      <c r="BK210" s="30" t="s">
        <v>1155</v>
      </c>
      <c r="BL210" s="30">
        <v>243</v>
      </c>
      <c r="BM210" s="30">
        <v>261</v>
      </c>
      <c r="BN210" s="30">
        <v>297</v>
      </c>
      <c r="BO210" s="30" t="s">
        <v>1156</v>
      </c>
      <c r="BP210" s="30">
        <v>266.06252621313041</v>
      </c>
      <c r="BQ210" s="31">
        <v>7.9806592391023584E-2</v>
      </c>
      <c r="BR210" s="32">
        <v>2.9166666666666665</v>
      </c>
      <c r="BS210" s="30">
        <v>313.50252100840333</v>
      </c>
      <c r="BT210" s="30">
        <v>208.49747899159664</v>
      </c>
      <c r="BU210" s="32">
        <v>9.7222222222222214</v>
      </c>
      <c r="BV210" s="30" t="s">
        <v>1159</v>
      </c>
      <c r="BW210" s="30">
        <v>369</v>
      </c>
      <c r="BX210" s="30">
        <v>450</v>
      </c>
      <c r="BY210" s="30">
        <v>531</v>
      </c>
      <c r="BZ210" s="30" t="s">
        <v>1078</v>
      </c>
      <c r="CA210" s="30">
        <v>449.99986458159373</v>
      </c>
      <c r="CB210" s="31">
        <v>0.140454976921039</v>
      </c>
      <c r="CC210" s="32">
        <v>2.9166666666666665</v>
      </c>
      <c r="CD210" s="30">
        <v>539.25882352941176</v>
      </c>
      <c r="CE210" s="30">
        <v>360.74117647058824</v>
      </c>
      <c r="CF210" s="32">
        <v>9.7222222222222214</v>
      </c>
      <c r="CG210" s="30" t="s">
        <v>1159</v>
      </c>
      <c r="CH210" s="30" t="s">
        <v>1155</v>
      </c>
      <c r="CI210" s="30" t="s">
        <v>1155</v>
      </c>
      <c r="CJ210" s="30" t="s">
        <v>1155</v>
      </c>
      <c r="CK210" s="30" t="s">
        <v>1155</v>
      </c>
      <c r="CL210" s="30" t="s">
        <v>1155</v>
      </c>
      <c r="CM210" s="31" t="s">
        <v>1155</v>
      </c>
      <c r="CN210" s="32" t="s">
        <v>1155</v>
      </c>
      <c r="CO210" s="30" t="s">
        <v>1155</v>
      </c>
      <c r="CP210" s="30" t="s">
        <v>1155</v>
      </c>
      <c r="CQ210" s="32" t="s">
        <v>1155</v>
      </c>
      <c r="CR210" s="30" t="s">
        <v>1155</v>
      </c>
      <c r="CS210" s="30" t="s">
        <v>1155</v>
      </c>
      <c r="CT210" s="30" t="s">
        <v>1155</v>
      </c>
      <c r="CU210" s="30" t="s">
        <v>1155</v>
      </c>
      <c r="CV210" s="30" t="s">
        <v>1155</v>
      </c>
      <c r="CW210" s="30" t="s">
        <v>1155</v>
      </c>
      <c r="CX210" s="31" t="s">
        <v>1155</v>
      </c>
      <c r="CY210" s="32" t="s">
        <v>1155</v>
      </c>
      <c r="CZ210" s="30" t="s">
        <v>1155</v>
      </c>
      <c r="DA210" s="30" t="s">
        <v>1155</v>
      </c>
      <c r="DB210" s="32" t="s">
        <v>1155</v>
      </c>
      <c r="DC210" s="30" t="s">
        <v>1155</v>
      </c>
      <c r="DD210" s="30" t="s">
        <v>1155</v>
      </c>
      <c r="DE210" s="30" t="s">
        <v>1155</v>
      </c>
      <c r="DF210" s="30" t="s">
        <v>1155</v>
      </c>
      <c r="DG210" s="30" t="s">
        <v>1155</v>
      </c>
      <c r="DH210" s="30" t="s">
        <v>1155</v>
      </c>
      <c r="DI210" s="31" t="s">
        <v>1155</v>
      </c>
      <c r="DJ210" s="32" t="s">
        <v>1155</v>
      </c>
      <c r="DK210" s="30" t="s">
        <v>1155</v>
      </c>
      <c r="DL210" s="30" t="s">
        <v>1155</v>
      </c>
      <c r="DM210" s="32" t="s">
        <v>1155</v>
      </c>
      <c r="DN210" s="30" t="s">
        <v>1155</v>
      </c>
    </row>
    <row r="211" spans="1:118" s="28" customFormat="1" ht="12" customHeight="1" x14ac:dyDescent="0.15">
      <c r="A211" s="9" t="s">
        <v>788</v>
      </c>
      <c r="B211" s="10" t="s">
        <v>151</v>
      </c>
      <c r="C211" s="11">
        <v>2</v>
      </c>
      <c r="D211" s="8" t="s">
        <v>13</v>
      </c>
      <c r="E211" s="12" t="s">
        <v>1164</v>
      </c>
      <c r="F211" s="12" t="s">
        <v>1165</v>
      </c>
      <c r="G211" s="28" t="s">
        <v>788</v>
      </c>
      <c r="H211" s="28" t="s">
        <v>789</v>
      </c>
      <c r="I211" s="30">
        <v>16878.72</v>
      </c>
      <c r="J211" s="30">
        <v>18414.72</v>
      </c>
      <c r="K211" s="30">
        <v>21678.720000000001</v>
      </c>
      <c r="L211" s="30" t="s">
        <v>1156</v>
      </c>
      <c r="M211" s="30">
        <v>18885.604319586717</v>
      </c>
      <c r="N211" s="31">
        <v>0.10013849134775021</v>
      </c>
      <c r="O211" s="32">
        <v>7.8125</v>
      </c>
      <c r="P211" s="30">
        <v>22097.663999999997</v>
      </c>
      <c r="Q211" s="30">
        <v>14731.776</v>
      </c>
      <c r="R211" s="32">
        <v>26.041666666666664</v>
      </c>
      <c r="S211" s="30" t="s">
        <v>1157</v>
      </c>
      <c r="T211" s="30">
        <v>29692.799999999999</v>
      </c>
      <c r="U211" s="30">
        <v>35539.199999999997</v>
      </c>
      <c r="V211" s="30">
        <v>42633.599999999999</v>
      </c>
      <c r="W211" s="30" t="s">
        <v>1156</v>
      </c>
      <c r="X211" s="30">
        <v>35565.576466936538</v>
      </c>
      <c r="Y211" s="31">
        <v>0.1412396541306602</v>
      </c>
      <c r="Z211" s="32">
        <v>7.8125</v>
      </c>
      <c r="AA211" s="30">
        <v>42647.040000000001</v>
      </c>
      <c r="AB211" s="30">
        <v>28431.360000000001</v>
      </c>
      <c r="AC211" s="32">
        <v>26.041666666666664</v>
      </c>
      <c r="AD211" s="30" t="s">
        <v>1157</v>
      </c>
      <c r="AE211" s="30" t="s">
        <v>1155</v>
      </c>
      <c r="AF211" s="30" t="s">
        <v>1155</v>
      </c>
      <c r="AG211" s="30" t="s">
        <v>1155</v>
      </c>
      <c r="AH211" s="30" t="s">
        <v>1155</v>
      </c>
      <c r="AI211" s="30" t="s">
        <v>1155</v>
      </c>
      <c r="AJ211" s="31" t="s">
        <v>1155</v>
      </c>
      <c r="AK211" s="32" t="s">
        <v>1155</v>
      </c>
      <c r="AL211" s="30" t="s">
        <v>1155</v>
      </c>
      <c r="AM211" s="30" t="s">
        <v>1155</v>
      </c>
      <c r="AN211" s="32" t="s">
        <v>1155</v>
      </c>
      <c r="AO211" s="30" t="s">
        <v>1155</v>
      </c>
      <c r="AP211" s="30" t="s">
        <v>1155</v>
      </c>
      <c r="AQ211" s="30" t="s">
        <v>1155</v>
      </c>
      <c r="AR211" s="30" t="s">
        <v>1155</v>
      </c>
      <c r="AS211" s="30" t="s">
        <v>1155</v>
      </c>
      <c r="AT211" s="30" t="s">
        <v>1155</v>
      </c>
      <c r="AU211" s="31" t="s">
        <v>1155</v>
      </c>
      <c r="AV211" s="32" t="s">
        <v>1155</v>
      </c>
      <c r="AW211" s="30" t="s">
        <v>1155</v>
      </c>
      <c r="AX211" s="30" t="s">
        <v>1155</v>
      </c>
      <c r="AY211" s="32" t="s">
        <v>1155</v>
      </c>
      <c r="AZ211" s="30" t="s">
        <v>1155</v>
      </c>
      <c r="BA211" s="30" t="s">
        <v>1155</v>
      </c>
      <c r="BB211" s="30" t="s">
        <v>1155</v>
      </c>
      <c r="BC211" s="30" t="s">
        <v>1155</v>
      </c>
      <c r="BD211" s="30" t="s">
        <v>1155</v>
      </c>
      <c r="BE211" s="30" t="s">
        <v>1155</v>
      </c>
      <c r="BF211" s="31" t="s">
        <v>1155</v>
      </c>
      <c r="BG211" s="32" t="s">
        <v>1155</v>
      </c>
      <c r="BH211" s="30" t="s">
        <v>1155</v>
      </c>
      <c r="BI211" s="30" t="s">
        <v>1155</v>
      </c>
      <c r="BJ211" s="32" t="s">
        <v>1155</v>
      </c>
      <c r="BK211" s="30" t="s">
        <v>1155</v>
      </c>
      <c r="BL211" s="30">
        <v>48.96</v>
      </c>
      <c r="BM211" s="30">
        <v>54.72</v>
      </c>
      <c r="BN211" s="30">
        <v>63.36</v>
      </c>
      <c r="BO211" s="30" t="s">
        <v>1156</v>
      </c>
      <c r="BP211" s="30">
        <v>55.363730334132995</v>
      </c>
      <c r="BQ211" s="31">
        <v>0.10178231451884955</v>
      </c>
      <c r="BR211" s="32">
        <v>7.8125</v>
      </c>
      <c r="BS211" s="30">
        <v>65.552188235294111</v>
      </c>
      <c r="BT211" s="30">
        <v>43.887811764705887</v>
      </c>
      <c r="BU211" s="32">
        <v>26.041666666666664</v>
      </c>
      <c r="BV211" s="30" t="s">
        <v>1157</v>
      </c>
      <c r="BW211" s="30">
        <v>87.84</v>
      </c>
      <c r="BX211" s="30">
        <v>105.12</v>
      </c>
      <c r="BY211" s="30">
        <v>125.28</v>
      </c>
      <c r="BZ211" s="30" t="s">
        <v>1156</v>
      </c>
      <c r="CA211" s="30">
        <v>104.97815832155955</v>
      </c>
      <c r="CB211" s="31">
        <v>0.13832648228395458</v>
      </c>
      <c r="CC211" s="32">
        <v>7.8125</v>
      </c>
      <c r="CD211" s="30">
        <v>126.02541176470589</v>
      </c>
      <c r="CE211" s="30">
        <v>84.214588235294116</v>
      </c>
      <c r="CF211" s="32">
        <v>26.041666666666664</v>
      </c>
      <c r="CG211" s="30" t="s">
        <v>1157</v>
      </c>
      <c r="CH211" s="30" t="s">
        <v>1155</v>
      </c>
      <c r="CI211" s="30" t="s">
        <v>1155</v>
      </c>
      <c r="CJ211" s="30" t="s">
        <v>1155</v>
      </c>
      <c r="CK211" s="30" t="s">
        <v>1155</v>
      </c>
      <c r="CL211" s="30" t="s">
        <v>1155</v>
      </c>
      <c r="CM211" s="31" t="s">
        <v>1155</v>
      </c>
      <c r="CN211" s="32" t="s">
        <v>1155</v>
      </c>
      <c r="CO211" s="30" t="s">
        <v>1155</v>
      </c>
      <c r="CP211" s="30" t="s">
        <v>1155</v>
      </c>
      <c r="CQ211" s="32" t="s">
        <v>1155</v>
      </c>
      <c r="CR211" s="30" t="s">
        <v>1155</v>
      </c>
      <c r="CS211" s="30" t="s">
        <v>1155</v>
      </c>
      <c r="CT211" s="30" t="s">
        <v>1155</v>
      </c>
      <c r="CU211" s="30" t="s">
        <v>1155</v>
      </c>
      <c r="CV211" s="30" t="s">
        <v>1155</v>
      </c>
      <c r="CW211" s="30" t="s">
        <v>1155</v>
      </c>
      <c r="CX211" s="31" t="s">
        <v>1155</v>
      </c>
      <c r="CY211" s="32" t="s">
        <v>1155</v>
      </c>
      <c r="CZ211" s="30" t="s">
        <v>1155</v>
      </c>
      <c r="DA211" s="30" t="s">
        <v>1155</v>
      </c>
      <c r="DB211" s="32" t="s">
        <v>1155</v>
      </c>
      <c r="DC211" s="30" t="s">
        <v>1155</v>
      </c>
      <c r="DD211" s="30" t="s">
        <v>1155</v>
      </c>
      <c r="DE211" s="30" t="s">
        <v>1155</v>
      </c>
      <c r="DF211" s="30" t="s">
        <v>1155</v>
      </c>
      <c r="DG211" s="30" t="s">
        <v>1155</v>
      </c>
      <c r="DH211" s="30" t="s">
        <v>1155</v>
      </c>
      <c r="DI211" s="31" t="s">
        <v>1155</v>
      </c>
      <c r="DJ211" s="32" t="s">
        <v>1155</v>
      </c>
      <c r="DK211" s="30" t="s">
        <v>1155</v>
      </c>
      <c r="DL211" s="30" t="s">
        <v>1155</v>
      </c>
      <c r="DM211" s="32" t="s">
        <v>1155</v>
      </c>
      <c r="DN211" s="30" t="s">
        <v>1155</v>
      </c>
    </row>
    <row r="212" spans="1:118" s="28" customFormat="1" ht="12" customHeight="1" x14ac:dyDescent="0.15">
      <c r="A212" s="9" t="s">
        <v>790</v>
      </c>
      <c r="B212" s="10" t="s">
        <v>151</v>
      </c>
      <c r="C212" s="11">
        <v>2</v>
      </c>
      <c r="D212" s="8" t="s">
        <v>13</v>
      </c>
      <c r="E212" s="12" t="s">
        <v>1164</v>
      </c>
      <c r="F212" s="12" t="s">
        <v>1165</v>
      </c>
      <c r="G212" s="28" t="s">
        <v>790</v>
      </c>
      <c r="H212" s="28" t="s">
        <v>791</v>
      </c>
      <c r="I212" s="30">
        <v>46500</v>
      </c>
      <c r="J212" s="30">
        <v>50300</v>
      </c>
      <c r="K212" s="30">
        <v>57900</v>
      </c>
      <c r="L212" s="30" t="s">
        <v>1156</v>
      </c>
      <c r="M212" s="30">
        <v>51349.845722890641</v>
      </c>
      <c r="N212" s="31">
        <v>8.7328474555102176E-2</v>
      </c>
      <c r="O212" s="32">
        <v>3.75</v>
      </c>
      <c r="P212" s="30">
        <v>60360</v>
      </c>
      <c r="Q212" s="30">
        <v>40240</v>
      </c>
      <c r="R212" s="32">
        <v>12.5</v>
      </c>
      <c r="S212" s="30" t="s">
        <v>1158</v>
      </c>
      <c r="T212" s="30">
        <v>86580</v>
      </c>
      <c r="U212" s="30">
        <v>99220</v>
      </c>
      <c r="V212" s="30">
        <v>117860</v>
      </c>
      <c r="W212" s="30" t="s">
        <v>1156</v>
      </c>
      <c r="X212" s="30">
        <v>100398.4184105538</v>
      </c>
      <c r="Y212" s="31">
        <v>0.1217779190716537</v>
      </c>
      <c r="Z212" s="32">
        <v>3.75</v>
      </c>
      <c r="AA212" s="30">
        <v>119064</v>
      </c>
      <c r="AB212" s="30">
        <v>79376</v>
      </c>
      <c r="AC212" s="32">
        <v>12.5</v>
      </c>
      <c r="AD212" s="30" t="s">
        <v>1158</v>
      </c>
      <c r="AE212" s="30" t="s">
        <v>1155</v>
      </c>
      <c r="AF212" s="30" t="s">
        <v>1155</v>
      </c>
      <c r="AG212" s="30" t="s">
        <v>1155</v>
      </c>
      <c r="AH212" s="30" t="s">
        <v>1155</v>
      </c>
      <c r="AI212" s="30" t="s">
        <v>1155</v>
      </c>
      <c r="AJ212" s="31" t="s">
        <v>1155</v>
      </c>
      <c r="AK212" s="32" t="s">
        <v>1155</v>
      </c>
      <c r="AL212" s="30" t="s">
        <v>1155</v>
      </c>
      <c r="AM212" s="30" t="s">
        <v>1155</v>
      </c>
      <c r="AN212" s="32" t="s">
        <v>1155</v>
      </c>
      <c r="AO212" s="30" t="s">
        <v>1155</v>
      </c>
      <c r="AP212" s="30" t="s">
        <v>1155</v>
      </c>
      <c r="AQ212" s="30" t="s">
        <v>1155</v>
      </c>
      <c r="AR212" s="30" t="s">
        <v>1155</v>
      </c>
      <c r="AS212" s="30" t="s">
        <v>1155</v>
      </c>
      <c r="AT212" s="30" t="s">
        <v>1155</v>
      </c>
      <c r="AU212" s="31" t="s">
        <v>1155</v>
      </c>
      <c r="AV212" s="32" t="s">
        <v>1155</v>
      </c>
      <c r="AW212" s="30" t="s">
        <v>1155</v>
      </c>
      <c r="AX212" s="30" t="s">
        <v>1155</v>
      </c>
      <c r="AY212" s="32" t="s">
        <v>1155</v>
      </c>
      <c r="AZ212" s="30" t="s">
        <v>1155</v>
      </c>
      <c r="BA212" s="30" t="s">
        <v>1155</v>
      </c>
      <c r="BB212" s="30" t="s">
        <v>1155</v>
      </c>
      <c r="BC212" s="30" t="s">
        <v>1155</v>
      </c>
      <c r="BD212" s="30" t="s">
        <v>1155</v>
      </c>
      <c r="BE212" s="30" t="s">
        <v>1155</v>
      </c>
      <c r="BF212" s="31" t="s">
        <v>1155</v>
      </c>
      <c r="BG212" s="32" t="s">
        <v>1155</v>
      </c>
      <c r="BH212" s="30" t="s">
        <v>1155</v>
      </c>
      <c r="BI212" s="30" t="s">
        <v>1155</v>
      </c>
      <c r="BJ212" s="32" t="s">
        <v>1155</v>
      </c>
      <c r="BK212" s="30" t="s">
        <v>1155</v>
      </c>
      <c r="BL212" s="30">
        <v>136</v>
      </c>
      <c r="BM212" s="30">
        <v>148</v>
      </c>
      <c r="BN212" s="30">
        <v>172</v>
      </c>
      <c r="BO212" s="30" t="s">
        <v>1156</v>
      </c>
      <c r="BP212" s="30">
        <v>151.26511791775897</v>
      </c>
      <c r="BQ212" s="31">
        <v>9.3641492728808021E-2</v>
      </c>
      <c r="BR212" s="32">
        <v>3.75</v>
      </c>
      <c r="BS212" s="30">
        <v>177.58823529411765</v>
      </c>
      <c r="BT212" s="30">
        <v>118.41176470588235</v>
      </c>
      <c r="BU212" s="32">
        <v>12.5</v>
      </c>
      <c r="BV212" s="30" t="s">
        <v>1158</v>
      </c>
      <c r="BW212" s="30">
        <v>256</v>
      </c>
      <c r="BX212" s="30">
        <v>292</v>
      </c>
      <c r="BY212" s="30">
        <v>348</v>
      </c>
      <c r="BZ212" s="30" t="s">
        <v>1156</v>
      </c>
      <c r="CA212" s="30">
        <v>296.24862633083694</v>
      </c>
      <c r="CB212" s="31">
        <v>0.12154467485061314</v>
      </c>
      <c r="CC212" s="32">
        <v>3.75</v>
      </c>
      <c r="CD212" s="30">
        <v>350.36470588235295</v>
      </c>
      <c r="CE212" s="30">
        <v>233.63529411764708</v>
      </c>
      <c r="CF212" s="32">
        <v>12.5</v>
      </c>
      <c r="CG212" s="30" t="s">
        <v>1158</v>
      </c>
      <c r="CH212" s="30" t="s">
        <v>1155</v>
      </c>
      <c r="CI212" s="30" t="s">
        <v>1155</v>
      </c>
      <c r="CJ212" s="30" t="s">
        <v>1155</v>
      </c>
      <c r="CK212" s="30" t="s">
        <v>1155</v>
      </c>
      <c r="CL212" s="30" t="s">
        <v>1155</v>
      </c>
      <c r="CM212" s="31" t="s">
        <v>1155</v>
      </c>
      <c r="CN212" s="32" t="s">
        <v>1155</v>
      </c>
      <c r="CO212" s="30" t="s">
        <v>1155</v>
      </c>
      <c r="CP212" s="30" t="s">
        <v>1155</v>
      </c>
      <c r="CQ212" s="32" t="s">
        <v>1155</v>
      </c>
      <c r="CR212" s="30" t="s">
        <v>1155</v>
      </c>
      <c r="CS212" s="30" t="s">
        <v>1155</v>
      </c>
      <c r="CT212" s="30" t="s">
        <v>1155</v>
      </c>
      <c r="CU212" s="30" t="s">
        <v>1155</v>
      </c>
      <c r="CV212" s="30" t="s">
        <v>1155</v>
      </c>
      <c r="CW212" s="30" t="s">
        <v>1155</v>
      </c>
      <c r="CX212" s="31" t="s">
        <v>1155</v>
      </c>
      <c r="CY212" s="32" t="s">
        <v>1155</v>
      </c>
      <c r="CZ212" s="30" t="s">
        <v>1155</v>
      </c>
      <c r="DA212" s="30" t="s">
        <v>1155</v>
      </c>
      <c r="DB212" s="32" t="s">
        <v>1155</v>
      </c>
      <c r="DC212" s="30" t="s">
        <v>1155</v>
      </c>
      <c r="DD212" s="30" t="s">
        <v>1155</v>
      </c>
      <c r="DE212" s="30" t="s">
        <v>1155</v>
      </c>
      <c r="DF212" s="30" t="s">
        <v>1155</v>
      </c>
      <c r="DG212" s="30" t="s">
        <v>1155</v>
      </c>
      <c r="DH212" s="30" t="s">
        <v>1155</v>
      </c>
      <c r="DI212" s="31" t="s">
        <v>1155</v>
      </c>
      <c r="DJ212" s="32" t="s">
        <v>1155</v>
      </c>
      <c r="DK212" s="30" t="s">
        <v>1155</v>
      </c>
      <c r="DL212" s="30" t="s">
        <v>1155</v>
      </c>
      <c r="DM212" s="32" t="s">
        <v>1155</v>
      </c>
      <c r="DN212" s="30" t="s">
        <v>1155</v>
      </c>
    </row>
    <row r="213" spans="1:118" s="28" customFormat="1" ht="12" customHeight="1" x14ac:dyDescent="0.15">
      <c r="A213" s="9" t="s">
        <v>792</v>
      </c>
      <c r="B213" s="10" t="s">
        <v>151</v>
      </c>
      <c r="C213" s="11">
        <v>2</v>
      </c>
      <c r="D213" s="8" t="s">
        <v>13</v>
      </c>
      <c r="E213" s="12" t="s">
        <v>1164</v>
      </c>
      <c r="F213" s="12" t="s">
        <v>1165</v>
      </c>
      <c r="G213" s="28" t="s">
        <v>792</v>
      </c>
      <c r="H213" s="28" t="s">
        <v>793</v>
      </c>
      <c r="I213" s="30">
        <v>103196.57142857143</v>
      </c>
      <c r="J213" s="30">
        <v>108596.57142857143</v>
      </c>
      <c r="K213" s="30">
        <v>121196.57142857143</v>
      </c>
      <c r="L213" s="30" t="s">
        <v>1156</v>
      </c>
      <c r="M213" s="30">
        <v>110745.97659980648</v>
      </c>
      <c r="N213" s="31">
        <v>6.3962674368865297E-2</v>
      </c>
      <c r="O213" s="32">
        <v>2.9166666666666665</v>
      </c>
      <c r="P213" s="30">
        <v>130315.88571428572</v>
      </c>
      <c r="Q213" s="30">
        <v>86877.257142857154</v>
      </c>
      <c r="R213" s="32">
        <v>9.7222222222222214</v>
      </c>
      <c r="S213" s="30" t="s">
        <v>1159</v>
      </c>
      <c r="T213" s="30">
        <v>156805.71428571429</v>
      </c>
      <c r="U213" s="30">
        <v>193217.14285714284</v>
      </c>
      <c r="V213" s="30">
        <v>225128.57142857142</v>
      </c>
      <c r="W213" s="30" t="s">
        <v>1078</v>
      </c>
      <c r="X213" s="30">
        <v>191717.04679950108</v>
      </c>
      <c r="Y213" s="31">
        <v>0.13903971035015458</v>
      </c>
      <c r="Z213" s="32">
        <v>2.9166666666666665</v>
      </c>
      <c r="AA213" s="30">
        <v>231860.57142857142</v>
      </c>
      <c r="AB213" s="30">
        <v>154573.71428571429</v>
      </c>
      <c r="AC213" s="32">
        <v>9.7222222222222214</v>
      </c>
      <c r="AD213" s="30" t="s">
        <v>1159</v>
      </c>
      <c r="AE213" s="30" t="s">
        <v>1155</v>
      </c>
      <c r="AF213" s="30" t="s">
        <v>1155</v>
      </c>
      <c r="AG213" s="30" t="s">
        <v>1155</v>
      </c>
      <c r="AH213" s="30" t="s">
        <v>1155</v>
      </c>
      <c r="AI213" s="30" t="s">
        <v>1155</v>
      </c>
      <c r="AJ213" s="31" t="s">
        <v>1155</v>
      </c>
      <c r="AK213" s="32" t="s">
        <v>1155</v>
      </c>
      <c r="AL213" s="30" t="s">
        <v>1155</v>
      </c>
      <c r="AM213" s="30" t="s">
        <v>1155</v>
      </c>
      <c r="AN213" s="32" t="s">
        <v>1155</v>
      </c>
      <c r="AO213" s="30" t="s">
        <v>1155</v>
      </c>
      <c r="AP213" s="30" t="s">
        <v>1155</v>
      </c>
      <c r="AQ213" s="30" t="s">
        <v>1155</v>
      </c>
      <c r="AR213" s="30" t="s">
        <v>1155</v>
      </c>
      <c r="AS213" s="30" t="s">
        <v>1155</v>
      </c>
      <c r="AT213" s="30" t="s">
        <v>1155</v>
      </c>
      <c r="AU213" s="31" t="s">
        <v>1155</v>
      </c>
      <c r="AV213" s="32" t="s">
        <v>1155</v>
      </c>
      <c r="AW213" s="30" t="s">
        <v>1155</v>
      </c>
      <c r="AX213" s="30" t="s">
        <v>1155</v>
      </c>
      <c r="AY213" s="32" t="s">
        <v>1155</v>
      </c>
      <c r="AZ213" s="30" t="s">
        <v>1155</v>
      </c>
      <c r="BA213" s="30" t="s">
        <v>1155</v>
      </c>
      <c r="BB213" s="30" t="s">
        <v>1155</v>
      </c>
      <c r="BC213" s="30" t="s">
        <v>1155</v>
      </c>
      <c r="BD213" s="30" t="s">
        <v>1155</v>
      </c>
      <c r="BE213" s="30" t="s">
        <v>1155</v>
      </c>
      <c r="BF213" s="31" t="s">
        <v>1155</v>
      </c>
      <c r="BG213" s="32" t="s">
        <v>1155</v>
      </c>
      <c r="BH213" s="30" t="s">
        <v>1155</v>
      </c>
      <c r="BI213" s="30" t="s">
        <v>1155</v>
      </c>
      <c r="BJ213" s="32" t="s">
        <v>1155</v>
      </c>
      <c r="BK213" s="30" t="s">
        <v>1155</v>
      </c>
      <c r="BL213" s="30">
        <v>306</v>
      </c>
      <c r="BM213" s="30">
        <v>315</v>
      </c>
      <c r="BN213" s="30">
        <v>360</v>
      </c>
      <c r="BO213" s="30" t="s">
        <v>1156</v>
      </c>
      <c r="BP213" s="30">
        <v>326.21677904944204</v>
      </c>
      <c r="BQ213" s="31">
        <v>6.5635827558749679E-2</v>
      </c>
      <c r="BR213" s="32">
        <v>2.9166666666666665</v>
      </c>
      <c r="BS213" s="30">
        <v>378.88033613445378</v>
      </c>
      <c r="BT213" s="30">
        <v>251.11966386554619</v>
      </c>
      <c r="BU213" s="32">
        <v>9.7222222222222214</v>
      </c>
      <c r="BV213" s="30" t="s">
        <v>1159</v>
      </c>
      <c r="BW213" s="30">
        <v>459</v>
      </c>
      <c r="BX213" s="30">
        <v>567</v>
      </c>
      <c r="BY213" s="30">
        <v>666</v>
      </c>
      <c r="BZ213" s="30" t="s">
        <v>1078</v>
      </c>
      <c r="CA213" s="30">
        <v>563.99977216976663</v>
      </c>
      <c r="CB213" s="31">
        <v>0.14319394315448575</v>
      </c>
      <c r="CC213" s="32">
        <v>2.9166666666666665</v>
      </c>
      <c r="CD213" s="30">
        <v>680.65714285714284</v>
      </c>
      <c r="CE213" s="30">
        <v>453.34285714285721</v>
      </c>
      <c r="CF213" s="32">
        <v>9.7222222222222214</v>
      </c>
      <c r="CG213" s="30" t="s">
        <v>1159</v>
      </c>
      <c r="CH213" s="30" t="s">
        <v>1155</v>
      </c>
      <c r="CI213" s="30" t="s">
        <v>1155</v>
      </c>
      <c r="CJ213" s="30" t="s">
        <v>1155</v>
      </c>
      <c r="CK213" s="30" t="s">
        <v>1155</v>
      </c>
      <c r="CL213" s="30" t="s">
        <v>1155</v>
      </c>
      <c r="CM213" s="31" t="s">
        <v>1155</v>
      </c>
      <c r="CN213" s="32" t="s">
        <v>1155</v>
      </c>
      <c r="CO213" s="30" t="s">
        <v>1155</v>
      </c>
      <c r="CP213" s="30" t="s">
        <v>1155</v>
      </c>
      <c r="CQ213" s="32" t="s">
        <v>1155</v>
      </c>
      <c r="CR213" s="30" t="s">
        <v>1155</v>
      </c>
      <c r="CS213" s="30" t="s">
        <v>1155</v>
      </c>
      <c r="CT213" s="30" t="s">
        <v>1155</v>
      </c>
      <c r="CU213" s="30" t="s">
        <v>1155</v>
      </c>
      <c r="CV213" s="30" t="s">
        <v>1155</v>
      </c>
      <c r="CW213" s="30" t="s">
        <v>1155</v>
      </c>
      <c r="CX213" s="31" t="s">
        <v>1155</v>
      </c>
      <c r="CY213" s="32" t="s">
        <v>1155</v>
      </c>
      <c r="CZ213" s="30" t="s">
        <v>1155</v>
      </c>
      <c r="DA213" s="30" t="s">
        <v>1155</v>
      </c>
      <c r="DB213" s="32" t="s">
        <v>1155</v>
      </c>
      <c r="DC213" s="30" t="s">
        <v>1155</v>
      </c>
      <c r="DD213" s="30" t="s">
        <v>1155</v>
      </c>
      <c r="DE213" s="30" t="s">
        <v>1155</v>
      </c>
      <c r="DF213" s="30" t="s">
        <v>1155</v>
      </c>
      <c r="DG213" s="30" t="s">
        <v>1155</v>
      </c>
      <c r="DH213" s="30" t="s">
        <v>1155</v>
      </c>
      <c r="DI213" s="31" t="s">
        <v>1155</v>
      </c>
      <c r="DJ213" s="32" t="s">
        <v>1155</v>
      </c>
      <c r="DK213" s="30" t="s">
        <v>1155</v>
      </c>
      <c r="DL213" s="30" t="s">
        <v>1155</v>
      </c>
      <c r="DM213" s="32" t="s">
        <v>1155</v>
      </c>
      <c r="DN213" s="30" t="s">
        <v>1155</v>
      </c>
    </row>
    <row r="214" spans="1:118" s="28" customFormat="1" ht="12" customHeight="1" x14ac:dyDescent="0.15">
      <c r="A214" s="33" t="s">
        <v>794</v>
      </c>
      <c r="B214" s="10" t="s">
        <v>151</v>
      </c>
      <c r="C214" s="11">
        <v>2</v>
      </c>
      <c r="D214" s="8" t="s">
        <v>13</v>
      </c>
      <c r="E214" s="12" t="s">
        <v>1164</v>
      </c>
      <c r="F214" s="12" t="s">
        <v>1165</v>
      </c>
      <c r="G214" s="28" t="s">
        <v>794</v>
      </c>
      <c r="H214" s="28" t="s">
        <v>795</v>
      </c>
      <c r="I214" s="29">
        <v>4404.8</v>
      </c>
      <c r="J214" s="29">
        <v>5656</v>
      </c>
      <c r="K214" s="29">
        <v>9847.2000000000007</v>
      </c>
      <c r="L214" s="29" t="s">
        <v>1156</v>
      </c>
      <c r="M214" s="29">
        <v>6200</v>
      </c>
      <c r="N214" s="29">
        <v>0.35</v>
      </c>
      <c r="O214" s="29">
        <v>1.67</v>
      </c>
      <c r="P214" s="29">
        <v>6832.8</v>
      </c>
      <c r="Q214" s="29">
        <v>4200</v>
      </c>
      <c r="R214" s="29">
        <v>5</v>
      </c>
      <c r="S214" s="29" t="s">
        <v>721</v>
      </c>
      <c r="T214" s="29">
        <v>16441.28</v>
      </c>
      <c r="U214" s="29">
        <v>21361.599999999999</v>
      </c>
      <c r="V214" s="29">
        <v>30101.919999999998</v>
      </c>
      <c r="W214" s="29" t="s">
        <v>1156</v>
      </c>
      <c r="X214" s="29">
        <v>21900</v>
      </c>
      <c r="Y214" s="29">
        <v>0.24199999999999999</v>
      </c>
      <c r="Z214" s="29">
        <v>1.67</v>
      </c>
      <c r="AA214" s="29">
        <v>20545.919999999998</v>
      </c>
      <c r="AB214" s="29">
        <v>14600</v>
      </c>
      <c r="AC214" s="29">
        <v>5</v>
      </c>
      <c r="AD214" s="29" t="s">
        <v>721</v>
      </c>
      <c r="AE214" s="29">
        <v>36596</v>
      </c>
      <c r="AF214" s="29">
        <v>40608</v>
      </c>
      <c r="AG214" s="29">
        <v>53832</v>
      </c>
      <c r="AH214" s="29" t="s">
        <v>1156</v>
      </c>
      <c r="AI214" s="29">
        <v>43100</v>
      </c>
      <c r="AJ214" s="29">
        <v>0.16</v>
      </c>
      <c r="AK214" s="29">
        <v>1.67</v>
      </c>
      <c r="AL214" s="29">
        <v>47066.400000000001</v>
      </c>
      <c r="AM214" s="29">
        <v>33300</v>
      </c>
      <c r="AN214" s="29">
        <v>5</v>
      </c>
      <c r="AO214" s="29" t="s">
        <v>721</v>
      </c>
      <c r="AP214" s="30"/>
      <c r="AQ214" s="30"/>
      <c r="AR214" s="30"/>
      <c r="AS214" s="30"/>
      <c r="AT214" s="30"/>
      <c r="AU214" s="31"/>
      <c r="AV214" s="32"/>
      <c r="AW214" s="30"/>
      <c r="AX214" s="30"/>
      <c r="AY214" s="32"/>
      <c r="AZ214" s="30"/>
      <c r="BA214" s="30"/>
      <c r="BB214" s="30"/>
      <c r="BC214" s="30"/>
      <c r="BD214" s="30"/>
      <c r="BE214" s="30"/>
      <c r="BF214" s="31"/>
      <c r="BG214" s="32"/>
      <c r="BH214" s="30"/>
      <c r="BI214" s="30"/>
      <c r="BJ214" s="32"/>
      <c r="BK214" s="30"/>
      <c r="BL214" s="29">
        <v>11.52</v>
      </c>
      <c r="BM214" s="29">
        <v>14.4</v>
      </c>
      <c r="BN214" s="29">
        <v>25.92</v>
      </c>
      <c r="BO214" s="29" t="s">
        <v>1156</v>
      </c>
      <c r="BP214" s="29">
        <v>16.100000000000001</v>
      </c>
      <c r="BQ214" s="29">
        <v>0.35599999999999998</v>
      </c>
      <c r="BR214" s="29">
        <v>1.67</v>
      </c>
      <c r="BS214" s="29">
        <v>17.04</v>
      </c>
      <c r="BT214" s="29">
        <v>10.199999999999999</v>
      </c>
      <c r="BU214" s="29">
        <v>5</v>
      </c>
      <c r="BV214" s="29" t="s">
        <v>721</v>
      </c>
      <c r="BW214" s="29">
        <v>43.2</v>
      </c>
      <c r="BX214" s="29">
        <v>54.72</v>
      </c>
      <c r="BY214" s="29">
        <v>77.760000000000005</v>
      </c>
      <c r="BZ214" s="29" t="s">
        <v>1156</v>
      </c>
      <c r="CA214" s="29">
        <v>56.8</v>
      </c>
      <c r="CB214" s="29">
        <v>0.23799999999999999</v>
      </c>
      <c r="CC214" s="29">
        <v>1.67</v>
      </c>
      <c r="CD214" s="29">
        <v>53.5</v>
      </c>
      <c r="CE214" s="29">
        <v>38</v>
      </c>
      <c r="CF214" s="29">
        <v>5</v>
      </c>
      <c r="CG214" s="29" t="s">
        <v>721</v>
      </c>
      <c r="CH214" s="29">
        <v>95.04</v>
      </c>
      <c r="CI214" s="29">
        <v>105.12</v>
      </c>
      <c r="CJ214" s="29">
        <v>139.68</v>
      </c>
      <c r="CK214" s="29" t="s">
        <v>1156</v>
      </c>
      <c r="CL214" s="29">
        <v>112</v>
      </c>
      <c r="CM214" s="29">
        <v>0.16</v>
      </c>
      <c r="CN214" s="29">
        <v>1.67</v>
      </c>
      <c r="CO214" s="29">
        <v>121.1</v>
      </c>
      <c r="CP214" s="29">
        <v>85.6</v>
      </c>
      <c r="CQ214" s="29">
        <v>5</v>
      </c>
      <c r="CR214" s="29" t="s">
        <v>721</v>
      </c>
      <c r="CS214" s="30"/>
      <c r="CT214" s="30"/>
      <c r="CU214" s="30"/>
      <c r="CV214" s="30"/>
      <c r="CW214" s="30"/>
      <c r="CX214" s="31"/>
      <c r="CY214" s="32"/>
      <c r="CZ214" s="30"/>
      <c r="DA214" s="30"/>
      <c r="DB214" s="32"/>
      <c r="DC214" s="30"/>
      <c r="DD214" s="30"/>
      <c r="DE214" s="30"/>
      <c r="DF214" s="30"/>
      <c r="DG214" s="30"/>
      <c r="DH214" s="30"/>
      <c r="DI214" s="31"/>
      <c r="DJ214" s="32"/>
      <c r="DK214" s="30"/>
      <c r="DL214" s="30"/>
      <c r="DM214" s="32"/>
      <c r="DN214" s="30"/>
    </row>
    <row r="215" spans="1:118" s="28" customFormat="1" ht="12" customHeight="1" x14ac:dyDescent="0.15">
      <c r="A215" s="33" t="s">
        <v>807</v>
      </c>
      <c r="B215" s="10" t="s">
        <v>151</v>
      </c>
      <c r="C215" s="11">
        <v>2</v>
      </c>
      <c r="D215" s="8" t="s">
        <v>13</v>
      </c>
      <c r="E215" s="12" t="s">
        <v>1164</v>
      </c>
      <c r="F215" s="12" t="s">
        <v>1165</v>
      </c>
      <c r="G215" s="28" t="s">
        <v>807</v>
      </c>
      <c r="H215" s="28" t="s">
        <v>808</v>
      </c>
      <c r="I215" s="29">
        <v>4144.8</v>
      </c>
      <c r="J215" s="29">
        <v>5256</v>
      </c>
      <c r="K215" s="29">
        <v>8647.2000000000007</v>
      </c>
      <c r="L215" s="29" t="s">
        <v>1156</v>
      </c>
      <c r="M215" s="29">
        <v>5700</v>
      </c>
      <c r="N215" s="29">
        <v>0.31</v>
      </c>
      <c r="O215" s="29">
        <v>2.5</v>
      </c>
      <c r="P215" s="29">
        <v>6312.8</v>
      </c>
      <c r="Q215" s="29">
        <v>3880</v>
      </c>
      <c r="R215" s="29">
        <v>7.5</v>
      </c>
      <c r="S215" s="29" t="s">
        <v>721</v>
      </c>
      <c r="T215" s="29">
        <v>13241.28</v>
      </c>
      <c r="U215" s="29">
        <v>17121.599999999999</v>
      </c>
      <c r="V215" s="29">
        <v>23941.919999999998</v>
      </c>
      <c r="W215" s="29" t="s">
        <v>1156</v>
      </c>
      <c r="X215" s="29">
        <v>17600</v>
      </c>
      <c r="Y215" s="29">
        <v>0.23699999999999999</v>
      </c>
      <c r="Z215" s="29">
        <v>2.5</v>
      </c>
      <c r="AA215" s="29">
        <v>15457.92</v>
      </c>
      <c r="AB215" s="29">
        <v>10900</v>
      </c>
      <c r="AC215" s="29">
        <v>7.5</v>
      </c>
      <c r="AD215" s="29" t="s">
        <v>721</v>
      </c>
      <c r="AE215" s="29">
        <v>35763</v>
      </c>
      <c r="AF215" s="29">
        <v>39222</v>
      </c>
      <c r="AG215" s="29">
        <v>50940</v>
      </c>
      <c r="AH215" s="29" t="s">
        <v>1156</v>
      </c>
      <c r="AI215" s="29">
        <v>41500</v>
      </c>
      <c r="AJ215" s="29">
        <v>0.14599999999999999</v>
      </c>
      <c r="AK215" s="29">
        <v>2.5</v>
      </c>
      <c r="AL215" s="29">
        <v>45403.199999999997</v>
      </c>
      <c r="AM215" s="29">
        <v>32200</v>
      </c>
      <c r="AN215" s="29">
        <v>7.5</v>
      </c>
      <c r="AO215" s="29" t="s">
        <v>721</v>
      </c>
      <c r="AP215" s="30"/>
      <c r="AQ215" s="30"/>
      <c r="AR215" s="30"/>
      <c r="AS215" s="30"/>
      <c r="AT215" s="30"/>
      <c r="AU215" s="31"/>
      <c r="AV215" s="32"/>
      <c r="AW215" s="30"/>
      <c r="AX215" s="30"/>
      <c r="AY215" s="32"/>
      <c r="AZ215" s="30"/>
      <c r="BA215" s="30"/>
      <c r="BB215" s="30"/>
      <c r="BC215" s="30"/>
      <c r="BD215" s="30"/>
      <c r="BE215" s="30"/>
      <c r="BF215" s="31"/>
      <c r="BG215" s="32"/>
      <c r="BH215" s="30"/>
      <c r="BI215" s="30"/>
      <c r="BJ215" s="32"/>
      <c r="BK215" s="30"/>
      <c r="BL215" s="29">
        <v>10.08</v>
      </c>
      <c r="BM215" s="29">
        <v>12.96</v>
      </c>
      <c r="BN215" s="29">
        <v>23.04</v>
      </c>
      <c r="BO215" s="29" t="s">
        <v>1156</v>
      </c>
      <c r="BP215" s="29">
        <v>14.3</v>
      </c>
      <c r="BQ215" s="29">
        <v>0.35799999999999998</v>
      </c>
      <c r="BR215" s="29">
        <v>2.5</v>
      </c>
      <c r="BS215" s="29">
        <v>16.73</v>
      </c>
      <c r="BT215" s="29">
        <v>10.4</v>
      </c>
      <c r="BU215" s="29">
        <v>7.5</v>
      </c>
      <c r="BV215" s="29" t="s">
        <v>721</v>
      </c>
      <c r="BW215" s="29">
        <v>34.56</v>
      </c>
      <c r="BX215" s="29">
        <v>44.64</v>
      </c>
      <c r="BY215" s="29">
        <v>61.92</v>
      </c>
      <c r="BZ215" s="29" t="s">
        <v>1156</v>
      </c>
      <c r="CA215" s="29">
        <v>45.7</v>
      </c>
      <c r="CB215" s="29">
        <v>0.23300000000000001</v>
      </c>
      <c r="CC215" s="29">
        <v>2.5</v>
      </c>
      <c r="CD215" s="29">
        <v>39.79</v>
      </c>
      <c r="CE215" s="29">
        <v>28.1</v>
      </c>
      <c r="CF215" s="29">
        <v>7.5</v>
      </c>
      <c r="CG215" s="29" t="s">
        <v>721</v>
      </c>
      <c r="CH215" s="29">
        <v>92.16</v>
      </c>
      <c r="CI215" s="29">
        <v>100.8</v>
      </c>
      <c r="CJ215" s="29">
        <v>132.47999999999999</v>
      </c>
      <c r="CK215" s="29" t="s">
        <v>1156</v>
      </c>
      <c r="CL215" s="29">
        <v>107</v>
      </c>
      <c r="CM215" s="29">
        <v>0.15</v>
      </c>
      <c r="CN215" s="29">
        <v>2.5</v>
      </c>
      <c r="CO215" s="29">
        <v>117.51</v>
      </c>
      <c r="CP215" s="29">
        <v>83.2</v>
      </c>
      <c r="CQ215" s="29">
        <v>7.5</v>
      </c>
      <c r="CR215" s="29" t="s">
        <v>721</v>
      </c>
      <c r="CS215" s="30"/>
      <c r="CT215" s="30"/>
      <c r="CU215" s="30"/>
      <c r="CV215" s="30"/>
      <c r="CW215" s="30"/>
      <c r="CX215" s="31"/>
      <c r="CY215" s="32"/>
      <c r="CZ215" s="30"/>
      <c r="DA215" s="30"/>
      <c r="DB215" s="32"/>
      <c r="DC215" s="30"/>
      <c r="DD215" s="30"/>
      <c r="DE215" s="30"/>
      <c r="DF215" s="30"/>
      <c r="DG215" s="30"/>
      <c r="DH215" s="30"/>
      <c r="DI215" s="31"/>
      <c r="DJ215" s="32"/>
      <c r="DK215" s="30"/>
      <c r="DL215" s="30"/>
      <c r="DM215" s="32"/>
      <c r="DN215" s="30"/>
    </row>
    <row r="216" spans="1:118" s="28" customFormat="1" ht="12" customHeight="1" x14ac:dyDescent="0.15">
      <c r="A216" s="33" t="s">
        <v>809</v>
      </c>
      <c r="B216" s="10" t="s">
        <v>151</v>
      </c>
      <c r="C216" s="11">
        <v>2</v>
      </c>
      <c r="D216" s="8" t="s">
        <v>13</v>
      </c>
      <c r="E216" s="12" t="s">
        <v>1164</v>
      </c>
      <c r="F216" s="12" t="s">
        <v>1165</v>
      </c>
      <c r="G216" s="28" t="s">
        <v>809</v>
      </c>
      <c r="H216" s="28" t="s">
        <v>810</v>
      </c>
      <c r="I216" s="29">
        <v>3884.8</v>
      </c>
      <c r="J216" s="29">
        <v>4856</v>
      </c>
      <c r="K216" s="29">
        <v>7447.2</v>
      </c>
      <c r="L216" s="29" t="s">
        <v>1156</v>
      </c>
      <c r="M216" s="29">
        <v>5180</v>
      </c>
      <c r="N216" s="29">
        <v>0.27</v>
      </c>
      <c r="O216" s="29">
        <v>1.25</v>
      </c>
      <c r="P216" s="29">
        <v>11284</v>
      </c>
      <c r="Q216" s="29">
        <v>6940</v>
      </c>
      <c r="R216" s="29">
        <v>3.75</v>
      </c>
      <c r="S216" s="29" t="s">
        <v>721</v>
      </c>
      <c r="T216" s="29">
        <v>10041.280000000001</v>
      </c>
      <c r="U216" s="29">
        <v>12881.6</v>
      </c>
      <c r="V216" s="29">
        <v>17781.919999999998</v>
      </c>
      <c r="W216" s="29" t="s">
        <v>1156</v>
      </c>
      <c r="X216" s="29">
        <v>13200</v>
      </c>
      <c r="Y216" s="29">
        <v>0.22800000000000001</v>
      </c>
      <c r="Z216" s="29">
        <v>1.25</v>
      </c>
      <c r="AA216" s="29">
        <v>35980.800000000003</v>
      </c>
      <c r="AB216" s="29">
        <v>25500</v>
      </c>
      <c r="AC216" s="29">
        <v>3.75</v>
      </c>
      <c r="AD216" s="29" t="s">
        <v>721</v>
      </c>
      <c r="AE216" s="29">
        <v>34930</v>
      </c>
      <c r="AF216" s="29">
        <v>37836</v>
      </c>
      <c r="AG216" s="29">
        <v>48048</v>
      </c>
      <c r="AH216" s="29" t="s">
        <v>1156</v>
      </c>
      <c r="AI216" s="29">
        <v>39900</v>
      </c>
      <c r="AJ216" s="29">
        <v>0.13100000000000001</v>
      </c>
      <c r="AK216" s="29">
        <v>1.25</v>
      </c>
      <c r="AL216" s="29">
        <v>53481.599999999999</v>
      </c>
      <c r="AM216" s="29">
        <v>37900</v>
      </c>
      <c r="AN216" s="29">
        <v>3.75</v>
      </c>
      <c r="AO216" s="29" t="s">
        <v>721</v>
      </c>
      <c r="AP216" s="30"/>
      <c r="AQ216" s="30"/>
      <c r="AR216" s="30"/>
      <c r="AS216" s="30"/>
      <c r="AT216" s="30"/>
      <c r="AU216" s="31"/>
      <c r="AV216" s="32"/>
      <c r="AW216" s="30"/>
      <c r="AX216" s="30"/>
      <c r="AY216" s="32"/>
      <c r="AZ216" s="30"/>
      <c r="BA216" s="30"/>
      <c r="BB216" s="30"/>
      <c r="BC216" s="30"/>
      <c r="BD216" s="30"/>
      <c r="BE216" s="30"/>
      <c r="BF216" s="31"/>
      <c r="BG216" s="32"/>
      <c r="BH216" s="30"/>
      <c r="BI216" s="30"/>
      <c r="BJ216" s="32"/>
      <c r="BK216" s="30"/>
      <c r="BL216" s="29">
        <v>10.08</v>
      </c>
      <c r="BM216" s="29">
        <v>12.96</v>
      </c>
      <c r="BN216" s="29">
        <v>18.72</v>
      </c>
      <c r="BO216" s="29" t="s">
        <v>1156</v>
      </c>
      <c r="BP216" s="29">
        <v>13.4</v>
      </c>
      <c r="BQ216" s="29">
        <v>0.251</v>
      </c>
      <c r="BR216" s="29">
        <v>1.25</v>
      </c>
      <c r="BS216" s="29">
        <v>29.78</v>
      </c>
      <c r="BT216" s="29">
        <v>18.5</v>
      </c>
      <c r="BU216" s="29">
        <v>3.75</v>
      </c>
      <c r="BV216" s="29" t="s">
        <v>721</v>
      </c>
      <c r="BW216" s="29">
        <v>25.92</v>
      </c>
      <c r="BX216" s="29">
        <v>33.119999999999997</v>
      </c>
      <c r="BY216" s="29">
        <v>46.08</v>
      </c>
      <c r="BZ216" s="29" t="s">
        <v>1156</v>
      </c>
      <c r="CA216" s="29">
        <v>34</v>
      </c>
      <c r="CB216" s="29">
        <v>0.23100000000000001</v>
      </c>
      <c r="CC216" s="29">
        <v>1.25</v>
      </c>
      <c r="CD216" s="29">
        <v>93.28</v>
      </c>
      <c r="CE216" s="29">
        <v>66.099999999999994</v>
      </c>
      <c r="CF216" s="29">
        <v>3.75</v>
      </c>
      <c r="CG216" s="29" t="s">
        <v>721</v>
      </c>
      <c r="CH216" s="29">
        <v>90.72</v>
      </c>
      <c r="CI216" s="29">
        <v>97.92</v>
      </c>
      <c r="CJ216" s="29">
        <v>123.84</v>
      </c>
      <c r="CK216" s="29" t="s">
        <v>1156</v>
      </c>
      <c r="CL216" s="29">
        <v>103</v>
      </c>
      <c r="CM216" s="29">
        <v>0.128</v>
      </c>
      <c r="CN216" s="29">
        <v>1.25</v>
      </c>
      <c r="CO216" s="29">
        <v>138.27000000000001</v>
      </c>
      <c r="CP216" s="29">
        <v>97.9</v>
      </c>
      <c r="CQ216" s="29">
        <v>3.75</v>
      </c>
      <c r="CR216" s="29" t="s">
        <v>721</v>
      </c>
      <c r="CS216" s="30"/>
      <c r="CT216" s="30"/>
      <c r="CU216" s="30"/>
      <c r="CV216" s="30"/>
      <c r="CW216" s="30"/>
      <c r="CX216" s="31"/>
      <c r="CY216" s="32"/>
      <c r="CZ216" s="30"/>
      <c r="DA216" s="30"/>
      <c r="DB216" s="32"/>
      <c r="DC216" s="30"/>
      <c r="DD216" s="30"/>
      <c r="DE216" s="30"/>
      <c r="DF216" s="30"/>
      <c r="DG216" s="30"/>
      <c r="DH216" s="30"/>
      <c r="DI216" s="31"/>
      <c r="DJ216" s="32"/>
      <c r="DK216" s="30"/>
      <c r="DL216" s="30"/>
      <c r="DM216" s="32"/>
      <c r="DN216" s="30"/>
    </row>
    <row r="217" spans="1:118" s="28" customFormat="1" ht="12" customHeight="1" x14ac:dyDescent="0.15">
      <c r="A217" s="33" t="s">
        <v>811</v>
      </c>
      <c r="B217" s="10" t="s">
        <v>151</v>
      </c>
      <c r="C217" s="11">
        <v>2</v>
      </c>
      <c r="D217" s="8" t="s">
        <v>13</v>
      </c>
      <c r="E217" s="12" t="s">
        <v>1164</v>
      </c>
      <c r="F217" s="12" t="s">
        <v>1165</v>
      </c>
      <c r="G217" s="28" t="s">
        <v>811</v>
      </c>
      <c r="H217" s="28" t="s">
        <v>812</v>
      </c>
      <c r="I217" s="29">
        <v>6824</v>
      </c>
      <c r="J217" s="29">
        <v>8680</v>
      </c>
      <c r="K217" s="29">
        <v>13476</v>
      </c>
      <c r="L217" s="29" t="s">
        <v>1156</v>
      </c>
      <c r="M217" s="29">
        <v>9240</v>
      </c>
      <c r="N217" s="29">
        <v>0.28000000000000003</v>
      </c>
      <c r="O217" s="29">
        <v>1.67</v>
      </c>
      <c r="P217" s="29">
        <v>10764</v>
      </c>
      <c r="Q217" s="29">
        <v>6620</v>
      </c>
      <c r="R217" s="29">
        <v>5</v>
      </c>
      <c r="S217" s="29" t="s">
        <v>721</v>
      </c>
      <c r="T217" s="29">
        <v>20958.400000000001</v>
      </c>
      <c r="U217" s="29">
        <v>29984</v>
      </c>
      <c r="V217" s="29">
        <v>36877.599999999999</v>
      </c>
      <c r="W217" s="29" t="s">
        <v>1078</v>
      </c>
      <c r="X217" s="29">
        <v>29300</v>
      </c>
      <c r="Y217" s="29">
        <v>0.21199999999999999</v>
      </c>
      <c r="Z217" s="29">
        <v>1.67</v>
      </c>
      <c r="AA217" s="29">
        <v>29304</v>
      </c>
      <c r="AB217" s="29">
        <v>20800</v>
      </c>
      <c r="AC217" s="29">
        <v>5</v>
      </c>
      <c r="AD217" s="29" t="s">
        <v>721</v>
      </c>
      <c r="AE217" s="29">
        <v>40160</v>
      </c>
      <c r="AF217" s="29">
        <v>44568</v>
      </c>
      <c r="AG217" s="29">
        <v>58584</v>
      </c>
      <c r="AH217" s="29" t="s">
        <v>1156</v>
      </c>
      <c r="AI217" s="29">
        <v>47100</v>
      </c>
      <c r="AJ217" s="29">
        <v>0.156</v>
      </c>
      <c r="AK217" s="29">
        <v>1.67</v>
      </c>
      <c r="AL217" s="29">
        <v>51818.400000000001</v>
      </c>
      <c r="AM217" s="29">
        <v>36700</v>
      </c>
      <c r="AN217" s="29">
        <v>5</v>
      </c>
      <c r="AO217" s="29" t="s">
        <v>721</v>
      </c>
      <c r="AP217" s="30"/>
      <c r="AQ217" s="30"/>
      <c r="AR217" s="30"/>
      <c r="AS217" s="30"/>
      <c r="AT217" s="30"/>
      <c r="AU217" s="31"/>
      <c r="AV217" s="32"/>
      <c r="AW217" s="30"/>
      <c r="AX217" s="30"/>
      <c r="AY217" s="32"/>
      <c r="AZ217" s="30"/>
      <c r="BA217" s="30"/>
      <c r="BB217" s="30"/>
      <c r="BC217" s="30"/>
      <c r="BD217" s="30"/>
      <c r="BE217" s="30"/>
      <c r="BF217" s="31"/>
      <c r="BG217" s="32"/>
      <c r="BH217" s="30"/>
      <c r="BI217" s="30"/>
      <c r="BJ217" s="32"/>
      <c r="BK217" s="30"/>
      <c r="BL217" s="29">
        <v>17.28</v>
      </c>
      <c r="BM217" s="29">
        <v>23.04</v>
      </c>
      <c r="BN217" s="29">
        <v>34.56</v>
      </c>
      <c r="BO217" s="29" t="s">
        <v>1156</v>
      </c>
      <c r="BP217" s="29">
        <v>23.9</v>
      </c>
      <c r="BQ217" s="29">
        <v>0.28100000000000003</v>
      </c>
      <c r="BR217" s="29">
        <v>1.67</v>
      </c>
      <c r="BS217" s="29">
        <v>28.03</v>
      </c>
      <c r="BT217" s="29">
        <v>17.3</v>
      </c>
      <c r="BU217" s="29">
        <v>5</v>
      </c>
      <c r="BV217" s="29" t="s">
        <v>721</v>
      </c>
      <c r="BW217" s="29">
        <v>54.72</v>
      </c>
      <c r="BX217" s="29">
        <v>77.760000000000005</v>
      </c>
      <c r="BY217" s="29">
        <v>95.04</v>
      </c>
      <c r="BZ217" s="29" t="s">
        <v>1078</v>
      </c>
      <c r="CA217" s="29">
        <v>75.8</v>
      </c>
      <c r="CB217" s="29">
        <v>0.20699999999999999</v>
      </c>
      <c r="CC217" s="29">
        <v>1.67</v>
      </c>
      <c r="CD217" s="29">
        <v>76</v>
      </c>
      <c r="CE217" s="29">
        <v>53.9</v>
      </c>
      <c r="CF217" s="29">
        <v>5</v>
      </c>
      <c r="CG217" s="29" t="s">
        <v>721</v>
      </c>
      <c r="CH217" s="29">
        <v>103.68</v>
      </c>
      <c r="CI217" s="29">
        <v>115.2</v>
      </c>
      <c r="CJ217" s="29">
        <v>151.19999999999999</v>
      </c>
      <c r="CK217" s="29" t="s">
        <v>1156</v>
      </c>
      <c r="CL217" s="29">
        <v>122</v>
      </c>
      <c r="CM217" s="29">
        <v>0.155</v>
      </c>
      <c r="CN217" s="29">
        <v>1.67</v>
      </c>
      <c r="CO217" s="29">
        <v>134.66999999999999</v>
      </c>
      <c r="CP217" s="29">
        <v>95.6</v>
      </c>
      <c r="CQ217" s="29">
        <v>5</v>
      </c>
      <c r="CR217" s="29" t="s">
        <v>721</v>
      </c>
      <c r="CS217" s="30"/>
      <c r="CT217" s="30"/>
      <c r="CU217" s="30"/>
      <c r="CV217" s="30"/>
      <c r="CW217" s="30"/>
      <c r="CX217" s="31"/>
      <c r="CY217" s="32"/>
      <c r="CZ217" s="30"/>
      <c r="DA217" s="30"/>
      <c r="DB217" s="32"/>
      <c r="DC217" s="30"/>
      <c r="DD217" s="30"/>
      <c r="DE217" s="30"/>
      <c r="DF217" s="30"/>
      <c r="DG217" s="30"/>
      <c r="DH217" s="30"/>
      <c r="DI217" s="31"/>
      <c r="DJ217" s="32"/>
      <c r="DK217" s="30"/>
      <c r="DL217" s="30"/>
      <c r="DM217" s="32"/>
      <c r="DN217" s="30"/>
    </row>
    <row r="218" spans="1:118" s="28" customFormat="1" ht="12" customHeight="1" x14ac:dyDescent="0.15">
      <c r="A218" s="33" t="s">
        <v>813</v>
      </c>
      <c r="B218" s="10" t="s">
        <v>151</v>
      </c>
      <c r="C218" s="11">
        <v>2</v>
      </c>
      <c r="D218" s="8" t="s">
        <v>13</v>
      </c>
      <c r="E218" s="12" t="s">
        <v>1164</v>
      </c>
      <c r="F218" s="12" t="s">
        <v>1165</v>
      </c>
      <c r="G218" s="28" t="s">
        <v>813</v>
      </c>
      <c r="H218" s="28" t="s">
        <v>814</v>
      </c>
      <c r="I218" s="29">
        <v>6564</v>
      </c>
      <c r="J218" s="29">
        <v>8280</v>
      </c>
      <c r="K218" s="29">
        <v>12276</v>
      </c>
      <c r="L218" s="29" t="s">
        <v>1156</v>
      </c>
      <c r="M218" s="29">
        <v>8710</v>
      </c>
      <c r="N218" s="29">
        <v>0.26</v>
      </c>
      <c r="O218" s="29">
        <v>2.5</v>
      </c>
      <c r="P218" s="29">
        <v>10244</v>
      </c>
      <c r="Q218" s="29">
        <v>6300</v>
      </c>
      <c r="R218" s="29">
        <v>7.5</v>
      </c>
      <c r="S218" s="29" t="s">
        <v>721</v>
      </c>
      <c r="T218" s="29">
        <v>17294.400000000001</v>
      </c>
      <c r="U218" s="29">
        <v>24420</v>
      </c>
      <c r="V218" s="29">
        <v>30021.599999999999</v>
      </c>
      <c r="W218" s="29" t="s">
        <v>1078</v>
      </c>
      <c r="X218" s="29">
        <v>23900</v>
      </c>
      <c r="Y218" s="29">
        <v>0.20799999999999999</v>
      </c>
      <c r="Z218" s="29">
        <v>2.5</v>
      </c>
      <c r="AA218" s="29">
        <v>22627.200000000001</v>
      </c>
      <c r="AB218" s="29">
        <v>16000</v>
      </c>
      <c r="AC218" s="29">
        <v>7.5</v>
      </c>
      <c r="AD218" s="29" t="s">
        <v>721</v>
      </c>
      <c r="AE218" s="29">
        <v>39327</v>
      </c>
      <c r="AF218" s="29">
        <v>43182</v>
      </c>
      <c r="AG218" s="29">
        <v>55692</v>
      </c>
      <c r="AH218" s="29" t="s">
        <v>1156</v>
      </c>
      <c r="AI218" s="29">
        <v>45500</v>
      </c>
      <c r="AJ218" s="29">
        <v>0.14299999999999999</v>
      </c>
      <c r="AK218" s="29">
        <v>2.5</v>
      </c>
      <c r="AL218" s="29">
        <v>50227.199999999997</v>
      </c>
      <c r="AM218" s="29">
        <v>35600</v>
      </c>
      <c r="AN218" s="29">
        <v>7.5</v>
      </c>
      <c r="AO218" s="29" t="s">
        <v>721</v>
      </c>
      <c r="AP218" s="30"/>
      <c r="AQ218" s="30"/>
      <c r="AR218" s="30"/>
      <c r="AS218" s="30"/>
      <c r="AT218" s="30"/>
      <c r="AU218" s="31"/>
      <c r="AV218" s="32"/>
      <c r="AW218" s="30"/>
      <c r="AX218" s="30"/>
      <c r="AY218" s="32"/>
      <c r="AZ218" s="30"/>
      <c r="BA218" s="30"/>
      <c r="BB218" s="30"/>
      <c r="BC218" s="30"/>
      <c r="BD218" s="30"/>
      <c r="BE218" s="30"/>
      <c r="BF218" s="31"/>
      <c r="BG218" s="32"/>
      <c r="BH218" s="30"/>
      <c r="BI218" s="30"/>
      <c r="BJ218" s="32"/>
      <c r="BK218" s="30"/>
      <c r="BL218" s="29">
        <v>17.28</v>
      </c>
      <c r="BM218" s="29">
        <v>21.6</v>
      </c>
      <c r="BN218" s="29">
        <v>31.68</v>
      </c>
      <c r="BO218" s="29" t="s">
        <v>1156</v>
      </c>
      <c r="BP218" s="29">
        <v>22.7</v>
      </c>
      <c r="BQ218" s="29">
        <v>0.249</v>
      </c>
      <c r="BR218" s="29">
        <v>2.5</v>
      </c>
      <c r="BS218" s="29">
        <v>26.28</v>
      </c>
      <c r="BT218" s="29">
        <v>16.100000000000001</v>
      </c>
      <c r="BU218" s="29">
        <v>7.5</v>
      </c>
      <c r="BV218" s="29" t="s">
        <v>721</v>
      </c>
      <c r="BW218" s="29">
        <v>44.64</v>
      </c>
      <c r="BX218" s="29">
        <v>63.36</v>
      </c>
      <c r="BY218" s="29">
        <v>77.760000000000005</v>
      </c>
      <c r="BZ218" s="29" t="s">
        <v>1078</v>
      </c>
      <c r="CA218" s="29">
        <v>61.9</v>
      </c>
      <c r="CB218" s="29">
        <v>0.20899999999999999</v>
      </c>
      <c r="CC218" s="29">
        <v>2.5</v>
      </c>
      <c r="CD218" s="29">
        <v>58.72</v>
      </c>
      <c r="CE218" s="29">
        <v>41.6</v>
      </c>
      <c r="CF218" s="29">
        <v>7.5</v>
      </c>
      <c r="CG218" s="29" t="s">
        <v>721</v>
      </c>
      <c r="CH218" s="29">
        <v>102.24</v>
      </c>
      <c r="CI218" s="29">
        <v>112.32</v>
      </c>
      <c r="CJ218" s="29">
        <v>144</v>
      </c>
      <c r="CK218" s="29" t="s">
        <v>1156</v>
      </c>
      <c r="CL218" s="29">
        <v>118</v>
      </c>
      <c r="CM218" s="29">
        <v>0.14099999999999999</v>
      </c>
      <c r="CN218" s="29">
        <v>2.5</v>
      </c>
      <c r="CO218" s="29">
        <v>129.66999999999999</v>
      </c>
      <c r="CP218" s="29">
        <v>91.8</v>
      </c>
      <c r="CQ218" s="29">
        <v>7.5</v>
      </c>
      <c r="CR218" s="29" t="s">
        <v>721</v>
      </c>
      <c r="CS218" s="30"/>
      <c r="CT218" s="30"/>
      <c r="CU218" s="30"/>
      <c r="CV218" s="30"/>
      <c r="CW218" s="30"/>
      <c r="CX218" s="31"/>
      <c r="CY218" s="32"/>
      <c r="CZ218" s="30"/>
      <c r="DA218" s="30"/>
      <c r="DB218" s="32"/>
      <c r="DC218" s="30"/>
      <c r="DD218" s="30"/>
      <c r="DE218" s="30"/>
      <c r="DF218" s="30"/>
      <c r="DG218" s="30"/>
      <c r="DH218" s="30"/>
      <c r="DI218" s="31"/>
      <c r="DJ218" s="32"/>
      <c r="DK218" s="30"/>
      <c r="DL218" s="30"/>
      <c r="DM218" s="32"/>
      <c r="DN218" s="30"/>
    </row>
    <row r="219" spans="1:118" s="28" customFormat="1" ht="12" customHeight="1" x14ac:dyDescent="0.15">
      <c r="A219" s="33" t="s">
        <v>815</v>
      </c>
      <c r="B219" s="10" t="s">
        <v>151</v>
      </c>
      <c r="C219" s="11">
        <v>2</v>
      </c>
      <c r="D219" s="8" t="s">
        <v>13</v>
      </c>
      <c r="E219" s="12" t="s">
        <v>1164</v>
      </c>
      <c r="F219" s="12" t="s">
        <v>1165</v>
      </c>
      <c r="G219" s="28" t="s">
        <v>815</v>
      </c>
      <c r="H219" s="28" t="s">
        <v>816</v>
      </c>
      <c r="I219" s="29">
        <v>6304</v>
      </c>
      <c r="J219" s="29">
        <v>7880</v>
      </c>
      <c r="K219" s="29">
        <v>11076</v>
      </c>
      <c r="L219" s="29" t="s">
        <v>1156</v>
      </c>
      <c r="M219" s="29">
        <v>8180</v>
      </c>
      <c r="N219" s="29">
        <v>0.23</v>
      </c>
      <c r="O219" s="29">
        <v>1.25</v>
      </c>
      <c r="P219" s="29">
        <v>16900</v>
      </c>
      <c r="Q219" s="29">
        <v>10400</v>
      </c>
      <c r="R219" s="29">
        <v>3.75</v>
      </c>
      <c r="S219" s="29" t="s">
        <v>721</v>
      </c>
      <c r="T219" s="29">
        <v>13630.4</v>
      </c>
      <c r="U219" s="29">
        <v>18856</v>
      </c>
      <c r="V219" s="29">
        <v>23165.599999999999</v>
      </c>
      <c r="W219" s="29" t="s">
        <v>1078</v>
      </c>
      <c r="X219" s="29">
        <v>18600</v>
      </c>
      <c r="Y219" s="29">
        <v>0.20100000000000001</v>
      </c>
      <c r="Z219" s="29">
        <v>1.25</v>
      </c>
      <c r="AA219" s="29">
        <v>51840</v>
      </c>
      <c r="AB219" s="29">
        <v>36700</v>
      </c>
      <c r="AC219" s="29">
        <v>3.75</v>
      </c>
      <c r="AD219" s="29" t="s">
        <v>721</v>
      </c>
      <c r="AE219" s="29">
        <v>38548</v>
      </c>
      <c r="AF219" s="29">
        <v>41856</v>
      </c>
      <c r="AG219" s="29">
        <v>52872</v>
      </c>
      <c r="AH219" s="29" t="s">
        <v>1156</v>
      </c>
      <c r="AI219" s="29">
        <v>44000</v>
      </c>
      <c r="AJ219" s="29">
        <v>0.13</v>
      </c>
      <c r="AK219" s="29">
        <v>1.25</v>
      </c>
      <c r="AL219" s="29">
        <v>63129.599999999999</v>
      </c>
      <c r="AM219" s="29">
        <v>44700</v>
      </c>
      <c r="AN219" s="29">
        <v>3.75</v>
      </c>
      <c r="AO219" s="29" t="s">
        <v>721</v>
      </c>
      <c r="AP219" s="30"/>
      <c r="AQ219" s="30"/>
      <c r="AR219" s="30"/>
      <c r="AS219" s="30"/>
      <c r="AT219" s="30"/>
      <c r="AU219" s="31"/>
      <c r="AV219" s="32"/>
      <c r="AW219" s="30"/>
      <c r="AX219" s="30"/>
      <c r="AY219" s="32"/>
      <c r="AZ219" s="30"/>
      <c r="BA219" s="30"/>
      <c r="BB219" s="30"/>
      <c r="BC219" s="30"/>
      <c r="BD219" s="30"/>
      <c r="BE219" s="30"/>
      <c r="BF219" s="31"/>
      <c r="BG219" s="32"/>
      <c r="BH219" s="30"/>
      <c r="BI219" s="30"/>
      <c r="BJ219" s="32"/>
      <c r="BK219" s="30"/>
      <c r="BL219" s="29">
        <v>15.84</v>
      </c>
      <c r="BM219" s="29">
        <v>20.16</v>
      </c>
      <c r="BN219" s="29">
        <v>28.8</v>
      </c>
      <c r="BO219" s="29" t="s">
        <v>1156</v>
      </c>
      <c r="BP219" s="29">
        <v>20.9</v>
      </c>
      <c r="BQ219" s="29">
        <v>0.24199999999999999</v>
      </c>
      <c r="BR219" s="29">
        <v>1.25</v>
      </c>
      <c r="BS219" s="29">
        <v>43.21</v>
      </c>
      <c r="BT219" s="29">
        <v>26.4</v>
      </c>
      <c r="BU219" s="29">
        <v>3.75</v>
      </c>
      <c r="BV219" s="29" t="s">
        <v>721</v>
      </c>
      <c r="BW219" s="29">
        <v>34.56</v>
      </c>
      <c r="BX219" s="29">
        <v>48.96</v>
      </c>
      <c r="BY219" s="29">
        <v>60.48</v>
      </c>
      <c r="BZ219" s="29" t="s">
        <v>1078</v>
      </c>
      <c r="CA219" s="29">
        <v>48</v>
      </c>
      <c r="CB219" s="29">
        <v>0.21099999999999999</v>
      </c>
      <c r="CC219" s="29">
        <v>1.25</v>
      </c>
      <c r="CD219" s="29">
        <v>134.68</v>
      </c>
      <c r="CE219" s="29">
        <v>95.5</v>
      </c>
      <c r="CF219" s="29">
        <v>3.75</v>
      </c>
      <c r="CG219" s="29" t="s">
        <v>721</v>
      </c>
      <c r="CH219" s="29">
        <v>99.36</v>
      </c>
      <c r="CI219" s="29">
        <v>108</v>
      </c>
      <c r="CJ219" s="29">
        <v>136.80000000000001</v>
      </c>
      <c r="CK219" s="29" t="s">
        <v>1156</v>
      </c>
      <c r="CL219" s="29">
        <v>114</v>
      </c>
      <c r="CM219" s="29">
        <v>0.13100000000000001</v>
      </c>
      <c r="CN219" s="29">
        <v>1.25</v>
      </c>
      <c r="CO219" s="29">
        <v>164.03</v>
      </c>
      <c r="CP219" s="29">
        <v>116</v>
      </c>
      <c r="CQ219" s="29">
        <v>3.75</v>
      </c>
      <c r="CR219" s="29" t="s">
        <v>721</v>
      </c>
      <c r="CS219" s="30"/>
      <c r="CT219" s="30"/>
      <c r="CU219" s="30"/>
      <c r="CV219" s="30"/>
      <c r="CW219" s="30"/>
      <c r="CX219" s="31"/>
      <c r="CY219" s="32"/>
      <c r="CZ219" s="30"/>
      <c r="DA219" s="30"/>
      <c r="DB219" s="32"/>
      <c r="DC219" s="30"/>
      <c r="DD219" s="30"/>
      <c r="DE219" s="30"/>
      <c r="DF219" s="30"/>
      <c r="DG219" s="30"/>
      <c r="DH219" s="30"/>
      <c r="DI219" s="31"/>
      <c r="DJ219" s="32"/>
      <c r="DK219" s="30"/>
      <c r="DL219" s="30"/>
      <c r="DM219" s="32"/>
      <c r="DN219" s="30"/>
    </row>
    <row r="220" spans="1:118" s="28" customFormat="1" ht="12" customHeight="1" x14ac:dyDescent="0.15">
      <c r="A220" s="33" t="s">
        <v>817</v>
      </c>
      <c r="B220" s="10" t="s">
        <v>151</v>
      </c>
      <c r="C220" s="11">
        <v>2</v>
      </c>
      <c r="D220" s="8" t="s">
        <v>13</v>
      </c>
      <c r="E220" s="12" t="s">
        <v>1164</v>
      </c>
      <c r="F220" s="12" t="s">
        <v>1165</v>
      </c>
      <c r="G220" s="28" t="s">
        <v>817</v>
      </c>
      <c r="H220" s="28" t="s">
        <v>818</v>
      </c>
      <c r="I220" s="29">
        <v>10280</v>
      </c>
      <c r="J220" s="29">
        <v>13000</v>
      </c>
      <c r="K220" s="29">
        <v>18660</v>
      </c>
      <c r="L220" s="29" t="s">
        <v>1156</v>
      </c>
      <c r="M220" s="29">
        <v>13500</v>
      </c>
      <c r="N220" s="29">
        <v>0.24</v>
      </c>
      <c r="O220" s="29">
        <v>1.67</v>
      </c>
      <c r="P220" s="29">
        <v>16380</v>
      </c>
      <c r="Q220" s="29">
        <v>10100</v>
      </c>
      <c r="R220" s="29">
        <v>5</v>
      </c>
      <c r="S220" s="29" t="s">
        <v>721</v>
      </c>
      <c r="T220" s="29">
        <v>28344</v>
      </c>
      <c r="U220" s="29">
        <v>43200</v>
      </c>
      <c r="V220" s="29">
        <v>47956</v>
      </c>
      <c r="W220" s="29" t="s">
        <v>1078</v>
      </c>
      <c r="X220" s="29">
        <v>39800</v>
      </c>
      <c r="Y220" s="29">
        <v>0.192</v>
      </c>
      <c r="Z220" s="29">
        <v>1.67</v>
      </c>
      <c r="AA220" s="29">
        <v>42624</v>
      </c>
      <c r="AB220" s="29">
        <v>30200</v>
      </c>
      <c r="AC220" s="29">
        <v>5</v>
      </c>
      <c r="AD220" s="29" t="s">
        <v>721</v>
      </c>
      <c r="AE220" s="29">
        <v>47396</v>
      </c>
      <c r="AF220" s="29">
        <v>52608</v>
      </c>
      <c r="AG220" s="29">
        <v>68232</v>
      </c>
      <c r="AH220" s="29" t="s">
        <v>1156</v>
      </c>
      <c r="AI220" s="29">
        <v>55400</v>
      </c>
      <c r="AJ220" s="29">
        <v>0.15</v>
      </c>
      <c r="AK220" s="29">
        <v>1.67</v>
      </c>
      <c r="AL220" s="29">
        <v>61430.400000000001</v>
      </c>
      <c r="AM220" s="29">
        <v>43500</v>
      </c>
      <c r="AN220" s="29">
        <v>5</v>
      </c>
      <c r="AO220" s="29" t="s">
        <v>721</v>
      </c>
      <c r="AP220" s="30"/>
      <c r="AQ220" s="30"/>
      <c r="AR220" s="30"/>
      <c r="AS220" s="30"/>
      <c r="AT220" s="30"/>
      <c r="AU220" s="31"/>
      <c r="AV220" s="32"/>
      <c r="AW220" s="30"/>
      <c r="AX220" s="30"/>
      <c r="AY220" s="32"/>
      <c r="AZ220" s="30"/>
      <c r="BA220" s="30"/>
      <c r="BB220" s="30"/>
      <c r="BC220" s="30"/>
      <c r="BD220" s="30"/>
      <c r="BE220" s="30"/>
      <c r="BF220" s="31"/>
      <c r="BG220" s="32"/>
      <c r="BH220" s="30"/>
      <c r="BI220" s="30"/>
      <c r="BJ220" s="32"/>
      <c r="BK220" s="30"/>
      <c r="BL220" s="29">
        <v>25.92</v>
      </c>
      <c r="BM220" s="29">
        <v>33.119999999999997</v>
      </c>
      <c r="BN220" s="29">
        <v>48.96</v>
      </c>
      <c r="BO220" s="29" t="s">
        <v>1156</v>
      </c>
      <c r="BP220" s="29">
        <v>34.700000000000003</v>
      </c>
      <c r="BQ220" s="29">
        <v>0.26</v>
      </c>
      <c r="BR220" s="29">
        <v>1.67</v>
      </c>
      <c r="BS220" s="29">
        <v>42.9</v>
      </c>
      <c r="BT220" s="29">
        <v>26.6</v>
      </c>
      <c r="BU220" s="29">
        <v>5</v>
      </c>
      <c r="BV220" s="29" t="s">
        <v>721</v>
      </c>
      <c r="BW220" s="29">
        <v>73.44</v>
      </c>
      <c r="BX220" s="29">
        <v>112.32</v>
      </c>
      <c r="BY220" s="29">
        <v>123.84</v>
      </c>
      <c r="BZ220" s="29" t="s">
        <v>1078</v>
      </c>
      <c r="CA220" s="29">
        <v>103</v>
      </c>
      <c r="CB220" s="29">
        <v>0.191</v>
      </c>
      <c r="CC220" s="29">
        <v>1.67</v>
      </c>
      <c r="CD220" s="29">
        <v>110.55</v>
      </c>
      <c r="CE220" s="29">
        <v>78.400000000000006</v>
      </c>
      <c r="CF220" s="29">
        <v>5</v>
      </c>
      <c r="CG220" s="29" t="s">
        <v>721</v>
      </c>
      <c r="CH220" s="29">
        <v>122.4</v>
      </c>
      <c r="CI220" s="29">
        <v>136.80000000000001</v>
      </c>
      <c r="CJ220" s="29">
        <v>177.12</v>
      </c>
      <c r="CK220" s="29" t="s">
        <v>1156</v>
      </c>
      <c r="CL220" s="29">
        <v>144</v>
      </c>
      <c r="CM220" s="29">
        <v>0.151</v>
      </c>
      <c r="CN220" s="29">
        <v>1.67</v>
      </c>
      <c r="CO220" s="29">
        <v>158.97999999999999</v>
      </c>
      <c r="CP220" s="29">
        <v>113</v>
      </c>
      <c r="CQ220" s="29">
        <v>5</v>
      </c>
      <c r="CR220" s="29" t="s">
        <v>721</v>
      </c>
      <c r="CS220" s="30"/>
      <c r="CT220" s="30"/>
      <c r="CU220" s="30"/>
      <c r="CV220" s="30"/>
      <c r="CW220" s="30"/>
      <c r="CX220" s="31"/>
      <c r="CY220" s="32"/>
      <c r="CZ220" s="30"/>
      <c r="DA220" s="30"/>
      <c r="DB220" s="32"/>
      <c r="DC220" s="30"/>
      <c r="DD220" s="30"/>
      <c r="DE220" s="30"/>
      <c r="DF220" s="30"/>
      <c r="DG220" s="30"/>
      <c r="DH220" s="30"/>
      <c r="DI220" s="31"/>
      <c r="DJ220" s="32"/>
      <c r="DK220" s="30"/>
      <c r="DL220" s="30"/>
      <c r="DM220" s="32"/>
      <c r="DN220" s="30"/>
    </row>
    <row r="221" spans="1:118" s="28" customFormat="1" ht="12" customHeight="1" x14ac:dyDescent="0.15">
      <c r="A221" s="33" t="s">
        <v>819</v>
      </c>
      <c r="B221" s="10" t="s">
        <v>151</v>
      </c>
      <c r="C221" s="11">
        <v>2</v>
      </c>
      <c r="D221" s="8" t="s">
        <v>13</v>
      </c>
      <c r="E221" s="12" t="s">
        <v>1164</v>
      </c>
      <c r="F221" s="12" t="s">
        <v>1165</v>
      </c>
      <c r="G221" s="28" t="s">
        <v>819</v>
      </c>
      <c r="H221" s="28" t="s">
        <v>820</v>
      </c>
      <c r="I221" s="29">
        <v>10020</v>
      </c>
      <c r="J221" s="29">
        <v>12600</v>
      </c>
      <c r="K221" s="29">
        <v>17460</v>
      </c>
      <c r="L221" s="29" t="s">
        <v>1156</v>
      </c>
      <c r="M221" s="29">
        <v>13000</v>
      </c>
      <c r="N221" s="29">
        <v>0.22</v>
      </c>
      <c r="O221" s="29">
        <v>2.5</v>
      </c>
      <c r="P221" s="29">
        <v>15860</v>
      </c>
      <c r="Q221" s="29">
        <v>9760</v>
      </c>
      <c r="R221" s="29">
        <v>7.5</v>
      </c>
      <c r="S221" s="29" t="s">
        <v>721</v>
      </c>
      <c r="T221" s="29">
        <v>23784</v>
      </c>
      <c r="U221" s="29">
        <v>35520</v>
      </c>
      <c r="V221" s="29">
        <v>39756</v>
      </c>
      <c r="W221" s="29" t="s">
        <v>1078</v>
      </c>
      <c r="X221" s="29">
        <v>33000</v>
      </c>
      <c r="Y221" s="29">
        <v>0.189</v>
      </c>
      <c r="Z221" s="29">
        <v>2.5</v>
      </c>
      <c r="AA221" s="29">
        <v>33408</v>
      </c>
      <c r="AB221" s="29">
        <v>23700</v>
      </c>
      <c r="AC221" s="29">
        <v>7.5</v>
      </c>
      <c r="AD221" s="29" t="s">
        <v>721</v>
      </c>
      <c r="AE221" s="29">
        <v>46536</v>
      </c>
      <c r="AF221" s="29">
        <v>51192</v>
      </c>
      <c r="AG221" s="29">
        <v>65304</v>
      </c>
      <c r="AH221" s="29" t="s">
        <v>1156</v>
      </c>
      <c r="AI221" s="29">
        <v>53800</v>
      </c>
      <c r="AJ221" s="29">
        <v>0.13900000000000001</v>
      </c>
      <c r="AK221" s="29">
        <v>2.5</v>
      </c>
      <c r="AL221" s="29">
        <v>59803.199999999997</v>
      </c>
      <c r="AM221" s="29">
        <v>42400</v>
      </c>
      <c r="AN221" s="29">
        <v>7.5</v>
      </c>
      <c r="AO221" s="29" t="s">
        <v>721</v>
      </c>
      <c r="AP221" s="30"/>
      <c r="AQ221" s="30"/>
      <c r="AR221" s="30"/>
      <c r="AS221" s="30"/>
      <c r="AT221" s="30"/>
      <c r="AU221" s="31"/>
      <c r="AV221" s="32"/>
      <c r="AW221" s="30"/>
      <c r="AX221" s="30"/>
      <c r="AY221" s="32"/>
      <c r="AZ221" s="30"/>
      <c r="BA221" s="30"/>
      <c r="BB221" s="30"/>
      <c r="BC221" s="30"/>
      <c r="BD221" s="30"/>
      <c r="BE221" s="30"/>
      <c r="BF221" s="31"/>
      <c r="BG221" s="32"/>
      <c r="BH221" s="30"/>
      <c r="BI221" s="30"/>
      <c r="BJ221" s="32"/>
      <c r="BK221" s="30"/>
      <c r="BL221" s="29">
        <v>25.92</v>
      </c>
      <c r="BM221" s="29">
        <v>33.119999999999997</v>
      </c>
      <c r="BN221" s="29">
        <v>44.64</v>
      </c>
      <c r="BO221" s="29" t="s">
        <v>1156</v>
      </c>
      <c r="BP221" s="29">
        <v>33.700000000000003</v>
      </c>
      <c r="BQ221" s="29">
        <v>0.216</v>
      </c>
      <c r="BR221" s="29">
        <v>2.5</v>
      </c>
      <c r="BS221" s="29">
        <v>41.15</v>
      </c>
      <c r="BT221" s="29">
        <v>25.4</v>
      </c>
      <c r="BU221" s="29">
        <v>7.5</v>
      </c>
      <c r="BV221" s="29" t="s">
        <v>721</v>
      </c>
      <c r="BW221" s="29">
        <v>61.92</v>
      </c>
      <c r="BX221" s="29">
        <v>92.16</v>
      </c>
      <c r="BY221" s="29">
        <v>102.24</v>
      </c>
      <c r="BZ221" s="29" t="s">
        <v>1078</v>
      </c>
      <c r="CA221" s="29">
        <v>85.4</v>
      </c>
      <c r="CB221" s="29">
        <v>0.184</v>
      </c>
      <c r="CC221" s="29">
        <v>2.5</v>
      </c>
      <c r="CD221" s="29">
        <v>86.41</v>
      </c>
      <c r="CE221" s="29">
        <v>61.2</v>
      </c>
      <c r="CF221" s="29">
        <v>7.5</v>
      </c>
      <c r="CG221" s="29" t="s">
        <v>721</v>
      </c>
      <c r="CH221" s="29">
        <v>120.96</v>
      </c>
      <c r="CI221" s="29">
        <v>132.47999999999999</v>
      </c>
      <c r="CJ221" s="29">
        <v>168.48</v>
      </c>
      <c r="CK221" s="29" t="s">
        <v>1156</v>
      </c>
      <c r="CL221" s="29">
        <v>139</v>
      </c>
      <c r="CM221" s="29">
        <v>0.13600000000000001</v>
      </c>
      <c r="CN221" s="29">
        <v>2.5</v>
      </c>
      <c r="CO221" s="29">
        <v>155.4</v>
      </c>
      <c r="CP221" s="29">
        <v>110</v>
      </c>
      <c r="CQ221" s="29">
        <v>7.5</v>
      </c>
      <c r="CR221" s="29" t="s">
        <v>721</v>
      </c>
      <c r="CS221" s="30"/>
      <c r="CT221" s="30"/>
      <c r="CU221" s="30"/>
      <c r="CV221" s="30"/>
      <c r="CW221" s="30"/>
      <c r="CX221" s="31"/>
      <c r="CY221" s="32"/>
      <c r="CZ221" s="30"/>
      <c r="DA221" s="30"/>
      <c r="DB221" s="32"/>
      <c r="DC221" s="30"/>
      <c r="DD221" s="30"/>
      <c r="DE221" s="30"/>
      <c r="DF221" s="30"/>
      <c r="DG221" s="30"/>
      <c r="DH221" s="30"/>
      <c r="DI221" s="31"/>
      <c r="DJ221" s="32"/>
      <c r="DK221" s="30"/>
      <c r="DL221" s="30"/>
      <c r="DM221" s="32"/>
      <c r="DN221" s="30"/>
    </row>
    <row r="222" spans="1:118" s="28" customFormat="1" ht="12" customHeight="1" x14ac:dyDescent="0.15">
      <c r="A222" s="33" t="s">
        <v>821</v>
      </c>
      <c r="B222" s="10" t="s">
        <v>151</v>
      </c>
      <c r="C222" s="11">
        <v>2</v>
      </c>
      <c r="D222" s="8" t="s">
        <v>13</v>
      </c>
      <c r="E222" s="12" t="s">
        <v>1164</v>
      </c>
      <c r="F222" s="12" t="s">
        <v>1165</v>
      </c>
      <c r="G222" s="28" t="s">
        <v>821</v>
      </c>
      <c r="H222" s="28" t="s">
        <v>822</v>
      </c>
      <c r="I222" s="29">
        <v>9760</v>
      </c>
      <c r="J222" s="29">
        <v>12200</v>
      </c>
      <c r="K222" s="29">
        <v>16260</v>
      </c>
      <c r="L222" s="29" t="s">
        <v>1156</v>
      </c>
      <c r="M222" s="29">
        <v>12500</v>
      </c>
      <c r="N222" s="29">
        <v>0.2</v>
      </c>
      <c r="O222" s="29">
        <v>0</v>
      </c>
      <c r="P222" s="29">
        <v>0</v>
      </c>
      <c r="Q222" s="29">
        <v>0</v>
      </c>
      <c r="R222" s="29">
        <v>0</v>
      </c>
      <c r="S222" s="29" t="s">
        <v>721</v>
      </c>
      <c r="T222" s="29">
        <v>19224</v>
      </c>
      <c r="U222" s="29">
        <v>27840</v>
      </c>
      <c r="V222" s="29">
        <v>31556</v>
      </c>
      <c r="W222" s="29" t="s">
        <v>1078</v>
      </c>
      <c r="X222" s="29">
        <v>26200</v>
      </c>
      <c r="Y222" s="29">
        <v>0.184</v>
      </c>
      <c r="Z222" s="29">
        <v>0</v>
      </c>
      <c r="AA222" s="29">
        <v>0</v>
      </c>
      <c r="AB222" s="29">
        <v>0</v>
      </c>
      <c r="AC222" s="29">
        <v>0</v>
      </c>
      <c r="AD222" s="29" t="s">
        <v>721</v>
      </c>
      <c r="AE222" s="29">
        <v>45730</v>
      </c>
      <c r="AF222" s="29">
        <v>49836</v>
      </c>
      <c r="AG222" s="29">
        <v>62448</v>
      </c>
      <c r="AH222" s="29" t="s">
        <v>1156</v>
      </c>
      <c r="AI222" s="29">
        <v>52200</v>
      </c>
      <c r="AJ222" s="29">
        <v>0.127</v>
      </c>
      <c r="AK222" s="29">
        <v>0</v>
      </c>
      <c r="AL222" s="29">
        <v>0</v>
      </c>
      <c r="AM222" s="29">
        <v>0</v>
      </c>
      <c r="AN222" s="29">
        <v>0</v>
      </c>
      <c r="AO222" s="29" t="s">
        <v>721</v>
      </c>
      <c r="AP222" s="30"/>
      <c r="AQ222" s="30"/>
      <c r="AR222" s="30"/>
      <c r="AS222" s="30"/>
      <c r="AT222" s="30"/>
      <c r="AU222" s="31"/>
      <c r="AV222" s="32"/>
      <c r="AW222" s="30"/>
      <c r="AX222" s="30"/>
      <c r="AY222" s="32"/>
      <c r="AZ222" s="30"/>
      <c r="BA222" s="30"/>
      <c r="BB222" s="30"/>
      <c r="BC222" s="30"/>
      <c r="BD222" s="30"/>
      <c r="BE222" s="30"/>
      <c r="BF222" s="31"/>
      <c r="BG222" s="32"/>
      <c r="BH222" s="30"/>
      <c r="BI222" s="30"/>
      <c r="BJ222" s="32"/>
      <c r="BK222" s="30"/>
      <c r="BL222" s="29">
        <v>25.92</v>
      </c>
      <c r="BM222" s="29">
        <v>31.68</v>
      </c>
      <c r="BN222" s="29">
        <v>41.76</v>
      </c>
      <c r="BO222" s="29" t="s">
        <v>1156</v>
      </c>
      <c r="BP222" s="29">
        <v>32.5</v>
      </c>
      <c r="BQ222" s="29">
        <v>0.191</v>
      </c>
      <c r="BR222" s="29">
        <v>0</v>
      </c>
      <c r="BS222" s="29">
        <v>0</v>
      </c>
      <c r="BT222" s="29">
        <v>0</v>
      </c>
      <c r="BU222" s="29">
        <v>0</v>
      </c>
      <c r="BV222" s="29" t="s">
        <v>721</v>
      </c>
      <c r="BW222" s="29">
        <v>50.4</v>
      </c>
      <c r="BX222" s="29">
        <v>72</v>
      </c>
      <c r="BY222" s="29">
        <v>82.08</v>
      </c>
      <c r="BZ222" s="29" t="s">
        <v>1078</v>
      </c>
      <c r="CA222" s="29">
        <v>68.2</v>
      </c>
      <c r="CB222" s="29">
        <v>0.18099999999999999</v>
      </c>
      <c r="CC222" s="29">
        <v>0</v>
      </c>
      <c r="CD222" s="29">
        <v>0</v>
      </c>
      <c r="CE222" s="29">
        <v>0</v>
      </c>
      <c r="CF222" s="29">
        <v>0</v>
      </c>
      <c r="CG222" s="29" t="s">
        <v>721</v>
      </c>
      <c r="CH222" s="29">
        <v>118.08</v>
      </c>
      <c r="CI222" s="29">
        <v>129.6</v>
      </c>
      <c r="CJ222" s="29">
        <v>161.28</v>
      </c>
      <c r="CK222" s="29" t="s">
        <v>1156</v>
      </c>
      <c r="CL222" s="29">
        <v>135</v>
      </c>
      <c r="CM222" s="29">
        <v>0.127</v>
      </c>
      <c r="CN222" s="29">
        <v>0</v>
      </c>
      <c r="CO222" s="29">
        <v>0</v>
      </c>
      <c r="CP222" s="29">
        <v>0</v>
      </c>
      <c r="CQ222" s="29">
        <v>0</v>
      </c>
      <c r="CR222" s="29" t="s">
        <v>721</v>
      </c>
      <c r="CS222" s="30"/>
      <c r="CT222" s="30"/>
      <c r="CU222" s="30"/>
      <c r="CV222" s="30"/>
      <c r="CW222" s="30"/>
      <c r="CX222" s="31"/>
      <c r="CY222" s="32"/>
      <c r="CZ222" s="30"/>
      <c r="DA222" s="30"/>
      <c r="DB222" s="32"/>
      <c r="DC222" s="30"/>
      <c r="DD222" s="30"/>
      <c r="DE222" s="30"/>
      <c r="DF222" s="30"/>
      <c r="DG222" s="30"/>
      <c r="DH222" s="30"/>
      <c r="DI222" s="31"/>
      <c r="DJ222" s="32"/>
      <c r="DK222" s="30"/>
      <c r="DL222" s="30"/>
      <c r="DM222" s="32"/>
      <c r="DN222" s="30"/>
    </row>
    <row r="223" spans="1:118" s="28" customFormat="1" ht="12" customHeight="1" x14ac:dyDescent="0.15">
      <c r="A223" s="9" t="s">
        <v>823</v>
      </c>
      <c r="B223" s="10" t="s">
        <v>151</v>
      </c>
      <c r="C223" s="11">
        <v>2</v>
      </c>
      <c r="D223" s="8" t="s">
        <v>13</v>
      </c>
      <c r="E223" s="12" t="s">
        <v>1164</v>
      </c>
      <c r="F223" s="12" t="s">
        <v>1165</v>
      </c>
      <c r="G223" s="28" t="s">
        <v>823</v>
      </c>
      <c r="H223" s="28" t="s">
        <v>824</v>
      </c>
      <c r="I223" s="30">
        <v>19300</v>
      </c>
      <c r="J223" s="30">
        <v>36230</v>
      </c>
      <c r="K223" s="30">
        <v>50900</v>
      </c>
      <c r="L223" s="30" t="s">
        <v>1078</v>
      </c>
      <c r="M223" s="30">
        <v>35476.648314163016</v>
      </c>
      <c r="N223" s="31">
        <v>0.34751877079927324</v>
      </c>
      <c r="O223" s="32">
        <v>3</v>
      </c>
      <c r="P223" s="30">
        <v>39853</v>
      </c>
      <c r="Q223" s="30">
        <v>32607</v>
      </c>
      <c r="R223" s="32">
        <v>10</v>
      </c>
      <c r="S223" s="30" t="s">
        <v>1154</v>
      </c>
      <c r="T223" s="30">
        <v>34300</v>
      </c>
      <c r="U223" s="30">
        <v>49540</v>
      </c>
      <c r="V223" s="30">
        <v>76700</v>
      </c>
      <c r="W223" s="30" t="s">
        <v>1156</v>
      </c>
      <c r="X223" s="30">
        <v>50584.241086935006</v>
      </c>
      <c r="Y223" s="31">
        <v>0.32128336790554796</v>
      </c>
      <c r="Z223" s="32">
        <v>3</v>
      </c>
      <c r="AA223" s="30">
        <v>54494</v>
      </c>
      <c r="AB223" s="30">
        <v>44586</v>
      </c>
      <c r="AC223" s="32">
        <v>10</v>
      </c>
      <c r="AD223" s="30" t="s">
        <v>1154</v>
      </c>
      <c r="AE223" s="30" t="s">
        <v>1155</v>
      </c>
      <c r="AF223" s="30" t="s">
        <v>1155</v>
      </c>
      <c r="AG223" s="30" t="s">
        <v>1155</v>
      </c>
      <c r="AH223" s="30" t="s">
        <v>1155</v>
      </c>
      <c r="AI223" s="30" t="s">
        <v>1155</v>
      </c>
      <c r="AJ223" s="31" t="s">
        <v>1155</v>
      </c>
      <c r="AK223" s="32" t="s">
        <v>1155</v>
      </c>
      <c r="AL223" s="30" t="s">
        <v>1155</v>
      </c>
      <c r="AM223" s="30" t="s">
        <v>1155</v>
      </c>
      <c r="AN223" s="32" t="s">
        <v>1155</v>
      </c>
      <c r="AO223" s="30" t="s">
        <v>1155</v>
      </c>
      <c r="AP223" s="30" t="s">
        <v>1155</v>
      </c>
      <c r="AQ223" s="30" t="s">
        <v>1155</v>
      </c>
      <c r="AR223" s="30" t="s">
        <v>1155</v>
      </c>
      <c r="AS223" s="30" t="s">
        <v>1155</v>
      </c>
      <c r="AT223" s="30" t="s">
        <v>1155</v>
      </c>
      <c r="AU223" s="31" t="s">
        <v>1155</v>
      </c>
      <c r="AV223" s="32" t="s">
        <v>1155</v>
      </c>
      <c r="AW223" s="30" t="s">
        <v>1155</v>
      </c>
      <c r="AX223" s="30" t="s">
        <v>1155</v>
      </c>
      <c r="AY223" s="32" t="s">
        <v>1155</v>
      </c>
      <c r="AZ223" s="30" t="s">
        <v>1155</v>
      </c>
      <c r="BA223" s="30" t="s">
        <v>1155</v>
      </c>
      <c r="BB223" s="30" t="s">
        <v>1155</v>
      </c>
      <c r="BC223" s="30" t="s">
        <v>1155</v>
      </c>
      <c r="BD223" s="30" t="s">
        <v>1155</v>
      </c>
      <c r="BE223" s="30" t="s">
        <v>1155</v>
      </c>
      <c r="BF223" s="31" t="s">
        <v>1155</v>
      </c>
      <c r="BG223" s="32" t="s">
        <v>1155</v>
      </c>
      <c r="BH223" s="30" t="s">
        <v>1155</v>
      </c>
      <c r="BI223" s="30" t="s">
        <v>1155</v>
      </c>
      <c r="BJ223" s="32" t="s">
        <v>1155</v>
      </c>
      <c r="BK223" s="30" t="s">
        <v>1155</v>
      </c>
      <c r="BL223" s="30">
        <v>47.68</v>
      </c>
      <c r="BM223" s="30">
        <v>89.51</v>
      </c>
      <c r="BN223" s="30">
        <v>125.75</v>
      </c>
      <c r="BO223" s="30" t="s">
        <v>1078</v>
      </c>
      <c r="BP223" s="30">
        <v>87.646533406026279</v>
      </c>
      <c r="BQ223" s="31">
        <v>0.34751560034064716</v>
      </c>
      <c r="BR223" s="32">
        <v>3</v>
      </c>
      <c r="BS223" s="30">
        <v>98.460941176470598</v>
      </c>
      <c r="BT223" s="30">
        <v>80.559058823529412</v>
      </c>
      <c r="BU223" s="32">
        <v>10</v>
      </c>
      <c r="BV223" s="30" t="s">
        <v>1154</v>
      </c>
      <c r="BW223" s="30">
        <v>84.74</v>
      </c>
      <c r="BX223" s="30">
        <v>122.39</v>
      </c>
      <c r="BY223" s="30">
        <v>189.49</v>
      </c>
      <c r="BZ223" s="30" t="s">
        <v>1156</v>
      </c>
      <c r="CA223" s="30">
        <v>124.9702963841944</v>
      </c>
      <c r="CB223" s="31">
        <v>0.32128157665993545</v>
      </c>
      <c r="CC223" s="32">
        <v>3</v>
      </c>
      <c r="CD223" s="30">
        <v>134.62929411764708</v>
      </c>
      <c r="CE223" s="30">
        <v>110.15070588235294</v>
      </c>
      <c r="CF223" s="32">
        <v>10</v>
      </c>
      <c r="CG223" s="30" t="s">
        <v>1154</v>
      </c>
      <c r="CH223" s="30" t="s">
        <v>1155</v>
      </c>
      <c r="CI223" s="30" t="s">
        <v>1155</v>
      </c>
      <c r="CJ223" s="30" t="s">
        <v>1155</v>
      </c>
      <c r="CK223" s="30" t="s">
        <v>1155</v>
      </c>
      <c r="CL223" s="30" t="s">
        <v>1155</v>
      </c>
      <c r="CM223" s="31" t="s">
        <v>1155</v>
      </c>
      <c r="CN223" s="32" t="s">
        <v>1155</v>
      </c>
      <c r="CO223" s="30" t="s">
        <v>1155</v>
      </c>
      <c r="CP223" s="30" t="s">
        <v>1155</v>
      </c>
      <c r="CQ223" s="32" t="s">
        <v>1155</v>
      </c>
      <c r="CR223" s="30" t="s">
        <v>1155</v>
      </c>
      <c r="CS223" s="30" t="s">
        <v>1155</v>
      </c>
      <c r="CT223" s="30" t="s">
        <v>1155</v>
      </c>
      <c r="CU223" s="30" t="s">
        <v>1155</v>
      </c>
      <c r="CV223" s="30" t="s">
        <v>1155</v>
      </c>
      <c r="CW223" s="30" t="s">
        <v>1155</v>
      </c>
      <c r="CX223" s="31" t="s">
        <v>1155</v>
      </c>
      <c r="CY223" s="32" t="s">
        <v>1155</v>
      </c>
      <c r="CZ223" s="30" t="s">
        <v>1155</v>
      </c>
      <c r="DA223" s="30" t="s">
        <v>1155</v>
      </c>
      <c r="DB223" s="32" t="s">
        <v>1155</v>
      </c>
      <c r="DC223" s="30" t="s">
        <v>1155</v>
      </c>
      <c r="DD223" s="30" t="s">
        <v>1155</v>
      </c>
      <c r="DE223" s="30" t="s">
        <v>1155</v>
      </c>
      <c r="DF223" s="30" t="s">
        <v>1155</v>
      </c>
      <c r="DG223" s="30" t="s">
        <v>1155</v>
      </c>
      <c r="DH223" s="30" t="s">
        <v>1155</v>
      </c>
      <c r="DI223" s="31" t="s">
        <v>1155</v>
      </c>
      <c r="DJ223" s="32" t="s">
        <v>1155</v>
      </c>
      <c r="DK223" s="30" t="s">
        <v>1155</v>
      </c>
      <c r="DL223" s="30" t="s">
        <v>1155</v>
      </c>
      <c r="DM223" s="32" t="s">
        <v>1155</v>
      </c>
      <c r="DN223" s="30" t="s">
        <v>1155</v>
      </c>
    </row>
    <row r="224" spans="1:118" s="28" customFormat="1" ht="12" customHeight="1" x14ac:dyDescent="0.15">
      <c r="A224" s="9" t="s">
        <v>831</v>
      </c>
      <c r="B224" s="10" t="s">
        <v>151</v>
      </c>
      <c r="C224" s="11">
        <v>2</v>
      </c>
      <c r="D224" s="8" t="s">
        <v>13</v>
      </c>
      <c r="E224" s="12" t="s">
        <v>1164</v>
      </c>
      <c r="F224" s="12" t="s">
        <v>1165</v>
      </c>
      <c r="G224" s="28" t="s">
        <v>831</v>
      </c>
      <c r="H224" s="28" t="s">
        <v>832</v>
      </c>
      <c r="I224" s="30">
        <v>19300</v>
      </c>
      <c r="J224" s="30">
        <v>36230</v>
      </c>
      <c r="K224" s="30">
        <v>50900</v>
      </c>
      <c r="L224" s="30" t="s">
        <v>1078</v>
      </c>
      <c r="M224" s="30">
        <v>35476.648314163016</v>
      </c>
      <c r="N224" s="31">
        <v>0.34751877079927324</v>
      </c>
      <c r="O224" s="32">
        <v>3</v>
      </c>
      <c r="P224" s="30">
        <v>39853</v>
      </c>
      <c r="Q224" s="30">
        <v>32607</v>
      </c>
      <c r="R224" s="32">
        <v>10</v>
      </c>
      <c r="S224" s="30" t="s">
        <v>1154</v>
      </c>
      <c r="T224" s="30">
        <v>23300</v>
      </c>
      <c r="U224" s="30">
        <v>40230</v>
      </c>
      <c r="V224" s="30">
        <v>56900</v>
      </c>
      <c r="W224" s="30" t="s">
        <v>1078</v>
      </c>
      <c r="X224" s="30">
        <v>40143.312888518776</v>
      </c>
      <c r="Y224" s="31">
        <v>0.32655762092425072</v>
      </c>
      <c r="Z224" s="32">
        <v>3</v>
      </c>
      <c r="AA224" s="30">
        <v>44253</v>
      </c>
      <c r="AB224" s="30">
        <v>36207</v>
      </c>
      <c r="AC224" s="32">
        <v>10</v>
      </c>
      <c r="AD224" s="30" t="s">
        <v>1154</v>
      </c>
      <c r="AE224" s="30" t="s">
        <v>1155</v>
      </c>
      <c r="AF224" s="30" t="s">
        <v>1155</v>
      </c>
      <c r="AG224" s="30" t="s">
        <v>1155</v>
      </c>
      <c r="AH224" s="30" t="s">
        <v>1155</v>
      </c>
      <c r="AI224" s="30" t="s">
        <v>1155</v>
      </c>
      <c r="AJ224" s="31" t="s">
        <v>1155</v>
      </c>
      <c r="AK224" s="32" t="s">
        <v>1155</v>
      </c>
      <c r="AL224" s="30" t="s">
        <v>1155</v>
      </c>
      <c r="AM224" s="30" t="s">
        <v>1155</v>
      </c>
      <c r="AN224" s="32" t="s">
        <v>1155</v>
      </c>
      <c r="AO224" s="30" t="s">
        <v>1155</v>
      </c>
      <c r="AP224" s="30" t="s">
        <v>1155</v>
      </c>
      <c r="AQ224" s="30" t="s">
        <v>1155</v>
      </c>
      <c r="AR224" s="30" t="s">
        <v>1155</v>
      </c>
      <c r="AS224" s="30" t="s">
        <v>1155</v>
      </c>
      <c r="AT224" s="30" t="s">
        <v>1155</v>
      </c>
      <c r="AU224" s="31" t="s">
        <v>1155</v>
      </c>
      <c r="AV224" s="32" t="s">
        <v>1155</v>
      </c>
      <c r="AW224" s="30" t="s">
        <v>1155</v>
      </c>
      <c r="AX224" s="30" t="s">
        <v>1155</v>
      </c>
      <c r="AY224" s="32" t="s">
        <v>1155</v>
      </c>
      <c r="AZ224" s="30" t="s">
        <v>1155</v>
      </c>
      <c r="BA224" s="30" t="s">
        <v>1155</v>
      </c>
      <c r="BB224" s="30" t="s">
        <v>1155</v>
      </c>
      <c r="BC224" s="30" t="s">
        <v>1155</v>
      </c>
      <c r="BD224" s="30" t="s">
        <v>1155</v>
      </c>
      <c r="BE224" s="30" t="s">
        <v>1155</v>
      </c>
      <c r="BF224" s="31" t="s">
        <v>1155</v>
      </c>
      <c r="BG224" s="32" t="s">
        <v>1155</v>
      </c>
      <c r="BH224" s="30" t="s">
        <v>1155</v>
      </c>
      <c r="BI224" s="30" t="s">
        <v>1155</v>
      </c>
      <c r="BJ224" s="32" t="s">
        <v>1155</v>
      </c>
      <c r="BK224" s="30" t="s">
        <v>1155</v>
      </c>
      <c r="BL224" s="30">
        <v>47.68</v>
      </c>
      <c r="BM224" s="30">
        <v>89.51</v>
      </c>
      <c r="BN224" s="30">
        <v>125.75</v>
      </c>
      <c r="BO224" s="30" t="s">
        <v>1078</v>
      </c>
      <c r="BP224" s="30">
        <v>87.646533406026279</v>
      </c>
      <c r="BQ224" s="31">
        <v>0.34751560034064716</v>
      </c>
      <c r="BR224" s="32">
        <v>3</v>
      </c>
      <c r="BS224" s="30">
        <v>98.460941176470598</v>
      </c>
      <c r="BT224" s="30">
        <v>80.559058823529412</v>
      </c>
      <c r="BU224" s="32">
        <v>10</v>
      </c>
      <c r="BV224" s="30" t="s">
        <v>1154</v>
      </c>
      <c r="BW224" s="30">
        <v>57.56</v>
      </c>
      <c r="BX224" s="30">
        <v>99.39</v>
      </c>
      <c r="BY224" s="30">
        <v>140.58000000000001</v>
      </c>
      <c r="BZ224" s="30" t="s">
        <v>1078</v>
      </c>
      <c r="CA224" s="30">
        <v>99.176640625041671</v>
      </c>
      <c r="CB224" s="31">
        <v>0.32659319611761956</v>
      </c>
      <c r="CC224" s="32">
        <v>3</v>
      </c>
      <c r="CD224" s="30">
        <v>109.32917647058824</v>
      </c>
      <c r="CE224" s="30">
        <v>89.450823529411764</v>
      </c>
      <c r="CF224" s="32">
        <v>10</v>
      </c>
      <c r="CG224" s="30" t="s">
        <v>1154</v>
      </c>
      <c r="CH224" s="30" t="s">
        <v>1155</v>
      </c>
      <c r="CI224" s="30" t="s">
        <v>1155</v>
      </c>
      <c r="CJ224" s="30" t="s">
        <v>1155</v>
      </c>
      <c r="CK224" s="30" t="s">
        <v>1155</v>
      </c>
      <c r="CL224" s="30" t="s">
        <v>1155</v>
      </c>
      <c r="CM224" s="31" t="s">
        <v>1155</v>
      </c>
      <c r="CN224" s="32" t="s">
        <v>1155</v>
      </c>
      <c r="CO224" s="30" t="s">
        <v>1155</v>
      </c>
      <c r="CP224" s="30" t="s">
        <v>1155</v>
      </c>
      <c r="CQ224" s="32" t="s">
        <v>1155</v>
      </c>
      <c r="CR224" s="30" t="s">
        <v>1155</v>
      </c>
      <c r="CS224" s="30" t="s">
        <v>1155</v>
      </c>
      <c r="CT224" s="30" t="s">
        <v>1155</v>
      </c>
      <c r="CU224" s="30" t="s">
        <v>1155</v>
      </c>
      <c r="CV224" s="30" t="s">
        <v>1155</v>
      </c>
      <c r="CW224" s="30" t="s">
        <v>1155</v>
      </c>
      <c r="CX224" s="31" t="s">
        <v>1155</v>
      </c>
      <c r="CY224" s="32" t="s">
        <v>1155</v>
      </c>
      <c r="CZ224" s="30" t="s">
        <v>1155</v>
      </c>
      <c r="DA224" s="30" t="s">
        <v>1155</v>
      </c>
      <c r="DB224" s="32" t="s">
        <v>1155</v>
      </c>
      <c r="DC224" s="30" t="s">
        <v>1155</v>
      </c>
      <c r="DD224" s="30" t="s">
        <v>1155</v>
      </c>
      <c r="DE224" s="30" t="s">
        <v>1155</v>
      </c>
      <c r="DF224" s="30" t="s">
        <v>1155</v>
      </c>
      <c r="DG224" s="30" t="s">
        <v>1155</v>
      </c>
      <c r="DH224" s="30" t="s">
        <v>1155</v>
      </c>
      <c r="DI224" s="31" t="s">
        <v>1155</v>
      </c>
      <c r="DJ224" s="32" t="s">
        <v>1155</v>
      </c>
      <c r="DK224" s="30" t="s">
        <v>1155</v>
      </c>
      <c r="DL224" s="30" t="s">
        <v>1155</v>
      </c>
      <c r="DM224" s="32" t="s">
        <v>1155</v>
      </c>
      <c r="DN224" s="30" t="s">
        <v>1155</v>
      </c>
    </row>
    <row r="225" spans="1:118" s="28" customFormat="1" ht="12" customHeight="1" x14ac:dyDescent="0.15">
      <c r="A225" s="9" t="s">
        <v>834</v>
      </c>
      <c r="B225" s="10" t="s">
        <v>151</v>
      </c>
      <c r="C225" s="11">
        <v>2</v>
      </c>
      <c r="D225" s="8" t="s">
        <v>13</v>
      </c>
      <c r="E225" s="12" t="s">
        <v>1164</v>
      </c>
      <c r="F225" s="12" t="s">
        <v>1165</v>
      </c>
      <c r="G225" s="28" t="s">
        <v>834</v>
      </c>
      <c r="H225" s="28" t="s">
        <v>835</v>
      </c>
      <c r="I225" s="30">
        <v>19300</v>
      </c>
      <c r="J225" s="30">
        <v>36230</v>
      </c>
      <c r="K225" s="30">
        <v>50900</v>
      </c>
      <c r="L225" s="30" t="s">
        <v>1078</v>
      </c>
      <c r="M225" s="30">
        <v>35476.648314163016</v>
      </c>
      <c r="N225" s="31">
        <v>0.34751877079927324</v>
      </c>
      <c r="O225" s="32">
        <v>3</v>
      </c>
      <c r="P225" s="30">
        <v>39853</v>
      </c>
      <c r="Q225" s="30">
        <v>32607</v>
      </c>
      <c r="R225" s="32">
        <v>10</v>
      </c>
      <c r="S225" s="30" t="s">
        <v>1154</v>
      </c>
      <c r="T225" s="30">
        <v>34300</v>
      </c>
      <c r="U225" s="30">
        <v>49540</v>
      </c>
      <c r="V225" s="30">
        <v>76700</v>
      </c>
      <c r="W225" s="30" t="s">
        <v>1156</v>
      </c>
      <c r="X225" s="30">
        <v>50584.241086935006</v>
      </c>
      <c r="Y225" s="31">
        <v>0.32128336790554796</v>
      </c>
      <c r="Z225" s="32">
        <v>3</v>
      </c>
      <c r="AA225" s="30">
        <v>54494</v>
      </c>
      <c r="AB225" s="30">
        <v>44586</v>
      </c>
      <c r="AC225" s="32">
        <v>10</v>
      </c>
      <c r="AD225" s="30" t="s">
        <v>1154</v>
      </c>
      <c r="AE225" s="30" t="s">
        <v>1155</v>
      </c>
      <c r="AF225" s="30" t="s">
        <v>1155</v>
      </c>
      <c r="AG225" s="30" t="s">
        <v>1155</v>
      </c>
      <c r="AH225" s="30" t="s">
        <v>1155</v>
      </c>
      <c r="AI225" s="30" t="s">
        <v>1155</v>
      </c>
      <c r="AJ225" s="31" t="s">
        <v>1155</v>
      </c>
      <c r="AK225" s="32" t="s">
        <v>1155</v>
      </c>
      <c r="AL225" s="30" t="s">
        <v>1155</v>
      </c>
      <c r="AM225" s="30" t="s">
        <v>1155</v>
      </c>
      <c r="AN225" s="32" t="s">
        <v>1155</v>
      </c>
      <c r="AO225" s="30" t="s">
        <v>1155</v>
      </c>
      <c r="AP225" s="30" t="s">
        <v>1155</v>
      </c>
      <c r="AQ225" s="30" t="s">
        <v>1155</v>
      </c>
      <c r="AR225" s="30" t="s">
        <v>1155</v>
      </c>
      <c r="AS225" s="30" t="s">
        <v>1155</v>
      </c>
      <c r="AT225" s="30" t="s">
        <v>1155</v>
      </c>
      <c r="AU225" s="31" t="s">
        <v>1155</v>
      </c>
      <c r="AV225" s="32" t="s">
        <v>1155</v>
      </c>
      <c r="AW225" s="30" t="s">
        <v>1155</v>
      </c>
      <c r="AX225" s="30" t="s">
        <v>1155</v>
      </c>
      <c r="AY225" s="32" t="s">
        <v>1155</v>
      </c>
      <c r="AZ225" s="30" t="s">
        <v>1155</v>
      </c>
      <c r="BA225" s="30" t="s">
        <v>1155</v>
      </c>
      <c r="BB225" s="30" t="s">
        <v>1155</v>
      </c>
      <c r="BC225" s="30" t="s">
        <v>1155</v>
      </c>
      <c r="BD225" s="30" t="s">
        <v>1155</v>
      </c>
      <c r="BE225" s="30" t="s">
        <v>1155</v>
      </c>
      <c r="BF225" s="31" t="s">
        <v>1155</v>
      </c>
      <c r="BG225" s="32" t="s">
        <v>1155</v>
      </c>
      <c r="BH225" s="30" t="s">
        <v>1155</v>
      </c>
      <c r="BI225" s="30" t="s">
        <v>1155</v>
      </c>
      <c r="BJ225" s="32" t="s">
        <v>1155</v>
      </c>
      <c r="BK225" s="30" t="s">
        <v>1155</v>
      </c>
      <c r="BL225" s="30">
        <v>47.68</v>
      </c>
      <c r="BM225" s="30">
        <v>89.51</v>
      </c>
      <c r="BN225" s="30">
        <v>125.75</v>
      </c>
      <c r="BO225" s="30" t="s">
        <v>1078</v>
      </c>
      <c r="BP225" s="30">
        <v>87.646533406026279</v>
      </c>
      <c r="BQ225" s="31">
        <v>0.34751560034064716</v>
      </c>
      <c r="BR225" s="32">
        <v>3</v>
      </c>
      <c r="BS225" s="30">
        <v>98.460941176470598</v>
      </c>
      <c r="BT225" s="30">
        <v>80.559058823529412</v>
      </c>
      <c r="BU225" s="32">
        <v>10</v>
      </c>
      <c r="BV225" s="30" t="s">
        <v>1154</v>
      </c>
      <c r="BW225" s="30">
        <v>84.74</v>
      </c>
      <c r="BX225" s="30">
        <v>122.39</v>
      </c>
      <c r="BY225" s="30">
        <v>189.49</v>
      </c>
      <c r="BZ225" s="30" t="s">
        <v>1156</v>
      </c>
      <c r="CA225" s="30">
        <v>124.9702963841944</v>
      </c>
      <c r="CB225" s="31">
        <v>0.32128157665993545</v>
      </c>
      <c r="CC225" s="32">
        <v>3</v>
      </c>
      <c r="CD225" s="30">
        <v>134.62929411764708</v>
      </c>
      <c r="CE225" s="30">
        <v>110.15070588235294</v>
      </c>
      <c r="CF225" s="32">
        <v>10</v>
      </c>
      <c r="CG225" s="30" t="s">
        <v>1154</v>
      </c>
      <c r="CH225" s="30" t="s">
        <v>1155</v>
      </c>
      <c r="CI225" s="30" t="s">
        <v>1155</v>
      </c>
      <c r="CJ225" s="30" t="s">
        <v>1155</v>
      </c>
      <c r="CK225" s="30" t="s">
        <v>1155</v>
      </c>
      <c r="CL225" s="30" t="s">
        <v>1155</v>
      </c>
      <c r="CM225" s="31" t="s">
        <v>1155</v>
      </c>
      <c r="CN225" s="32" t="s">
        <v>1155</v>
      </c>
      <c r="CO225" s="30" t="s">
        <v>1155</v>
      </c>
      <c r="CP225" s="30" t="s">
        <v>1155</v>
      </c>
      <c r="CQ225" s="32" t="s">
        <v>1155</v>
      </c>
      <c r="CR225" s="30" t="s">
        <v>1155</v>
      </c>
      <c r="CS225" s="30" t="s">
        <v>1155</v>
      </c>
      <c r="CT225" s="30" t="s">
        <v>1155</v>
      </c>
      <c r="CU225" s="30" t="s">
        <v>1155</v>
      </c>
      <c r="CV225" s="30" t="s">
        <v>1155</v>
      </c>
      <c r="CW225" s="30" t="s">
        <v>1155</v>
      </c>
      <c r="CX225" s="31" t="s">
        <v>1155</v>
      </c>
      <c r="CY225" s="32" t="s">
        <v>1155</v>
      </c>
      <c r="CZ225" s="30" t="s">
        <v>1155</v>
      </c>
      <c r="DA225" s="30" t="s">
        <v>1155</v>
      </c>
      <c r="DB225" s="32" t="s">
        <v>1155</v>
      </c>
      <c r="DC225" s="30" t="s">
        <v>1155</v>
      </c>
      <c r="DD225" s="30" t="s">
        <v>1155</v>
      </c>
      <c r="DE225" s="30" t="s">
        <v>1155</v>
      </c>
      <c r="DF225" s="30" t="s">
        <v>1155</v>
      </c>
      <c r="DG225" s="30" t="s">
        <v>1155</v>
      </c>
      <c r="DH225" s="30" t="s">
        <v>1155</v>
      </c>
      <c r="DI225" s="31" t="s">
        <v>1155</v>
      </c>
      <c r="DJ225" s="32" t="s">
        <v>1155</v>
      </c>
      <c r="DK225" s="30" t="s">
        <v>1155</v>
      </c>
      <c r="DL225" s="30" t="s">
        <v>1155</v>
      </c>
      <c r="DM225" s="32" t="s">
        <v>1155</v>
      </c>
      <c r="DN225" s="30" t="s">
        <v>1155</v>
      </c>
    </row>
    <row r="226" spans="1:118" s="28" customFormat="1" ht="12" customHeight="1" x14ac:dyDescent="0.15">
      <c r="A226" s="9" t="s">
        <v>839</v>
      </c>
      <c r="B226" s="10" t="s">
        <v>151</v>
      </c>
      <c r="C226" s="11">
        <v>2</v>
      </c>
      <c r="D226" s="8" t="s">
        <v>13</v>
      </c>
      <c r="E226" s="12" t="s">
        <v>1164</v>
      </c>
      <c r="F226" s="12" t="s">
        <v>1165</v>
      </c>
      <c r="G226" s="28" t="s">
        <v>839</v>
      </c>
      <c r="H226" s="28" t="s">
        <v>840</v>
      </c>
      <c r="I226" s="30">
        <v>19300</v>
      </c>
      <c r="J226" s="30">
        <v>36230</v>
      </c>
      <c r="K226" s="30">
        <v>50900</v>
      </c>
      <c r="L226" s="30" t="s">
        <v>1078</v>
      </c>
      <c r="M226" s="30">
        <v>35476.648314163016</v>
      </c>
      <c r="N226" s="31">
        <v>0.34751877079927324</v>
      </c>
      <c r="O226" s="32">
        <v>3</v>
      </c>
      <c r="P226" s="30">
        <v>39853</v>
      </c>
      <c r="Q226" s="30">
        <v>32607</v>
      </c>
      <c r="R226" s="32">
        <v>10</v>
      </c>
      <c r="S226" s="30" t="s">
        <v>1154</v>
      </c>
      <c r="T226" s="30">
        <v>23300</v>
      </c>
      <c r="U226" s="30">
        <v>40230</v>
      </c>
      <c r="V226" s="30">
        <v>56900</v>
      </c>
      <c r="W226" s="30" t="s">
        <v>1078</v>
      </c>
      <c r="X226" s="30">
        <v>40143.312888518776</v>
      </c>
      <c r="Y226" s="31">
        <v>0.32655762092425072</v>
      </c>
      <c r="Z226" s="32">
        <v>3</v>
      </c>
      <c r="AA226" s="30">
        <v>44253</v>
      </c>
      <c r="AB226" s="30">
        <v>36207</v>
      </c>
      <c r="AC226" s="32">
        <v>10</v>
      </c>
      <c r="AD226" s="30" t="s">
        <v>1154</v>
      </c>
      <c r="AE226" s="30" t="s">
        <v>1155</v>
      </c>
      <c r="AF226" s="30" t="s">
        <v>1155</v>
      </c>
      <c r="AG226" s="30" t="s">
        <v>1155</v>
      </c>
      <c r="AH226" s="30" t="s">
        <v>1155</v>
      </c>
      <c r="AI226" s="30" t="s">
        <v>1155</v>
      </c>
      <c r="AJ226" s="31" t="s">
        <v>1155</v>
      </c>
      <c r="AK226" s="32" t="s">
        <v>1155</v>
      </c>
      <c r="AL226" s="30" t="s">
        <v>1155</v>
      </c>
      <c r="AM226" s="30" t="s">
        <v>1155</v>
      </c>
      <c r="AN226" s="32" t="s">
        <v>1155</v>
      </c>
      <c r="AO226" s="30" t="s">
        <v>1155</v>
      </c>
      <c r="AP226" s="30" t="s">
        <v>1155</v>
      </c>
      <c r="AQ226" s="30" t="s">
        <v>1155</v>
      </c>
      <c r="AR226" s="30" t="s">
        <v>1155</v>
      </c>
      <c r="AS226" s="30" t="s">
        <v>1155</v>
      </c>
      <c r="AT226" s="30" t="s">
        <v>1155</v>
      </c>
      <c r="AU226" s="31" t="s">
        <v>1155</v>
      </c>
      <c r="AV226" s="32" t="s">
        <v>1155</v>
      </c>
      <c r="AW226" s="30" t="s">
        <v>1155</v>
      </c>
      <c r="AX226" s="30" t="s">
        <v>1155</v>
      </c>
      <c r="AY226" s="32" t="s">
        <v>1155</v>
      </c>
      <c r="AZ226" s="30" t="s">
        <v>1155</v>
      </c>
      <c r="BA226" s="30" t="s">
        <v>1155</v>
      </c>
      <c r="BB226" s="30" t="s">
        <v>1155</v>
      </c>
      <c r="BC226" s="30" t="s">
        <v>1155</v>
      </c>
      <c r="BD226" s="30" t="s">
        <v>1155</v>
      </c>
      <c r="BE226" s="30" t="s">
        <v>1155</v>
      </c>
      <c r="BF226" s="31" t="s">
        <v>1155</v>
      </c>
      <c r="BG226" s="32" t="s">
        <v>1155</v>
      </c>
      <c r="BH226" s="30" t="s">
        <v>1155</v>
      </c>
      <c r="BI226" s="30" t="s">
        <v>1155</v>
      </c>
      <c r="BJ226" s="32" t="s">
        <v>1155</v>
      </c>
      <c r="BK226" s="30" t="s">
        <v>1155</v>
      </c>
      <c r="BL226" s="30">
        <v>47.68</v>
      </c>
      <c r="BM226" s="30">
        <v>89.51</v>
      </c>
      <c r="BN226" s="30">
        <v>125.75</v>
      </c>
      <c r="BO226" s="30" t="s">
        <v>1078</v>
      </c>
      <c r="BP226" s="30">
        <v>87.646533406026279</v>
      </c>
      <c r="BQ226" s="31">
        <v>0.34751560034064716</v>
      </c>
      <c r="BR226" s="32">
        <v>3</v>
      </c>
      <c r="BS226" s="30">
        <v>98.460941176470598</v>
      </c>
      <c r="BT226" s="30">
        <v>80.559058823529412</v>
      </c>
      <c r="BU226" s="32">
        <v>10</v>
      </c>
      <c r="BV226" s="30" t="s">
        <v>1154</v>
      </c>
      <c r="BW226" s="30">
        <v>57.56</v>
      </c>
      <c r="BX226" s="30">
        <v>99.39</v>
      </c>
      <c r="BY226" s="30">
        <v>140.58000000000001</v>
      </c>
      <c r="BZ226" s="30" t="s">
        <v>1078</v>
      </c>
      <c r="CA226" s="30">
        <v>99.176640625041671</v>
      </c>
      <c r="CB226" s="31">
        <v>0.32659319611761956</v>
      </c>
      <c r="CC226" s="32">
        <v>3</v>
      </c>
      <c r="CD226" s="30">
        <v>109.32917647058824</v>
      </c>
      <c r="CE226" s="30">
        <v>89.450823529411764</v>
      </c>
      <c r="CF226" s="32">
        <v>10</v>
      </c>
      <c r="CG226" s="30" t="s">
        <v>1154</v>
      </c>
      <c r="CH226" s="30" t="s">
        <v>1155</v>
      </c>
      <c r="CI226" s="30" t="s">
        <v>1155</v>
      </c>
      <c r="CJ226" s="30" t="s">
        <v>1155</v>
      </c>
      <c r="CK226" s="30" t="s">
        <v>1155</v>
      </c>
      <c r="CL226" s="30" t="s">
        <v>1155</v>
      </c>
      <c r="CM226" s="31" t="s">
        <v>1155</v>
      </c>
      <c r="CN226" s="32" t="s">
        <v>1155</v>
      </c>
      <c r="CO226" s="30" t="s">
        <v>1155</v>
      </c>
      <c r="CP226" s="30" t="s">
        <v>1155</v>
      </c>
      <c r="CQ226" s="32" t="s">
        <v>1155</v>
      </c>
      <c r="CR226" s="30" t="s">
        <v>1155</v>
      </c>
      <c r="CS226" s="30" t="s">
        <v>1155</v>
      </c>
      <c r="CT226" s="30" t="s">
        <v>1155</v>
      </c>
      <c r="CU226" s="30" t="s">
        <v>1155</v>
      </c>
      <c r="CV226" s="30" t="s">
        <v>1155</v>
      </c>
      <c r="CW226" s="30" t="s">
        <v>1155</v>
      </c>
      <c r="CX226" s="31" t="s">
        <v>1155</v>
      </c>
      <c r="CY226" s="32" t="s">
        <v>1155</v>
      </c>
      <c r="CZ226" s="30" t="s">
        <v>1155</v>
      </c>
      <c r="DA226" s="30" t="s">
        <v>1155</v>
      </c>
      <c r="DB226" s="32" t="s">
        <v>1155</v>
      </c>
      <c r="DC226" s="30" t="s">
        <v>1155</v>
      </c>
      <c r="DD226" s="30" t="s">
        <v>1155</v>
      </c>
      <c r="DE226" s="30" t="s">
        <v>1155</v>
      </c>
      <c r="DF226" s="30" t="s">
        <v>1155</v>
      </c>
      <c r="DG226" s="30" t="s">
        <v>1155</v>
      </c>
      <c r="DH226" s="30" t="s">
        <v>1155</v>
      </c>
      <c r="DI226" s="31" t="s">
        <v>1155</v>
      </c>
      <c r="DJ226" s="32" t="s">
        <v>1155</v>
      </c>
      <c r="DK226" s="30" t="s">
        <v>1155</v>
      </c>
      <c r="DL226" s="30" t="s">
        <v>1155</v>
      </c>
      <c r="DM226" s="32" t="s">
        <v>1155</v>
      </c>
      <c r="DN226" s="30" t="s">
        <v>1155</v>
      </c>
    </row>
    <row r="227" spans="1:118" s="28" customFormat="1" ht="12" customHeight="1" x14ac:dyDescent="0.15">
      <c r="A227" s="9" t="s">
        <v>842</v>
      </c>
      <c r="B227" s="10" t="s">
        <v>151</v>
      </c>
      <c r="C227" s="11">
        <v>2</v>
      </c>
      <c r="D227" s="8" t="s">
        <v>13</v>
      </c>
      <c r="E227" s="12" t="s">
        <v>1164</v>
      </c>
      <c r="F227" s="12" t="s">
        <v>1165</v>
      </c>
      <c r="G227" s="28" t="s">
        <v>842</v>
      </c>
      <c r="H227" s="28" t="s">
        <v>843</v>
      </c>
      <c r="I227" s="30">
        <v>19900</v>
      </c>
      <c r="J227" s="30">
        <v>36830</v>
      </c>
      <c r="K227" s="30">
        <v>51500</v>
      </c>
      <c r="L227" s="30" t="s">
        <v>1078</v>
      </c>
      <c r="M227" s="30">
        <v>36076.595805011959</v>
      </c>
      <c r="N227" s="31">
        <v>0.34173214337691626</v>
      </c>
      <c r="O227" s="32">
        <v>3</v>
      </c>
      <c r="P227" s="30">
        <v>40513</v>
      </c>
      <c r="Q227" s="30">
        <v>33147</v>
      </c>
      <c r="R227" s="32">
        <v>10</v>
      </c>
      <c r="S227" s="30" t="s">
        <v>1154</v>
      </c>
      <c r="T227" s="30">
        <v>34300</v>
      </c>
      <c r="U227" s="30">
        <v>49540</v>
      </c>
      <c r="V227" s="30">
        <v>76700</v>
      </c>
      <c r="W227" s="30" t="s">
        <v>1156</v>
      </c>
      <c r="X227" s="30">
        <v>50584.241086935006</v>
      </c>
      <c r="Y227" s="31">
        <v>0.32128336790554796</v>
      </c>
      <c r="Z227" s="32">
        <v>3</v>
      </c>
      <c r="AA227" s="30">
        <v>54494</v>
      </c>
      <c r="AB227" s="30">
        <v>44586</v>
      </c>
      <c r="AC227" s="32">
        <v>10</v>
      </c>
      <c r="AD227" s="30" t="s">
        <v>1154</v>
      </c>
      <c r="AE227" s="30" t="s">
        <v>1155</v>
      </c>
      <c r="AF227" s="30" t="s">
        <v>1155</v>
      </c>
      <c r="AG227" s="30" t="s">
        <v>1155</v>
      </c>
      <c r="AH227" s="30" t="s">
        <v>1155</v>
      </c>
      <c r="AI227" s="30" t="s">
        <v>1155</v>
      </c>
      <c r="AJ227" s="31" t="s">
        <v>1155</v>
      </c>
      <c r="AK227" s="32" t="s">
        <v>1155</v>
      </c>
      <c r="AL227" s="30" t="s">
        <v>1155</v>
      </c>
      <c r="AM227" s="30" t="s">
        <v>1155</v>
      </c>
      <c r="AN227" s="32" t="s">
        <v>1155</v>
      </c>
      <c r="AO227" s="30" t="s">
        <v>1155</v>
      </c>
      <c r="AP227" s="30" t="s">
        <v>1155</v>
      </c>
      <c r="AQ227" s="30" t="s">
        <v>1155</v>
      </c>
      <c r="AR227" s="30" t="s">
        <v>1155</v>
      </c>
      <c r="AS227" s="30" t="s">
        <v>1155</v>
      </c>
      <c r="AT227" s="30" t="s">
        <v>1155</v>
      </c>
      <c r="AU227" s="31" t="s">
        <v>1155</v>
      </c>
      <c r="AV227" s="32" t="s">
        <v>1155</v>
      </c>
      <c r="AW227" s="30" t="s">
        <v>1155</v>
      </c>
      <c r="AX227" s="30" t="s">
        <v>1155</v>
      </c>
      <c r="AY227" s="32" t="s">
        <v>1155</v>
      </c>
      <c r="AZ227" s="30" t="s">
        <v>1155</v>
      </c>
      <c r="BA227" s="30" t="s">
        <v>1155</v>
      </c>
      <c r="BB227" s="30" t="s">
        <v>1155</v>
      </c>
      <c r="BC227" s="30" t="s">
        <v>1155</v>
      </c>
      <c r="BD227" s="30" t="s">
        <v>1155</v>
      </c>
      <c r="BE227" s="30" t="s">
        <v>1155</v>
      </c>
      <c r="BF227" s="31" t="s">
        <v>1155</v>
      </c>
      <c r="BG227" s="32" t="s">
        <v>1155</v>
      </c>
      <c r="BH227" s="30" t="s">
        <v>1155</v>
      </c>
      <c r="BI227" s="30" t="s">
        <v>1155</v>
      </c>
      <c r="BJ227" s="32" t="s">
        <v>1155</v>
      </c>
      <c r="BK227" s="30" t="s">
        <v>1155</v>
      </c>
      <c r="BL227" s="30">
        <v>49.16</v>
      </c>
      <c r="BM227" s="30">
        <v>90.99</v>
      </c>
      <c r="BN227" s="30">
        <v>127.24</v>
      </c>
      <c r="BO227" s="30" t="s">
        <v>1078</v>
      </c>
      <c r="BP227" s="30">
        <v>89.129953497713387</v>
      </c>
      <c r="BQ227" s="31">
        <v>0.34178249322149473</v>
      </c>
      <c r="BR227" s="32">
        <v>3</v>
      </c>
      <c r="BS227" s="30">
        <v>100.08917647058823</v>
      </c>
      <c r="BT227" s="30">
        <v>81.890823529411762</v>
      </c>
      <c r="BU227" s="32">
        <v>10</v>
      </c>
      <c r="BV227" s="30" t="s">
        <v>1154</v>
      </c>
      <c r="BW227" s="30">
        <v>84.74</v>
      </c>
      <c r="BX227" s="30">
        <v>122.39</v>
      </c>
      <c r="BY227" s="30">
        <v>189.49</v>
      </c>
      <c r="BZ227" s="30" t="s">
        <v>1156</v>
      </c>
      <c r="CA227" s="30">
        <v>124.9702963841944</v>
      </c>
      <c r="CB227" s="31">
        <v>0.32128157665993545</v>
      </c>
      <c r="CC227" s="32">
        <v>3</v>
      </c>
      <c r="CD227" s="30">
        <v>134.62929411764708</v>
      </c>
      <c r="CE227" s="30">
        <v>110.15070588235294</v>
      </c>
      <c r="CF227" s="32">
        <v>10</v>
      </c>
      <c r="CG227" s="30" t="s">
        <v>1154</v>
      </c>
      <c r="CH227" s="30" t="s">
        <v>1155</v>
      </c>
      <c r="CI227" s="30" t="s">
        <v>1155</v>
      </c>
      <c r="CJ227" s="30" t="s">
        <v>1155</v>
      </c>
      <c r="CK227" s="30" t="s">
        <v>1155</v>
      </c>
      <c r="CL227" s="30" t="s">
        <v>1155</v>
      </c>
      <c r="CM227" s="31" t="s">
        <v>1155</v>
      </c>
      <c r="CN227" s="32" t="s">
        <v>1155</v>
      </c>
      <c r="CO227" s="30" t="s">
        <v>1155</v>
      </c>
      <c r="CP227" s="30" t="s">
        <v>1155</v>
      </c>
      <c r="CQ227" s="32" t="s">
        <v>1155</v>
      </c>
      <c r="CR227" s="30" t="s">
        <v>1155</v>
      </c>
      <c r="CS227" s="30" t="s">
        <v>1155</v>
      </c>
      <c r="CT227" s="30" t="s">
        <v>1155</v>
      </c>
      <c r="CU227" s="30" t="s">
        <v>1155</v>
      </c>
      <c r="CV227" s="30" t="s">
        <v>1155</v>
      </c>
      <c r="CW227" s="30" t="s">
        <v>1155</v>
      </c>
      <c r="CX227" s="31" t="s">
        <v>1155</v>
      </c>
      <c r="CY227" s="32" t="s">
        <v>1155</v>
      </c>
      <c r="CZ227" s="30" t="s">
        <v>1155</v>
      </c>
      <c r="DA227" s="30" t="s">
        <v>1155</v>
      </c>
      <c r="DB227" s="32" t="s">
        <v>1155</v>
      </c>
      <c r="DC227" s="30" t="s">
        <v>1155</v>
      </c>
      <c r="DD227" s="30" t="s">
        <v>1155</v>
      </c>
      <c r="DE227" s="30" t="s">
        <v>1155</v>
      </c>
      <c r="DF227" s="30" t="s">
        <v>1155</v>
      </c>
      <c r="DG227" s="30" t="s">
        <v>1155</v>
      </c>
      <c r="DH227" s="30" t="s">
        <v>1155</v>
      </c>
      <c r="DI227" s="31" t="s">
        <v>1155</v>
      </c>
      <c r="DJ227" s="32" t="s">
        <v>1155</v>
      </c>
      <c r="DK227" s="30" t="s">
        <v>1155</v>
      </c>
      <c r="DL227" s="30" t="s">
        <v>1155</v>
      </c>
      <c r="DM227" s="32" t="s">
        <v>1155</v>
      </c>
      <c r="DN227" s="30" t="s">
        <v>1155</v>
      </c>
    </row>
    <row r="228" spans="1:118" s="28" customFormat="1" ht="12" customHeight="1" x14ac:dyDescent="0.15">
      <c r="A228" s="9" t="s">
        <v>846</v>
      </c>
      <c r="B228" s="10" t="s">
        <v>151</v>
      </c>
      <c r="C228" s="11">
        <v>2</v>
      </c>
      <c r="D228" s="8" t="s">
        <v>13</v>
      </c>
      <c r="E228" s="12" t="s">
        <v>1164</v>
      </c>
      <c r="F228" s="12" t="s">
        <v>1165</v>
      </c>
      <c r="G228" s="28" t="s">
        <v>846</v>
      </c>
      <c r="H228" s="28" t="s">
        <v>847</v>
      </c>
      <c r="I228" s="30">
        <v>19900</v>
      </c>
      <c r="J228" s="30">
        <v>36830</v>
      </c>
      <c r="K228" s="30">
        <v>51500</v>
      </c>
      <c r="L228" s="30" t="s">
        <v>1078</v>
      </c>
      <c r="M228" s="30">
        <v>36076.595805011959</v>
      </c>
      <c r="N228" s="31">
        <v>0.34173214337691626</v>
      </c>
      <c r="O228" s="32">
        <v>3</v>
      </c>
      <c r="P228" s="30">
        <v>40513</v>
      </c>
      <c r="Q228" s="30">
        <v>33147</v>
      </c>
      <c r="R228" s="32">
        <v>10</v>
      </c>
      <c r="S228" s="30" t="s">
        <v>1154</v>
      </c>
      <c r="T228" s="30">
        <v>23900</v>
      </c>
      <c r="U228" s="30">
        <v>40830</v>
      </c>
      <c r="V228" s="30">
        <v>57500</v>
      </c>
      <c r="W228" s="30" t="s">
        <v>1078</v>
      </c>
      <c r="X228" s="30">
        <v>40743.312418231326</v>
      </c>
      <c r="Y228" s="31">
        <v>0.32174860311413522</v>
      </c>
      <c r="Z228" s="32">
        <v>3</v>
      </c>
      <c r="AA228" s="30">
        <v>44913</v>
      </c>
      <c r="AB228" s="30">
        <v>36747</v>
      </c>
      <c r="AC228" s="32">
        <v>10</v>
      </c>
      <c r="AD228" s="30" t="s">
        <v>1154</v>
      </c>
      <c r="AE228" s="30" t="s">
        <v>1155</v>
      </c>
      <c r="AF228" s="30" t="s">
        <v>1155</v>
      </c>
      <c r="AG228" s="30" t="s">
        <v>1155</v>
      </c>
      <c r="AH228" s="30" t="s">
        <v>1155</v>
      </c>
      <c r="AI228" s="30" t="s">
        <v>1155</v>
      </c>
      <c r="AJ228" s="31" t="s">
        <v>1155</v>
      </c>
      <c r="AK228" s="32" t="s">
        <v>1155</v>
      </c>
      <c r="AL228" s="30" t="s">
        <v>1155</v>
      </c>
      <c r="AM228" s="30" t="s">
        <v>1155</v>
      </c>
      <c r="AN228" s="32" t="s">
        <v>1155</v>
      </c>
      <c r="AO228" s="30" t="s">
        <v>1155</v>
      </c>
      <c r="AP228" s="30" t="s">
        <v>1155</v>
      </c>
      <c r="AQ228" s="30" t="s">
        <v>1155</v>
      </c>
      <c r="AR228" s="30" t="s">
        <v>1155</v>
      </c>
      <c r="AS228" s="30" t="s">
        <v>1155</v>
      </c>
      <c r="AT228" s="30" t="s">
        <v>1155</v>
      </c>
      <c r="AU228" s="31" t="s">
        <v>1155</v>
      </c>
      <c r="AV228" s="32" t="s">
        <v>1155</v>
      </c>
      <c r="AW228" s="30" t="s">
        <v>1155</v>
      </c>
      <c r="AX228" s="30" t="s">
        <v>1155</v>
      </c>
      <c r="AY228" s="32" t="s">
        <v>1155</v>
      </c>
      <c r="AZ228" s="30" t="s">
        <v>1155</v>
      </c>
      <c r="BA228" s="30" t="s">
        <v>1155</v>
      </c>
      <c r="BB228" s="30" t="s">
        <v>1155</v>
      </c>
      <c r="BC228" s="30" t="s">
        <v>1155</v>
      </c>
      <c r="BD228" s="30" t="s">
        <v>1155</v>
      </c>
      <c r="BE228" s="30" t="s">
        <v>1155</v>
      </c>
      <c r="BF228" s="31" t="s">
        <v>1155</v>
      </c>
      <c r="BG228" s="32" t="s">
        <v>1155</v>
      </c>
      <c r="BH228" s="30" t="s">
        <v>1155</v>
      </c>
      <c r="BI228" s="30" t="s">
        <v>1155</v>
      </c>
      <c r="BJ228" s="32" t="s">
        <v>1155</v>
      </c>
      <c r="BK228" s="30" t="s">
        <v>1155</v>
      </c>
      <c r="BL228" s="30">
        <v>49.16</v>
      </c>
      <c r="BM228" s="30">
        <v>90.99</v>
      </c>
      <c r="BN228" s="30">
        <v>127.24</v>
      </c>
      <c r="BO228" s="30" t="s">
        <v>1078</v>
      </c>
      <c r="BP228" s="30">
        <v>89.129953497713387</v>
      </c>
      <c r="BQ228" s="31">
        <v>0.34178249322149473</v>
      </c>
      <c r="BR228" s="32">
        <v>3</v>
      </c>
      <c r="BS228" s="30">
        <v>100.08917647058823</v>
      </c>
      <c r="BT228" s="30">
        <v>81.890823529411762</v>
      </c>
      <c r="BU228" s="32">
        <v>10</v>
      </c>
      <c r="BV228" s="30" t="s">
        <v>1154</v>
      </c>
      <c r="BW228" s="30">
        <v>59.05</v>
      </c>
      <c r="BX228" s="30">
        <v>100.87</v>
      </c>
      <c r="BY228" s="30">
        <v>142.06</v>
      </c>
      <c r="BZ228" s="30" t="s">
        <v>1078</v>
      </c>
      <c r="CA228" s="30">
        <v>100.65996616145449</v>
      </c>
      <c r="CB228" s="31">
        <v>0.32174174104205266</v>
      </c>
      <c r="CC228" s="32">
        <v>3</v>
      </c>
      <c r="CD228" s="30">
        <v>110.95741176470588</v>
      </c>
      <c r="CE228" s="30">
        <v>90.782588235294128</v>
      </c>
      <c r="CF228" s="32">
        <v>10</v>
      </c>
      <c r="CG228" s="30" t="s">
        <v>1154</v>
      </c>
      <c r="CH228" s="30" t="s">
        <v>1155</v>
      </c>
      <c r="CI228" s="30" t="s">
        <v>1155</v>
      </c>
      <c r="CJ228" s="30" t="s">
        <v>1155</v>
      </c>
      <c r="CK228" s="30" t="s">
        <v>1155</v>
      </c>
      <c r="CL228" s="30" t="s">
        <v>1155</v>
      </c>
      <c r="CM228" s="31" t="s">
        <v>1155</v>
      </c>
      <c r="CN228" s="32" t="s">
        <v>1155</v>
      </c>
      <c r="CO228" s="30" t="s">
        <v>1155</v>
      </c>
      <c r="CP228" s="30" t="s">
        <v>1155</v>
      </c>
      <c r="CQ228" s="32" t="s">
        <v>1155</v>
      </c>
      <c r="CR228" s="30" t="s">
        <v>1155</v>
      </c>
      <c r="CS228" s="30" t="s">
        <v>1155</v>
      </c>
      <c r="CT228" s="30" t="s">
        <v>1155</v>
      </c>
      <c r="CU228" s="30" t="s">
        <v>1155</v>
      </c>
      <c r="CV228" s="30" t="s">
        <v>1155</v>
      </c>
      <c r="CW228" s="30" t="s">
        <v>1155</v>
      </c>
      <c r="CX228" s="31" t="s">
        <v>1155</v>
      </c>
      <c r="CY228" s="32" t="s">
        <v>1155</v>
      </c>
      <c r="CZ228" s="30" t="s">
        <v>1155</v>
      </c>
      <c r="DA228" s="30" t="s">
        <v>1155</v>
      </c>
      <c r="DB228" s="32" t="s">
        <v>1155</v>
      </c>
      <c r="DC228" s="30" t="s">
        <v>1155</v>
      </c>
      <c r="DD228" s="30" t="s">
        <v>1155</v>
      </c>
      <c r="DE228" s="30" t="s">
        <v>1155</v>
      </c>
      <c r="DF228" s="30" t="s">
        <v>1155</v>
      </c>
      <c r="DG228" s="30" t="s">
        <v>1155</v>
      </c>
      <c r="DH228" s="30" t="s">
        <v>1155</v>
      </c>
      <c r="DI228" s="31" t="s">
        <v>1155</v>
      </c>
      <c r="DJ228" s="32" t="s">
        <v>1155</v>
      </c>
      <c r="DK228" s="30" t="s">
        <v>1155</v>
      </c>
      <c r="DL228" s="30" t="s">
        <v>1155</v>
      </c>
      <c r="DM228" s="32" t="s">
        <v>1155</v>
      </c>
      <c r="DN228" s="30" t="s">
        <v>1155</v>
      </c>
    </row>
    <row r="229" spans="1:118" s="28" customFormat="1" ht="12" customHeight="1" x14ac:dyDescent="0.15">
      <c r="A229" s="9" t="s">
        <v>849</v>
      </c>
      <c r="B229" s="10" t="s">
        <v>151</v>
      </c>
      <c r="C229" s="11">
        <v>2</v>
      </c>
      <c r="D229" s="8" t="s">
        <v>13</v>
      </c>
      <c r="E229" s="12" t="s">
        <v>1164</v>
      </c>
      <c r="F229" s="12" t="s">
        <v>1165</v>
      </c>
      <c r="G229" s="28" t="s">
        <v>849</v>
      </c>
      <c r="H229" s="28" t="s">
        <v>850</v>
      </c>
      <c r="I229" s="30">
        <v>20500</v>
      </c>
      <c r="J229" s="30">
        <v>37430</v>
      </c>
      <c r="K229" s="30">
        <v>52100</v>
      </c>
      <c r="L229" s="30" t="s">
        <v>1078</v>
      </c>
      <c r="M229" s="30">
        <v>36676.605181106373</v>
      </c>
      <c r="N229" s="31">
        <v>0.3361429168652238</v>
      </c>
      <c r="O229" s="32">
        <v>3</v>
      </c>
      <c r="P229" s="30">
        <v>41173</v>
      </c>
      <c r="Q229" s="30">
        <v>33687</v>
      </c>
      <c r="R229" s="32">
        <v>10</v>
      </c>
      <c r="S229" s="30" t="s">
        <v>1154</v>
      </c>
      <c r="T229" s="30">
        <v>24500</v>
      </c>
      <c r="U229" s="30">
        <v>41430</v>
      </c>
      <c r="V229" s="30">
        <v>58100</v>
      </c>
      <c r="W229" s="30" t="s">
        <v>1078</v>
      </c>
      <c r="X229" s="30">
        <v>41343.312188012947</v>
      </c>
      <c r="Y229" s="31">
        <v>0.31707919749619778</v>
      </c>
      <c r="Z229" s="32">
        <v>3</v>
      </c>
      <c r="AA229" s="30">
        <v>45573</v>
      </c>
      <c r="AB229" s="30">
        <v>37287</v>
      </c>
      <c r="AC229" s="32">
        <v>10</v>
      </c>
      <c r="AD229" s="30" t="s">
        <v>1154</v>
      </c>
      <c r="AE229" s="30" t="s">
        <v>1155</v>
      </c>
      <c r="AF229" s="30" t="s">
        <v>1155</v>
      </c>
      <c r="AG229" s="30" t="s">
        <v>1155</v>
      </c>
      <c r="AH229" s="30" t="s">
        <v>1155</v>
      </c>
      <c r="AI229" s="30" t="s">
        <v>1155</v>
      </c>
      <c r="AJ229" s="31" t="s">
        <v>1155</v>
      </c>
      <c r="AK229" s="32" t="s">
        <v>1155</v>
      </c>
      <c r="AL229" s="30" t="s">
        <v>1155</v>
      </c>
      <c r="AM229" s="30" t="s">
        <v>1155</v>
      </c>
      <c r="AN229" s="32" t="s">
        <v>1155</v>
      </c>
      <c r="AO229" s="30" t="s">
        <v>1155</v>
      </c>
      <c r="AP229" s="30" t="s">
        <v>1155</v>
      </c>
      <c r="AQ229" s="30" t="s">
        <v>1155</v>
      </c>
      <c r="AR229" s="30" t="s">
        <v>1155</v>
      </c>
      <c r="AS229" s="30" t="s">
        <v>1155</v>
      </c>
      <c r="AT229" s="30" t="s">
        <v>1155</v>
      </c>
      <c r="AU229" s="31" t="s">
        <v>1155</v>
      </c>
      <c r="AV229" s="32" t="s">
        <v>1155</v>
      </c>
      <c r="AW229" s="30" t="s">
        <v>1155</v>
      </c>
      <c r="AX229" s="30" t="s">
        <v>1155</v>
      </c>
      <c r="AY229" s="32" t="s">
        <v>1155</v>
      </c>
      <c r="AZ229" s="30" t="s">
        <v>1155</v>
      </c>
      <c r="BA229" s="30" t="s">
        <v>1155</v>
      </c>
      <c r="BB229" s="30" t="s">
        <v>1155</v>
      </c>
      <c r="BC229" s="30" t="s">
        <v>1155</v>
      </c>
      <c r="BD229" s="30" t="s">
        <v>1155</v>
      </c>
      <c r="BE229" s="30" t="s">
        <v>1155</v>
      </c>
      <c r="BF229" s="31" t="s">
        <v>1155</v>
      </c>
      <c r="BG229" s="32" t="s">
        <v>1155</v>
      </c>
      <c r="BH229" s="30" t="s">
        <v>1155</v>
      </c>
      <c r="BI229" s="30" t="s">
        <v>1155</v>
      </c>
      <c r="BJ229" s="32" t="s">
        <v>1155</v>
      </c>
      <c r="BK229" s="30" t="s">
        <v>1155</v>
      </c>
      <c r="BL229" s="30">
        <v>50.65</v>
      </c>
      <c r="BM229" s="30">
        <v>92.47</v>
      </c>
      <c r="BN229" s="30">
        <v>128.72</v>
      </c>
      <c r="BO229" s="30" t="s">
        <v>1078</v>
      </c>
      <c r="BP229" s="30">
        <v>90.613286085106282</v>
      </c>
      <c r="BQ229" s="31">
        <v>0.33614450575685184</v>
      </c>
      <c r="BR229" s="32">
        <v>3</v>
      </c>
      <c r="BS229" s="30">
        <v>101.71741176470589</v>
      </c>
      <c r="BT229" s="30">
        <v>83.222588235294111</v>
      </c>
      <c r="BU229" s="32">
        <v>10</v>
      </c>
      <c r="BV229" s="30" t="s">
        <v>1154</v>
      </c>
      <c r="BW229" s="30">
        <v>60.53</v>
      </c>
      <c r="BX229" s="30">
        <v>102.36</v>
      </c>
      <c r="BY229" s="30">
        <v>143.54</v>
      </c>
      <c r="BZ229" s="30" t="s">
        <v>1078</v>
      </c>
      <c r="CA229" s="30">
        <v>102.14330472473675</v>
      </c>
      <c r="CB229" s="31">
        <v>0.31706937888972447</v>
      </c>
      <c r="CC229" s="32">
        <v>3</v>
      </c>
      <c r="CD229" s="30">
        <v>112.59564705882354</v>
      </c>
      <c r="CE229" s="30">
        <v>92.124352941176468</v>
      </c>
      <c r="CF229" s="32">
        <v>10</v>
      </c>
      <c r="CG229" s="30" t="s">
        <v>1154</v>
      </c>
      <c r="CH229" s="30" t="s">
        <v>1155</v>
      </c>
      <c r="CI229" s="30" t="s">
        <v>1155</v>
      </c>
      <c r="CJ229" s="30" t="s">
        <v>1155</v>
      </c>
      <c r="CK229" s="30" t="s">
        <v>1155</v>
      </c>
      <c r="CL229" s="30" t="s">
        <v>1155</v>
      </c>
      <c r="CM229" s="31" t="s">
        <v>1155</v>
      </c>
      <c r="CN229" s="32" t="s">
        <v>1155</v>
      </c>
      <c r="CO229" s="30" t="s">
        <v>1155</v>
      </c>
      <c r="CP229" s="30" t="s">
        <v>1155</v>
      </c>
      <c r="CQ229" s="32" t="s">
        <v>1155</v>
      </c>
      <c r="CR229" s="30" t="s">
        <v>1155</v>
      </c>
      <c r="CS229" s="30" t="s">
        <v>1155</v>
      </c>
      <c r="CT229" s="30" t="s">
        <v>1155</v>
      </c>
      <c r="CU229" s="30" t="s">
        <v>1155</v>
      </c>
      <c r="CV229" s="30" t="s">
        <v>1155</v>
      </c>
      <c r="CW229" s="30" t="s">
        <v>1155</v>
      </c>
      <c r="CX229" s="31" t="s">
        <v>1155</v>
      </c>
      <c r="CY229" s="32" t="s">
        <v>1155</v>
      </c>
      <c r="CZ229" s="30" t="s">
        <v>1155</v>
      </c>
      <c r="DA229" s="30" t="s">
        <v>1155</v>
      </c>
      <c r="DB229" s="32" t="s">
        <v>1155</v>
      </c>
      <c r="DC229" s="30" t="s">
        <v>1155</v>
      </c>
      <c r="DD229" s="30" t="s">
        <v>1155</v>
      </c>
      <c r="DE229" s="30" t="s">
        <v>1155</v>
      </c>
      <c r="DF229" s="30" t="s">
        <v>1155</v>
      </c>
      <c r="DG229" s="30" t="s">
        <v>1155</v>
      </c>
      <c r="DH229" s="30" t="s">
        <v>1155</v>
      </c>
      <c r="DI229" s="31" t="s">
        <v>1155</v>
      </c>
      <c r="DJ229" s="32" t="s">
        <v>1155</v>
      </c>
      <c r="DK229" s="30" t="s">
        <v>1155</v>
      </c>
      <c r="DL229" s="30" t="s">
        <v>1155</v>
      </c>
      <c r="DM229" s="32" t="s">
        <v>1155</v>
      </c>
      <c r="DN229" s="30" t="s">
        <v>1155</v>
      </c>
    </row>
    <row r="230" spans="1:118" s="28" customFormat="1" ht="12" customHeight="1" x14ac:dyDescent="0.15">
      <c r="A230" s="9" t="s">
        <v>854</v>
      </c>
      <c r="B230" s="10" t="s">
        <v>151</v>
      </c>
      <c r="C230" s="11">
        <v>2</v>
      </c>
      <c r="D230" s="8" t="s">
        <v>13</v>
      </c>
      <c r="E230" s="12" t="s">
        <v>1164</v>
      </c>
      <c r="F230" s="12" t="s">
        <v>1165</v>
      </c>
      <c r="G230" s="28" t="s">
        <v>854</v>
      </c>
      <c r="H230" s="28" t="s">
        <v>855</v>
      </c>
      <c r="I230" s="30">
        <v>21100</v>
      </c>
      <c r="J230" s="30">
        <v>38030</v>
      </c>
      <c r="K230" s="30">
        <v>52700</v>
      </c>
      <c r="L230" s="30" t="s">
        <v>1078</v>
      </c>
      <c r="M230" s="30">
        <v>37276.592604617268</v>
      </c>
      <c r="N230" s="31">
        <v>0.33073861125408172</v>
      </c>
      <c r="O230" s="32">
        <v>3</v>
      </c>
      <c r="P230" s="30">
        <v>41833</v>
      </c>
      <c r="Q230" s="30">
        <v>34227</v>
      </c>
      <c r="R230" s="32">
        <v>10</v>
      </c>
      <c r="S230" s="30" t="s">
        <v>1154</v>
      </c>
      <c r="T230" s="30">
        <v>25100</v>
      </c>
      <c r="U230" s="30">
        <v>42030</v>
      </c>
      <c r="V230" s="30">
        <v>58700</v>
      </c>
      <c r="W230" s="30" t="s">
        <v>1078</v>
      </c>
      <c r="X230" s="30">
        <v>41943.3120411079</v>
      </c>
      <c r="Y230" s="31">
        <v>0.3125433529705709</v>
      </c>
      <c r="Z230" s="32">
        <v>3</v>
      </c>
      <c r="AA230" s="30">
        <v>46233</v>
      </c>
      <c r="AB230" s="30">
        <v>37827</v>
      </c>
      <c r="AC230" s="32">
        <v>10</v>
      </c>
      <c r="AD230" s="30" t="s">
        <v>1154</v>
      </c>
      <c r="AE230" s="30" t="s">
        <v>1155</v>
      </c>
      <c r="AF230" s="30" t="s">
        <v>1155</v>
      </c>
      <c r="AG230" s="30" t="s">
        <v>1155</v>
      </c>
      <c r="AH230" s="30" t="s">
        <v>1155</v>
      </c>
      <c r="AI230" s="30" t="s">
        <v>1155</v>
      </c>
      <c r="AJ230" s="31" t="s">
        <v>1155</v>
      </c>
      <c r="AK230" s="32" t="s">
        <v>1155</v>
      </c>
      <c r="AL230" s="30" t="s">
        <v>1155</v>
      </c>
      <c r="AM230" s="30" t="s">
        <v>1155</v>
      </c>
      <c r="AN230" s="32" t="s">
        <v>1155</v>
      </c>
      <c r="AO230" s="30" t="s">
        <v>1155</v>
      </c>
      <c r="AP230" s="30" t="s">
        <v>1155</v>
      </c>
      <c r="AQ230" s="30" t="s">
        <v>1155</v>
      </c>
      <c r="AR230" s="30" t="s">
        <v>1155</v>
      </c>
      <c r="AS230" s="30" t="s">
        <v>1155</v>
      </c>
      <c r="AT230" s="30" t="s">
        <v>1155</v>
      </c>
      <c r="AU230" s="31" t="s">
        <v>1155</v>
      </c>
      <c r="AV230" s="32" t="s">
        <v>1155</v>
      </c>
      <c r="AW230" s="30" t="s">
        <v>1155</v>
      </c>
      <c r="AX230" s="30" t="s">
        <v>1155</v>
      </c>
      <c r="AY230" s="32" t="s">
        <v>1155</v>
      </c>
      <c r="AZ230" s="30" t="s">
        <v>1155</v>
      </c>
      <c r="BA230" s="30" t="s">
        <v>1155</v>
      </c>
      <c r="BB230" s="30" t="s">
        <v>1155</v>
      </c>
      <c r="BC230" s="30" t="s">
        <v>1155</v>
      </c>
      <c r="BD230" s="30" t="s">
        <v>1155</v>
      </c>
      <c r="BE230" s="30" t="s">
        <v>1155</v>
      </c>
      <c r="BF230" s="31" t="s">
        <v>1155</v>
      </c>
      <c r="BG230" s="32" t="s">
        <v>1155</v>
      </c>
      <c r="BH230" s="30" t="s">
        <v>1155</v>
      </c>
      <c r="BI230" s="30" t="s">
        <v>1155</v>
      </c>
      <c r="BJ230" s="32" t="s">
        <v>1155</v>
      </c>
      <c r="BK230" s="30" t="s">
        <v>1155</v>
      </c>
      <c r="BL230" s="30">
        <v>52.13</v>
      </c>
      <c r="BM230" s="30">
        <v>93.96</v>
      </c>
      <c r="BN230" s="30">
        <v>130.19999999999999</v>
      </c>
      <c r="BO230" s="30" t="s">
        <v>1078</v>
      </c>
      <c r="BP230" s="30">
        <v>92.096619168665299</v>
      </c>
      <c r="BQ230" s="31">
        <v>0.33073048076844275</v>
      </c>
      <c r="BR230" s="32">
        <v>3</v>
      </c>
      <c r="BS230" s="30">
        <v>103.35564705882352</v>
      </c>
      <c r="BT230" s="30">
        <v>84.564352941176466</v>
      </c>
      <c r="BU230" s="32">
        <v>10</v>
      </c>
      <c r="BV230" s="30" t="s">
        <v>1154</v>
      </c>
      <c r="BW230" s="30">
        <v>62.01</v>
      </c>
      <c r="BX230" s="30">
        <v>103.84</v>
      </c>
      <c r="BY230" s="30">
        <v>145.02000000000001</v>
      </c>
      <c r="BZ230" s="30" t="s">
        <v>1078</v>
      </c>
      <c r="CA230" s="30">
        <v>103.62333451922342</v>
      </c>
      <c r="CB230" s="31">
        <v>0.31254069321268063</v>
      </c>
      <c r="CC230" s="32">
        <v>3</v>
      </c>
      <c r="CD230" s="30">
        <v>114.2238823529412</v>
      </c>
      <c r="CE230" s="30">
        <v>93.456117647058832</v>
      </c>
      <c r="CF230" s="32">
        <v>10</v>
      </c>
      <c r="CG230" s="30" t="s">
        <v>1154</v>
      </c>
      <c r="CH230" s="30" t="s">
        <v>1155</v>
      </c>
      <c r="CI230" s="30" t="s">
        <v>1155</v>
      </c>
      <c r="CJ230" s="30" t="s">
        <v>1155</v>
      </c>
      <c r="CK230" s="30" t="s">
        <v>1155</v>
      </c>
      <c r="CL230" s="30" t="s">
        <v>1155</v>
      </c>
      <c r="CM230" s="31" t="s">
        <v>1155</v>
      </c>
      <c r="CN230" s="32" t="s">
        <v>1155</v>
      </c>
      <c r="CO230" s="30" t="s">
        <v>1155</v>
      </c>
      <c r="CP230" s="30" t="s">
        <v>1155</v>
      </c>
      <c r="CQ230" s="32" t="s">
        <v>1155</v>
      </c>
      <c r="CR230" s="30" t="s">
        <v>1155</v>
      </c>
      <c r="CS230" s="30" t="s">
        <v>1155</v>
      </c>
      <c r="CT230" s="30" t="s">
        <v>1155</v>
      </c>
      <c r="CU230" s="30" t="s">
        <v>1155</v>
      </c>
      <c r="CV230" s="30" t="s">
        <v>1155</v>
      </c>
      <c r="CW230" s="30" t="s">
        <v>1155</v>
      </c>
      <c r="CX230" s="31" t="s">
        <v>1155</v>
      </c>
      <c r="CY230" s="32" t="s">
        <v>1155</v>
      </c>
      <c r="CZ230" s="30" t="s">
        <v>1155</v>
      </c>
      <c r="DA230" s="30" t="s">
        <v>1155</v>
      </c>
      <c r="DB230" s="32" t="s">
        <v>1155</v>
      </c>
      <c r="DC230" s="30" t="s">
        <v>1155</v>
      </c>
      <c r="DD230" s="30" t="s">
        <v>1155</v>
      </c>
      <c r="DE230" s="30" t="s">
        <v>1155</v>
      </c>
      <c r="DF230" s="30" t="s">
        <v>1155</v>
      </c>
      <c r="DG230" s="30" t="s">
        <v>1155</v>
      </c>
      <c r="DH230" s="30" t="s">
        <v>1155</v>
      </c>
      <c r="DI230" s="31" t="s">
        <v>1155</v>
      </c>
      <c r="DJ230" s="32" t="s">
        <v>1155</v>
      </c>
      <c r="DK230" s="30" t="s">
        <v>1155</v>
      </c>
      <c r="DL230" s="30" t="s">
        <v>1155</v>
      </c>
      <c r="DM230" s="32" t="s">
        <v>1155</v>
      </c>
      <c r="DN230" s="30" t="s">
        <v>1155</v>
      </c>
    </row>
    <row r="231" spans="1:118" s="28" customFormat="1" ht="12" customHeight="1" x14ac:dyDescent="0.15">
      <c r="A231" s="9" t="s">
        <v>858</v>
      </c>
      <c r="B231" s="10" t="s">
        <v>151</v>
      </c>
      <c r="C231" s="11">
        <v>2</v>
      </c>
      <c r="D231" s="8" t="s">
        <v>13</v>
      </c>
      <c r="E231" s="12" t="s">
        <v>1164</v>
      </c>
      <c r="F231" s="12" t="s">
        <v>1165</v>
      </c>
      <c r="G231" s="28" t="s">
        <v>858</v>
      </c>
      <c r="H231" s="28" t="s">
        <v>859</v>
      </c>
      <c r="I231" s="30">
        <v>18700</v>
      </c>
      <c r="J231" s="30">
        <v>35630</v>
      </c>
      <c r="K231" s="30">
        <v>50300</v>
      </c>
      <c r="L231" s="30" t="s">
        <v>1078</v>
      </c>
      <c r="M231" s="30">
        <v>34876.64837090674</v>
      </c>
      <c r="N231" s="31">
        <v>0.35349726429232114</v>
      </c>
      <c r="O231" s="32">
        <v>3</v>
      </c>
      <c r="P231" s="30">
        <v>39193</v>
      </c>
      <c r="Q231" s="30">
        <v>32067</v>
      </c>
      <c r="R231" s="32">
        <v>10</v>
      </c>
      <c r="S231" s="30" t="s">
        <v>1154</v>
      </c>
      <c r="T231" s="30">
        <v>34300</v>
      </c>
      <c r="U231" s="30">
        <v>49540</v>
      </c>
      <c r="V231" s="30">
        <v>76700</v>
      </c>
      <c r="W231" s="30" t="s">
        <v>1156</v>
      </c>
      <c r="X231" s="30">
        <v>50584.241086935006</v>
      </c>
      <c r="Y231" s="31">
        <v>0.32128336790554796</v>
      </c>
      <c r="Z231" s="32">
        <v>3</v>
      </c>
      <c r="AA231" s="30">
        <v>54494</v>
      </c>
      <c r="AB231" s="30">
        <v>44586</v>
      </c>
      <c r="AC231" s="32">
        <v>10</v>
      </c>
      <c r="AD231" s="30" t="s">
        <v>1154</v>
      </c>
      <c r="AE231" s="30" t="s">
        <v>1155</v>
      </c>
      <c r="AF231" s="30" t="s">
        <v>1155</v>
      </c>
      <c r="AG231" s="30" t="s">
        <v>1155</v>
      </c>
      <c r="AH231" s="30" t="s">
        <v>1155</v>
      </c>
      <c r="AI231" s="30" t="s">
        <v>1155</v>
      </c>
      <c r="AJ231" s="31" t="s">
        <v>1155</v>
      </c>
      <c r="AK231" s="32" t="s">
        <v>1155</v>
      </c>
      <c r="AL231" s="30" t="s">
        <v>1155</v>
      </c>
      <c r="AM231" s="30" t="s">
        <v>1155</v>
      </c>
      <c r="AN231" s="32" t="s">
        <v>1155</v>
      </c>
      <c r="AO231" s="30" t="s">
        <v>1155</v>
      </c>
      <c r="AP231" s="30" t="s">
        <v>1155</v>
      </c>
      <c r="AQ231" s="30" t="s">
        <v>1155</v>
      </c>
      <c r="AR231" s="30" t="s">
        <v>1155</v>
      </c>
      <c r="AS231" s="30" t="s">
        <v>1155</v>
      </c>
      <c r="AT231" s="30" t="s">
        <v>1155</v>
      </c>
      <c r="AU231" s="31" t="s">
        <v>1155</v>
      </c>
      <c r="AV231" s="32" t="s">
        <v>1155</v>
      </c>
      <c r="AW231" s="30" t="s">
        <v>1155</v>
      </c>
      <c r="AX231" s="30" t="s">
        <v>1155</v>
      </c>
      <c r="AY231" s="32" t="s">
        <v>1155</v>
      </c>
      <c r="AZ231" s="30" t="s">
        <v>1155</v>
      </c>
      <c r="BA231" s="30" t="s">
        <v>1155</v>
      </c>
      <c r="BB231" s="30" t="s">
        <v>1155</v>
      </c>
      <c r="BC231" s="30" t="s">
        <v>1155</v>
      </c>
      <c r="BD231" s="30" t="s">
        <v>1155</v>
      </c>
      <c r="BE231" s="30" t="s">
        <v>1155</v>
      </c>
      <c r="BF231" s="31" t="s">
        <v>1155</v>
      </c>
      <c r="BG231" s="32" t="s">
        <v>1155</v>
      </c>
      <c r="BH231" s="30" t="s">
        <v>1155</v>
      </c>
      <c r="BI231" s="30" t="s">
        <v>1155</v>
      </c>
      <c r="BJ231" s="32" t="s">
        <v>1155</v>
      </c>
      <c r="BK231" s="30" t="s">
        <v>1155</v>
      </c>
      <c r="BL231" s="30">
        <v>46.2</v>
      </c>
      <c r="BM231" s="30">
        <v>88.03</v>
      </c>
      <c r="BN231" s="30">
        <v>124.27</v>
      </c>
      <c r="BO231" s="30" t="s">
        <v>1078</v>
      </c>
      <c r="BP231" s="30">
        <v>86.166616561357571</v>
      </c>
      <c r="BQ231" s="31">
        <v>0.35349158021646832</v>
      </c>
      <c r="BR231" s="32">
        <v>3</v>
      </c>
      <c r="BS231" s="30">
        <v>96.83270588235294</v>
      </c>
      <c r="BT231" s="30">
        <v>79.227294117647062</v>
      </c>
      <c r="BU231" s="32">
        <v>10</v>
      </c>
      <c r="BV231" s="30" t="s">
        <v>1154</v>
      </c>
      <c r="BW231" s="30">
        <v>84.74</v>
      </c>
      <c r="BX231" s="30">
        <v>122.39</v>
      </c>
      <c r="BY231" s="30">
        <v>189.49</v>
      </c>
      <c r="BZ231" s="30" t="s">
        <v>1156</v>
      </c>
      <c r="CA231" s="30">
        <v>124.9702963841944</v>
      </c>
      <c r="CB231" s="31">
        <v>0.32128157665993545</v>
      </c>
      <c r="CC231" s="32">
        <v>3</v>
      </c>
      <c r="CD231" s="30">
        <v>134.62929411764708</v>
      </c>
      <c r="CE231" s="30">
        <v>110.15070588235294</v>
      </c>
      <c r="CF231" s="32">
        <v>10</v>
      </c>
      <c r="CG231" s="30" t="s">
        <v>1154</v>
      </c>
      <c r="CH231" s="30" t="s">
        <v>1155</v>
      </c>
      <c r="CI231" s="30" t="s">
        <v>1155</v>
      </c>
      <c r="CJ231" s="30" t="s">
        <v>1155</v>
      </c>
      <c r="CK231" s="30" t="s">
        <v>1155</v>
      </c>
      <c r="CL231" s="30" t="s">
        <v>1155</v>
      </c>
      <c r="CM231" s="31" t="s">
        <v>1155</v>
      </c>
      <c r="CN231" s="32" t="s">
        <v>1155</v>
      </c>
      <c r="CO231" s="30" t="s">
        <v>1155</v>
      </c>
      <c r="CP231" s="30" t="s">
        <v>1155</v>
      </c>
      <c r="CQ231" s="32" t="s">
        <v>1155</v>
      </c>
      <c r="CR231" s="30" t="s">
        <v>1155</v>
      </c>
      <c r="CS231" s="30" t="s">
        <v>1155</v>
      </c>
      <c r="CT231" s="30" t="s">
        <v>1155</v>
      </c>
      <c r="CU231" s="30" t="s">
        <v>1155</v>
      </c>
      <c r="CV231" s="30" t="s">
        <v>1155</v>
      </c>
      <c r="CW231" s="30" t="s">
        <v>1155</v>
      </c>
      <c r="CX231" s="31" t="s">
        <v>1155</v>
      </c>
      <c r="CY231" s="32" t="s">
        <v>1155</v>
      </c>
      <c r="CZ231" s="30" t="s">
        <v>1155</v>
      </c>
      <c r="DA231" s="30" t="s">
        <v>1155</v>
      </c>
      <c r="DB231" s="32" t="s">
        <v>1155</v>
      </c>
      <c r="DC231" s="30" t="s">
        <v>1155</v>
      </c>
      <c r="DD231" s="30" t="s">
        <v>1155</v>
      </c>
      <c r="DE231" s="30" t="s">
        <v>1155</v>
      </c>
      <c r="DF231" s="30" t="s">
        <v>1155</v>
      </c>
      <c r="DG231" s="30" t="s">
        <v>1155</v>
      </c>
      <c r="DH231" s="30" t="s">
        <v>1155</v>
      </c>
      <c r="DI231" s="31" t="s">
        <v>1155</v>
      </c>
      <c r="DJ231" s="32" t="s">
        <v>1155</v>
      </c>
      <c r="DK231" s="30" t="s">
        <v>1155</v>
      </c>
      <c r="DL231" s="30" t="s">
        <v>1155</v>
      </c>
      <c r="DM231" s="32" t="s">
        <v>1155</v>
      </c>
      <c r="DN231" s="30" t="s">
        <v>1155</v>
      </c>
    </row>
    <row r="232" spans="1:118" s="28" customFormat="1" ht="12" customHeight="1" x14ac:dyDescent="0.15">
      <c r="A232" s="9" t="s">
        <v>861</v>
      </c>
      <c r="B232" s="10" t="s">
        <v>151</v>
      </c>
      <c r="C232" s="11">
        <v>2</v>
      </c>
      <c r="D232" s="8" t="s">
        <v>13</v>
      </c>
      <c r="E232" s="12" t="s">
        <v>1164</v>
      </c>
      <c r="F232" s="12" t="s">
        <v>1165</v>
      </c>
      <c r="G232" s="28" t="s">
        <v>861</v>
      </c>
      <c r="H232" s="28" t="s">
        <v>862</v>
      </c>
      <c r="I232" s="30">
        <v>18700</v>
      </c>
      <c r="J232" s="30">
        <v>35630</v>
      </c>
      <c r="K232" s="30">
        <v>50300</v>
      </c>
      <c r="L232" s="30" t="s">
        <v>1078</v>
      </c>
      <c r="M232" s="30">
        <v>34876.64837090674</v>
      </c>
      <c r="N232" s="31">
        <v>0.35349726429232114</v>
      </c>
      <c r="O232" s="32">
        <v>3</v>
      </c>
      <c r="P232" s="30">
        <v>39193</v>
      </c>
      <c r="Q232" s="30">
        <v>32067</v>
      </c>
      <c r="R232" s="32">
        <v>10</v>
      </c>
      <c r="S232" s="30" t="s">
        <v>1154</v>
      </c>
      <c r="T232" s="30">
        <v>22700</v>
      </c>
      <c r="U232" s="30">
        <v>39630</v>
      </c>
      <c r="V232" s="30">
        <v>56300</v>
      </c>
      <c r="W232" s="30" t="s">
        <v>1078</v>
      </c>
      <c r="X232" s="30">
        <v>39543.313293875442</v>
      </c>
      <c r="Y232" s="31">
        <v>0.33151252679203286</v>
      </c>
      <c r="Z232" s="32">
        <v>3</v>
      </c>
      <c r="AA232" s="30">
        <v>43593</v>
      </c>
      <c r="AB232" s="30">
        <v>35667</v>
      </c>
      <c r="AC232" s="32">
        <v>10</v>
      </c>
      <c r="AD232" s="30" t="s">
        <v>1154</v>
      </c>
      <c r="AE232" s="30" t="s">
        <v>1155</v>
      </c>
      <c r="AF232" s="30" t="s">
        <v>1155</v>
      </c>
      <c r="AG232" s="30" t="s">
        <v>1155</v>
      </c>
      <c r="AH232" s="30" t="s">
        <v>1155</v>
      </c>
      <c r="AI232" s="30" t="s">
        <v>1155</v>
      </c>
      <c r="AJ232" s="31" t="s">
        <v>1155</v>
      </c>
      <c r="AK232" s="32" t="s">
        <v>1155</v>
      </c>
      <c r="AL232" s="30" t="s">
        <v>1155</v>
      </c>
      <c r="AM232" s="30" t="s">
        <v>1155</v>
      </c>
      <c r="AN232" s="32" t="s">
        <v>1155</v>
      </c>
      <c r="AO232" s="30" t="s">
        <v>1155</v>
      </c>
      <c r="AP232" s="30" t="s">
        <v>1155</v>
      </c>
      <c r="AQ232" s="30" t="s">
        <v>1155</v>
      </c>
      <c r="AR232" s="30" t="s">
        <v>1155</v>
      </c>
      <c r="AS232" s="30" t="s">
        <v>1155</v>
      </c>
      <c r="AT232" s="30" t="s">
        <v>1155</v>
      </c>
      <c r="AU232" s="31" t="s">
        <v>1155</v>
      </c>
      <c r="AV232" s="32" t="s">
        <v>1155</v>
      </c>
      <c r="AW232" s="30" t="s">
        <v>1155</v>
      </c>
      <c r="AX232" s="30" t="s">
        <v>1155</v>
      </c>
      <c r="AY232" s="32" t="s">
        <v>1155</v>
      </c>
      <c r="AZ232" s="30" t="s">
        <v>1155</v>
      </c>
      <c r="BA232" s="30" t="s">
        <v>1155</v>
      </c>
      <c r="BB232" s="30" t="s">
        <v>1155</v>
      </c>
      <c r="BC232" s="30" t="s">
        <v>1155</v>
      </c>
      <c r="BD232" s="30" t="s">
        <v>1155</v>
      </c>
      <c r="BE232" s="30" t="s">
        <v>1155</v>
      </c>
      <c r="BF232" s="31" t="s">
        <v>1155</v>
      </c>
      <c r="BG232" s="32" t="s">
        <v>1155</v>
      </c>
      <c r="BH232" s="30" t="s">
        <v>1155</v>
      </c>
      <c r="BI232" s="30" t="s">
        <v>1155</v>
      </c>
      <c r="BJ232" s="32" t="s">
        <v>1155</v>
      </c>
      <c r="BK232" s="30" t="s">
        <v>1155</v>
      </c>
      <c r="BL232" s="30">
        <v>46.2</v>
      </c>
      <c r="BM232" s="30">
        <v>88.03</v>
      </c>
      <c r="BN232" s="30">
        <v>124.27</v>
      </c>
      <c r="BO232" s="30" t="s">
        <v>1078</v>
      </c>
      <c r="BP232" s="30">
        <v>86.166616561357571</v>
      </c>
      <c r="BQ232" s="31">
        <v>0.35349158021646832</v>
      </c>
      <c r="BR232" s="32">
        <v>3</v>
      </c>
      <c r="BS232" s="30">
        <v>96.83270588235294</v>
      </c>
      <c r="BT232" s="30">
        <v>79.227294117647062</v>
      </c>
      <c r="BU232" s="32">
        <v>10</v>
      </c>
      <c r="BV232" s="30" t="s">
        <v>1154</v>
      </c>
      <c r="BW232" s="30">
        <v>56.08</v>
      </c>
      <c r="BX232" s="30">
        <v>97.91</v>
      </c>
      <c r="BY232" s="30">
        <v>139.09</v>
      </c>
      <c r="BZ232" s="30" t="s">
        <v>1078</v>
      </c>
      <c r="CA232" s="30">
        <v>97.693334143570539</v>
      </c>
      <c r="CB232" s="31">
        <v>0.33151198771592333</v>
      </c>
      <c r="CC232" s="32">
        <v>3</v>
      </c>
      <c r="CD232" s="30">
        <v>107.70094117647058</v>
      </c>
      <c r="CE232" s="30">
        <v>88.119058823529414</v>
      </c>
      <c r="CF232" s="32">
        <v>10</v>
      </c>
      <c r="CG232" s="30" t="s">
        <v>1154</v>
      </c>
      <c r="CH232" s="30" t="s">
        <v>1155</v>
      </c>
      <c r="CI232" s="30" t="s">
        <v>1155</v>
      </c>
      <c r="CJ232" s="30" t="s">
        <v>1155</v>
      </c>
      <c r="CK232" s="30" t="s">
        <v>1155</v>
      </c>
      <c r="CL232" s="30" t="s">
        <v>1155</v>
      </c>
      <c r="CM232" s="31" t="s">
        <v>1155</v>
      </c>
      <c r="CN232" s="32" t="s">
        <v>1155</v>
      </c>
      <c r="CO232" s="30" t="s">
        <v>1155</v>
      </c>
      <c r="CP232" s="30" t="s">
        <v>1155</v>
      </c>
      <c r="CQ232" s="32" t="s">
        <v>1155</v>
      </c>
      <c r="CR232" s="30" t="s">
        <v>1155</v>
      </c>
      <c r="CS232" s="30" t="s">
        <v>1155</v>
      </c>
      <c r="CT232" s="30" t="s">
        <v>1155</v>
      </c>
      <c r="CU232" s="30" t="s">
        <v>1155</v>
      </c>
      <c r="CV232" s="30" t="s">
        <v>1155</v>
      </c>
      <c r="CW232" s="30" t="s">
        <v>1155</v>
      </c>
      <c r="CX232" s="31" t="s">
        <v>1155</v>
      </c>
      <c r="CY232" s="32" t="s">
        <v>1155</v>
      </c>
      <c r="CZ232" s="30" t="s">
        <v>1155</v>
      </c>
      <c r="DA232" s="30" t="s">
        <v>1155</v>
      </c>
      <c r="DB232" s="32" t="s">
        <v>1155</v>
      </c>
      <c r="DC232" s="30" t="s">
        <v>1155</v>
      </c>
      <c r="DD232" s="30" t="s">
        <v>1155</v>
      </c>
      <c r="DE232" s="30" t="s">
        <v>1155</v>
      </c>
      <c r="DF232" s="30" t="s">
        <v>1155</v>
      </c>
      <c r="DG232" s="30" t="s">
        <v>1155</v>
      </c>
      <c r="DH232" s="30" t="s">
        <v>1155</v>
      </c>
      <c r="DI232" s="31" t="s">
        <v>1155</v>
      </c>
      <c r="DJ232" s="32" t="s">
        <v>1155</v>
      </c>
      <c r="DK232" s="30" t="s">
        <v>1155</v>
      </c>
      <c r="DL232" s="30" t="s">
        <v>1155</v>
      </c>
      <c r="DM232" s="32" t="s">
        <v>1155</v>
      </c>
      <c r="DN232" s="30" t="s">
        <v>1155</v>
      </c>
    </row>
    <row r="233" spans="1:118" s="28" customFormat="1" ht="12" customHeight="1" x14ac:dyDescent="0.15">
      <c r="A233" s="9" t="s">
        <v>864</v>
      </c>
      <c r="B233" s="10" t="s">
        <v>151</v>
      </c>
      <c r="C233" s="11">
        <v>2</v>
      </c>
      <c r="D233" s="8" t="s">
        <v>13</v>
      </c>
      <c r="E233" s="12" t="s">
        <v>1164</v>
      </c>
      <c r="F233" s="12" t="s">
        <v>1165</v>
      </c>
      <c r="G233" s="28" t="s">
        <v>864</v>
      </c>
      <c r="H233" s="28" t="s">
        <v>865</v>
      </c>
      <c r="I233" s="30">
        <v>19300</v>
      </c>
      <c r="J233" s="30">
        <v>36230</v>
      </c>
      <c r="K233" s="30">
        <v>50900</v>
      </c>
      <c r="L233" s="30" t="s">
        <v>1078</v>
      </c>
      <c r="M233" s="30">
        <v>35476.648314163016</v>
      </c>
      <c r="N233" s="31">
        <v>0.34751877079927324</v>
      </c>
      <c r="O233" s="32">
        <v>3</v>
      </c>
      <c r="P233" s="30">
        <v>39853</v>
      </c>
      <c r="Q233" s="30">
        <v>32607</v>
      </c>
      <c r="R233" s="32">
        <v>10</v>
      </c>
      <c r="S233" s="30" t="s">
        <v>1154</v>
      </c>
      <c r="T233" s="30">
        <v>34300</v>
      </c>
      <c r="U233" s="30">
        <v>49540</v>
      </c>
      <c r="V233" s="30">
        <v>76700</v>
      </c>
      <c r="W233" s="30" t="s">
        <v>1156</v>
      </c>
      <c r="X233" s="30">
        <v>50584.241086935006</v>
      </c>
      <c r="Y233" s="31">
        <v>0.32128336790554796</v>
      </c>
      <c r="Z233" s="32">
        <v>3</v>
      </c>
      <c r="AA233" s="30">
        <v>54494</v>
      </c>
      <c r="AB233" s="30">
        <v>44586</v>
      </c>
      <c r="AC233" s="32">
        <v>10</v>
      </c>
      <c r="AD233" s="30" t="s">
        <v>1154</v>
      </c>
      <c r="AE233" s="30" t="s">
        <v>1155</v>
      </c>
      <c r="AF233" s="30" t="s">
        <v>1155</v>
      </c>
      <c r="AG233" s="30" t="s">
        <v>1155</v>
      </c>
      <c r="AH233" s="30" t="s">
        <v>1155</v>
      </c>
      <c r="AI233" s="30" t="s">
        <v>1155</v>
      </c>
      <c r="AJ233" s="31" t="s">
        <v>1155</v>
      </c>
      <c r="AK233" s="32" t="s">
        <v>1155</v>
      </c>
      <c r="AL233" s="30" t="s">
        <v>1155</v>
      </c>
      <c r="AM233" s="30" t="s">
        <v>1155</v>
      </c>
      <c r="AN233" s="32" t="s">
        <v>1155</v>
      </c>
      <c r="AO233" s="30" t="s">
        <v>1155</v>
      </c>
      <c r="AP233" s="30" t="s">
        <v>1155</v>
      </c>
      <c r="AQ233" s="30" t="s">
        <v>1155</v>
      </c>
      <c r="AR233" s="30" t="s">
        <v>1155</v>
      </c>
      <c r="AS233" s="30" t="s">
        <v>1155</v>
      </c>
      <c r="AT233" s="30" t="s">
        <v>1155</v>
      </c>
      <c r="AU233" s="31" t="s">
        <v>1155</v>
      </c>
      <c r="AV233" s="32" t="s">
        <v>1155</v>
      </c>
      <c r="AW233" s="30" t="s">
        <v>1155</v>
      </c>
      <c r="AX233" s="30" t="s">
        <v>1155</v>
      </c>
      <c r="AY233" s="32" t="s">
        <v>1155</v>
      </c>
      <c r="AZ233" s="30" t="s">
        <v>1155</v>
      </c>
      <c r="BA233" s="30" t="s">
        <v>1155</v>
      </c>
      <c r="BB233" s="30" t="s">
        <v>1155</v>
      </c>
      <c r="BC233" s="30" t="s">
        <v>1155</v>
      </c>
      <c r="BD233" s="30" t="s">
        <v>1155</v>
      </c>
      <c r="BE233" s="30" t="s">
        <v>1155</v>
      </c>
      <c r="BF233" s="31" t="s">
        <v>1155</v>
      </c>
      <c r="BG233" s="32" t="s">
        <v>1155</v>
      </c>
      <c r="BH233" s="30" t="s">
        <v>1155</v>
      </c>
      <c r="BI233" s="30" t="s">
        <v>1155</v>
      </c>
      <c r="BJ233" s="32" t="s">
        <v>1155</v>
      </c>
      <c r="BK233" s="30" t="s">
        <v>1155</v>
      </c>
      <c r="BL233" s="30">
        <v>47.68</v>
      </c>
      <c r="BM233" s="30">
        <v>89.51</v>
      </c>
      <c r="BN233" s="30">
        <v>125.75</v>
      </c>
      <c r="BO233" s="30" t="s">
        <v>1078</v>
      </c>
      <c r="BP233" s="30">
        <v>87.646533406026279</v>
      </c>
      <c r="BQ233" s="31">
        <v>0.34751560034064716</v>
      </c>
      <c r="BR233" s="32">
        <v>3</v>
      </c>
      <c r="BS233" s="30">
        <v>98.460941176470598</v>
      </c>
      <c r="BT233" s="30">
        <v>80.559058823529412</v>
      </c>
      <c r="BU233" s="32">
        <v>10</v>
      </c>
      <c r="BV233" s="30" t="s">
        <v>1154</v>
      </c>
      <c r="BW233" s="30">
        <v>84.74</v>
      </c>
      <c r="BX233" s="30">
        <v>122.39</v>
      </c>
      <c r="BY233" s="30">
        <v>189.49</v>
      </c>
      <c r="BZ233" s="30" t="s">
        <v>1156</v>
      </c>
      <c r="CA233" s="30">
        <v>124.9702963841944</v>
      </c>
      <c r="CB233" s="31">
        <v>0.32128157665993545</v>
      </c>
      <c r="CC233" s="32">
        <v>3</v>
      </c>
      <c r="CD233" s="30">
        <v>134.62929411764708</v>
      </c>
      <c r="CE233" s="30">
        <v>110.15070588235294</v>
      </c>
      <c r="CF233" s="32">
        <v>10</v>
      </c>
      <c r="CG233" s="30" t="s">
        <v>1154</v>
      </c>
      <c r="CH233" s="30" t="s">
        <v>1155</v>
      </c>
      <c r="CI233" s="30" t="s">
        <v>1155</v>
      </c>
      <c r="CJ233" s="30" t="s">
        <v>1155</v>
      </c>
      <c r="CK233" s="30" t="s">
        <v>1155</v>
      </c>
      <c r="CL233" s="30" t="s">
        <v>1155</v>
      </c>
      <c r="CM233" s="31" t="s">
        <v>1155</v>
      </c>
      <c r="CN233" s="32" t="s">
        <v>1155</v>
      </c>
      <c r="CO233" s="30" t="s">
        <v>1155</v>
      </c>
      <c r="CP233" s="30" t="s">
        <v>1155</v>
      </c>
      <c r="CQ233" s="32" t="s">
        <v>1155</v>
      </c>
      <c r="CR233" s="30" t="s">
        <v>1155</v>
      </c>
      <c r="CS233" s="30" t="s">
        <v>1155</v>
      </c>
      <c r="CT233" s="30" t="s">
        <v>1155</v>
      </c>
      <c r="CU233" s="30" t="s">
        <v>1155</v>
      </c>
      <c r="CV233" s="30" t="s">
        <v>1155</v>
      </c>
      <c r="CW233" s="30" t="s">
        <v>1155</v>
      </c>
      <c r="CX233" s="31" t="s">
        <v>1155</v>
      </c>
      <c r="CY233" s="32" t="s">
        <v>1155</v>
      </c>
      <c r="CZ233" s="30" t="s">
        <v>1155</v>
      </c>
      <c r="DA233" s="30" t="s">
        <v>1155</v>
      </c>
      <c r="DB233" s="32" t="s">
        <v>1155</v>
      </c>
      <c r="DC233" s="30" t="s">
        <v>1155</v>
      </c>
      <c r="DD233" s="30" t="s">
        <v>1155</v>
      </c>
      <c r="DE233" s="30" t="s">
        <v>1155</v>
      </c>
      <c r="DF233" s="30" t="s">
        <v>1155</v>
      </c>
      <c r="DG233" s="30" t="s">
        <v>1155</v>
      </c>
      <c r="DH233" s="30" t="s">
        <v>1155</v>
      </c>
      <c r="DI233" s="31" t="s">
        <v>1155</v>
      </c>
      <c r="DJ233" s="32" t="s">
        <v>1155</v>
      </c>
      <c r="DK233" s="30" t="s">
        <v>1155</v>
      </c>
      <c r="DL233" s="30" t="s">
        <v>1155</v>
      </c>
      <c r="DM233" s="32" t="s">
        <v>1155</v>
      </c>
      <c r="DN233" s="30" t="s">
        <v>1155</v>
      </c>
    </row>
    <row r="234" spans="1:118" s="28" customFormat="1" ht="12" customHeight="1" x14ac:dyDescent="0.15">
      <c r="A234" s="9" t="s">
        <v>868</v>
      </c>
      <c r="B234" s="10" t="s">
        <v>151</v>
      </c>
      <c r="C234" s="11">
        <v>2</v>
      </c>
      <c r="D234" s="8" t="s">
        <v>13</v>
      </c>
      <c r="E234" s="12" t="s">
        <v>1164</v>
      </c>
      <c r="F234" s="12" t="s">
        <v>1165</v>
      </c>
      <c r="G234" s="28" t="s">
        <v>868</v>
      </c>
      <c r="H234" s="28" t="s">
        <v>869</v>
      </c>
      <c r="I234" s="30">
        <v>19300</v>
      </c>
      <c r="J234" s="30">
        <v>36230</v>
      </c>
      <c r="K234" s="30">
        <v>50900</v>
      </c>
      <c r="L234" s="30" t="s">
        <v>1078</v>
      </c>
      <c r="M234" s="30">
        <v>35476.648314163016</v>
      </c>
      <c r="N234" s="31">
        <v>0.34751877079927324</v>
      </c>
      <c r="O234" s="32">
        <v>3</v>
      </c>
      <c r="P234" s="30">
        <v>39853</v>
      </c>
      <c r="Q234" s="30">
        <v>32607</v>
      </c>
      <c r="R234" s="32">
        <v>10</v>
      </c>
      <c r="S234" s="30" t="s">
        <v>1154</v>
      </c>
      <c r="T234" s="30">
        <v>23300</v>
      </c>
      <c r="U234" s="30">
        <v>40230</v>
      </c>
      <c r="V234" s="30">
        <v>56900</v>
      </c>
      <c r="W234" s="30" t="s">
        <v>1078</v>
      </c>
      <c r="X234" s="30">
        <v>40143.312888518776</v>
      </c>
      <c r="Y234" s="31">
        <v>0.32655762092425072</v>
      </c>
      <c r="Z234" s="32">
        <v>3</v>
      </c>
      <c r="AA234" s="30">
        <v>44253</v>
      </c>
      <c r="AB234" s="30">
        <v>36207</v>
      </c>
      <c r="AC234" s="32">
        <v>10</v>
      </c>
      <c r="AD234" s="30" t="s">
        <v>1154</v>
      </c>
      <c r="AE234" s="30" t="s">
        <v>1155</v>
      </c>
      <c r="AF234" s="30" t="s">
        <v>1155</v>
      </c>
      <c r="AG234" s="30" t="s">
        <v>1155</v>
      </c>
      <c r="AH234" s="30" t="s">
        <v>1155</v>
      </c>
      <c r="AI234" s="30" t="s">
        <v>1155</v>
      </c>
      <c r="AJ234" s="31" t="s">
        <v>1155</v>
      </c>
      <c r="AK234" s="32" t="s">
        <v>1155</v>
      </c>
      <c r="AL234" s="30" t="s">
        <v>1155</v>
      </c>
      <c r="AM234" s="30" t="s">
        <v>1155</v>
      </c>
      <c r="AN234" s="32" t="s">
        <v>1155</v>
      </c>
      <c r="AO234" s="30" t="s">
        <v>1155</v>
      </c>
      <c r="AP234" s="30" t="s">
        <v>1155</v>
      </c>
      <c r="AQ234" s="30" t="s">
        <v>1155</v>
      </c>
      <c r="AR234" s="30" t="s">
        <v>1155</v>
      </c>
      <c r="AS234" s="30" t="s">
        <v>1155</v>
      </c>
      <c r="AT234" s="30" t="s">
        <v>1155</v>
      </c>
      <c r="AU234" s="31" t="s">
        <v>1155</v>
      </c>
      <c r="AV234" s="32" t="s">
        <v>1155</v>
      </c>
      <c r="AW234" s="30" t="s">
        <v>1155</v>
      </c>
      <c r="AX234" s="30" t="s">
        <v>1155</v>
      </c>
      <c r="AY234" s="32" t="s">
        <v>1155</v>
      </c>
      <c r="AZ234" s="30" t="s">
        <v>1155</v>
      </c>
      <c r="BA234" s="30" t="s">
        <v>1155</v>
      </c>
      <c r="BB234" s="30" t="s">
        <v>1155</v>
      </c>
      <c r="BC234" s="30" t="s">
        <v>1155</v>
      </c>
      <c r="BD234" s="30" t="s">
        <v>1155</v>
      </c>
      <c r="BE234" s="30" t="s">
        <v>1155</v>
      </c>
      <c r="BF234" s="31" t="s">
        <v>1155</v>
      </c>
      <c r="BG234" s="32" t="s">
        <v>1155</v>
      </c>
      <c r="BH234" s="30" t="s">
        <v>1155</v>
      </c>
      <c r="BI234" s="30" t="s">
        <v>1155</v>
      </c>
      <c r="BJ234" s="32" t="s">
        <v>1155</v>
      </c>
      <c r="BK234" s="30" t="s">
        <v>1155</v>
      </c>
      <c r="BL234" s="30">
        <v>47.68</v>
      </c>
      <c r="BM234" s="30">
        <v>89.51</v>
      </c>
      <c r="BN234" s="30">
        <v>125.75</v>
      </c>
      <c r="BO234" s="30" t="s">
        <v>1078</v>
      </c>
      <c r="BP234" s="30">
        <v>87.646533406026279</v>
      </c>
      <c r="BQ234" s="31">
        <v>0.34751560034064716</v>
      </c>
      <c r="BR234" s="32">
        <v>3</v>
      </c>
      <c r="BS234" s="30">
        <v>98.460941176470598</v>
      </c>
      <c r="BT234" s="30">
        <v>80.559058823529412</v>
      </c>
      <c r="BU234" s="32">
        <v>10</v>
      </c>
      <c r="BV234" s="30" t="s">
        <v>1154</v>
      </c>
      <c r="BW234" s="30">
        <v>57.56</v>
      </c>
      <c r="BX234" s="30">
        <v>99.39</v>
      </c>
      <c r="BY234" s="30">
        <v>140.58000000000001</v>
      </c>
      <c r="BZ234" s="30" t="s">
        <v>1078</v>
      </c>
      <c r="CA234" s="30">
        <v>99.176640625041671</v>
      </c>
      <c r="CB234" s="31">
        <v>0.32659319611761956</v>
      </c>
      <c r="CC234" s="32">
        <v>3</v>
      </c>
      <c r="CD234" s="30">
        <v>109.32917647058824</v>
      </c>
      <c r="CE234" s="30">
        <v>89.450823529411764</v>
      </c>
      <c r="CF234" s="32">
        <v>10</v>
      </c>
      <c r="CG234" s="30" t="s">
        <v>1154</v>
      </c>
      <c r="CH234" s="30" t="s">
        <v>1155</v>
      </c>
      <c r="CI234" s="30" t="s">
        <v>1155</v>
      </c>
      <c r="CJ234" s="30" t="s">
        <v>1155</v>
      </c>
      <c r="CK234" s="30" t="s">
        <v>1155</v>
      </c>
      <c r="CL234" s="30" t="s">
        <v>1155</v>
      </c>
      <c r="CM234" s="31" t="s">
        <v>1155</v>
      </c>
      <c r="CN234" s="32" t="s">
        <v>1155</v>
      </c>
      <c r="CO234" s="30" t="s">
        <v>1155</v>
      </c>
      <c r="CP234" s="30" t="s">
        <v>1155</v>
      </c>
      <c r="CQ234" s="32" t="s">
        <v>1155</v>
      </c>
      <c r="CR234" s="30" t="s">
        <v>1155</v>
      </c>
      <c r="CS234" s="30" t="s">
        <v>1155</v>
      </c>
      <c r="CT234" s="30" t="s">
        <v>1155</v>
      </c>
      <c r="CU234" s="30" t="s">
        <v>1155</v>
      </c>
      <c r="CV234" s="30" t="s">
        <v>1155</v>
      </c>
      <c r="CW234" s="30" t="s">
        <v>1155</v>
      </c>
      <c r="CX234" s="31" t="s">
        <v>1155</v>
      </c>
      <c r="CY234" s="32" t="s">
        <v>1155</v>
      </c>
      <c r="CZ234" s="30" t="s">
        <v>1155</v>
      </c>
      <c r="DA234" s="30" t="s">
        <v>1155</v>
      </c>
      <c r="DB234" s="32" t="s">
        <v>1155</v>
      </c>
      <c r="DC234" s="30" t="s">
        <v>1155</v>
      </c>
      <c r="DD234" s="30" t="s">
        <v>1155</v>
      </c>
      <c r="DE234" s="30" t="s">
        <v>1155</v>
      </c>
      <c r="DF234" s="30" t="s">
        <v>1155</v>
      </c>
      <c r="DG234" s="30" t="s">
        <v>1155</v>
      </c>
      <c r="DH234" s="30" t="s">
        <v>1155</v>
      </c>
      <c r="DI234" s="31" t="s">
        <v>1155</v>
      </c>
      <c r="DJ234" s="32" t="s">
        <v>1155</v>
      </c>
      <c r="DK234" s="30" t="s">
        <v>1155</v>
      </c>
      <c r="DL234" s="30" t="s">
        <v>1155</v>
      </c>
      <c r="DM234" s="32" t="s">
        <v>1155</v>
      </c>
      <c r="DN234" s="30" t="s">
        <v>1155</v>
      </c>
    </row>
    <row r="235" spans="1:118" s="28" customFormat="1" ht="12" customHeight="1" x14ac:dyDescent="0.15">
      <c r="A235" s="9" t="s">
        <v>871</v>
      </c>
      <c r="B235" s="10" t="s">
        <v>151</v>
      </c>
      <c r="C235" s="11">
        <v>2</v>
      </c>
      <c r="D235" s="8" t="s">
        <v>13</v>
      </c>
      <c r="E235" s="12" t="s">
        <v>1164</v>
      </c>
      <c r="F235" s="12" t="s">
        <v>1166</v>
      </c>
      <c r="G235" s="28" t="s">
        <v>871</v>
      </c>
      <c r="H235" s="28" t="s">
        <v>872</v>
      </c>
      <c r="I235" s="30">
        <v>19500</v>
      </c>
      <c r="J235" s="30">
        <v>36430</v>
      </c>
      <c r="K235" s="30">
        <v>51100</v>
      </c>
      <c r="L235" s="30" t="s">
        <v>1078</v>
      </c>
      <c r="M235" s="30">
        <v>35676.639026705045</v>
      </c>
      <c r="N235" s="31">
        <v>0.34557089222427823</v>
      </c>
      <c r="O235" s="32">
        <v>3</v>
      </c>
      <c r="P235" s="30">
        <v>40073</v>
      </c>
      <c r="Q235" s="30">
        <v>32787</v>
      </c>
      <c r="R235" s="32">
        <v>10</v>
      </c>
      <c r="S235" s="30" t="s">
        <v>1154</v>
      </c>
      <c r="T235" s="30">
        <v>23500</v>
      </c>
      <c r="U235" s="30">
        <v>40430</v>
      </c>
      <c r="V235" s="30">
        <v>57100</v>
      </c>
      <c r="W235" s="30" t="s">
        <v>1078</v>
      </c>
      <c r="X235" s="30">
        <v>40343.300082731323</v>
      </c>
      <c r="Y235" s="31">
        <v>0.32493810665794004</v>
      </c>
      <c r="Z235" s="32">
        <v>3</v>
      </c>
      <c r="AA235" s="30">
        <v>44473</v>
      </c>
      <c r="AB235" s="30">
        <v>36387</v>
      </c>
      <c r="AC235" s="32">
        <v>10</v>
      </c>
      <c r="AD235" s="30" t="s">
        <v>1154</v>
      </c>
      <c r="AE235" s="30" t="s">
        <v>1155</v>
      </c>
      <c r="AF235" s="30" t="s">
        <v>1155</v>
      </c>
      <c r="AG235" s="30" t="s">
        <v>1155</v>
      </c>
      <c r="AH235" s="30" t="s">
        <v>1155</v>
      </c>
      <c r="AI235" s="30" t="s">
        <v>1155</v>
      </c>
      <c r="AJ235" s="31" t="s">
        <v>1155</v>
      </c>
      <c r="AK235" s="32" t="s">
        <v>1155</v>
      </c>
      <c r="AL235" s="30" t="s">
        <v>1155</v>
      </c>
      <c r="AM235" s="30" t="s">
        <v>1155</v>
      </c>
      <c r="AN235" s="32" t="s">
        <v>1155</v>
      </c>
      <c r="AO235" s="30" t="s">
        <v>1155</v>
      </c>
      <c r="AP235" s="30" t="s">
        <v>1155</v>
      </c>
      <c r="AQ235" s="30" t="s">
        <v>1155</v>
      </c>
      <c r="AR235" s="30" t="s">
        <v>1155</v>
      </c>
      <c r="AS235" s="30" t="s">
        <v>1155</v>
      </c>
      <c r="AT235" s="30" t="s">
        <v>1155</v>
      </c>
      <c r="AU235" s="31" t="s">
        <v>1155</v>
      </c>
      <c r="AV235" s="32" t="s">
        <v>1155</v>
      </c>
      <c r="AW235" s="30" t="s">
        <v>1155</v>
      </c>
      <c r="AX235" s="30" t="s">
        <v>1155</v>
      </c>
      <c r="AY235" s="32" t="s">
        <v>1155</v>
      </c>
      <c r="AZ235" s="30" t="s">
        <v>1155</v>
      </c>
      <c r="BA235" s="30" t="s">
        <v>1155</v>
      </c>
      <c r="BB235" s="30" t="s">
        <v>1155</v>
      </c>
      <c r="BC235" s="30" t="s">
        <v>1155</v>
      </c>
      <c r="BD235" s="30" t="s">
        <v>1155</v>
      </c>
      <c r="BE235" s="30" t="s">
        <v>1155</v>
      </c>
      <c r="BF235" s="31" t="s">
        <v>1155</v>
      </c>
      <c r="BG235" s="32" t="s">
        <v>1155</v>
      </c>
      <c r="BH235" s="30" t="s">
        <v>1155</v>
      </c>
      <c r="BI235" s="30" t="s">
        <v>1155</v>
      </c>
      <c r="BJ235" s="32" t="s">
        <v>1155</v>
      </c>
      <c r="BK235" s="30" t="s">
        <v>1155</v>
      </c>
      <c r="BL235" s="30">
        <v>48.18</v>
      </c>
      <c r="BM235" s="30">
        <v>90</v>
      </c>
      <c r="BN235" s="30">
        <v>126.25</v>
      </c>
      <c r="BO235" s="30" t="s">
        <v>1078</v>
      </c>
      <c r="BP235" s="30">
        <v>88.143113558522586</v>
      </c>
      <c r="BQ235" s="31">
        <v>0.34557054535396103</v>
      </c>
      <c r="BR235" s="32">
        <v>3</v>
      </c>
      <c r="BS235" s="30">
        <v>99.000352941176473</v>
      </c>
      <c r="BT235" s="30">
        <v>80.999647058823527</v>
      </c>
      <c r="BU235" s="32">
        <v>10</v>
      </c>
      <c r="BV235" s="30" t="s">
        <v>1154</v>
      </c>
      <c r="BW235" s="30">
        <v>58.06</v>
      </c>
      <c r="BX235" s="30">
        <v>99.89</v>
      </c>
      <c r="BY235" s="30">
        <v>141.07</v>
      </c>
      <c r="BZ235" s="30" t="s">
        <v>1078</v>
      </c>
      <c r="CA235" s="30">
        <v>99.673312951585103</v>
      </c>
      <c r="CB235" s="31">
        <v>0.32492664875047422</v>
      </c>
      <c r="CC235" s="32">
        <v>3</v>
      </c>
      <c r="CD235" s="30">
        <v>109.87858823529412</v>
      </c>
      <c r="CE235" s="30">
        <v>89.901411764705884</v>
      </c>
      <c r="CF235" s="32">
        <v>10</v>
      </c>
      <c r="CG235" s="30" t="s">
        <v>1154</v>
      </c>
      <c r="CH235" s="30" t="s">
        <v>1155</v>
      </c>
      <c r="CI235" s="30" t="s">
        <v>1155</v>
      </c>
      <c r="CJ235" s="30" t="s">
        <v>1155</v>
      </c>
      <c r="CK235" s="30" t="s">
        <v>1155</v>
      </c>
      <c r="CL235" s="30" t="s">
        <v>1155</v>
      </c>
      <c r="CM235" s="31" t="s">
        <v>1155</v>
      </c>
      <c r="CN235" s="32" t="s">
        <v>1155</v>
      </c>
      <c r="CO235" s="30" t="s">
        <v>1155</v>
      </c>
      <c r="CP235" s="30" t="s">
        <v>1155</v>
      </c>
      <c r="CQ235" s="32" t="s">
        <v>1155</v>
      </c>
      <c r="CR235" s="30" t="s">
        <v>1155</v>
      </c>
      <c r="CS235" s="30" t="s">
        <v>1155</v>
      </c>
      <c r="CT235" s="30" t="s">
        <v>1155</v>
      </c>
      <c r="CU235" s="30" t="s">
        <v>1155</v>
      </c>
      <c r="CV235" s="30" t="s">
        <v>1155</v>
      </c>
      <c r="CW235" s="30" t="s">
        <v>1155</v>
      </c>
      <c r="CX235" s="31" t="s">
        <v>1155</v>
      </c>
      <c r="CY235" s="32" t="s">
        <v>1155</v>
      </c>
      <c r="CZ235" s="30" t="s">
        <v>1155</v>
      </c>
      <c r="DA235" s="30" t="s">
        <v>1155</v>
      </c>
      <c r="DB235" s="32" t="s">
        <v>1155</v>
      </c>
      <c r="DC235" s="30" t="s">
        <v>1155</v>
      </c>
      <c r="DD235" s="30" t="s">
        <v>1155</v>
      </c>
      <c r="DE235" s="30" t="s">
        <v>1155</v>
      </c>
      <c r="DF235" s="30" t="s">
        <v>1155</v>
      </c>
      <c r="DG235" s="30" t="s">
        <v>1155</v>
      </c>
      <c r="DH235" s="30" t="s">
        <v>1155</v>
      </c>
      <c r="DI235" s="31" t="s">
        <v>1155</v>
      </c>
      <c r="DJ235" s="32" t="s">
        <v>1155</v>
      </c>
      <c r="DK235" s="30" t="s">
        <v>1155</v>
      </c>
      <c r="DL235" s="30" t="s">
        <v>1155</v>
      </c>
      <c r="DM235" s="32" t="s">
        <v>1155</v>
      </c>
      <c r="DN235" s="30" t="s">
        <v>1155</v>
      </c>
    </row>
    <row r="236" spans="1:118" s="28" customFormat="1" ht="12" customHeight="1" x14ac:dyDescent="0.15">
      <c r="A236" s="9" t="s">
        <v>875</v>
      </c>
      <c r="B236" s="10" t="s">
        <v>151</v>
      </c>
      <c r="C236" s="11">
        <v>2</v>
      </c>
      <c r="D236" s="8" t="s">
        <v>13</v>
      </c>
      <c r="E236" s="12" t="s">
        <v>1164</v>
      </c>
      <c r="F236" s="12" t="s">
        <v>1166</v>
      </c>
      <c r="G236" s="28" t="s">
        <v>875</v>
      </c>
      <c r="H236" s="28" t="s">
        <v>876</v>
      </c>
      <c r="I236" s="30">
        <v>20100</v>
      </c>
      <c r="J236" s="30">
        <v>37030</v>
      </c>
      <c r="K236" s="30">
        <v>51700</v>
      </c>
      <c r="L236" s="30" t="s">
        <v>1078</v>
      </c>
      <c r="M236" s="30">
        <v>36276.648758575167</v>
      </c>
      <c r="N236" s="31">
        <v>0.33985505592655701</v>
      </c>
      <c r="O236" s="32">
        <v>3</v>
      </c>
      <c r="P236" s="30">
        <v>40733</v>
      </c>
      <c r="Q236" s="30">
        <v>33327</v>
      </c>
      <c r="R236" s="32">
        <v>10</v>
      </c>
      <c r="S236" s="30" t="s">
        <v>1154</v>
      </c>
      <c r="T236" s="30">
        <v>24100</v>
      </c>
      <c r="U236" s="30">
        <v>41030</v>
      </c>
      <c r="V236" s="30">
        <v>57700</v>
      </c>
      <c r="W236" s="30" t="s">
        <v>1078</v>
      </c>
      <c r="X236" s="30">
        <v>40943.312488180811</v>
      </c>
      <c r="Y236" s="31">
        <v>0.32017694515163492</v>
      </c>
      <c r="Z236" s="32">
        <v>3</v>
      </c>
      <c r="AA236" s="30">
        <v>45133</v>
      </c>
      <c r="AB236" s="30">
        <v>36927</v>
      </c>
      <c r="AC236" s="32">
        <v>10</v>
      </c>
      <c r="AD236" s="30" t="s">
        <v>1154</v>
      </c>
      <c r="AE236" s="30" t="s">
        <v>1155</v>
      </c>
      <c r="AF236" s="30" t="s">
        <v>1155</v>
      </c>
      <c r="AG236" s="30" t="s">
        <v>1155</v>
      </c>
      <c r="AH236" s="30" t="s">
        <v>1155</v>
      </c>
      <c r="AI236" s="30" t="s">
        <v>1155</v>
      </c>
      <c r="AJ236" s="31" t="s">
        <v>1155</v>
      </c>
      <c r="AK236" s="32" t="s">
        <v>1155</v>
      </c>
      <c r="AL236" s="30" t="s">
        <v>1155</v>
      </c>
      <c r="AM236" s="30" t="s">
        <v>1155</v>
      </c>
      <c r="AN236" s="32" t="s">
        <v>1155</v>
      </c>
      <c r="AO236" s="30" t="s">
        <v>1155</v>
      </c>
      <c r="AP236" s="30" t="s">
        <v>1155</v>
      </c>
      <c r="AQ236" s="30" t="s">
        <v>1155</v>
      </c>
      <c r="AR236" s="30" t="s">
        <v>1155</v>
      </c>
      <c r="AS236" s="30" t="s">
        <v>1155</v>
      </c>
      <c r="AT236" s="30" t="s">
        <v>1155</v>
      </c>
      <c r="AU236" s="31" t="s">
        <v>1155</v>
      </c>
      <c r="AV236" s="32" t="s">
        <v>1155</v>
      </c>
      <c r="AW236" s="30" t="s">
        <v>1155</v>
      </c>
      <c r="AX236" s="30" t="s">
        <v>1155</v>
      </c>
      <c r="AY236" s="32" t="s">
        <v>1155</v>
      </c>
      <c r="AZ236" s="30" t="s">
        <v>1155</v>
      </c>
      <c r="BA236" s="30" t="s">
        <v>1155</v>
      </c>
      <c r="BB236" s="30" t="s">
        <v>1155</v>
      </c>
      <c r="BC236" s="30" t="s">
        <v>1155</v>
      </c>
      <c r="BD236" s="30" t="s">
        <v>1155</v>
      </c>
      <c r="BE236" s="30" t="s">
        <v>1155</v>
      </c>
      <c r="BF236" s="31" t="s">
        <v>1155</v>
      </c>
      <c r="BG236" s="32" t="s">
        <v>1155</v>
      </c>
      <c r="BH236" s="30" t="s">
        <v>1155</v>
      </c>
      <c r="BI236" s="30" t="s">
        <v>1155</v>
      </c>
      <c r="BJ236" s="32" t="s">
        <v>1155</v>
      </c>
      <c r="BK236" s="30" t="s">
        <v>1155</v>
      </c>
      <c r="BL236" s="30">
        <v>49.66</v>
      </c>
      <c r="BM236" s="30">
        <v>91.49</v>
      </c>
      <c r="BN236" s="30">
        <v>127.73</v>
      </c>
      <c r="BO236" s="30" t="s">
        <v>1078</v>
      </c>
      <c r="BP236" s="30">
        <v>89.626619692646116</v>
      </c>
      <c r="BQ236" s="31">
        <v>0.33984498165727933</v>
      </c>
      <c r="BR236" s="32">
        <v>3</v>
      </c>
      <c r="BS236" s="30">
        <v>100.63858823529411</v>
      </c>
      <c r="BT236" s="30">
        <v>82.341411764705882</v>
      </c>
      <c r="BU236" s="32">
        <v>10</v>
      </c>
      <c r="BV236" s="30" t="s">
        <v>1154</v>
      </c>
      <c r="BW236" s="30">
        <v>59.54</v>
      </c>
      <c r="BX236" s="30">
        <v>101.37</v>
      </c>
      <c r="BY236" s="30">
        <v>142.55000000000001</v>
      </c>
      <c r="BZ236" s="30" t="s">
        <v>1078</v>
      </c>
      <c r="CA236" s="30">
        <v>101.1533084266329</v>
      </c>
      <c r="CB236" s="31">
        <v>0.32017256900748664</v>
      </c>
      <c r="CC236" s="32">
        <v>3</v>
      </c>
      <c r="CD236" s="30">
        <v>111.50682352941179</v>
      </c>
      <c r="CE236" s="30">
        <v>91.233176470588234</v>
      </c>
      <c r="CF236" s="32">
        <v>10</v>
      </c>
      <c r="CG236" s="30" t="s">
        <v>1154</v>
      </c>
      <c r="CH236" s="30" t="s">
        <v>1155</v>
      </c>
      <c r="CI236" s="30" t="s">
        <v>1155</v>
      </c>
      <c r="CJ236" s="30" t="s">
        <v>1155</v>
      </c>
      <c r="CK236" s="30" t="s">
        <v>1155</v>
      </c>
      <c r="CL236" s="30" t="s">
        <v>1155</v>
      </c>
      <c r="CM236" s="31" t="s">
        <v>1155</v>
      </c>
      <c r="CN236" s="32" t="s">
        <v>1155</v>
      </c>
      <c r="CO236" s="30" t="s">
        <v>1155</v>
      </c>
      <c r="CP236" s="30" t="s">
        <v>1155</v>
      </c>
      <c r="CQ236" s="32" t="s">
        <v>1155</v>
      </c>
      <c r="CR236" s="30" t="s">
        <v>1155</v>
      </c>
      <c r="CS236" s="30" t="s">
        <v>1155</v>
      </c>
      <c r="CT236" s="30" t="s">
        <v>1155</v>
      </c>
      <c r="CU236" s="30" t="s">
        <v>1155</v>
      </c>
      <c r="CV236" s="30" t="s">
        <v>1155</v>
      </c>
      <c r="CW236" s="30" t="s">
        <v>1155</v>
      </c>
      <c r="CX236" s="31" t="s">
        <v>1155</v>
      </c>
      <c r="CY236" s="32" t="s">
        <v>1155</v>
      </c>
      <c r="CZ236" s="30" t="s">
        <v>1155</v>
      </c>
      <c r="DA236" s="30" t="s">
        <v>1155</v>
      </c>
      <c r="DB236" s="32" t="s">
        <v>1155</v>
      </c>
      <c r="DC236" s="30" t="s">
        <v>1155</v>
      </c>
      <c r="DD236" s="30" t="s">
        <v>1155</v>
      </c>
      <c r="DE236" s="30" t="s">
        <v>1155</v>
      </c>
      <c r="DF236" s="30" t="s">
        <v>1155</v>
      </c>
      <c r="DG236" s="30" t="s">
        <v>1155</v>
      </c>
      <c r="DH236" s="30" t="s">
        <v>1155</v>
      </c>
      <c r="DI236" s="31" t="s">
        <v>1155</v>
      </c>
      <c r="DJ236" s="32" t="s">
        <v>1155</v>
      </c>
      <c r="DK236" s="30" t="s">
        <v>1155</v>
      </c>
      <c r="DL236" s="30" t="s">
        <v>1155</v>
      </c>
      <c r="DM236" s="32" t="s">
        <v>1155</v>
      </c>
      <c r="DN236" s="30" t="s">
        <v>1155</v>
      </c>
    </row>
    <row r="237" spans="1:118" s="28" customFormat="1" ht="12" customHeight="1" x14ac:dyDescent="0.15">
      <c r="A237" s="9" t="s">
        <v>878</v>
      </c>
      <c r="B237" s="10" t="s">
        <v>151</v>
      </c>
      <c r="C237" s="11">
        <v>2</v>
      </c>
      <c r="D237" s="8" t="s">
        <v>13</v>
      </c>
      <c r="E237" s="12" t="s">
        <v>1164</v>
      </c>
      <c r="F237" s="12" t="s">
        <v>1166</v>
      </c>
      <c r="G237" s="28" t="s">
        <v>878</v>
      </c>
      <c r="H237" s="28" t="s">
        <v>879</v>
      </c>
      <c r="I237" s="30">
        <v>19300</v>
      </c>
      <c r="J237" s="30">
        <v>36230</v>
      </c>
      <c r="K237" s="30">
        <v>50900</v>
      </c>
      <c r="L237" s="30" t="s">
        <v>1078</v>
      </c>
      <c r="M237" s="30">
        <v>35476.648314163016</v>
      </c>
      <c r="N237" s="31">
        <v>0.34751877079927324</v>
      </c>
      <c r="O237" s="32">
        <v>3</v>
      </c>
      <c r="P237" s="30">
        <v>39853</v>
      </c>
      <c r="Q237" s="30">
        <v>32607</v>
      </c>
      <c r="R237" s="32">
        <v>10</v>
      </c>
      <c r="S237" s="30" t="s">
        <v>1154</v>
      </c>
      <c r="T237" s="30">
        <v>34300</v>
      </c>
      <c r="U237" s="30">
        <v>49540</v>
      </c>
      <c r="V237" s="30">
        <v>76700</v>
      </c>
      <c r="W237" s="30" t="s">
        <v>1156</v>
      </c>
      <c r="X237" s="30">
        <v>50584.241086935006</v>
      </c>
      <c r="Y237" s="31">
        <v>0.32128336790554796</v>
      </c>
      <c r="Z237" s="32">
        <v>3</v>
      </c>
      <c r="AA237" s="30">
        <v>54494</v>
      </c>
      <c r="AB237" s="30">
        <v>44586</v>
      </c>
      <c r="AC237" s="32">
        <v>10</v>
      </c>
      <c r="AD237" s="30" t="s">
        <v>1154</v>
      </c>
      <c r="AE237" s="30" t="s">
        <v>1155</v>
      </c>
      <c r="AF237" s="30" t="s">
        <v>1155</v>
      </c>
      <c r="AG237" s="30" t="s">
        <v>1155</v>
      </c>
      <c r="AH237" s="30" t="s">
        <v>1155</v>
      </c>
      <c r="AI237" s="30" t="s">
        <v>1155</v>
      </c>
      <c r="AJ237" s="31" t="s">
        <v>1155</v>
      </c>
      <c r="AK237" s="32" t="s">
        <v>1155</v>
      </c>
      <c r="AL237" s="30" t="s">
        <v>1155</v>
      </c>
      <c r="AM237" s="30" t="s">
        <v>1155</v>
      </c>
      <c r="AN237" s="32" t="s">
        <v>1155</v>
      </c>
      <c r="AO237" s="30" t="s">
        <v>1155</v>
      </c>
      <c r="AP237" s="30" t="s">
        <v>1155</v>
      </c>
      <c r="AQ237" s="30" t="s">
        <v>1155</v>
      </c>
      <c r="AR237" s="30" t="s">
        <v>1155</v>
      </c>
      <c r="AS237" s="30" t="s">
        <v>1155</v>
      </c>
      <c r="AT237" s="30" t="s">
        <v>1155</v>
      </c>
      <c r="AU237" s="31" t="s">
        <v>1155</v>
      </c>
      <c r="AV237" s="32" t="s">
        <v>1155</v>
      </c>
      <c r="AW237" s="30" t="s">
        <v>1155</v>
      </c>
      <c r="AX237" s="30" t="s">
        <v>1155</v>
      </c>
      <c r="AY237" s="32" t="s">
        <v>1155</v>
      </c>
      <c r="AZ237" s="30" t="s">
        <v>1155</v>
      </c>
      <c r="BA237" s="30" t="s">
        <v>1155</v>
      </c>
      <c r="BB237" s="30" t="s">
        <v>1155</v>
      </c>
      <c r="BC237" s="30" t="s">
        <v>1155</v>
      </c>
      <c r="BD237" s="30" t="s">
        <v>1155</v>
      </c>
      <c r="BE237" s="30" t="s">
        <v>1155</v>
      </c>
      <c r="BF237" s="31" t="s">
        <v>1155</v>
      </c>
      <c r="BG237" s="32" t="s">
        <v>1155</v>
      </c>
      <c r="BH237" s="30" t="s">
        <v>1155</v>
      </c>
      <c r="BI237" s="30" t="s">
        <v>1155</v>
      </c>
      <c r="BJ237" s="32" t="s">
        <v>1155</v>
      </c>
      <c r="BK237" s="30" t="s">
        <v>1155</v>
      </c>
      <c r="BL237" s="30">
        <v>47.68</v>
      </c>
      <c r="BM237" s="30">
        <v>89.51</v>
      </c>
      <c r="BN237" s="30">
        <v>125.75</v>
      </c>
      <c r="BO237" s="30" t="s">
        <v>1078</v>
      </c>
      <c r="BP237" s="30">
        <v>87.646533406026279</v>
      </c>
      <c r="BQ237" s="31">
        <v>0.34751560034064716</v>
      </c>
      <c r="BR237" s="32">
        <v>3</v>
      </c>
      <c r="BS237" s="30">
        <v>98.460941176470598</v>
      </c>
      <c r="BT237" s="30">
        <v>80.559058823529412</v>
      </c>
      <c r="BU237" s="32">
        <v>10</v>
      </c>
      <c r="BV237" s="30" t="s">
        <v>1154</v>
      </c>
      <c r="BW237" s="30">
        <v>84.74</v>
      </c>
      <c r="BX237" s="30">
        <v>122.39</v>
      </c>
      <c r="BY237" s="30">
        <v>189.49</v>
      </c>
      <c r="BZ237" s="30" t="s">
        <v>1156</v>
      </c>
      <c r="CA237" s="30">
        <v>124.9702963841944</v>
      </c>
      <c r="CB237" s="31">
        <v>0.32128157665993545</v>
      </c>
      <c r="CC237" s="32">
        <v>3</v>
      </c>
      <c r="CD237" s="30">
        <v>134.62929411764708</v>
      </c>
      <c r="CE237" s="30">
        <v>110.15070588235294</v>
      </c>
      <c r="CF237" s="32">
        <v>10</v>
      </c>
      <c r="CG237" s="30" t="s">
        <v>1154</v>
      </c>
      <c r="CH237" s="30" t="s">
        <v>1155</v>
      </c>
      <c r="CI237" s="30" t="s">
        <v>1155</v>
      </c>
      <c r="CJ237" s="30" t="s">
        <v>1155</v>
      </c>
      <c r="CK237" s="30" t="s">
        <v>1155</v>
      </c>
      <c r="CL237" s="30" t="s">
        <v>1155</v>
      </c>
      <c r="CM237" s="31" t="s">
        <v>1155</v>
      </c>
      <c r="CN237" s="32" t="s">
        <v>1155</v>
      </c>
      <c r="CO237" s="30" t="s">
        <v>1155</v>
      </c>
      <c r="CP237" s="30" t="s">
        <v>1155</v>
      </c>
      <c r="CQ237" s="32" t="s">
        <v>1155</v>
      </c>
      <c r="CR237" s="30" t="s">
        <v>1155</v>
      </c>
      <c r="CS237" s="30" t="s">
        <v>1155</v>
      </c>
      <c r="CT237" s="30" t="s">
        <v>1155</v>
      </c>
      <c r="CU237" s="30" t="s">
        <v>1155</v>
      </c>
      <c r="CV237" s="30" t="s">
        <v>1155</v>
      </c>
      <c r="CW237" s="30" t="s">
        <v>1155</v>
      </c>
      <c r="CX237" s="31" t="s">
        <v>1155</v>
      </c>
      <c r="CY237" s="32" t="s">
        <v>1155</v>
      </c>
      <c r="CZ237" s="30" t="s">
        <v>1155</v>
      </c>
      <c r="DA237" s="30" t="s">
        <v>1155</v>
      </c>
      <c r="DB237" s="32" t="s">
        <v>1155</v>
      </c>
      <c r="DC237" s="30" t="s">
        <v>1155</v>
      </c>
      <c r="DD237" s="30" t="s">
        <v>1155</v>
      </c>
      <c r="DE237" s="30" t="s">
        <v>1155</v>
      </c>
      <c r="DF237" s="30" t="s">
        <v>1155</v>
      </c>
      <c r="DG237" s="30" t="s">
        <v>1155</v>
      </c>
      <c r="DH237" s="30" t="s">
        <v>1155</v>
      </c>
      <c r="DI237" s="31" t="s">
        <v>1155</v>
      </c>
      <c r="DJ237" s="32" t="s">
        <v>1155</v>
      </c>
      <c r="DK237" s="30" t="s">
        <v>1155</v>
      </c>
      <c r="DL237" s="30" t="s">
        <v>1155</v>
      </c>
      <c r="DM237" s="32" t="s">
        <v>1155</v>
      </c>
      <c r="DN237" s="30" t="s">
        <v>1155</v>
      </c>
    </row>
    <row r="238" spans="1:118" s="28" customFormat="1" ht="12" customHeight="1" x14ac:dyDescent="0.15">
      <c r="A238" s="9" t="s">
        <v>885</v>
      </c>
      <c r="B238" s="10" t="s">
        <v>151</v>
      </c>
      <c r="C238" s="11">
        <v>2</v>
      </c>
      <c r="D238" s="8" t="s">
        <v>13</v>
      </c>
      <c r="E238" s="12" t="s">
        <v>1164</v>
      </c>
      <c r="F238" s="12" t="s">
        <v>1166</v>
      </c>
      <c r="G238" s="28" t="s">
        <v>885</v>
      </c>
      <c r="H238" s="28" t="s">
        <v>886</v>
      </c>
      <c r="I238" s="30">
        <v>19300</v>
      </c>
      <c r="J238" s="30">
        <v>36230</v>
      </c>
      <c r="K238" s="30">
        <v>50900</v>
      </c>
      <c r="L238" s="30" t="s">
        <v>1078</v>
      </c>
      <c r="M238" s="30">
        <v>35476.648314163016</v>
      </c>
      <c r="N238" s="31">
        <v>0.34751877079927324</v>
      </c>
      <c r="O238" s="32">
        <v>3</v>
      </c>
      <c r="P238" s="30">
        <v>39853</v>
      </c>
      <c r="Q238" s="30">
        <v>32607</v>
      </c>
      <c r="R238" s="32">
        <v>10</v>
      </c>
      <c r="S238" s="30" t="s">
        <v>1154</v>
      </c>
      <c r="T238" s="30">
        <v>23300</v>
      </c>
      <c r="U238" s="30">
        <v>40230</v>
      </c>
      <c r="V238" s="30">
        <v>56900</v>
      </c>
      <c r="W238" s="30" t="s">
        <v>1078</v>
      </c>
      <c r="X238" s="30">
        <v>40143.312888518776</v>
      </c>
      <c r="Y238" s="31">
        <v>0.32655762092425072</v>
      </c>
      <c r="Z238" s="32">
        <v>3</v>
      </c>
      <c r="AA238" s="30">
        <v>44253</v>
      </c>
      <c r="AB238" s="30">
        <v>36207</v>
      </c>
      <c r="AC238" s="32">
        <v>10</v>
      </c>
      <c r="AD238" s="30" t="s">
        <v>1154</v>
      </c>
      <c r="AE238" s="30" t="s">
        <v>1155</v>
      </c>
      <c r="AF238" s="30" t="s">
        <v>1155</v>
      </c>
      <c r="AG238" s="30" t="s">
        <v>1155</v>
      </c>
      <c r="AH238" s="30" t="s">
        <v>1155</v>
      </c>
      <c r="AI238" s="30" t="s">
        <v>1155</v>
      </c>
      <c r="AJ238" s="31" t="s">
        <v>1155</v>
      </c>
      <c r="AK238" s="32" t="s">
        <v>1155</v>
      </c>
      <c r="AL238" s="30" t="s">
        <v>1155</v>
      </c>
      <c r="AM238" s="30" t="s">
        <v>1155</v>
      </c>
      <c r="AN238" s="32" t="s">
        <v>1155</v>
      </c>
      <c r="AO238" s="30" t="s">
        <v>1155</v>
      </c>
      <c r="AP238" s="30" t="s">
        <v>1155</v>
      </c>
      <c r="AQ238" s="30" t="s">
        <v>1155</v>
      </c>
      <c r="AR238" s="30" t="s">
        <v>1155</v>
      </c>
      <c r="AS238" s="30" t="s">
        <v>1155</v>
      </c>
      <c r="AT238" s="30" t="s">
        <v>1155</v>
      </c>
      <c r="AU238" s="31" t="s">
        <v>1155</v>
      </c>
      <c r="AV238" s="32" t="s">
        <v>1155</v>
      </c>
      <c r="AW238" s="30" t="s">
        <v>1155</v>
      </c>
      <c r="AX238" s="30" t="s">
        <v>1155</v>
      </c>
      <c r="AY238" s="32" t="s">
        <v>1155</v>
      </c>
      <c r="AZ238" s="30" t="s">
        <v>1155</v>
      </c>
      <c r="BA238" s="30" t="s">
        <v>1155</v>
      </c>
      <c r="BB238" s="30" t="s">
        <v>1155</v>
      </c>
      <c r="BC238" s="30" t="s">
        <v>1155</v>
      </c>
      <c r="BD238" s="30" t="s">
        <v>1155</v>
      </c>
      <c r="BE238" s="30" t="s">
        <v>1155</v>
      </c>
      <c r="BF238" s="31" t="s">
        <v>1155</v>
      </c>
      <c r="BG238" s="32" t="s">
        <v>1155</v>
      </c>
      <c r="BH238" s="30" t="s">
        <v>1155</v>
      </c>
      <c r="BI238" s="30" t="s">
        <v>1155</v>
      </c>
      <c r="BJ238" s="32" t="s">
        <v>1155</v>
      </c>
      <c r="BK238" s="30" t="s">
        <v>1155</v>
      </c>
      <c r="BL238" s="30">
        <v>47.68</v>
      </c>
      <c r="BM238" s="30">
        <v>89.51</v>
      </c>
      <c r="BN238" s="30">
        <v>125.75</v>
      </c>
      <c r="BO238" s="30" t="s">
        <v>1078</v>
      </c>
      <c r="BP238" s="30">
        <v>87.646533406026279</v>
      </c>
      <c r="BQ238" s="31">
        <v>0.34751560034064716</v>
      </c>
      <c r="BR238" s="32">
        <v>3</v>
      </c>
      <c r="BS238" s="30">
        <v>98.460941176470598</v>
      </c>
      <c r="BT238" s="30">
        <v>80.559058823529412</v>
      </c>
      <c r="BU238" s="32">
        <v>10</v>
      </c>
      <c r="BV238" s="30" t="s">
        <v>1154</v>
      </c>
      <c r="BW238" s="30">
        <v>57.56</v>
      </c>
      <c r="BX238" s="30">
        <v>99.39</v>
      </c>
      <c r="BY238" s="30">
        <v>140.58000000000001</v>
      </c>
      <c r="BZ238" s="30" t="s">
        <v>1078</v>
      </c>
      <c r="CA238" s="30">
        <v>99.176640625041671</v>
      </c>
      <c r="CB238" s="31">
        <v>0.32659319611761956</v>
      </c>
      <c r="CC238" s="32">
        <v>3</v>
      </c>
      <c r="CD238" s="30">
        <v>109.32917647058824</v>
      </c>
      <c r="CE238" s="30">
        <v>89.450823529411764</v>
      </c>
      <c r="CF238" s="32">
        <v>10</v>
      </c>
      <c r="CG238" s="30" t="s">
        <v>1154</v>
      </c>
      <c r="CH238" s="30" t="s">
        <v>1155</v>
      </c>
      <c r="CI238" s="30" t="s">
        <v>1155</v>
      </c>
      <c r="CJ238" s="30" t="s">
        <v>1155</v>
      </c>
      <c r="CK238" s="30" t="s">
        <v>1155</v>
      </c>
      <c r="CL238" s="30" t="s">
        <v>1155</v>
      </c>
      <c r="CM238" s="31" t="s">
        <v>1155</v>
      </c>
      <c r="CN238" s="32" t="s">
        <v>1155</v>
      </c>
      <c r="CO238" s="30" t="s">
        <v>1155</v>
      </c>
      <c r="CP238" s="30" t="s">
        <v>1155</v>
      </c>
      <c r="CQ238" s="32" t="s">
        <v>1155</v>
      </c>
      <c r="CR238" s="30" t="s">
        <v>1155</v>
      </c>
      <c r="CS238" s="30" t="s">
        <v>1155</v>
      </c>
      <c r="CT238" s="30" t="s">
        <v>1155</v>
      </c>
      <c r="CU238" s="30" t="s">
        <v>1155</v>
      </c>
      <c r="CV238" s="30" t="s">
        <v>1155</v>
      </c>
      <c r="CW238" s="30" t="s">
        <v>1155</v>
      </c>
      <c r="CX238" s="31" t="s">
        <v>1155</v>
      </c>
      <c r="CY238" s="32" t="s">
        <v>1155</v>
      </c>
      <c r="CZ238" s="30" t="s">
        <v>1155</v>
      </c>
      <c r="DA238" s="30" t="s">
        <v>1155</v>
      </c>
      <c r="DB238" s="32" t="s">
        <v>1155</v>
      </c>
      <c r="DC238" s="30" t="s">
        <v>1155</v>
      </c>
      <c r="DD238" s="30" t="s">
        <v>1155</v>
      </c>
      <c r="DE238" s="30" t="s">
        <v>1155</v>
      </c>
      <c r="DF238" s="30" t="s">
        <v>1155</v>
      </c>
      <c r="DG238" s="30" t="s">
        <v>1155</v>
      </c>
      <c r="DH238" s="30" t="s">
        <v>1155</v>
      </c>
      <c r="DI238" s="31" t="s">
        <v>1155</v>
      </c>
      <c r="DJ238" s="32" t="s">
        <v>1155</v>
      </c>
      <c r="DK238" s="30" t="s">
        <v>1155</v>
      </c>
      <c r="DL238" s="30" t="s">
        <v>1155</v>
      </c>
      <c r="DM238" s="32" t="s">
        <v>1155</v>
      </c>
      <c r="DN238" s="30" t="s">
        <v>1155</v>
      </c>
    </row>
    <row r="239" spans="1:118" s="28" customFormat="1" ht="12" customHeight="1" x14ac:dyDescent="0.15">
      <c r="A239" s="9" t="s">
        <v>888</v>
      </c>
      <c r="B239" s="10" t="s">
        <v>151</v>
      </c>
      <c r="C239" s="11">
        <v>2</v>
      </c>
      <c r="D239" s="8" t="s">
        <v>13</v>
      </c>
      <c r="E239" s="12" t="s">
        <v>1164</v>
      </c>
      <c r="F239" s="12" t="s">
        <v>1166</v>
      </c>
      <c r="G239" s="28" t="s">
        <v>888</v>
      </c>
      <c r="H239" s="28" t="s">
        <v>889</v>
      </c>
      <c r="I239" s="30">
        <v>19900</v>
      </c>
      <c r="J239" s="30">
        <v>36830</v>
      </c>
      <c r="K239" s="30">
        <v>51500</v>
      </c>
      <c r="L239" s="30" t="s">
        <v>1078</v>
      </c>
      <c r="M239" s="30">
        <v>36076.595805011959</v>
      </c>
      <c r="N239" s="31">
        <v>0.34173214337691626</v>
      </c>
      <c r="O239" s="32">
        <v>3</v>
      </c>
      <c r="P239" s="30">
        <v>40513</v>
      </c>
      <c r="Q239" s="30">
        <v>33147</v>
      </c>
      <c r="R239" s="32">
        <v>10</v>
      </c>
      <c r="S239" s="30" t="s">
        <v>1154</v>
      </c>
      <c r="T239" s="30">
        <v>34300</v>
      </c>
      <c r="U239" s="30">
        <v>49540</v>
      </c>
      <c r="V239" s="30">
        <v>76700</v>
      </c>
      <c r="W239" s="30" t="s">
        <v>1156</v>
      </c>
      <c r="X239" s="30">
        <v>50584.241086935006</v>
      </c>
      <c r="Y239" s="31">
        <v>0.32128336790554796</v>
      </c>
      <c r="Z239" s="32">
        <v>3</v>
      </c>
      <c r="AA239" s="30">
        <v>54494</v>
      </c>
      <c r="AB239" s="30">
        <v>44586</v>
      </c>
      <c r="AC239" s="32">
        <v>10</v>
      </c>
      <c r="AD239" s="30" t="s">
        <v>1154</v>
      </c>
      <c r="AE239" s="30" t="s">
        <v>1155</v>
      </c>
      <c r="AF239" s="30" t="s">
        <v>1155</v>
      </c>
      <c r="AG239" s="30" t="s">
        <v>1155</v>
      </c>
      <c r="AH239" s="30" t="s">
        <v>1155</v>
      </c>
      <c r="AI239" s="30" t="s">
        <v>1155</v>
      </c>
      <c r="AJ239" s="31" t="s">
        <v>1155</v>
      </c>
      <c r="AK239" s="32" t="s">
        <v>1155</v>
      </c>
      <c r="AL239" s="30" t="s">
        <v>1155</v>
      </c>
      <c r="AM239" s="30" t="s">
        <v>1155</v>
      </c>
      <c r="AN239" s="32" t="s">
        <v>1155</v>
      </c>
      <c r="AO239" s="30" t="s">
        <v>1155</v>
      </c>
      <c r="AP239" s="30" t="s">
        <v>1155</v>
      </c>
      <c r="AQ239" s="30" t="s">
        <v>1155</v>
      </c>
      <c r="AR239" s="30" t="s">
        <v>1155</v>
      </c>
      <c r="AS239" s="30" t="s">
        <v>1155</v>
      </c>
      <c r="AT239" s="30" t="s">
        <v>1155</v>
      </c>
      <c r="AU239" s="31" t="s">
        <v>1155</v>
      </c>
      <c r="AV239" s="32" t="s">
        <v>1155</v>
      </c>
      <c r="AW239" s="30" t="s">
        <v>1155</v>
      </c>
      <c r="AX239" s="30" t="s">
        <v>1155</v>
      </c>
      <c r="AY239" s="32" t="s">
        <v>1155</v>
      </c>
      <c r="AZ239" s="30" t="s">
        <v>1155</v>
      </c>
      <c r="BA239" s="30" t="s">
        <v>1155</v>
      </c>
      <c r="BB239" s="30" t="s">
        <v>1155</v>
      </c>
      <c r="BC239" s="30" t="s">
        <v>1155</v>
      </c>
      <c r="BD239" s="30" t="s">
        <v>1155</v>
      </c>
      <c r="BE239" s="30" t="s">
        <v>1155</v>
      </c>
      <c r="BF239" s="31" t="s">
        <v>1155</v>
      </c>
      <c r="BG239" s="32" t="s">
        <v>1155</v>
      </c>
      <c r="BH239" s="30" t="s">
        <v>1155</v>
      </c>
      <c r="BI239" s="30" t="s">
        <v>1155</v>
      </c>
      <c r="BJ239" s="32" t="s">
        <v>1155</v>
      </c>
      <c r="BK239" s="30" t="s">
        <v>1155</v>
      </c>
      <c r="BL239" s="30">
        <v>49.16</v>
      </c>
      <c r="BM239" s="30">
        <v>90.99</v>
      </c>
      <c r="BN239" s="30">
        <v>127.24</v>
      </c>
      <c r="BO239" s="30" t="s">
        <v>1078</v>
      </c>
      <c r="BP239" s="30">
        <v>89.129953497713387</v>
      </c>
      <c r="BQ239" s="31">
        <v>0.34178249322149473</v>
      </c>
      <c r="BR239" s="32">
        <v>3</v>
      </c>
      <c r="BS239" s="30">
        <v>100.08917647058823</v>
      </c>
      <c r="BT239" s="30">
        <v>81.890823529411762</v>
      </c>
      <c r="BU239" s="32">
        <v>10</v>
      </c>
      <c r="BV239" s="30" t="s">
        <v>1154</v>
      </c>
      <c r="BW239" s="30">
        <v>84.74</v>
      </c>
      <c r="BX239" s="30">
        <v>122.39</v>
      </c>
      <c r="BY239" s="30">
        <v>189.49</v>
      </c>
      <c r="BZ239" s="30" t="s">
        <v>1156</v>
      </c>
      <c r="CA239" s="30">
        <v>124.9702963841944</v>
      </c>
      <c r="CB239" s="31">
        <v>0.32128157665993545</v>
      </c>
      <c r="CC239" s="32">
        <v>3</v>
      </c>
      <c r="CD239" s="30">
        <v>134.62929411764708</v>
      </c>
      <c r="CE239" s="30">
        <v>110.15070588235294</v>
      </c>
      <c r="CF239" s="32">
        <v>10</v>
      </c>
      <c r="CG239" s="30" t="s">
        <v>1154</v>
      </c>
      <c r="CH239" s="30" t="s">
        <v>1155</v>
      </c>
      <c r="CI239" s="30" t="s">
        <v>1155</v>
      </c>
      <c r="CJ239" s="30" t="s">
        <v>1155</v>
      </c>
      <c r="CK239" s="30" t="s">
        <v>1155</v>
      </c>
      <c r="CL239" s="30" t="s">
        <v>1155</v>
      </c>
      <c r="CM239" s="31" t="s">
        <v>1155</v>
      </c>
      <c r="CN239" s="32" t="s">
        <v>1155</v>
      </c>
      <c r="CO239" s="30" t="s">
        <v>1155</v>
      </c>
      <c r="CP239" s="30" t="s">
        <v>1155</v>
      </c>
      <c r="CQ239" s="32" t="s">
        <v>1155</v>
      </c>
      <c r="CR239" s="30" t="s">
        <v>1155</v>
      </c>
      <c r="CS239" s="30" t="s">
        <v>1155</v>
      </c>
      <c r="CT239" s="30" t="s">
        <v>1155</v>
      </c>
      <c r="CU239" s="30" t="s">
        <v>1155</v>
      </c>
      <c r="CV239" s="30" t="s">
        <v>1155</v>
      </c>
      <c r="CW239" s="30" t="s">
        <v>1155</v>
      </c>
      <c r="CX239" s="31" t="s">
        <v>1155</v>
      </c>
      <c r="CY239" s="32" t="s">
        <v>1155</v>
      </c>
      <c r="CZ239" s="30" t="s">
        <v>1155</v>
      </c>
      <c r="DA239" s="30" t="s">
        <v>1155</v>
      </c>
      <c r="DB239" s="32" t="s">
        <v>1155</v>
      </c>
      <c r="DC239" s="30" t="s">
        <v>1155</v>
      </c>
      <c r="DD239" s="30" t="s">
        <v>1155</v>
      </c>
      <c r="DE239" s="30" t="s">
        <v>1155</v>
      </c>
      <c r="DF239" s="30" t="s">
        <v>1155</v>
      </c>
      <c r="DG239" s="30" t="s">
        <v>1155</v>
      </c>
      <c r="DH239" s="30" t="s">
        <v>1155</v>
      </c>
      <c r="DI239" s="31" t="s">
        <v>1155</v>
      </c>
      <c r="DJ239" s="32" t="s">
        <v>1155</v>
      </c>
      <c r="DK239" s="30" t="s">
        <v>1155</v>
      </c>
      <c r="DL239" s="30" t="s">
        <v>1155</v>
      </c>
      <c r="DM239" s="32" t="s">
        <v>1155</v>
      </c>
      <c r="DN239" s="30" t="s">
        <v>1155</v>
      </c>
    </row>
    <row r="240" spans="1:118" s="28" customFormat="1" ht="12" customHeight="1" x14ac:dyDescent="0.15">
      <c r="A240" s="9" t="s">
        <v>892</v>
      </c>
      <c r="B240" s="10" t="s">
        <v>151</v>
      </c>
      <c r="C240" s="11">
        <v>2</v>
      </c>
      <c r="D240" s="8" t="s">
        <v>13</v>
      </c>
      <c r="E240" s="12" t="s">
        <v>1164</v>
      </c>
      <c r="F240" s="12" t="s">
        <v>1166</v>
      </c>
      <c r="G240" s="28" t="s">
        <v>892</v>
      </c>
      <c r="H240" s="28" t="s">
        <v>893</v>
      </c>
      <c r="I240" s="30">
        <v>19900</v>
      </c>
      <c r="J240" s="30">
        <v>36830</v>
      </c>
      <c r="K240" s="30">
        <v>51500</v>
      </c>
      <c r="L240" s="30" t="s">
        <v>1078</v>
      </c>
      <c r="M240" s="30">
        <v>36076.595805011959</v>
      </c>
      <c r="N240" s="31">
        <v>0.34173214337691626</v>
      </c>
      <c r="O240" s="32">
        <v>3</v>
      </c>
      <c r="P240" s="30">
        <v>40513</v>
      </c>
      <c r="Q240" s="30">
        <v>33147</v>
      </c>
      <c r="R240" s="32">
        <v>10</v>
      </c>
      <c r="S240" s="30" t="s">
        <v>1154</v>
      </c>
      <c r="T240" s="30">
        <v>23900</v>
      </c>
      <c r="U240" s="30">
        <v>40830</v>
      </c>
      <c r="V240" s="30">
        <v>57500</v>
      </c>
      <c r="W240" s="30" t="s">
        <v>1078</v>
      </c>
      <c r="X240" s="30">
        <v>40743.312418231326</v>
      </c>
      <c r="Y240" s="31">
        <v>0.32174860311413522</v>
      </c>
      <c r="Z240" s="32">
        <v>3</v>
      </c>
      <c r="AA240" s="30">
        <v>44913</v>
      </c>
      <c r="AB240" s="30">
        <v>36747</v>
      </c>
      <c r="AC240" s="32">
        <v>10</v>
      </c>
      <c r="AD240" s="30" t="s">
        <v>1154</v>
      </c>
      <c r="AE240" s="30" t="s">
        <v>1155</v>
      </c>
      <c r="AF240" s="30" t="s">
        <v>1155</v>
      </c>
      <c r="AG240" s="30" t="s">
        <v>1155</v>
      </c>
      <c r="AH240" s="30" t="s">
        <v>1155</v>
      </c>
      <c r="AI240" s="30" t="s">
        <v>1155</v>
      </c>
      <c r="AJ240" s="31" t="s">
        <v>1155</v>
      </c>
      <c r="AK240" s="32" t="s">
        <v>1155</v>
      </c>
      <c r="AL240" s="30" t="s">
        <v>1155</v>
      </c>
      <c r="AM240" s="30" t="s">
        <v>1155</v>
      </c>
      <c r="AN240" s="32" t="s">
        <v>1155</v>
      </c>
      <c r="AO240" s="30" t="s">
        <v>1155</v>
      </c>
      <c r="AP240" s="30" t="s">
        <v>1155</v>
      </c>
      <c r="AQ240" s="30" t="s">
        <v>1155</v>
      </c>
      <c r="AR240" s="30" t="s">
        <v>1155</v>
      </c>
      <c r="AS240" s="30" t="s">
        <v>1155</v>
      </c>
      <c r="AT240" s="30" t="s">
        <v>1155</v>
      </c>
      <c r="AU240" s="31" t="s">
        <v>1155</v>
      </c>
      <c r="AV240" s="32" t="s">
        <v>1155</v>
      </c>
      <c r="AW240" s="30" t="s">
        <v>1155</v>
      </c>
      <c r="AX240" s="30" t="s">
        <v>1155</v>
      </c>
      <c r="AY240" s="32" t="s">
        <v>1155</v>
      </c>
      <c r="AZ240" s="30" t="s">
        <v>1155</v>
      </c>
      <c r="BA240" s="30" t="s">
        <v>1155</v>
      </c>
      <c r="BB240" s="30" t="s">
        <v>1155</v>
      </c>
      <c r="BC240" s="30" t="s">
        <v>1155</v>
      </c>
      <c r="BD240" s="30" t="s">
        <v>1155</v>
      </c>
      <c r="BE240" s="30" t="s">
        <v>1155</v>
      </c>
      <c r="BF240" s="31" t="s">
        <v>1155</v>
      </c>
      <c r="BG240" s="32" t="s">
        <v>1155</v>
      </c>
      <c r="BH240" s="30" t="s">
        <v>1155</v>
      </c>
      <c r="BI240" s="30" t="s">
        <v>1155</v>
      </c>
      <c r="BJ240" s="32" t="s">
        <v>1155</v>
      </c>
      <c r="BK240" s="30" t="s">
        <v>1155</v>
      </c>
      <c r="BL240" s="30">
        <v>49.16</v>
      </c>
      <c r="BM240" s="30">
        <v>90.99</v>
      </c>
      <c r="BN240" s="30">
        <v>127.24</v>
      </c>
      <c r="BO240" s="30" t="s">
        <v>1078</v>
      </c>
      <c r="BP240" s="30">
        <v>89.129953497713387</v>
      </c>
      <c r="BQ240" s="31">
        <v>0.34178249322149473</v>
      </c>
      <c r="BR240" s="32">
        <v>3</v>
      </c>
      <c r="BS240" s="30">
        <v>100.08917647058823</v>
      </c>
      <c r="BT240" s="30">
        <v>81.890823529411762</v>
      </c>
      <c r="BU240" s="32">
        <v>10</v>
      </c>
      <c r="BV240" s="30" t="s">
        <v>1154</v>
      </c>
      <c r="BW240" s="30">
        <v>59.05</v>
      </c>
      <c r="BX240" s="30">
        <v>100.87</v>
      </c>
      <c r="BY240" s="30">
        <v>142.06</v>
      </c>
      <c r="BZ240" s="30" t="s">
        <v>1078</v>
      </c>
      <c r="CA240" s="30">
        <v>100.65996616145449</v>
      </c>
      <c r="CB240" s="31">
        <v>0.32174174104205266</v>
      </c>
      <c r="CC240" s="32">
        <v>3</v>
      </c>
      <c r="CD240" s="30">
        <v>110.95741176470588</v>
      </c>
      <c r="CE240" s="30">
        <v>90.782588235294128</v>
      </c>
      <c r="CF240" s="32">
        <v>10</v>
      </c>
      <c r="CG240" s="30" t="s">
        <v>1154</v>
      </c>
      <c r="CH240" s="30" t="s">
        <v>1155</v>
      </c>
      <c r="CI240" s="30" t="s">
        <v>1155</v>
      </c>
      <c r="CJ240" s="30" t="s">
        <v>1155</v>
      </c>
      <c r="CK240" s="30" t="s">
        <v>1155</v>
      </c>
      <c r="CL240" s="30" t="s">
        <v>1155</v>
      </c>
      <c r="CM240" s="31" t="s">
        <v>1155</v>
      </c>
      <c r="CN240" s="32" t="s">
        <v>1155</v>
      </c>
      <c r="CO240" s="30" t="s">
        <v>1155</v>
      </c>
      <c r="CP240" s="30" t="s">
        <v>1155</v>
      </c>
      <c r="CQ240" s="32" t="s">
        <v>1155</v>
      </c>
      <c r="CR240" s="30" t="s">
        <v>1155</v>
      </c>
      <c r="CS240" s="30" t="s">
        <v>1155</v>
      </c>
      <c r="CT240" s="30" t="s">
        <v>1155</v>
      </c>
      <c r="CU240" s="30" t="s">
        <v>1155</v>
      </c>
      <c r="CV240" s="30" t="s">
        <v>1155</v>
      </c>
      <c r="CW240" s="30" t="s">
        <v>1155</v>
      </c>
      <c r="CX240" s="31" t="s">
        <v>1155</v>
      </c>
      <c r="CY240" s="32" t="s">
        <v>1155</v>
      </c>
      <c r="CZ240" s="30" t="s">
        <v>1155</v>
      </c>
      <c r="DA240" s="30" t="s">
        <v>1155</v>
      </c>
      <c r="DB240" s="32" t="s">
        <v>1155</v>
      </c>
      <c r="DC240" s="30" t="s">
        <v>1155</v>
      </c>
      <c r="DD240" s="30" t="s">
        <v>1155</v>
      </c>
      <c r="DE240" s="30" t="s">
        <v>1155</v>
      </c>
      <c r="DF240" s="30" t="s">
        <v>1155</v>
      </c>
      <c r="DG240" s="30" t="s">
        <v>1155</v>
      </c>
      <c r="DH240" s="30" t="s">
        <v>1155</v>
      </c>
      <c r="DI240" s="31" t="s">
        <v>1155</v>
      </c>
      <c r="DJ240" s="32" t="s">
        <v>1155</v>
      </c>
      <c r="DK240" s="30" t="s">
        <v>1155</v>
      </c>
      <c r="DL240" s="30" t="s">
        <v>1155</v>
      </c>
      <c r="DM240" s="32" t="s">
        <v>1155</v>
      </c>
      <c r="DN240" s="30" t="s">
        <v>1155</v>
      </c>
    </row>
    <row r="241" spans="1:118" s="28" customFormat="1" ht="12" customHeight="1" x14ac:dyDescent="0.15">
      <c r="A241" s="9" t="s">
        <v>894</v>
      </c>
      <c r="B241" s="10" t="s">
        <v>151</v>
      </c>
      <c r="C241" s="11">
        <v>2</v>
      </c>
      <c r="D241" s="8" t="s">
        <v>13</v>
      </c>
      <c r="E241" s="12" t="s">
        <v>1164</v>
      </c>
      <c r="F241" s="12" t="s">
        <v>1165</v>
      </c>
      <c r="G241" s="28" t="s">
        <v>894</v>
      </c>
      <c r="H241" s="28" t="s">
        <v>895</v>
      </c>
      <c r="I241" s="30">
        <v>9856</v>
      </c>
      <c r="J241" s="30">
        <v>12906</v>
      </c>
      <c r="K241" s="30">
        <v>31132</v>
      </c>
      <c r="L241" s="30" t="s">
        <v>1156</v>
      </c>
      <c r="M241" s="30">
        <v>15194.737362055146</v>
      </c>
      <c r="N241" s="31">
        <v>0.54531020517204698</v>
      </c>
      <c r="O241" s="32">
        <v>5</v>
      </c>
      <c r="P241" s="30">
        <v>17423.100000000002</v>
      </c>
      <c r="Q241" s="30">
        <v>9679.5</v>
      </c>
      <c r="R241" s="32">
        <v>20</v>
      </c>
      <c r="S241" s="30" t="s">
        <v>164</v>
      </c>
      <c r="T241" s="30">
        <v>13850</v>
      </c>
      <c r="U241" s="30">
        <v>28440</v>
      </c>
      <c r="V241" s="30">
        <v>39250</v>
      </c>
      <c r="W241" s="30" t="s">
        <v>1078</v>
      </c>
      <c r="X241" s="30">
        <v>27179.998195723521</v>
      </c>
      <c r="Y241" s="31">
        <v>0.36460104611926097</v>
      </c>
      <c r="Z241" s="32">
        <v>5</v>
      </c>
      <c r="AA241" s="30">
        <v>38394</v>
      </c>
      <c r="AB241" s="30">
        <v>21330</v>
      </c>
      <c r="AC241" s="32">
        <v>20</v>
      </c>
      <c r="AD241" s="30" t="s">
        <v>164</v>
      </c>
      <c r="AE241" s="30">
        <v>22300</v>
      </c>
      <c r="AF241" s="30">
        <v>44390</v>
      </c>
      <c r="AG241" s="30">
        <v>59700</v>
      </c>
      <c r="AH241" s="30" t="s">
        <v>1078</v>
      </c>
      <c r="AI241" s="30">
        <v>42129.83309383208</v>
      </c>
      <c r="AJ241" s="31">
        <v>0.34634836095363591</v>
      </c>
      <c r="AK241" s="32">
        <v>5</v>
      </c>
      <c r="AL241" s="30">
        <v>59926.500000000007</v>
      </c>
      <c r="AM241" s="30">
        <v>33292.5</v>
      </c>
      <c r="AN241" s="32">
        <v>20</v>
      </c>
      <c r="AO241" s="30" t="s">
        <v>164</v>
      </c>
      <c r="AP241" s="30"/>
      <c r="AQ241" s="30"/>
      <c r="AR241" s="30"/>
      <c r="AS241" s="30"/>
      <c r="AT241" s="30"/>
      <c r="AU241" s="31"/>
      <c r="AV241" s="32"/>
      <c r="AW241" s="30"/>
      <c r="AX241" s="30"/>
      <c r="AY241" s="32"/>
      <c r="AZ241" s="30"/>
      <c r="BA241" s="30"/>
      <c r="BB241" s="30"/>
      <c r="BC241" s="30"/>
      <c r="BD241" s="30"/>
      <c r="BE241" s="30"/>
      <c r="BF241" s="31"/>
      <c r="BG241" s="32"/>
      <c r="BH241" s="30"/>
      <c r="BI241" s="30"/>
      <c r="BJ241" s="32"/>
      <c r="BK241" s="30"/>
      <c r="BL241" s="30">
        <v>26</v>
      </c>
      <c r="BM241" s="30">
        <v>33</v>
      </c>
      <c r="BN241" s="30">
        <v>81</v>
      </c>
      <c r="BO241" s="30" t="s">
        <v>1156</v>
      </c>
      <c r="BP241" s="30">
        <v>39.401176943364959</v>
      </c>
      <c r="BQ241" s="31">
        <v>0.54687913545005984</v>
      </c>
      <c r="BR241" s="32">
        <v>5</v>
      </c>
      <c r="BS241" s="30">
        <v>44.691317647058831</v>
      </c>
      <c r="BT241" s="30">
        <v>24.649058823529408</v>
      </c>
      <c r="BU241" s="32">
        <v>20</v>
      </c>
      <c r="BV241" s="30" t="s">
        <v>164</v>
      </c>
      <c r="BW241" s="30">
        <v>36</v>
      </c>
      <c r="BX241" s="30">
        <v>74</v>
      </c>
      <c r="BY241" s="30">
        <v>102</v>
      </c>
      <c r="BZ241" s="30" t="s">
        <v>1078</v>
      </c>
      <c r="CA241" s="30">
        <v>70.66632793492191</v>
      </c>
      <c r="CB241" s="31">
        <v>0.36440503111324157</v>
      </c>
      <c r="CC241" s="32">
        <v>5</v>
      </c>
      <c r="CD241" s="30">
        <v>99.763294117647064</v>
      </c>
      <c r="CE241" s="30">
        <v>55.597647058823526</v>
      </c>
      <c r="CF241" s="32">
        <v>20</v>
      </c>
      <c r="CG241" s="30" t="s">
        <v>164</v>
      </c>
      <c r="CH241" s="30">
        <v>58</v>
      </c>
      <c r="CI241" s="30">
        <v>115</v>
      </c>
      <c r="CJ241" s="30">
        <v>155</v>
      </c>
      <c r="CK241" s="30" t="s">
        <v>1078</v>
      </c>
      <c r="CL241" s="30">
        <v>109.33327654250913</v>
      </c>
      <c r="CM241" s="31">
        <v>0.34614115689587754</v>
      </c>
      <c r="CN241" s="32">
        <v>5</v>
      </c>
      <c r="CO241" s="30">
        <v>155.21211764705885</v>
      </c>
      <c r="CP241" s="30">
        <v>86.277058823529416</v>
      </c>
      <c r="CQ241" s="32">
        <v>20</v>
      </c>
      <c r="CR241" s="30" t="s">
        <v>164</v>
      </c>
      <c r="CS241" s="30"/>
      <c r="CT241" s="30"/>
      <c r="CU241" s="30"/>
      <c r="CV241" s="30"/>
      <c r="CW241" s="30"/>
      <c r="CX241" s="31"/>
      <c r="CY241" s="32"/>
      <c r="CZ241" s="30"/>
      <c r="DA241" s="30"/>
      <c r="DB241" s="32"/>
      <c r="DC241" s="30"/>
      <c r="DD241" s="30"/>
      <c r="DE241" s="30"/>
      <c r="DF241" s="30"/>
      <c r="DG241" s="30"/>
      <c r="DH241" s="30"/>
      <c r="DI241" s="31"/>
      <c r="DJ241" s="32"/>
      <c r="DK241" s="30"/>
      <c r="DL241" s="30"/>
      <c r="DM241" s="32"/>
      <c r="DN241" s="30"/>
    </row>
    <row r="242" spans="1:118" s="28" customFormat="1" ht="12" customHeight="1" x14ac:dyDescent="0.15">
      <c r="A242" s="9" t="s">
        <v>903</v>
      </c>
      <c r="B242" s="10" t="s">
        <v>151</v>
      </c>
      <c r="C242" s="11">
        <v>2</v>
      </c>
      <c r="D242" s="8" t="s">
        <v>13</v>
      </c>
      <c r="E242" s="12" t="s">
        <v>1164</v>
      </c>
      <c r="F242" s="12" t="s">
        <v>1165</v>
      </c>
      <c r="G242" s="28" t="s">
        <v>903</v>
      </c>
      <c r="H242" s="28" t="s">
        <v>904</v>
      </c>
      <c r="I242" s="30">
        <v>8128</v>
      </c>
      <c r="J242" s="30">
        <v>10578</v>
      </c>
      <c r="K242" s="30">
        <v>31132</v>
      </c>
      <c r="L242" s="30" t="s">
        <v>1156</v>
      </c>
      <c r="M242" s="30">
        <v>12867.158968594575</v>
      </c>
      <c r="N242" s="31">
        <v>0.67730674033504301</v>
      </c>
      <c r="O242" s="32">
        <v>5</v>
      </c>
      <c r="P242" s="30">
        <v>14280.300000000001</v>
      </c>
      <c r="Q242" s="30">
        <v>7933.5</v>
      </c>
      <c r="R242" s="32">
        <v>20</v>
      </c>
      <c r="S242" s="30" t="s">
        <v>164</v>
      </c>
      <c r="T242" s="30">
        <v>13850</v>
      </c>
      <c r="U242" s="30">
        <v>27840</v>
      </c>
      <c r="V242" s="30">
        <v>39250</v>
      </c>
      <c r="W242" s="30" t="s">
        <v>1078</v>
      </c>
      <c r="X242" s="30">
        <v>26979.977185627762</v>
      </c>
      <c r="Y242" s="31">
        <v>0.3673044788412746</v>
      </c>
      <c r="Z242" s="32">
        <v>5</v>
      </c>
      <c r="AA242" s="30">
        <v>37584</v>
      </c>
      <c r="AB242" s="30">
        <v>20880</v>
      </c>
      <c r="AC242" s="32">
        <v>20</v>
      </c>
      <c r="AD242" s="30" t="s">
        <v>164</v>
      </c>
      <c r="AE242" s="30">
        <v>20080</v>
      </c>
      <c r="AF242" s="30">
        <v>41570</v>
      </c>
      <c r="AG242" s="30">
        <v>58980</v>
      </c>
      <c r="AH242" s="30" t="s">
        <v>1078</v>
      </c>
      <c r="AI242" s="30">
        <v>40209.979843687863</v>
      </c>
      <c r="AJ242" s="31">
        <v>0.37744151410511345</v>
      </c>
      <c r="AK242" s="32">
        <v>5</v>
      </c>
      <c r="AL242" s="30">
        <v>56119.500000000007</v>
      </c>
      <c r="AM242" s="30">
        <v>31177.5</v>
      </c>
      <c r="AN242" s="32">
        <v>20</v>
      </c>
      <c r="AO242" s="30" t="s">
        <v>164</v>
      </c>
      <c r="AP242" s="30"/>
      <c r="AQ242" s="30"/>
      <c r="AR242" s="30"/>
      <c r="AS242" s="30"/>
      <c r="AT242" s="30"/>
      <c r="AU242" s="31"/>
      <c r="AV242" s="32"/>
      <c r="AW242" s="30"/>
      <c r="AX242" s="30"/>
      <c r="AY242" s="32"/>
      <c r="AZ242" s="30"/>
      <c r="BA242" s="30"/>
      <c r="BB242" s="30"/>
      <c r="BC242" s="30"/>
      <c r="BD242" s="30"/>
      <c r="BE242" s="30"/>
      <c r="BF242" s="31"/>
      <c r="BG242" s="32"/>
      <c r="BH242" s="30"/>
      <c r="BI242" s="30"/>
      <c r="BJ242" s="32"/>
      <c r="BK242" s="30"/>
      <c r="BL242" s="30">
        <v>21</v>
      </c>
      <c r="BM242" s="30">
        <v>27</v>
      </c>
      <c r="BN242" s="30">
        <v>81</v>
      </c>
      <c r="BO242" s="30" t="s">
        <v>1156</v>
      </c>
      <c r="BP242" s="30">
        <v>33.052123679245724</v>
      </c>
      <c r="BQ242" s="31">
        <v>0.68725892291434643</v>
      </c>
      <c r="BR242" s="32">
        <v>5</v>
      </c>
      <c r="BS242" s="30">
        <v>36.58242352941177</v>
      </c>
      <c r="BT242" s="30">
        <v>20.155411764705882</v>
      </c>
      <c r="BU242" s="32">
        <v>20</v>
      </c>
      <c r="BV242" s="30" t="s">
        <v>164</v>
      </c>
      <c r="BW242" s="30">
        <v>36</v>
      </c>
      <c r="BX242" s="30">
        <v>72</v>
      </c>
      <c r="BY242" s="30">
        <v>102</v>
      </c>
      <c r="BZ242" s="30" t="s">
        <v>1078</v>
      </c>
      <c r="CA242" s="30">
        <v>69.999963596750376</v>
      </c>
      <c r="CB242" s="31">
        <v>0.36785781223327663</v>
      </c>
      <c r="CC242" s="32">
        <v>5</v>
      </c>
      <c r="CD242" s="30">
        <v>97.219764705882355</v>
      </c>
      <c r="CE242" s="30">
        <v>53.985882352941175</v>
      </c>
      <c r="CF242" s="32">
        <v>20</v>
      </c>
      <c r="CG242" s="30" t="s">
        <v>164</v>
      </c>
      <c r="CH242" s="30">
        <v>52</v>
      </c>
      <c r="CI242" s="30">
        <v>108</v>
      </c>
      <c r="CJ242" s="30">
        <v>153</v>
      </c>
      <c r="CK242" s="30" t="s">
        <v>1078</v>
      </c>
      <c r="CL242" s="30">
        <v>104.33303790722464</v>
      </c>
      <c r="CM242" s="31">
        <v>0.37769669373399833</v>
      </c>
      <c r="CN242" s="32">
        <v>5</v>
      </c>
      <c r="CO242" s="30">
        <v>145.65752941176473</v>
      </c>
      <c r="CP242" s="30">
        <v>81.101764705882346</v>
      </c>
      <c r="CQ242" s="32">
        <v>20</v>
      </c>
      <c r="CR242" s="30" t="s">
        <v>164</v>
      </c>
      <c r="CS242" s="30"/>
      <c r="CT242" s="30"/>
      <c r="CU242" s="30"/>
      <c r="CV242" s="30"/>
      <c r="CW242" s="30"/>
      <c r="CX242" s="31"/>
      <c r="CY242" s="32"/>
      <c r="CZ242" s="30"/>
      <c r="DA242" s="30"/>
      <c r="DB242" s="32"/>
      <c r="DC242" s="30"/>
      <c r="DD242" s="30"/>
      <c r="DE242" s="30"/>
      <c r="DF242" s="30"/>
      <c r="DG242" s="30"/>
      <c r="DH242" s="30"/>
      <c r="DI242" s="31"/>
      <c r="DJ242" s="32"/>
      <c r="DK242" s="30"/>
      <c r="DL242" s="30"/>
      <c r="DM242" s="32"/>
      <c r="DN242" s="30"/>
    </row>
    <row r="243" spans="1:118" s="28" customFormat="1" ht="12" customHeight="1" x14ac:dyDescent="0.15">
      <c r="A243" s="9" t="s">
        <v>905</v>
      </c>
      <c r="B243" s="10" t="s">
        <v>151</v>
      </c>
      <c r="C243" s="11">
        <v>2</v>
      </c>
      <c r="D243" s="8" t="s">
        <v>13</v>
      </c>
      <c r="E243" s="12" t="s">
        <v>1164</v>
      </c>
      <c r="F243" s="12" t="s">
        <v>1165</v>
      </c>
      <c r="G243" s="28" t="s">
        <v>905</v>
      </c>
      <c r="H243" s="28" t="s">
        <v>906</v>
      </c>
      <c r="I243" s="30">
        <v>9856</v>
      </c>
      <c r="J243" s="30">
        <v>12906</v>
      </c>
      <c r="K243" s="30">
        <v>31132</v>
      </c>
      <c r="L243" s="30" t="s">
        <v>1156</v>
      </c>
      <c r="M243" s="30">
        <v>15194.737362055146</v>
      </c>
      <c r="N243" s="31">
        <v>0.54531020517204698</v>
      </c>
      <c r="O243" s="32">
        <v>5</v>
      </c>
      <c r="P243" s="30">
        <v>17423.100000000002</v>
      </c>
      <c r="Q243" s="30">
        <v>9679.5</v>
      </c>
      <c r="R243" s="32">
        <v>20</v>
      </c>
      <c r="S243" s="30" t="s">
        <v>164</v>
      </c>
      <c r="T243" s="30">
        <v>13850</v>
      </c>
      <c r="U243" s="30">
        <v>28440</v>
      </c>
      <c r="V243" s="30">
        <v>39250</v>
      </c>
      <c r="W243" s="30" t="s">
        <v>1078</v>
      </c>
      <c r="X243" s="30">
        <v>27179.998195723521</v>
      </c>
      <c r="Y243" s="31">
        <v>0.36460104611926097</v>
      </c>
      <c r="Z243" s="32">
        <v>5</v>
      </c>
      <c r="AA243" s="30">
        <v>38394</v>
      </c>
      <c r="AB243" s="30">
        <v>21330</v>
      </c>
      <c r="AC243" s="32">
        <v>20</v>
      </c>
      <c r="AD243" s="30" t="s">
        <v>164</v>
      </c>
      <c r="AE243" s="30">
        <v>22300</v>
      </c>
      <c r="AF243" s="30">
        <v>44390</v>
      </c>
      <c r="AG243" s="30">
        <v>59700</v>
      </c>
      <c r="AH243" s="30" t="s">
        <v>1078</v>
      </c>
      <c r="AI243" s="30">
        <v>42129.83309383208</v>
      </c>
      <c r="AJ243" s="31">
        <v>0.34634836095363591</v>
      </c>
      <c r="AK243" s="32">
        <v>5</v>
      </c>
      <c r="AL243" s="30">
        <v>59926.500000000007</v>
      </c>
      <c r="AM243" s="30">
        <v>33292.5</v>
      </c>
      <c r="AN243" s="32">
        <v>20</v>
      </c>
      <c r="AO243" s="30" t="s">
        <v>164</v>
      </c>
      <c r="AP243" s="30"/>
      <c r="AQ243" s="30"/>
      <c r="AR243" s="30"/>
      <c r="AS243" s="30"/>
      <c r="AT243" s="30"/>
      <c r="AU243" s="31"/>
      <c r="AV243" s="32"/>
      <c r="AW243" s="30"/>
      <c r="AX243" s="30"/>
      <c r="AY243" s="32"/>
      <c r="AZ243" s="30"/>
      <c r="BA243" s="30"/>
      <c r="BB243" s="30"/>
      <c r="BC243" s="30"/>
      <c r="BD243" s="30"/>
      <c r="BE243" s="30"/>
      <c r="BF243" s="31"/>
      <c r="BG243" s="32"/>
      <c r="BH243" s="30"/>
      <c r="BI243" s="30"/>
      <c r="BJ243" s="32"/>
      <c r="BK243" s="30"/>
      <c r="BL243" s="30">
        <v>26</v>
      </c>
      <c r="BM243" s="30">
        <v>33</v>
      </c>
      <c r="BN243" s="30">
        <v>81</v>
      </c>
      <c r="BO243" s="30" t="s">
        <v>1156</v>
      </c>
      <c r="BP243" s="30">
        <v>39.401176943364959</v>
      </c>
      <c r="BQ243" s="31">
        <v>0.54687913545005984</v>
      </c>
      <c r="BR243" s="32">
        <v>5</v>
      </c>
      <c r="BS243" s="30">
        <v>44.691317647058831</v>
      </c>
      <c r="BT243" s="30">
        <v>24.649058823529408</v>
      </c>
      <c r="BU243" s="32">
        <v>20</v>
      </c>
      <c r="BV243" s="30" t="s">
        <v>164</v>
      </c>
      <c r="BW243" s="30">
        <v>36</v>
      </c>
      <c r="BX243" s="30">
        <v>74</v>
      </c>
      <c r="BY243" s="30">
        <v>102</v>
      </c>
      <c r="BZ243" s="30" t="s">
        <v>1078</v>
      </c>
      <c r="CA243" s="30">
        <v>70.66632793492191</v>
      </c>
      <c r="CB243" s="31">
        <v>0.36440503111324157</v>
      </c>
      <c r="CC243" s="32">
        <v>5</v>
      </c>
      <c r="CD243" s="30">
        <v>99.763294117647064</v>
      </c>
      <c r="CE243" s="30">
        <v>55.597647058823526</v>
      </c>
      <c r="CF243" s="32">
        <v>20</v>
      </c>
      <c r="CG243" s="30" t="s">
        <v>164</v>
      </c>
      <c r="CH243" s="30">
        <v>58</v>
      </c>
      <c r="CI243" s="30">
        <v>115</v>
      </c>
      <c r="CJ243" s="30">
        <v>155</v>
      </c>
      <c r="CK243" s="30" t="s">
        <v>1078</v>
      </c>
      <c r="CL243" s="30">
        <v>109.33327654250913</v>
      </c>
      <c r="CM243" s="31">
        <v>0.34614115689587754</v>
      </c>
      <c r="CN243" s="32">
        <v>5</v>
      </c>
      <c r="CO243" s="30">
        <v>155.21211764705885</v>
      </c>
      <c r="CP243" s="30">
        <v>86.277058823529416</v>
      </c>
      <c r="CQ243" s="32">
        <v>20</v>
      </c>
      <c r="CR243" s="30" t="s">
        <v>164</v>
      </c>
      <c r="CS243" s="30"/>
      <c r="CT243" s="30"/>
      <c r="CU243" s="30"/>
      <c r="CV243" s="30"/>
      <c r="CW243" s="30"/>
      <c r="CX243" s="31"/>
      <c r="CY243" s="32"/>
      <c r="CZ243" s="30"/>
      <c r="DA243" s="30"/>
      <c r="DB243" s="32"/>
      <c r="DC243" s="30"/>
      <c r="DD243" s="30"/>
      <c r="DE243" s="30"/>
      <c r="DF243" s="30"/>
      <c r="DG243" s="30"/>
      <c r="DH243" s="30"/>
      <c r="DI243" s="31"/>
      <c r="DJ243" s="32"/>
      <c r="DK243" s="30"/>
      <c r="DL243" s="30"/>
      <c r="DM243" s="32"/>
      <c r="DN243" s="30"/>
    </row>
    <row r="244" spans="1:118" s="28" customFormat="1" ht="12" customHeight="1" x14ac:dyDescent="0.15">
      <c r="A244" s="9" t="s">
        <v>907</v>
      </c>
      <c r="B244" s="10" t="s">
        <v>151</v>
      </c>
      <c r="C244" s="11">
        <v>2</v>
      </c>
      <c r="D244" s="8" t="s">
        <v>13</v>
      </c>
      <c r="E244" s="12" t="s">
        <v>1164</v>
      </c>
      <c r="F244" s="12" t="s">
        <v>1165</v>
      </c>
      <c r="G244" s="28" t="s">
        <v>907</v>
      </c>
      <c r="H244" s="28" t="s">
        <v>908</v>
      </c>
      <c r="I244" s="30">
        <v>8128</v>
      </c>
      <c r="J244" s="30">
        <v>10578</v>
      </c>
      <c r="K244" s="30">
        <v>31132</v>
      </c>
      <c r="L244" s="30" t="s">
        <v>1156</v>
      </c>
      <c r="M244" s="30">
        <v>12867.158968594575</v>
      </c>
      <c r="N244" s="31">
        <v>0.67730674033504301</v>
      </c>
      <c r="O244" s="32">
        <v>5</v>
      </c>
      <c r="P244" s="30">
        <v>14280.300000000001</v>
      </c>
      <c r="Q244" s="30">
        <v>7933.5</v>
      </c>
      <c r="R244" s="32">
        <v>20</v>
      </c>
      <c r="S244" s="30" t="s">
        <v>164</v>
      </c>
      <c r="T244" s="30">
        <v>13850</v>
      </c>
      <c r="U244" s="30">
        <v>27840</v>
      </c>
      <c r="V244" s="30">
        <v>39250</v>
      </c>
      <c r="W244" s="30" t="s">
        <v>1078</v>
      </c>
      <c r="X244" s="30">
        <v>26979.977185627762</v>
      </c>
      <c r="Y244" s="31">
        <v>0.3673044788412746</v>
      </c>
      <c r="Z244" s="32">
        <v>5</v>
      </c>
      <c r="AA244" s="30">
        <v>37584</v>
      </c>
      <c r="AB244" s="30">
        <v>20880</v>
      </c>
      <c r="AC244" s="32">
        <v>20</v>
      </c>
      <c r="AD244" s="30" t="s">
        <v>164</v>
      </c>
      <c r="AE244" s="30">
        <v>20080</v>
      </c>
      <c r="AF244" s="30">
        <v>41570</v>
      </c>
      <c r="AG244" s="30">
        <v>58980</v>
      </c>
      <c r="AH244" s="30" t="s">
        <v>1078</v>
      </c>
      <c r="AI244" s="30">
        <v>40209.979843687863</v>
      </c>
      <c r="AJ244" s="31">
        <v>0.37744151410511345</v>
      </c>
      <c r="AK244" s="32">
        <v>5</v>
      </c>
      <c r="AL244" s="30">
        <v>56119.500000000007</v>
      </c>
      <c r="AM244" s="30">
        <v>31177.5</v>
      </c>
      <c r="AN244" s="32">
        <v>20</v>
      </c>
      <c r="AO244" s="30" t="s">
        <v>164</v>
      </c>
      <c r="AP244" s="30"/>
      <c r="AQ244" s="30"/>
      <c r="AR244" s="30"/>
      <c r="AS244" s="30"/>
      <c r="AT244" s="30"/>
      <c r="AU244" s="31"/>
      <c r="AV244" s="32"/>
      <c r="AW244" s="30"/>
      <c r="AX244" s="30"/>
      <c r="AY244" s="32"/>
      <c r="AZ244" s="30"/>
      <c r="BA244" s="30"/>
      <c r="BB244" s="30"/>
      <c r="BC244" s="30"/>
      <c r="BD244" s="30"/>
      <c r="BE244" s="30"/>
      <c r="BF244" s="31"/>
      <c r="BG244" s="32"/>
      <c r="BH244" s="30"/>
      <c r="BI244" s="30"/>
      <c r="BJ244" s="32"/>
      <c r="BK244" s="30"/>
      <c r="BL244" s="30">
        <v>21</v>
      </c>
      <c r="BM244" s="30">
        <v>27</v>
      </c>
      <c r="BN244" s="30">
        <v>81</v>
      </c>
      <c r="BO244" s="30" t="s">
        <v>1156</v>
      </c>
      <c r="BP244" s="30">
        <v>33.052123679245724</v>
      </c>
      <c r="BQ244" s="31">
        <v>0.68725892291434643</v>
      </c>
      <c r="BR244" s="32">
        <v>5</v>
      </c>
      <c r="BS244" s="30">
        <v>36.58242352941177</v>
      </c>
      <c r="BT244" s="30">
        <v>20.155411764705882</v>
      </c>
      <c r="BU244" s="32">
        <v>20</v>
      </c>
      <c r="BV244" s="30" t="s">
        <v>164</v>
      </c>
      <c r="BW244" s="30">
        <v>36</v>
      </c>
      <c r="BX244" s="30">
        <v>72</v>
      </c>
      <c r="BY244" s="30">
        <v>102</v>
      </c>
      <c r="BZ244" s="30" t="s">
        <v>1078</v>
      </c>
      <c r="CA244" s="30">
        <v>69.999963596750376</v>
      </c>
      <c r="CB244" s="31">
        <v>0.36785781223327663</v>
      </c>
      <c r="CC244" s="32">
        <v>5</v>
      </c>
      <c r="CD244" s="30">
        <v>97.219764705882355</v>
      </c>
      <c r="CE244" s="30">
        <v>53.985882352941175</v>
      </c>
      <c r="CF244" s="32">
        <v>20</v>
      </c>
      <c r="CG244" s="30" t="s">
        <v>164</v>
      </c>
      <c r="CH244" s="30">
        <v>52</v>
      </c>
      <c r="CI244" s="30">
        <v>108</v>
      </c>
      <c r="CJ244" s="30">
        <v>153</v>
      </c>
      <c r="CK244" s="30" t="s">
        <v>1078</v>
      </c>
      <c r="CL244" s="30">
        <v>104.33303790722464</v>
      </c>
      <c r="CM244" s="31">
        <v>0.37769669373399833</v>
      </c>
      <c r="CN244" s="32">
        <v>5</v>
      </c>
      <c r="CO244" s="30">
        <v>145.65752941176473</v>
      </c>
      <c r="CP244" s="30">
        <v>81.101764705882346</v>
      </c>
      <c r="CQ244" s="32">
        <v>20</v>
      </c>
      <c r="CR244" s="30" t="s">
        <v>164</v>
      </c>
      <c r="CS244" s="30"/>
      <c r="CT244" s="30"/>
      <c r="CU244" s="30"/>
      <c r="CV244" s="30"/>
      <c r="CW244" s="30"/>
      <c r="CX244" s="31"/>
      <c r="CY244" s="32"/>
      <c r="CZ244" s="30"/>
      <c r="DA244" s="30"/>
      <c r="DB244" s="32"/>
      <c r="DC244" s="30"/>
      <c r="DD244" s="30"/>
      <c r="DE244" s="30"/>
      <c r="DF244" s="30"/>
      <c r="DG244" s="30"/>
      <c r="DH244" s="30"/>
      <c r="DI244" s="31"/>
      <c r="DJ244" s="32"/>
      <c r="DK244" s="30"/>
      <c r="DL244" s="30"/>
      <c r="DM244" s="32"/>
      <c r="DN244" s="30"/>
    </row>
    <row r="245" spans="1:118" s="28" customFormat="1" ht="12" customHeight="1" x14ac:dyDescent="0.15">
      <c r="A245" s="9" t="s">
        <v>909</v>
      </c>
      <c r="B245" s="10" t="s">
        <v>151</v>
      </c>
      <c r="C245" s="11">
        <v>2</v>
      </c>
      <c r="D245" s="8" t="s">
        <v>13</v>
      </c>
      <c r="E245" s="12" t="s">
        <v>1164</v>
      </c>
      <c r="F245" s="12" t="s">
        <v>1165</v>
      </c>
      <c r="G245" s="28" t="s">
        <v>909</v>
      </c>
      <c r="H245" s="28" t="s">
        <v>910</v>
      </c>
      <c r="I245" s="30">
        <v>9856</v>
      </c>
      <c r="J245" s="30">
        <v>12906</v>
      </c>
      <c r="K245" s="30">
        <v>31132</v>
      </c>
      <c r="L245" s="30" t="s">
        <v>1156</v>
      </c>
      <c r="M245" s="30">
        <v>15194.737362055146</v>
      </c>
      <c r="N245" s="31">
        <v>0.54531020517204698</v>
      </c>
      <c r="O245" s="32">
        <v>5</v>
      </c>
      <c r="P245" s="30">
        <v>17423.100000000002</v>
      </c>
      <c r="Q245" s="30">
        <v>9679.5</v>
      </c>
      <c r="R245" s="32">
        <v>20</v>
      </c>
      <c r="S245" s="30" t="s">
        <v>164</v>
      </c>
      <c r="T245" s="30">
        <v>14850</v>
      </c>
      <c r="U245" s="30">
        <v>29440</v>
      </c>
      <c r="V245" s="30">
        <v>40250</v>
      </c>
      <c r="W245" s="30" t="s">
        <v>1078</v>
      </c>
      <c r="X245" s="30">
        <v>28179.985252400485</v>
      </c>
      <c r="Y245" s="31">
        <v>0.35166308719056005</v>
      </c>
      <c r="Z245" s="32">
        <v>5</v>
      </c>
      <c r="AA245" s="30">
        <v>39744</v>
      </c>
      <c r="AB245" s="30">
        <v>22080</v>
      </c>
      <c r="AC245" s="32">
        <v>20</v>
      </c>
      <c r="AD245" s="30" t="s">
        <v>164</v>
      </c>
      <c r="AE245" s="30">
        <v>23300</v>
      </c>
      <c r="AF245" s="30">
        <v>45390</v>
      </c>
      <c r="AG245" s="30">
        <v>60700</v>
      </c>
      <c r="AH245" s="30" t="s">
        <v>1078</v>
      </c>
      <c r="AI245" s="30">
        <v>43129.683827450084</v>
      </c>
      <c r="AJ245" s="31">
        <v>0.33832553348887745</v>
      </c>
      <c r="AK245" s="32">
        <v>5</v>
      </c>
      <c r="AL245" s="30">
        <v>61276.500000000007</v>
      </c>
      <c r="AM245" s="30">
        <v>34042.5</v>
      </c>
      <c r="AN245" s="32">
        <v>20</v>
      </c>
      <c r="AO245" s="30" t="s">
        <v>164</v>
      </c>
      <c r="AP245" s="30"/>
      <c r="AQ245" s="30"/>
      <c r="AR245" s="30"/>
      <c r="AS245" s="30"/>
      <c r="AT245" s="30"/>
      <c r="AU245" s="31"/>
      <c r="AV245" s="32"/>
      <c r="AW245" s="30"/>
      <c r="AX245" s="30"/>
      <c r="AY245" s="32"/>
      <c r="AZ245" s="30"/>
      <c r="BA245" s="30"/>
      <c r="BB245" s="30"/>
      <c r="BC245" s="30"/>
      <c r="BD245" s="30"/>
      <c r="BE245" s="30"/>
      <c r="BF245" s="31"/>
      <c r="BG245" s="32"/>
      <c r="BH245" s="30"/>
      <c r="BI245" s="30"/>
      <c r="BJ245" s="32"/>
      <c r="BK245" s="30"/>
      <c r="BL245" s="30">
        <v>26</v>
      </c>
      <c r="BM245" s="30">
        <v>33</v>
      </c>
      <c r="BN245" s="30">
        <v>81</v>
      </c>
      <c r="BO245" s="30" t="s">
        <v>1156</v>
      </c>
      <c r="BP245" s="30">
        <v>39.401176943364959</v>
      </c>
      <c r="BQ245" s="31">
        <v>0.54687913545005984</v>
      </c>
      <c r="BR245" s="32">
        <v>5</v>
      </c>
      <c r="BS245" s="30">
        <v>44.691317647058831</v>
      </c>
      <c r="BT245" s="30">
        <v>24.649058823529408</v>
      </c>
      <c r="BU245" s="32">
        <v>20</v>
      </c>
      <c r="BV245" s="30" t="s">
        <v>164</v>
      </c>
      <c r="BW245" s="30">
        <v>38</v>
      </c>
      <c r="BX245" s="30">
        <v>76</v>
      </c>
      <c r="BY245" s="30">
        <v>104</v>
      </c>
      <c r="BZ245" s="30" t="s">
        <v>1078</v>
      </c>
      <c r="CA245" s="30">
        <v>72.666654767726286</v>
      </c>
      <c r="CB245" s="31">
        <v>0.35435851881413361</v>
      </c>
      <c r="CC245" s="32">
        <v>5</v>
      </c>
      <c r="CD245" s="30">
        <v>102.66917647058824</v>
      </c>
      <c r="CE245" s="30">
        <v>56.95058823529412</v>
      </c>
      <c r="CF245" s="32">
        <v>20</v>
      </c>
      <c r="CG245" s="30" t="s">
        <v>164</v>
      </c>
      <c r="CH245" s="30">
        <v>60</v>
      </c>
      <c r="CI245" s="30">
        <v>117</v>
      </c>
      <c r="CJ245" s="30">
        <v>157</v>
      </c>
      <c r="CK245" s="30" t="s">
        <v>1078</v>
      </c>
      <c r="CL245" s="30">
        <v>111.33333476726098</v>
      </c>
      <c r="CM245" s="31">
        <v>0.3399149775527916</v>
      </c>
      <c r="CN245" s="32">
        <v>5</v>
      </c>
      <c r="CO245" s="30">
        <v>158.11800000000002</v>
      </c>
      <c r="CP245" s="30">
        <v>87.63</v>
      </c>
      <c r="CQ245" s="32">
        <v>20</v>
      </c>
      <c r="CR245" s="30" t="s">
        <v>164</v>
      </c>
      <c r="CS245" s="30"/>
      <c r="CT245" s="30"/>
      <c r="CU245" s="30"/>
      <c r="CV245" s="30"/>
      <c r="CW245" s="30"/>
      <c r="CX245" s="31"/>
      <c r="CY245" s="32"/>
      <c r="CZ245" s="30"/>
      <c r="DA245" s="30"/>
      <c r="DB245" s="32"/>
      <c r="DC245" s="30"/>
      <c r="DD245" s="30"/>
      <c r="DE245" s="30"/>
      <c r="DF245" s="30"/>
      <c r="DG245" s="30"/>
      <c r="DH245" s="30"/>
      <c r="DI245" s="31"/>
      <c r="DJ245" s="32"/>
      <c r="DK245" s="30"/>
      <c r="DL245" s="30"/>
      <c r="DM245" s="32"/>
      <c r="DN245" s="30"/>
    </row>
    <row r="246" spans="1:118" s="28" customFormat="1" ht="12" customHeight="1" x14ac:dyDescent="0.15">
      <c r="A246" s="9" t="s">
        <v>911</v>
      </c>
      <c r="B246" s="10" t="s">
        <v>151</v>
      </c>
      <c r="C246" s="11">
        <v>2</v>
      </c>
      <c r="D246" s="8" t="s">
        <v>13</v>
      </c>
      <c r="E246" s="12" t="s">
        <v>1164</v>
      </c>
      <c r="F246" s="12" t="s">
        <v>1165</v>
      </c>
      <c r="G246" s="28" t="s">
        <v>911</v>
      </c>
      <c r="H246" s="28" t="s">
        <v>912</v>
      </c>
      <c r="I246" s="30">
        <v>8128</v>
      </c>
      <c r="J246" s="30">
        <v>10578</v>
      </c>
      <c r="K246" s="30">
        <v>31132</v>
      </c>
      <c r="L246" s="30" t="s">
        <v>1156</v>
      </c>
      <c r="M246" s="30">
        <v>12867.158968594575</v>
      </c>
      <c r="N246" s="31">
        <v>0.67730674033504301</v>
      </c>
      <c r="O246" s="32">
        <v>5</v>
      </c>
      <c r="P246" s="30">
        <v>14280.300000000001</v>
      </c>
      <c r="Q246" s="30">
        <v>7933.5</v>
      </c>
      <c r="R246" s="32">
        <v>20</v>
      </c>
      <c r="S246" s="30" t="s">
        <v>164</v>
      </c>
      <c r="T246" s="30">
        <v>14850</v>
      </c>
      <c r="U246" s="30">
        <v>28840</v>
      </c>
      <c r="V246" s="30">
        <v>40250</v>
      </c>
      <c r="W246" s="30" t="s">
        <v>1078</v>
      </c>
      <c r="X246" s="30">
        <v>27979.891569057338</v>
      </c>
      <c r="Y246" s="31">
        <v>0.35417560237678392</v>
      </c>
      <c r="Z246" s="32">
        <v>5</v>
      </c>
      <c r="AA246" s="30">
        <v>38934</v>
      </c>
      <c r="AB246" s="30">
        <v>21630</v>
      </c>
      <c r="AC246" s="32">
        <v>20</v>
      </c>
      <c r="AD246" s="30" t="s">
        <v>164</v>
      </c>
      <c r="AE246" s="30">
        <v>21080</v>
      </c>
      <c r="AF246" s="30">
        <v>42570</v>
      </c>
      <c r="AG246" s="30">
        <v>59980</v>
      </c>
      <c r="AH246" s="30" t="s">
        <v>1078</v>
      </c>
      <c r="AI246" s="30">
        <v>41209.942936062653</v>
      </c>
      <c r="AJ246" s="31">
        <v>0.36828291107603489</v>
      </c>
      <c r="AK246" s="32">
        <v>5</v>
      </c>
      <c r="AL246" s="30">
        <v>57469.500000000007</v>
      </c>
      <c r="AM246" s="30">
        <v>31927.5</v>
      </c>
      <c r="AN246" s="32">
        <v>20</v>
      </c>
      <c r="AO246" s="30" t="s">
        <v>164</v>
      </c>
      <c r="AP246" s="30"/>
      <c r="AQ246" s="30"/>
      <c r="AR246" s="30"/>
      <c r="AS246" s="30"/>
      <c r="AT246" s="30"/>
      <c r="AU246" s="31"/>
      <c r="AV246" s="32"/>
      <c r="AW246" s="30"/>
      <c r="AX246" s="30"/>
      <c r="AY246" s="32"/>
      <c r="AZ246" s="30"/>
      <c r="BA246" s="30"/>
      <c r="BB246" s="30"/>
      <c r="BC246" s="30"/>
      <c r="BD246" s="30"/>
      <c r="BE246" s="30"/>
      <c r="BF246" s="31"/>
      <c r="BG246" s="32"/>
      <c r="BH246" s="30"/>
      <c r="BI246" s="30"/>
      <c r="BJ246" s="32"/>
      <c r="BK246" s="30"/>
      <c r="BL246" s="30">
        <v>21</v>
      </c>
      <c r="BM246" s="30">
        <v>27</v>
      </c>
      <c r="BN246" s="30">
        <v>81</v>
      </c>
      <c r="BO246" s="30" t="s">
        <v>1156</v>
      </c>
      <c r="BP246" s="30">
        <v>33.052123679245724</v>
      </c>
      <c r="BQ246" s="31">
        <v>0.68725892291434643</v>
      </c>
      <c r="BR246" s="32">
        <v>5</v>
      </c>
      <c r="BS246" s="30">
        <v>36.58242352941177</v>
      </c>
      <c r="BT246" s="30">
        <v>20.155411764705882</v>
      </c>
      <c r="BU246" s="32">
        <v>20</v>
      </c>
      <c r="BV246" s="30" t="s">
        <v>164</v>
      </c>
      <c r="BW246" s="30">
        <v>38</v>
      </c>
      <c r="BX246" s="30">
        <v>75</v>
      </c>
      <c r="BY246" s="30">
        <v>104</v>
      </c>
      <c r="BZ246" s="30" t="s">
        <v>1078</v>
      </c>
      <c r="CA246" s="30">
        <v>72.333013723252449</v>
      </c>
      <c r="CB246" s="31">
        <v>0.3560044116174102</v>
      </c>
      <c r="CC246" s="32">
        <v>5</v>
      </c>
      <c r="CD246" s="30">
        <v>101.12564705882353</v>
      </c>
      <c r="CE246" s="30">
        <v>56.338823529411762</v>
      </c>
      <c r="CF246" s="32">
        <v>20</v>
      </c>
      <c r="CG246" s="30" t="s">
        <v>164</v>
      </c>
      <c r="CH246" s="30">
        <v>55</v>
      </c>
      <c r="CI246" s="30">
        <v>110</v>
      </c>
      <c r="CJ246" s="30">
        <v>155</v>
      </c>
      <c r="CK246" s="30" t="s">
        <v>1078</v>
      </c>
      <c r="CL246" s="30">
        <v>106.66660933984157</v>
      </c>
      <c r="CM246" s="31">
        <v>0.36576770190228347</v>
      </c>
      <c r="CN246" s="32">
        <v>5</v>
      </c>
      <c r="CO246" s="30">
        <v>148.5634117647059</v>
      </c>
      <c r="CP246" s="30">
        <v>82.45470588235294</v>
      </c>
      <c r="CQ246" s="32">
        <v>20</v>
      </c>
      <c r="CR246" s="30" t="s">
        <v>164</v>
      </c>
      <c r="CS246" s="30"/>
      <c r="CT246" s="30"/>
      <c r="CU246" s="30"/>
      <c r="CV246" s="30"/>
      <c r="CW246" s="30"/>
      <c r="CX246" s="31"/>
      <c r="CY246" s="32"/>
      <c r="CZ246" s="30"/>
      <c r="DA246" s="30"/>
      <c r="DB246" s="32"/>
      <c r="DC246" s="30"/>
      <c r="DD246" s="30"/>
      <c r="DE246" s="30"/>
      <c r="DF246" s="30"/>
      <c r="DG246" s="30"/>
      <c r="DH246" s="30"/>
      <c r="DI246" s="31"/>
      <c r="DJ246" s="32"/>
      <c r="DK246" s="30"/>
      <c r="DL246" s="30"/>
      <c r="DM246" s="32"/>
      <c r="DN246" s="30"/>
    </row>
    <row r="247" spans="1:118" s="28" customFormat="1" ht="12" customHeight="1" x14ac:dyDescent="0.15">
      <c r="A247" s="9" t="s">
        <v>913</v>
      </c>
      <c r="B247" s="10" t="s">
        <v>151</v>
      </c>
      <c r="C247" s="11">
        <v>2</v>
      </c>
      <c r="D247" s="8" t="s">
        <v>13</v>
      </c>
      <c r="E247" s="12" t="s">
        <v>1164</v>
      </c>
      <c r="F247" s="12" t="s">
        <v>1165</v>
      </c>
      <c r="G247" s="28" t="s">
        <v>913</v>
      </c>
      <c r="H247" s="28" t="s">
        <v>914</v>
      </c>
      <c r="I247" s="30">
        <v>9856</v>
      </c>
      <c r="J247" s="30">
        <v>12906</v>
      </c>
      <c r="K247" s="30">
        <v>31132</v>
      </c>
      <c r="L247" s="30" t="s">
        <v>1156</v>
      </c>
      <c r="M247" s="30">
        <v>15194.737362055146</v>
      </c>
      <c r="N247" s="31">
        <v>0.54531020517204698</v>
      </c>
      <c r="O247" s="32">
        <v>5</v>
      </c>
      <c r="P247" s="30">
        <v>17423.100000000002</v>
      </c>
      <c r="Q247" s="30">
        <v>9679.5</v>
      </c>
      <c r="R247" s="32">
        <v>20</v>
      </c>
      <c r="S247" s="30" t="s">
        <v>164</v>
      </c>
      <c r="T247" s="30">
        <v>14850</v>
      </c>
      <c r="U247" s="30">
        <v>29440</v>
      </c>
      <c r="V247" s="30">
        <v>40250</v>
      </c>
      <c r="W247" s="30" t="s">
        <v>1078</v>
      </c>
      <c r="X247" s="30">
        <v>28179.985252400485</v>
      </c>
      <c r="Y247" s="31">
        <v>0.35166308719056005</v>
      </c>
      <c r="Z247" s="32">
        <v>5</v>
      </c>
      <c r="AA247" s="30">
        <v>39744</v>
      </c>
      <c r="AB247" s="30">
        <v>22080</v>
      </c>
      <c r="AC247" s="32">
        <v>20</v>
      </c>
      <c r="AD247" s="30" t="s">
        <v>164</v>
      </c>
      <c r="AE247" s="30">
        <v>23300</v>
      </c>
      <c r="AF247" s="30">
        <v>45390</v>
      </c>
      <c r="AG247" s="30">
        <v>60700</v>
      </c>
      <c r="AH247" s="30" t="s">
        <v>1078</v>
      </c>
      <c r="AI247" s="30">
        <v>43129.683827450084</v>
      </c>
      <c r="AJ247" s="31">
        <v>0.33832553348887745</v>
      </c>
      <c r="AK247" s="32">
        <v>5</v>
      </c>
      <c r="AL247" s="30">
        <v>61276.500000000007</v>
      </c>
      <c r="AM247" s="30">
        <v>34042.5</v>
      </c>
      <c r="AN247" s="32">
        <v>20</v>
      </c>
      <c r="AO247" s="30" t="s">
        <v>164</v>
      </c>
      <c r="AP247" s="30"/>
      <c r="AQ247" s="30"/>
      <c r="AR247" s="30"/>
      <c r="AS247" s="30"/>
      <c r="AT247" s="30"/>
      <c r="AU247" s="31"/>
      <c r="AV247" s="32"/>
      <c r="AW247" s="30"/>
      <c r="AX247" s="30"/>
      <c r="AY247" s="32"/>
      <c r="AZ247" s="30"/>
      <c r="BA247" s="30"/>
      <c r="BB247" s="30"/>
      <c r="BC247" s="30"/>
      <c r="BD247" s="30"/>
      <c r="BE247" s="30"/>
      <c r="BF247" s="31"/>
      <c r="BG247" s="32"/>
      <c r="BH247" s="30"/>
      <c r="BI247" s="30"/>
      <c r="BJ247" s="32"/>
      <c r="BK247" s="30"/>
      <c r="BL247" s="30">
        <v>26</v>
      </c>
      <c r="BM247" s="30">
        <v>33</v>
      </c>
      <c r="BN247" s="30">
        <v>81</v>
      </c>
      <c r="BO247" s="30" t="s">
        <v>1156</v>
      </c>
      <c r="BP247" s="30">
        <v>39.401176943364959</v>
      </c>
      <c r="BQ247" s="31">
        <v>0.54687913545005984</v>
      </c>
      <c r="BR247" s="32">
        <v>5</v>
      </c>
      <c r="BS247" s="30">
        <v>44.691317647058831</v>
      </c>
      <c r="BT247" s="30">
        <v>24.649058823529408</v>
      </c>
      <c r="BU247" s="32">
        <v>20</v>
      </c>
      <c r="BV247" s="30" t="s">
        <v>164</v>
      </c>
      <c r="BW247" s="30">
        <v>38</v>
      </c>
      <c r="BX247" s="30">
        <v>76</v>
      </c>
      <c r="BY247" s="30">
        <v>104</v>
      </c>
      <c r="BZ247" s="30" t="s">
        <v>1078</v>
      </c>
      <c r="CA247" s="30">
        <v>72.666654767726286</v>
      </c>
      <c r="CB247" s="31">
        <v>0.35435851881413361</v>
      </c>
      <c r="CC247" s="32">
        <v>5</v>
      </c>
      <c r="CD247" s="30">
        <v>102.66917647058824</v>
      </c>
      <c r="CE247" s="30">
        <v>56.95058823529412</v>
      </c>
      <c r="CF247" s="32">
        <v>20</v>
      </c>
      <c r="CG247" s="30" t="s">
        <v>164</v>
      </c>
      <c r="CH247" s="30">
        <v>60</v>
      </c>
      <c r="CI247" s="30">
        <v>117</v>
      </c>
      <c r="CJ247" s="30">
        <v>157</v>
      </c>
      <c r="CK247" s="30" t="s">
        <v>1078</v>
      </c>
      <c r="CL247" s="30">
        <v>111.33333476726098</v>
      </c>
      <c r="CM247" s="31">
        <v>0.3399149775527916</v>
      </c>
      <c r="CN247" s="32">
        <v>5</v>
      </c>
      <c r="CO247" s="30">
        <v>158.11800000000002</v>
      </c>
      <c r="CP247" s="30">
        <v>87.63</v>
      </c>
      <c r="CQ247" s="32">
        <v>20</v>
      </c>
      <c r="CR247" s="30" t="s">
        <v>164</v>
      </c>
      <c r="CS247" s="30"/>
      <c r="CT247" s="30"/>
      <c r="CU247" s="30"/>
      <c r="CV247" s="30"/>
      <c r="CW247" s="30"/>
      <c r="CX247" s="31"/>
      <c r="CY247" s="32"/>
      <c r="CZ247" s="30"/>
      <c r="DA247" s="30"/>
      <c r="DB247" s="32"/>
      <c r="DC247" s="30"/>
      <c r="DD247" s="30"/>
      <c r="DE247" s="30"/>
      <c r="DF247" s="30"/>
      <c r="DG247" s="30"/>
      <c r="DH247" s="30"/>
      <c r="DI247" s="31"/>
      <c r="DJ247" s="32"/>
      <c r="DK247" s="30"/>
      <c r="DL247" s="30"/>
      <c r="DM247" s="32"/>
      <c r="DN247" s="30"/>
    </row>
    <row r="248" spans="1:118" s="28" customFormat="1" ht="12" customHeight="1" x14ac:dyDescent="0.15">
      <c r="A248" s="9" t="s">
        <v>915</v>
      </c>
      <c r="B248" s="10" t="s">
        <v>151</v>
      </c>
      <c r="C248" s="11">
        <v>2</v>
      </c>
      <c r="D248" s="8" t="s">
        <v>13</v>
      </c>
      <c r="E248" s="12" t="s">
        <v>1164</v>
      </c>
      <c r="F248" s="12" t="s">
        <v>1165</v>
      </c>
      <c r="G248" s="28" t="s">
        <v>915</v>
      </c>
      <c r="H248" s="28" t="s">
        <v>916</v>
      </c>
      <c r="I248" s="30">
        <v>8128</v>
      </c>
      <c r="J248" s="30">
        <v>10578</v>
      </c>
      <c r="K248" s="30">
        <v>31132</v>
      </c>
      <c r="L248" s="30" t="s">
        <v>1156</v>
      </c>
      <c r="M248" s="30">
        <v>12867.158968594575</v>
      </c>
      <c r="N248" s="31">
        <v>0.67730674033504301</v>
      </c>
      <c r="O248" s="32">
        <v>5</v>
      </c>
      <c r="P248" s="30">
        <v>14280.300000000001</v>
      </c>
      <c r="Q248" s="30">
        <v>7933.5</v>
      </c>
      <c r="R248" s="32">
        <v>20</v>
      </c>
      <c r="S248" s="30" t="s">
        <v>164</v>
      </c>
      <c r="T248" s="30">
        <v>14850</v>
      </c>
      <c r="U248" s="30">
        <v>28840</v>
      </c>
      <c r="V248" s="30">
        <v>40250</v>
      </c>
      <c r="W248" s="30" t="s">
        <v>1078</v>
      </c>
      <c r="X248" s="30">
        <v>27979.891569057338</v>
      </c>
      <c r="Y248" s="31">
        <v>0.35417560237678392</v>
      </c>
      <c r="Z248" s="32">
        <v>5</v>
      </c>
      <c r="AA248" s="30">
        <v>38934</v>
      </c>
      <c r="AB248" s="30">
        <v>21630</v>
      </c>
      <c r="AC248" s="32">
        <v>20</v>
      </c>
      <c r="AD248" s="30" t="s">
        <v>164</v>
      </c>
      <c r="AE248" s="30">
        <v>21080</v>
      </c>
      <c r="AF248" s="30">
        <v>42570</v>
      </c>
      <c r="AG248" s="30">
        <v>59980</v>
      </c>
      <c r="AH248" s="30" t="s">
        <v>1078</v>
      </c>
      <c r="AI248" s="30">
        <v>41209.942936062653</v>
      </c>
      <c r="AJ248" s="31">
        <v>0.36828291107603489</v>
      </c>
      <c r="AK248" s="32">
        <v>5</v>
      </c>
      <c r="AL248" s="30">
        <v>57469.500000000007</v>
      </c>
      <c r="AM248" s="30">
        <v>31927.5</v>
      </c>
      <c r="AN248" s="32">
        <v>20</v>
      </c>
      <c r="AO248" s="30" t="s">
        <v>164</v>
      </c>
      <c r="AP248" s="30"/>
      <c r="AQ248" s="30"/>
      <c r="AR248" s="30"/>
      <c r="AS248" s="30"/>
      <c r="AT248" s="30"/>
      <c r="AU248" s="31"/>
      <c r="AV248" s="32"/>
      <c r="AW248" s="30"/>
      <c r="AX248" s="30"/>
      <c r="AY248" s="32"/>
      <c r="AZ248" s="30"/>
      <c r="BA248" s="30"/>
      <c r="BB248" s="30"/>
      <c r="BC248" s="30"/>
      <c r="BD248" s="30"/>
      <c r="BE248" s="30"/>
      <c r="BF248" s="31"/>
      <c r="BG248" s="32"/>
      <c r="BH248" s="30"/>
      <c r="BI248" s="30"/>
      <c r="BJ248" s="32"/>
      <c r="BK248" s="30"/>
      <c r="BL248" s="30">
        <v>21</v>
      </c>
      <c r="BM248" s="30">
        <v>27</v>
      </c>
      <c r="BN248" s="30">
        <v>81</v>
      </c>
      <c r="BO248" s="30" t="s">
        <v>1156</v>
      </c>
      <c r="BP248" s="30">
        <v>33.052123679245724</v>
      </c>
      <c r="BQ248" s="31">
        <v>0.68725892291434643</v>
      </c>
      <c r="BR248" s="32">
        <v>5</v>
      </c>
      <c r="BS248" s="30">
        <v>36.58242352941177</v>
      </c>
      <c r="BT248" s="30">
        <v>20.155411764705882</v>
      </c>
      <c r="BU248" s="32">
        <v>20</v>
      </c>
      <c r="BV248" s="30" t="s">
        <v>164</v>
      </c>
      <c r="BW248" s="30">
        <v>38</v>
      </c>
      <c r="BX248" s="30">
        <v>75</v>
      </c>
      <c r="BY248" s="30">
        <v>104</v>
      </c>
      <c r="BZ248" s="30" t="s">
        <v>1078</v>
      </c>
      <c r="CA248" s="30">
        <v>72.333013723252449</v>
      </c>
      <c r="CB248" s="31">
        <v>0.3560044116174102</v>
      </c>
      <c r="CC248" s="32">
        <v>5</v>
      </c>
      <c r="CD248" s="30">
        <v>101.12564705882353</v>
      </c>
      <c r="CE248" s="30">
        <v>56.338823529411762</v>
      </c>
      <c r="CF248" s="32">
        <v>20</v>
      </c>
      <c r="CG248" s="30" t="s">
        <v>164</v>
      </c>
      <c r="CH248" s="30">
        <v>55</v>
      </c>
      <c r="CI248" s="30">
        <v>110</v>
      </c>
      <c r="CJ248" s="30">
        <v>155</v>
      </c>
      <c r="CK248" s="30" t="s">
        <v>1078</v>
      </c>
      <c r="CL248" s="30">
        <v>106.66660933984157</v>
      </c>
      <c r="CM248" s="31">
        <v>0.36576770190228347</v>
      </c>
      <c r="CN248" s="32">
        <v>5</v>
      </c>
      <c r="CO248" s="30">
        <v>148.5634117647059</v>
      </c>
      <c r="CP248" s="30">
        <v>82.45470588235294</v>
      </c>
      <c r="CQ248" s="32">
        <v>20</v>
      </c>
      <c r="CR248" s="30" t="s">
        <v>164</v>
      </c>
      <c r="CS248" s="30"/>
      <c r="CT248" s="30"/>
      <c r="CU248" s="30"/>
      <c r="CV248" s="30"/>
      <c r="CW248" s="30"/>
      <c r="CX248" s="31"/>
      <c r="CY248" s="32"/>
      <c r="CZ248" s="30"/>
      <c r="DA248" s="30"/>
      <c r="DB248" s="32"/>
      <c r="DC248" s="30"/>
      <c r="DD248" s="30"/>
      <c r="DE248" s="30"/>
      <c r="DF248" s="30"/>
      <c r="DG248" s="30"/>
      <c r="DH248" s="30"/>
      <c r="DI248" s="31"/>
      <c r="DJ248" s="32"/>
      <c r="DK248" s="30"/>
      <c r="DL248" s="30"/>
      <c r="DM248" s="32"/>
      <c r="DN248" s="30"/>
    </row>
    <row r="249" spans="1:118" s="28" customFormat="1" ht="12" customHeight="1" x14ac:dyDescent="0.15">
      <c r="A249" s="9" t="s">
        <v>917</v>
      </c>
      <c r="B249" s="10" t="s">
        <v>151</v>
      </c>
      <c r="C249" s="11">
        <v>2</v>
      </c>
      <c r="D249" s="8" t="s">
        <v>13</v>
      </c>
      <c r="E249" s="12" t="s">
        <v>1164</v>
      </c>
      <c r="F249" s="12" t="s">
        <v>1165</v>
      </c>
      <c r="G249" s="28" t="s">
        <v>917</v>
      </c>
      <c r="H249" s="28" t="s">
        <v>918</v>
      </c>
      <c r="I249" s="30">
        <v>9856</v>
      </c>
      <c r="J249" s="30">
        <v>12906</v>
      </c>
      <c r="K249" s="30">
        <v>31132</v>
      </c>
      <c r="L249" s="30" t="s">
        <v>1156</v>
      </c>
      <c r="M249" s="30">
        <v>15194.737362055146</v>
      </c>
      <c r="N249" s="31">
        <v>0.54531020517204698</v>
      </c>
      <c r="O249" s="32">
        <v>5</v>
      </c>
      <c r="P249" s="30">
        <v>17423.100000000002</v>
      </c>
      <c r="Q249" s="30">
        <v>9679.5</v>
      </c>
      <c r="R249" s="32">
        <v>20</v>
      </c>
      <c r="S249" s="30" t="s">
        <v>164</v>
      </c>
      <c r="T249" s="30">
        <v>14850</v>
      </c>
      <c r="U249" s="30">
        <v>29440</v>
      </c>
      <c r="V249" s="30">
        <v>40250</v>
      </c>
      <c r="W249" s="30" t="s">
        <v>1078</v>
      </c>
      <c r="X249" s="30">
        <v>28179.985252400485</v>
      </c>
      <c r="Y249" s="31">
        <v>0.35166308719056005</v>
      </c>
      <c r="Z249" s="32">
        <v>5</v>
      </c>
      <c r="AA249" s="30">
        <v>39744</v>
      </c>
      <c r="AB249" s="30">
        <v>22080</v>
      </c>
      <c r="AC249" s="32">
        <v>20</v>
      </c>
      <c r="AD249" s="30" t="s">
        <v>164</v>
      </c>
      <c r="AE249" s="30">
        <v>23300</v>
      </c>
      <c r="AF249" s="30">
        <v>46390</v>
      </c>
      <c r="AG249" s="30">
        <v>60700</v>
      </c>
      <c r="AH249" s="30" t="s">
        <v>1078</v>
      </c>
      <c r="AI249" s="30">
        <v>43463.34062589649</v>
      </c>
      <c r="AJ249" s="31">
        <v>0.33572396155667023</v>
      </c>
      <c r="AK249" s="32">
        <v>5</v>
      </c>
      <c r="AL249" s="30">
        <v>62626.500000000007</v>
      </c>
      <c r="AM249" s="30">
        <v>34792.5</v>
      </c>
      <c r="AN249" s="32">
        <v>20</v>
      </c>
      <c r="AO249" s="30" t="s">
        <v>164</v>
      </c>
      <c r="AP249" s="30"/>
      <c r="AQ249" s="30"/>
      <c r="AR249" s="30"/>
      <c r="AS249" s="30"/>
      <c r="AT249" s="30"/>
      <c r="AU249" s="31"/>
      <c r="AV249" s="32"/>
      <c r="AW249" s="30"/>
      <c r="AX249" s="30"/>
      <c r="AY249" s="32"/>
      <c r="AZ249" s="30"/>
      <c r="BA249" s="30"/>
      <c r="BB249" s="30"/>
      <c r="BC249" s="30"/>
      <c r="BD249" s="30"/>
      <c r="BE249" s="30"/>
      <c r="BF249" s="31"/>
      <c r="BG249" s="32"/>
      <c r="BH249" s="30"/>
      <c r="BI249" s="30"/>
      <c r="BJ249" s="32"/>
      <c r="BK249" s="30"/>
      <c r="BL249" s="30">
        <v>26</v>
      </c>
      <c r="BM249" s="30">
        <v>33</v>
      </c>
      <c r="BN249" s="30">
        <v>81</v>
      </c>
      <c r="BO249" s="30" t="s">
        <v>1156</v>
      </c>
      <c r="BP249" s="30">
        <v>39.401176943364959</v>
      </c>
      <c r="BQ249" s="31">
        <v>0.54687913545005984</v>
      </c>
      <c r="BR249" s="32">
        <v>5</v>
      </c>
      <c r="BS249" s="30">
        <v>44.691317647058831</v>
      </c>
      <c r="BT249" s="30">
        <v>24.649058823529408</v>
      </c>
      <c r="BU249" s="32">
        <v>20</v>
      </c>
      <c r="BV249" s="30" t="s">
        <v>164</v>
      </c>
      <c r="BW249" s="30">
        <v>38</v>
      </c>
      <c r="BX249" s="30">
        <v>76</v>
      </c>
      <c r="BY249" s="30">
        <v>104</v>
      </c>
      <c r="BZ249" s="30" t="s">
        <v>1078</v>
      </c>
      <c r="CA249" s="30">
        <v>72.666654767726286</v>
      </c>
      <c r="CB249" s="31">
        <v>0.35435851881413361</v>
      </c>
      <c r="CC249" s="32">
        <v>5</v>
      </c>
      <c r="CD249" s="30">
        <v>102.66917647058824</v>
      </c>
      <c r="CE249" s="30">
        <v>56.95058823529412</v>
      </c>
      <c r="CF249" s="32">
        <v>20</v>
      </c>
      <c r="CG249" s="30" t="s">
        <v>164</v>
      </c>
      <c r="CH249" s="30">
        <v>60</v>
      </c>
      <c r="CI249" s="30">
        <v>120</v>
      </c>
      <c r="CJ249" s="30">
        <v>157</v>
      </c>
      <c r="CK249" s="30" t="s">
        <v>1078</v>
      </c>
      <c r="CL249" s="30">
        <v>112.33288092459378</v>
      </c>
      <c r="CM249" s="31">
        <v>0.33691740104488882</v>
      </c>
      <c r="CN249" s="32">
        <v>5</v>
      </c>
      <c r="CO249" s="30">
        <v>162.0238823529412</v>
      </c>
      <c r="CP249" s="30">
        <v>89.98294117647059</v>
      </c>
      <c r="CQ249" s="32">
        <v>20</v>
      </c>
      <c r="CR249" s="30" t="s">
        <v>164</v>
      </c>
      <c r="CS249" s="30"/>
      <c r="CT249" s="30"/>
      <c r="CU249" s="30"/>
      <c r="CV249" s="30"/>
      <c r="CW249" s="30"/>
      <c r="CX249" s="31"/>
      <c r="CY249" s="32"/>
      <c r="CZ249" s="30"/>
      <c r="DA249" s="30"/>
      <c r="DB249" s="32"/>
      <c r="DC249" s="30"/>
      <c r="DD249" s="30"/>
      <c r="DE249" s="30"/>
      <c r="DF249" s="30"/>
      <c r="DG249" s="30"/>
      <c r="DH249" s="30"/>
      <c r="DI249" s="31"/>
      <c r="DJ249" s="32"/>
      <c r="DK249" s="30"/>
      <c r="DL249" s="30"/>
      <c r="DM249" s="32"/>
      <c r="DN249" s="30"/>
    </row>
    <row r="250" spans="1:118" s="28" customFormat="1" ht="12" customHeight="1" x14ac:dyDescent="0.15">
      <c r="A250" s="9" t="s">
        <v>919</v>
      </c>
      <c r="B250" s="10" t="s">
        <v>151</v>
      </c>
      <c r="C250" s="11">
        <v>2</v>
      </c>
      <c r="D250" s="8" t="s">
        <v>13</v>
      </c>
      <c r="E250" s="12" t="s">
        <v>1164</v>
      </c>
      <c r="F250" s="12" t="s">
        <v>1165</v>
      </c>
      <c r="G250" s="28" t="s">
        <v>919</v>
      </c>
      <c r="H250" s="28" t="s">
        <v>920</v>
      </c>
      <c r="I250" s="30">
        <v>8128</v>
      </c>
      <c r="J250" s="30">
        <v>10578</v>
      </c>
      <c r="K250" s="30">
        <v>31132</v>
      </c>
      <c r="L250" s="30" t="s">
        <v>1156</v>
      </c>
      <c r="M250" s="30">
        <v>12867.158968594575</v>
      </c>
      <c r="N250" s="31">
        <v>0.67730674033504301</v>
      </c>
      <c r="O250" s="32">
        <v>5</v>
      </c>
      <c r="P250" s="30">
        <v>14280.300000000001</v>
      </c>
      <c r="Q250" s="30">
        <v>7933.5</v>
      </c>
      <c r="R250" s="32">
        <v>20</v>
      </c>
      <c r="S250" s="30" t="s">
        <v>164</v>
      </c>
      <c r="T250" s="30">
        <v>14850</v>
      </c>
      <c r="U250" s="30">
        <v>28840</v>
      </c>
      <c r="V250" s="30">
        <v>40250</v>
      </c>
      <c r="W250" s="30" t="s">
        <v>1078</v>
      </c>
      <c r="X250" s="30">
        <v>27979.891569057338</v>
      </c>
      <c r="Y250" s="31">
        <v>0.35417560237678392</v>
      </c>
      <c r="Z250" s="32">
        <v>5</v>
      </c>
      <c r="AA250" s="30">
        <v>38934</v>
      </c>
      <c r="AB250" s="30">
        <v>21630</v>
      </c>
      <c r="AC250" s="32">
        <v>20</v>
      </c>
      <c r="AD250" s="30" t="s">
        <v>164</v>
      </c>
      <c r="AE250" s="30">
        <v>21080</v>
      </c>
      <c r="AF250" s="30">
        <v>43570</v>
      </c>
      <c r="AG250" s="30">
        <v>59980</v>
      </c>
      <c r="AH250" s="30" t="s">
        <v>1078</v>
      </c>
      <c r="AI250" s="30">
        <v>41543.331982667602</v>
      </c>
      <c r="AJ250" s="31">
        <v>0.3653271338191959</v>
      </c>
      <c r="AK250" s="32">
        <v>5</v>
      </c>
      <c r="AL250" s="30">
        <v>58819.500000000007</v>
      </c>
      <c r="AM250" s="30">
        <v>32677.5</v>
      </c>
      <c r="AN250" s="32">
        <v>20</v>
      </c>
      <c r="AO250" s="30" t="s">
        <v>164</v>
      </c>
      <c r="AP250" s="30"/>
      <c r="AQ250" s="30"/>
      <c r="AR250" s="30"/>
      <c r="AS250" s="30"/>
      <c r="AT250" s="30"/>
      <c r="AU250" s="31"/>
      <c r="AV250" s="32"/>
      <c r="AW250" s="30"/>
      <c r="AX250" s="30"/>
      <c r="AY250" s="32"/>
      <c r="AZ250" s="30"/>
      <c r="BA250" s="30"/>
      <c r="BB250" s="30"/>
      <c r="BC250" s="30"/>
      <c r="BD250" s="30"/>
      <c r="BE250" s="30"/>
      <c r="BF250" s="31"/>
      <c r="BG250" s="32"/>
      <c r="BH250" s="30"/>
      <c r="BI250" s="30"/>
      <c r="BJ250" s="32"/>
      <c r="BK250" s="30"/>
      <c r="BL250" s="30">
        <v>21</v>
      </c>
      <c r="BM250" s="30">
        <v>27</v>
      </c>
      <c r="BN250" s="30">
        <v>81</v>
      </c>
      <c r="BO250" s="30" t="s">
        <v>1156</v>
      </c>
      <c r="BP250" s="30">
        <v>33.052123679245724</v>
      </c>
      <c r="BQ250" s="31">
        <v>0.68725892291434643</v>
      </c>
      <c r="BR250" s="32">
        <v>5</v>
      </c>
      <c r="BS250" s="30">
        <v>36.58242352941177</v>
      </c>
      <c r="BT250" s="30">
        <v>20.155411764705882</v>
      </c>
      <c r="BU250" s="32">
        <v>20</v>
      </c>
      <c r="BV250" s="30" t="s">
        <v>164</v>
      </c>
      <c r="BW250" s="30">
        <v>38</v>
      </c>
      <c r="BX250" s="30">
        <v>75</v>
      </c>
      <c r="BY250" s="30">
        <v>104</v>
      </c>
      <c r="BZ250" s="30" t="s">
        <v>1078</v>
      </c>
      <c r="CA250" s="30">
        <v>72.333013723252449</v>
      </c>
      <c r="CB250" s="31">
        <v>0.3560044116174102</v>
      </c>
      <c r="CC250" s="32">
        <v>5</v>
      </c>
      <c r="CD250" s="30">
        <v>101.12564705882353</v>
      </c>
      <c r="CE250" s="30">
        <v>56.338823529411762</v>
      </c>
      <c r="CF250" s="32">
        <v>20</v>
      </c>
      <c r="CG250" s="30" t="s">
        <v>164</v>
      </c>
      <c r="CH250" s="30">
        <v>55</v>
      </c>
      <c r="CI250" s="30">
        <v>113</v>
      </c>
      <c r="CJ250" s="30">
        <v>155</v>
      </c>
      <c r="CK250" s="30" t="s">
        <v>1078</v>
      </c>
      <c r="CL250" s="30">
        <v>107.66631810569217</v>
      </c>
      <c r="CM250" s="31">
        <v>0.36237879278279511</v>
      </c>
      <c r="CN250" s="32">
        <v>5</v>
      </c>
      <c r="CO250" s="30">
        <v>152.46929411764708</v>
      </c>
      <c r="CP250" s="30">
        <v>84.807647058823534</v>
      </c>
      <c r="CQ250" s="32">
        <v>20</v>
      </c>
      <c r="CR250" s="30" t="s">
        <v>164</v>
      </c>
      <c r="CS250" s="30"/>
      <c r="CT250" s="30"/>
      <c r="CU250" s="30"/>
      <c r="CV250" s="30"/>
      <c r="CW250" s="30"/>
      <c r="CX250" s="31"/>
      <c r="CY250" s="32"/>
      <c r="CZ250" s="30"/>
      <c r="DA250" s="30"/>
      <c r="DB250" s="32"/>
      <c r="DC250" s="30"/>
      <c r="DD250" s="30"/>
      <c r="DE250" s="30"/>
      <c r="DF250" s="30"/>
      <c r="DG250" s="30"/>
      <c r="DH250" s="30"/>
      <c r="DI250" s="31"/>
      <c r="DJ250" s="32"/>
      <c r="DK250" s="30"/>
      <c r="DL250" s="30"/>
      <c r="DM250" s="32"/>
      <c r="DN250" s="30"/>
    </row>
    <row r="251" spans="1:118" s="28" customFormat="1" ht="12" customHeight="1" x14ac:dyDescent="0.15">
      <c r="A251" s="9" t="s">
        <v>921</v>
      </c>
      <c r="B251" s="10" t="s">
        <v>151</v>
      </c>
      <c r="C251" s="11">
        <v>2</v>
      </c>
      <c r="D251" s="8" t="s">
        <v>13</v>
      </c>
      <c r="E251" s="12" t="s">
        <v>1164</v>
      </c>
      <c r="F251" s="12" t="s">
        <v>1165</v>
      </c>
      <c r="G251" s="28" t="s">
        <v>921</v>
      </c>
      <c r="H251" s="28" t="s">
        <v>922</v>
      </c>
      <c r="I251" s="30">
        <v>9856</v>
      </c>
      <c r="J251" s="30">
        <v>12906</v>
      </c>
      <c r="K251" s="30">
        <v>31132</v>
      </c>
      <c r="L251" s="30" t="s">
        <v>1156</v>
      </c>
      <c r="M251" s="30">
        <v>15194.737362055146</v>
      </c>
      <c r="N251" s="31">
        <v>0.54531020517204698</v>
      </c>
      <c r="O251" s="32">
        <v>5</v>
      </c>
      <c r="P251" s="30">
        <v>17423.100000000002</v>
      </c>
      <c r="Q251" s="30">
        <v>9679.5</v>
      </c>
      <c r="R251" s="32">
        <v>20</v>
      </c>
      <c r="S251" s="30" t="s">
        <v>164</v>
      </c>
      <c r="T251" s="30">
        <v>14850</v>
      </c>
      <c r="U251" s="30">
        <v>29440</v>
      </c>
      <c r="V251" s="30">
        <v>40250</v>
      </c>
      <c r="W251" s="30" t="s">
        <v>1078</v>
      </c>
      <c r="X251" s="30">
        <v>28179.985252400485</v>
      </c>
      <c r="Y251" s="31">
        <v>0.35166308719056005</v>
      </c>
      <c r="Z251" s="32">
        <v>5</v>
      </c>
      <c r="AA251" s="30">
        <v>39744</v>
      </c>
      <c r="AB251" s="30">
        <v>22080</v>
      </c>
      <c r="AC251" s="32">
        <v>20</v>
      </c>
      <c r="AD251" s="30" t="s">
        <v>164</v>
      </c>
      <c r="AE251" s="30">
        <v>23300</v>
      </c>
      <c r="AF251" s="30">
        <v>46390</v>
      </c>
      <c r="AG251" s="30">
        <v>60700</v>
      </c>
      <c r="AH251" s="30" t="s">
        <v>1078</v>
      </c>
      <c r="AI251" s="30">
        <v>43463.34062589649</v>
      </c>
      <c r="AJ251" s="31">
        <v>0.33572396155667023</v>
      </c>
      <c r="AK251" s="32">
        <v>5</v>
      </c>
      <c r="AL251" s="30">
        <v>62626.500000000007</v>
      </c>
      <c r="AM251" s="30">
        <v>34792.5</v>
      </c>
      <c r="AN251" s="32">
        <v>20</v>
      </c>
      <c r="AO251" s="30" t="s">
        <v>164</v>
      </c>
      <c r="AP251" s="30"/>
      <c r="AQ251" s="30"/>
      <c r="AR251" s="30"/>
      <c r="AS251" s="30"/>
      <c r="AT251" s="30"/>
      <c r="AU251" s="31"/>
      <c r="AV251" s="32"/>
      <c r="AW251" s="30"/>
      <c r="AX251" s="30"/>
      <c r="AY251" s="32"/>
      <c r="AZ251" s="30"/>
      <c r="BA251" s="30"/>
      <c r="BB251" s="30"/>
      <c r="BC251" s="30"/>
      <c r="BD251" s="30"/>
      <c r="BE251" s="30"/>
      <c r="BF251" s="31"/>
      <c r="BG251" s="32"/>
      <c r="BH251" s="30"/>
      <c r="BI251" s="30"/>
      <c r="BJ251" s="32"/>
      <c r="BK251" s="30"/>
      <c r="BL251" s="30">
        <v>26</v>
      </c>
      <c r="BM251" s="30">
        <v>33</v>
      </c>
      <c r="BN251" s="30">
        <v>81</v>
      </c>
      <c r="BO251" s="30" t="s">
        <v>1156</v>
      </c>
      <c r="BP251" s="30">
        <v>39.401176943364959</v>
      </c>
      <c r="BQ251" s="31">
        <v>0.54687913545005984</v>
      </c>
      <c r="BR251" s="32">
        <v>5</v>
      </c>
      <c r="BS251" s="30">
        <v>44.691317647058831</v>
      </c>
      <c r="BT251" s="30">
        <v>24.649058823529408</v>
      </c>
      <c r="BU251" s="32">
        <v>20</v>
      </c>
      <c r="BV251" s="30" t="s">
        <v>164</v>
      </c>
      <c r="BW251" s="30">
        <v>38</v>
      </c>
      <c r="BX251" s="30">
        <v>76</v>
      </c>
      <c r="BY251" s="30">
        <v>104</v>
      </c>
      <c r="BZ251" s="30" t="s">
        <v>1078</v>
      </c>
      <c r="CA251" s="30">
        <v>72.666654767726286</v>
      </c>
      <c r="CB251" s="31">
        <v>0.35435851881413361</v>
      </c>
      <c r="CC251" s="32">
        <v>5</v>
      </c>
      <c r="CD251" s="30">
        <v>102.66917647058824</v>
      </c>
      <c r="CE251" s="30">
        <v>56.95058823529412</v>
      </c>
      <c r="CF251" s="32">
        <v>20</v>
      </c>
      <c r="CG251" s="30" t="s">
        <v>164</v>
      </c>
      <c r="CH251" s="30">
        <v>60</v>
      </c>
      <c r="CI251" s="30">
        <v>120</v>
      </c>
      <c r="CJ251" s="30">
        <v>157</v>
      </c>
      <c r="CK251" s="30" t="s">
        <v>1078</v>
      </c>
      <c r="CL251" s="30">
        <v>112.33288092459378</v>
      </c>
      <c r="CM251" s="31">
        <v>0.33691740104488882</v>
      </c>
      <c r="CN251" s="32">
        <v>5</v>
      </c>
      <c r="CO251" s="30">
        <v>162.0238823529412</v>
      </c>
      <c r="CP251" s="30">
        <v>89.98294117647059</v>
      </c>
      <c r="CQ251" s="32">
        <v>20</v>
      </c>
      <c r="CR251" s="30" t="s">
        <v>164</v>
      </c>
      <c r="CS251" s="30"/>
      <c r="CT251" s="30"/>
      <c r="CU251" s="30"/>
      <c r="CV251" s="30"/>
      <c r="CW251" s="30"/>
      <c r="CX251" s="31"/>
      <c r="CY251" s="32"/>
      <c r="CZ251" s="30"/>
      <c r="DA251" s="30"/>
      <c r="DB251" s="32"/>
      <c r="DC251" s="30"/>
      <c r="DD251" s="30"/>
      <c r="DE251" s="30"/>
      <c r="DF251" s="30"/>
      <c r="DG251" s="30"/>
      <c r="DH251" s="30"/>
      <c r="DI251" s="31"/>
      <c r="DJ251" s="32"/>
      <c r="DK251" s="30"/>
      <c r="DL251" s="30"/>
      <c r="DM251" s="32"/>
      <c r="DN251" s="30"/>
    </row>
    <row r="252" spans="1:118" s="28" customFormat="1" ht="12" customHeight="1" x14ac:dyDescent="0.15">
      <c r="A252" s="9" t="s">
        <v>923</v>
      </c>
      <c r="B252" s="10" t="s">
        <v>151</v>
      </c>
      <c r="C252" s="11">
        <v>2</v>
      </c>
      <c r="D252" s="8" t="s">
        <v>13</v>
      </c>
      <c r="E252" s="12" t="s">
        <v>1164</v>
      </c>
      <c r="F252" s="12" t="s">
        <v>1165</v>
      </c>
      <c r="G252" s="28" t="s">
        <v>923</v>
      </c>
      <c r="H252" s="28" t="s">
        <v>924</v>
      </c>
      <c r="I252" s="30">
        <v>8128</v>
      </c>
      <c r="J252" s="30">
        <v>10578</v>
      </c>
      <c r="K252" s="30">
        <v>31132</v>
      </c>
      <c r="L252" s="30" t="s">
        <v>1156</v>
      </c>
      <c r="M252" s="30">
        <v>12867.158968594575</v>
      </c>
      <c r="N252" s="31">
        <v>0.67730674033504301</v>
      </c>
      <c r="O252" s="32">
        <v>5</v>
      </c>
      <c r="P252" s="30">
        <v>14280.300000000001</v>
      </c>
      <c r="Q252" s="30">
        <v>7933.5</v>
      </c>
      <c r="R252" s="32">
        <v>20</v>
      </c>
      <c r="S252" s="30" t="s">
        <v>164</v>
      </c>
      <c r="T252" s="30">
        <v>14850</v>
      </c>
      <c r="U252" s="30">
        <v>28840</v>
      </c>
      <c r="V252" s="30">
        <v>40250</v>
      </c>
      <c r="W252" s="30" t="s">
        <v>1078</v>
      </c>
      <c r="X252" s="30">
        <v>27979.891569057338</v>
      </c>
      <c r="Y252" s="31">
        <v>0.35417560237678392</v>
      </c>
      <c r="Z252" s="32">
        <v>5</v>
      </c>
      <c r="AA252" s="30">
        <v>38934</v>
      </c>
      <c r="AB252" s="30">
        <v>21630</v>
      </c>
      <c r="AC252" s="32">
        <v>20</v>
      </c>
      <c r="AD252" s="30" t="s">
        <v>164</v>
      </c>
      <c r="AE252" s="30">
        <v>21080</v>
      </c>
      <c r="AF252" s="30">
        <v>43570</v>
      </c>
      <c r="AG252" s="30">
        <v>59980</v>
      </c>
      <c r="AH252" s="30" t="s">
        <v>1078</v>
      </c>
      <c r="AI252" s="30">
        <v>41543.331982667602</v>
      </c>
      <c r="AJ252" s="31">
        <v>0.3653271338191959</v>
      </c>
      <c r="AK252" s="32">
        <v>5</v>
      </c>
      <c r="AL252" s="30">
        <v>58819.500000000007</v>
      </c>
      <c r="AM252" s="30">
        <v>32677.5</v>
      </c>
      <c r="AN252" s="32">
        <v>20</v>
      </c>
      <c r="AO252" s="30" t="s">
        <v>164</v>
      </c>
      <c r="AP252" s="30"/>
      <c r="AQ252" s="30"/>
      <c r="AR252" s="30"/>
      <c r="AS252" s="30"/>
      <c r="AT252" s="30"/>
      <c r="AU252" s="31"/>
      <c r="AV252" s="32"/>
      <c r="AW252" s="30"/>
      <c r="AX252" s="30"/>
      <c r="AY252" s="32"/>
      <c r="AZ252" s="30"/>
      <c r="BA252" s="30"/>
      <c r="BB252" s="30"/>
      <c r="BC252" s="30"/>
      <c r="BD252" s="30"/>
      <c r="BE252" s="30"/>
      <c r="BF252" s="31"/>
      <c r="BG252" s="32"/>
      <c r="BH252" s="30"/>
      <c r="BI252" s="30"/>
      <c r="BJ252" s="32"/>
      <c r="BK252" s="30"/>
      <c r="BL252" s="30">
        <v>21</v>
      </c>
      <c r="BM252" s="30">
        <v>27</v>
      </c>
      <c r="BN252" s="30">
        <v>81</v>
      </c>
      <c r="BO252" s="30" t="s">
        <v>1156</v>
      </c>
      <c r="BP252" s="30">
        <v>33.052123679245724</v>
      </c>
      <c r="BQ252" s="31">
        <v>0.68725892291434643</v>
      </c>
      <c r="BR252" s="32">
        <v>5</v>
      </c>
      <c r="BS252" s="30">
        <v>36.58242352941177</v>
      </c>
      <c r="BT252" s="30">
        <v>20.155411764705882</v>
      </c>
      <c r="BU252" s="32">
        <v>20</v>
      </c>
      <c r="BV252" s="30" t="s">
        <v>164</v>
      </c>
      <c r="BW252" s="30">
        <v>38</v>
      </c>
      <c r="BX252" s="30">
        <v>75</v>
      </c>
      <c r="BY252" s="30">
        <v>104</v>
      </c>
      <c r="BZ252" s="30" t="s">
        <v>1078</v>
      </c>
      <c r="CA252" s="30">
        <v>72.333013723252449</v>
      </c>
      <c r="CB252" s="31">
        <v>0.3560044116174102</v>
      </c>
      <c r="CC252" s="32">
        <v>5</v>
      </c>
      <c r="CD252" s="30">
        <v>101.12564705882353</v>
      </c>
      <c r="CE252" s="30">
        <v>56.338823529411762</v>
      </c>
      <c r="CF252" s="32">
        <v>20</v>
      </c>
      <c r="CG252" s="30" t="s">
        <v>164</v>
      </c>
      <c r="CH252" s="30">
        <v>55</v>
      </c>
      <c r="CI252" s="30">
        <v>113</v>
      </c>
      <c r="CJ252" s="30">
        <v>155</v>
      </c>
      <c r="CK252" s="30" t="s">
        <v>1078</v>
      </c>
      <c r="CL252" s="30">
        <v>107.66631810569217</v>
      </c>
      <c r="CM252" s="31">
        <v>0.36237879278279511</v>
      </c>
      <c r="CN252" s="32">
        <v>5</v>
      </c>
      <c r="CO252" s="30">
        <v>152.46929411764708</v>
      </c>
      <c r="CP252" s="30">
        <v>84.807647058823534</v>
      </c>
      <c r="CQ252" s="32">
        <v>20</v>
      </c>
      <c r="CR252" s="30" t="s">
        <v>164</v>
      </c>
      <c r="CS252" s="30"/>
      <c r="CT252" s="30"/>
      <c r="CU252" s="30"/>
      <c r="CV252" s="30"/>
      <c r="CW252" s="30"/>
      <c r="CX252" s="31"/>
      <c r="CY252" s="32"/>
      <c r="CZ252" s="30"/>
      <c r="DA252" s="30"/>
      <c r="DB252" s="32"/>
      <c r="DC252" s="30"/>
      <c r="DD252" s="30"/>
      <c r="DE252" s="30"/>
      <c r="DF252" s="30"/>
      <c r="DG252" s="30"/>
      <c r="DH252" s="30"/>
      <c r="DI252" s="31"/>
      <c r="DJ252" s="32"/>
      <c r="DK252" s="30"/>
      <c r="DL252" s="30"/>
      <c r="DM252" s="32"/>
      <c r="DN252" s="30"/>
    </row>
    <row r="253" spans="1:118" s="28" customFormat="1" ht="12" customHeight="1" x14ac:dyDescent="0.15">
      <c r="A253" s="9" t="s">
        <v>925</v>
      </c>
      <c r="B253" s="10" t="s">
        <v>151</v>
      </c>
      <c r="C253" s="11">
        <v>3</v>
      </c>
      <c r="D253" s="8" t="s">
        <v>926</v>
      </c>
      <c r="E253" s="12" t="s">
        <v>1164</v>
      </c>
      <c r="F253" s="12" t="s">
        <v>1166</v>
      </c>
      <c r="G253" s="28" t="s">
        <v>925</v>
      </c>
      <c r="H253" s="28" t="s">
        <v>927</v>
      </c>
      <c r="I253" s="30">
        <v>3650</v>
      </c>
      <c r="J253" s="30">
        <v>4200</v>
      </c>
      <c r="K253" s="30">
        <v>4783.3333333333339</v>
      </c>
      <c r="L253" s="30" t="s">
        <v>1078</v>
      </c>
      <c r="M253" s="30">
        <v>4211.1095557157796</v>
      </c>
      <c r="N253" s="31">
        <v>0.1050015412287728</v>
      </c>
      <c r="O253" s="32">
        <v>9</v>
      </c>
      <c r="P253" s="30">
        <v>5040</v>
      </c>
      <c r="Q253" s="30">
        <v>3360</v>
      </c>
      <c r="R253" s="32">
        <v>30</v>
      </c>
      <c r="S253" s="30" t="s">
        <v>1160</v>
      </c>
      <c r="T253" s="30">
        <v>4650</v>
      </c>
      <c r="U253" s="30">
        <v>6000</v>
      </c>
      <c r="V253" s="30">
        <v>6750</v>
      </c>
      <c r="W253" s="30" t="s">
        <v>1078</v>
      </c>
      <c r="X253" s="30">
        <v>5799.9947437354449</v>
      </c>
      <c r="Y253" s="31">
        <v>0.14126158774954073</v>
      </c>
      <c r="Z253" s="32">
        <v>9</v>
      </c>
      <c r="AA253" s="30">
        <v>7200</v>
      </c>
      <c r="AB253" s="30">
        <v>4800</v>
      </c>
      <c r="AC253" s="32">
        <v>30</v>
      </c>
      <c r="AD253" s="30" t="s">
        <v>1160</v>
      </c>
      <c r="AE253" s="30" t="s">
        <v>1155</v>
      </c>
      <c r="AF253" s="30" t="s">
        <v>1155</v>
      </c>
      <c r="AG253" s="30" t="s">
        <v>1155</v>
      </c>
      <c r="AH253" s="30" t="s">
        <v>1155</v>
      </c>
      <c r="AI253" s="30" t="s">
        <v>1155</v>
      </c>
      <c r="AJ253" s="31" t="s">
        <v>1155</v>
      </c>
      <c r="AK253" s="32" t="s">
        <v>1155</v>
      </c>
      <c r="AL253" s="30" t="s">
        <v>1155</v>
      </c>
      <c r="AM253" s="30" t="s">
        <v>1155</v>
      </c>
      <c r="AN253" s="32" t="s">
        <v>1155</v>
      </c>
      <c r="AO253" s="30" t="s">
        <v>1155</v>
      </c>
      <c r="AP253" s="30" t="s">
        <v>1155</v>
      </c>
      <c r="AQ253" s="30" t="s">
        <v>1155</v>
      </c>
      <c r="AR253" s="30" t="s">
        <v>1155</v>
      </c>
      <c r="AS253" s="30" t="s">
        <v>1155</v>
      </c>
      <c r="AT253" s="30" t="s">
        <v>1155</v>
      </c>
      <c r="AU253" s="31" t="s">
        <v>1155</v>
      </c>
      <c r="AV253" s="32" t="s">
        <v>1155</v>
      </c>
      <c r="AW253" s="30" t="s">
        <v>1155</v>
      </c>
      <c r="AX253" s="30" t="s">
        <v>1155</v>
      </c>
      <c r="AY253" s="32" t="s">
        <v>1155</v>
      </c>
      <c r="AZ253" s="30" t="s">
        <v>1155</v>
      </c>
      <c r="BA253" s="30" t="s">
        <v>1155</v>
      </c>
      <c r="BB253" s="30" t="s">
        <v>1155</v>
      </c>
      <c r="BC253" s="30" t="s">
        <v>1155</v>
      </c>
      <c r="BD253" s="30" t="s">
        <v>1155</v>
      </c>
      <c r="BE253" s="30" t="s">
        <v>1155</v>
      </c>
      <c r="BF253" s="31" t="s">
        <v>1155</v>
      </c>
      <c r="BG253" s="32" t="s">
        <v>1155</v>
      </c>
      <c r="BH253" s="30" t="s">
        <v>1155</v>
      </c>
      <c r="BI253" s="30" t="s">
        <v>1155</v>
      </c>
      <c r="BJ253" s="32" t="s">
        <v>1155</v>
      </c>
      <c r="BK253" s="30" t="s">
        <v>1155</v>
      </c>
      <c r="BL253" s="30">
        <v>10</v>
      </c>
      <c r="BM253" s="30">
        <v>11</v>
      </c>
      <c r="BN253" s="30">
        <v>13</v>
      </c>
      <c r="BO253" s="30" t="s">
        <v>1156</v>
      </c>
      <c r="BP253" s="30">
        <v>11.264664818443723</v>
      </c>
      <c r="BQ253" s="31">
        <v>0.10482467580538801</v>
      </c>
      <c r="BR253" s="32">
        <v>9</v>
      </c>
      <c r="BS253" s="30">
        <v>13.272941176470587</v>
      </c>
      <c r="BT253" s="30">
        <v>8.7270588235294131</v>
      </c>
      <c r="BU253" s="32">
        <v>30</v>
      </c>
      <c r="BV253" s="30" t="s">
        <v>1160</v>
      </c>
      <c r="BW253" s="30">
        <v>13</v>
      </c>
      <c r="BX253" s="30">
        <v>16</v>
      </c>
      <c r="BY253" s="30">
        <v>18</v>
      </c>
      <c r="BZ253" s="30" t="s">
        <v>1078</v>
      </c>
      <c r="CA253" s="30">
        <v>15.666652437736936</v>
      </c>
      <c r="CB253" s="31">
        <v>0.12451585458437181</v>
      </c>
      <c r="CC253" s="32">
        <v>9</v>
      </c>
      <c r="CD253" s="30">
        <v>19.247058823529411</v>
      </c>
      <c r="CE253" s="30">
        <v>12.752941176470589</v>
      </c>
      <c r="CF253" s="32">
        <v>30</v>
      </c>
      <c r="CG253" s="30" t="s">
        <v>1160</v>
      </c>
      <c r="CH253" s="30" t="s">
        <v>1155</v>
      </c>
      <c r="CI253" s="30" t="s">
        <v>1155</v>
      </c>
      <c r="CJ253" s="30" t="s">
        <v>1155</v>
      </c>
      <c r="CK253" s="30" t="s">
        <v>1155</v>
      </c>
      <c r="CL253" s="30" t="s">
        <v>1155</v>
      </c>
      <c r="CM253" s="31" t="s">
        <v>1155</v>
      </c>
      <c r="CN253" s="32" t="s">
        <v>1155</v>
      </c>
      <c r="CO253" s="30" t="s">
        <v>1155</v>
      </c>
      <c r="CP253" s="30" t="s">
        <v>1155</v>
      </c>
      <c r="CQ253" s="32" t="s">
        <v>1155</v>
      </c>
      <c r="CR253" s="30" t="s">
        <v>1155</v>
      </c>
      <c r="CS253" s="30" t="s">
        <v>1155</v>
      </c>
      <c r="CT253" s="30" t="s">
        <v>1155</v>
      </c>
      <c r="CU253" s="30" t="s">
        <v>1155</v>
      </c>
      <c r="CV253" s="30" t="s">
        <v>1155</v>
      </c>
      <c r="CW253" s="30" t="s">
        <v>1155</v>
      </c>
      <c r="CX253" s="31" t="s">
        <v>1155</v>
      </c>
      <c r="CY253" s="32" t="s">
        <v>1155</v>
      </c>
      <c r="CZ253" s="30" t="s">
        <v>1155</v>
      </c>
      <c r="DA253" s="30" t="s">
        <v>1155</v>
      </c>
      <c r="DB253" s="32" t="s">
        <v>1155</v>
      </c>
      <c r="DC253" s="30" t="s">
        <v>1155</v>
      </c>
      <c r="DD253" s="30" t="s">
        <v>1155</v>
      </c>
      <c r="DE253" s="30" t="s">
        <v>1155</v>
      </c>
      <c r="DF253" s="30" t="s">
        <v>1155</v>
      </c>
      <c r="DG253" s="30" t="s">
        <v>1155</v>
      </c>
      <c r="DH253" s="30" t="s">
        <v>1155</v>
      </c>
      <c r="DI253" s="31" t="s">
        <v>1155</v>
      </c>
      <c r="DJ253" s="32" t="s">
        <v>1155</v>
      </c>
      <c r="DK253" s="30" t="s">
        <v>1155</v>
      </c>
      <c r="DL253" s="30" t="s">
        <v>1155</v>
      </c>
      <c r="DM253" s="32" t="s">
        <v>1155</v>
      </c>
      <c r="DN253" s="30" t="s">
        <v>1155</v>
      </c>
    </row>
    <row r="254" spans="1:118" s="28" customFormat="1" ht="12" customHeight="1" x14ac:dyDescent="0.15">
      <c r="A254" s="9" t="s">
        <v>937</v>
      </c>
      <c r="B254" s="10" t="s">
        <v>151</v>
      </c>
      <c r="C254" s="11">
        <v>3</v>
      </c>
      <c r="D254" s="8" t="s">
        <v>926</v>
      </c>
      <c r="E254" s="12" t="s">
        <v>1164</v>
      </c>
      <c r="F254" s="12" t="s">
        <v>1166</v>
      </c>
      <c r="G254" s="28" t="s">
        <v>937</v>
      </c>
      <c r="H254" s="28" t="s">
        <v>938</v>
      </c>
      <c r="I254" s="30">
        <v>7375</v>
      </c>
      <c r="J254" s="30">
        <v>8200</v>
      </c>
      <c r="K254" s="30">
        <v>9075</v>
      </c>
      <c r="L254" s="30" t="s">
        <v>1156</v>
      </c>
      <c r="M254" s="30">
        <v>8187.3970604635897</v>
      </c>
      <c r="N254" s="31">
        <v>8.0803002505113991E-2</v>
      </c>
      <c r="O254" s="32">
        <v>6</v>
      </c>
      <c r="P254" s="30">
        <v>9840</v>
      </c>
      <c r="Q254" s="30">
        <v>6560</v>
      </c>
      <c r="R254" s="32">
        <v>20</v>
      </c>
      <c r="S254" s="30" t="s">
        <v>1161</v>
      </c>
      <c r="T254" s="30">
        <v>9600</v>
      </c>
      <c r="U254" s="30">
        <v>12375</v>
      </c>
      <c r="V254" s="30">
        <v>13500</v>
      </c>
      <c r="W254" s="30" t="s">
        <v>1078</v>
      </c>
      <c r="X254" s="30">
        <v>11824.997705922004</v>
      </c>
      <c r="Y254" s="31">
        <v>0.12867566635378366</v>
      </c>
      <c r="Z254" s="32">
        <v>6</v>
      </c>
      <c r="AA254" s="30">
        <v>14850</v>
      </c>
      <c r="AB254" s="30">
        <v>9900</v>
      </c>
      <c r="AC254" s="32">
        <v>20</v>
      </c>
      <c r="AD254" s="30" t="s">
        <v>1161</v>
      </c>
      <c r="AE254" s="30" t="s">
        <v>1155</v>
      </c>
      <c r="AF254" s="30" t="s">
        <v>1155</v>
      </c>
      <c r="AG254" s="30" t="s">
        <v>1155</v>
      </c>
      <c r="AH254" s="30" t="s">
        <v>1155</v>
      </c>
      <c r="AI254" s="30" t="s">
        <v>1155</v>
      </c>
      <c r="AJ254" s="31" t="s">
        <v>1155</v>
      </c>
      <c r="AK254" s="32" t="s">
        <v>1155</v>
      </c>
      <c r="AL254" s="30" t="s">
        <v>1155</v>
      </c>
      <c r="AM254" s="30" t="s">
        <v>1155</v>
      </c>
      <c r="AN254" s="32" t="s">
        <v>1155</v>
      </c>
      <c r="AO254" s="30" t="s">
        <v>1155</v>
      </c>
      <c r="AP254" s="30" t="s">
        <v>1155</v>
      </c>
      <c r="AQ254" s="30" t="s">
        <v>1155</v>
      </c>
      <c r="AR254" s="30" t="s">
        <v>1155</v>
      </c>
      <c r="AS254" s="30" t="s">
        <v>1155</v>
      </c>
      <c r="AT254" s="30" t="s">
        <v>1155</v>
      </c>
      <c r="AU254" s="31" t="s">
        <v>1155</v>
      </c>
      <c r="AV254" s="32" t="s">
        <v>1155</v>
      </c>
      <c r="AW254" s="30" t="s">
        <v>1155</v>
      </c>
      <c r="AX254" s="30" t="s">
        <v>1155</v>
      </c>
      <c r="AY254" s="32" t="s">
        <v>1155</v>
      </c>
      <c r="AZ254" s="30" t="s">
        <v>1155</v>
      </c>
      <c r="BA254" s="30" t="s">
        <v>1155</v>
      </c>
      <c r="BB254" s="30" t="s">
        <v>1155</v>
      </c>
      <c r="BC254" s="30" t="s">
        <v>1155</v>
      </c>
      <c r="BD254" s="30" t="s">
        <v>1155</v>
      </c>
      <c r="BE254" s="30" t="s">
        <v>1155</v>
      </c>
      <c r="BF254" s="31" t="s">
        <v>1155</v>
      </c>
      <c r="BG254" s="32" t="s">
        <v>1155</v>
      </c>
      <c r="BH254" s="30" t="s">
        <v>1155</v>
      </c>
      <c r="BI254" s="30" t="s">
        <v>1155</v>
      </c>
      <c r="BJ254" s="32" t="s">
        <v>1155</v>
      </c>
      <c r="BK254" s="30" t="s">
        <v>1155</v>
      </c>
      <c r="BL254" s="30">
        <v>20.25</v>
      </c>
      <c r="BM254" s="30">
        <v>22.5</v>
      </c>
      <c r="BN254" s="30">
        <v>24.75</v>
      </c>
      <c r="BO254" s="30" t="s">
        <v>1078</v>
      </c>
      <c r="BP254" s="30">
        <v>22.499996000554958</v>
      </c>
      <c r="BQ254" s="31">
        <v>7.803025623355396E-2</v>
      </c>
      <c r="BR254" s="32">
        <v>6</v>
      </c>
      <c r="BS254" s="30">
        <v>26.937647058823526</v>
      </c>
      <c r="BT254" s="30">
        <v>18.062352941176474</v>
      </c>
      <c r="BU254" s="32">
        <v>20</v>
      </c>
      <c r="BV254" s="30" t="s">
        <v>1161</v>
      </c>
      <c r="BW254" s="30">
        <v>27</v>
      </c>
      <c r="BX254" s="30">
        <v>33.75</v>
      </c>
      <c r="BY254" s="30">
        <v>36</v>
      </c>
      <c r="BZ254" s="30" t="s">
        <v>1078</v>
      </c>
      <c r="CA254" s="30">
        <v>32.249846257856298</v>
      </c>
      <c r="CB254" s="31">
        <v>0.10886929427614107</v>
      </c>
      <c r="CC254" s="32">
        <v>6</v>
      </c>
      <c r="CD254" s="30">
        <v>40.44705882352941</v>
      </c>
      <c r="CE254" s="30">
        <v>27.052941176470586</v>
      </c>
      <c r="CF254" s="32">
        <v>20</v>
      </c>
      <c r="CG254" s="30" t="s">
        <v>1161</v>
      </c>
      <c r="CH254" s="30" t="s">
        <v>1155</v>
      </c>
      <c r="CI254" s="30" t="s">
        <v>1155</v>
      </c>
      <c r="CJ254" s="30" t="s">
        <v>1155</v>
      </c>
      <c r="CK254" s="30" t="s">
        <v>1155</v>
      </c>
      <c r="CL254" s="30" t="s">
        <v>1155</v>
      </c>
      <c r="CM254" s="31" t="s">
        <v>1155</v>
      </c>
      <c r="CN254" s="32" t="s">
        <v>1155</v>
      </c>
      <c r="CO254" s="30" t="s">
        <v>1155</v>
      </c>
      <c r="CP254" s="30" t="s">
        <v>1155</v>
      </c>
      <c r="CQ254" s="32" t="s">
        <v>1155</v>
      </c>
      <c r="CR254" s="30" t="s">
        <v>1155</v>
      </c>
      <c r="CS254" s="30" t="s">
        <v>1155</v>
      </c>
      <c r="CT254" s="30" t="s">
        <v>1155</v>
      </c>
      <c r="CU254" s="30" t="s">
        <v>1155</v>
      </c>
      <c r="CV254" s="30" t="s">
        <v>1155</v>
      </c>
      <c r="CW254" s="30" t="s">
        <v>1155</v>
      </c>
      <c r="CX254" s="31" t="s">
        <v>1155</v>
      </c>
      <c r="CY254" s="32" t="s">
        <v>1155</v>
      </c>
      <c r="CZ254" s="30" t="s">
        <v>1155</v>
      </c>
      <c r="DA254" s="30" t="s">
        <v>1155</v>
      </c>
      <c r="DB254" s="32" t="s">
        <v>1155</v>
      </c>
      <c r="DC254" s="30" t="s">
        <v>1155</v>
      </c>
      <c r="DD254" s="30" t="s">
        <v>1155</v>
      </c>
      <c r="DE254" s="30" t="s">
        <v>1155</v>
      </c>
      <c r="DF254" s="30" t="s">
        <v>1155</v>
      </c>
      <c r="DG254" s="30" t="s">
        <v>1155</v>
      </c>
      <c r="DH254" s="30" t="s">
        <v>1155</v>
      </c>
      <c r="DI254" s="31" t="s">
        <v>1155</v>
      </c>
      <c r="DJ254" s="32" t="s">
        <v>1155</v>
      </c>
      <c r="DK254" s="30" t="s">
        <v>1155</v>
      </c>
      <c r="DL254" s="30" t="s">
        <v>1155</v>
      </c>
      <c r="DM254" s="32" t="s">
        <v>1155</v>
      </c>
      <c r="DN254" s="30" t="s">
        <v>1155</v>
      </c>
    </row>
    <row r="255" spans="1:118" s="28" customFormat="1" ht="12" customHeight="1" x14ac:dyDescent="0.15">
      <c r="A255" s="9" t="s">
        <v>941</v>
      </c>
      <c r="B255" s="10" t="s">
        <v>151</v>
      </c>
      <c r="C255" s="11">
        <v>3</v>
      </c>
      <c r="D255" s="8" t="s">
        <v>926</v>
      </c>
      <c r="E255" s="12" t="s">
        <v>1164</v>
      </c>
      <c r="F255" s="12" t="s">
        <v>1166</v>
      </c>
      <c r="G255" s="28" t="s">
        <v>941</v>
      </c>
      <c r="H255" s="28" t="s">
        <v>942</v>
      </c>
      <c r="I255" s="30">
        <v>366.66666666666663</v>
      </c>
      <c r="J255" s="30">
        <v>600</v>
      </c>
      <c r="K255" s="30">
        <v>933.33333333333337</v>
      </c>
      <c r="L255" s="30" t="s">
        <v>1156</v>
      </c>
      <c r="M255" s="30">
        <v>591.31937773771267</v>
      </c>
      <c r="N255" s="31">
        <v>0.35842432202290353</v>
      </c>
      <c r="O255" s="32">
        <v>9</v>
      </c>
      <c r="P255" s="30">
        <v>720</v>
      </c>
      <c r="Q255" s="30">
        <v>480</v>
      </c>
      <c r="R255" s="32">
        <v>30</v>
      </c>
      <c r="S255" s="30" t="s">
        <v>1160</v>
      </c>
      <c r="T255" s="30">
        <v>3650</v>
      </c>
      <c r="U255" s="30">
        <v>4200</v>
      </c>
      <c r="V255" s="30">
        <v>4783.3333333333339</v>
      </c>
      <c r="W255" s="30" t="s">
        <v>1078</v>
      </c>
      <c r="X255" s="30">
        <v>4211.1095557157796</v>
      </c>
      <c r="Y255" s="31">
        <v>0.1050015412287728</v>
      </c>
      <c r="Z255" s="32">
        <v>9</v>
      </c>
      <c r="AA255" s="30">
        <v>5040</v>
      </c>
      <c r="AB255" s="30">
        <v>3360</v>
      </c>
      <c r="AC255" s="32">
        <v>30</v>
      </c>
      <c r="AD255" s="30" t="s">
        <v>1160</v>
      </c>
      <c r="AE255" s="30">
        <v>4650</v>
      </c>
      <c r="AF255" s="30">
        <v>6000</v>
      </c>
      <c r="AG255" s="30">
        <v>6750</v>
      </c>
      <c r="AH255" s="30" t="s">
        <v>1078</v>
      </c>
      <c r="AI255" s="30">
        <v>5799.9947437354449</v>
      </c>
      <c r="AJ255" s="31">
        <v>0.14126158774954073</v>
      </c>
      <c r="AK255" s="32">
        <v>9</v>
      </c>
      <c r="AL255" s="30">
        <v>7200</v>
      </c>
      <c r="AM255" s="30">
        <v>4800</v>
      </c>
      <c r="AN255" s="32">
        <v>30</v>
      </c>
      <c r="AO255" s="30" t="s">
        <v>1160</v>
      </c>
      <c r="AP255" s="30" t="s">
        <v>1155</v>
      </c>
      <c r="AQ255" s="30" t="s">
        <v>1155</v>
      </c>
      <c r="AR255" s="30" t="s">
        <v>1155</v>
      </c>
      <c r="AS255" s="30" t="s">
        <v>1155</v>
      </c>
      <c r="AT255" s="30" t="s">
        <v>1155</v>
      </c>
      <c r="AU255" s="31" t="s">
        <v>1155</v>
      </c>
      <c r="AV255" s="32" t="s">
        <v>1155</v>
      </c>
      <c r="AW255" s="30" t="s">
        <v>1155</v>
      </c>
      <c r="AX255" s="30" t="s">
        <v>1155</v>
      </c>
      <c r="AY255" s="32" t="s">
        <v>1155</v>
      </c>
      <c r="AZ255" s="30" t="s">
        <v>1155</v>
      </c>
      <c r="BA255" s="30" t="s">
        <v>1155</v>
      </c>
      <c r="BB255" s="30" t="s">
        <v>1155</v>
      </c>
      <c r="BC255" s="30" t="s">
        <v>1155</v>
      </c>
      <c r="BD255" s="30" t="s">
        <v>1155</v>
      </c>
      <c r="BE255" s="30" t="s">
        <v>1155</v>
      </c>
      <c r="BF255" s="31" t="s">
        <v>1155</v>
      </c>
      <c r="BG255" s="32" t="s">
        <v>1155</v>
      </c>
      <c r="BH255" s="30" t="s">
        <v>1155</v>
      </c>
      <c r="BI255" s="30" t="s">
        <v>1155</v>
      </c>
      <c r="BJ255" s="32" t="s">
        <v>1155</v>
      </c>
      <c r="BK255" s="30" t="s">
        <v>1155</v>
      </c>
      <c r="BL255" s="30">
        <v>1</v>
      </c>
      <c r="BM255" s="30">
        <v>2</v>
      </c>
      <c r="BN255" s="30">
        <v>3</v>
      </c>
      <c r="BO255" s="30" t="s">
        <v>1078</v>
      </c>
      <c r="BP255" s="30">
        <v>1.999999286151273</v>
      </c>
      <c r="BQ255" s="31">
        <v>0.39015218084514125</v>
      </c>
      <c r="BR255" s="32">
        <v>9</v>
      </c>
      <c r="BS255" s="30">
        <v>2.3247058823529407</v>
      </c>
      <c r="BT255" s="30">
        <v>1.6752941176470593</v>
      </c>
      <c r="BU255" s="32">
        <v>30</v>
      </c>
      <c r="BV255" s="30" t="s">
        <v>1160</v>
      </c>
      <c r="BW255" s="30">
        <v>10</v>
      </c>
      <c r="BX255" s="30">
        <v>11</v>
      </c>
      <c r="BY255" s="30">
        <v>13</v>
      </c>
      <c r="BZ255" s="30" t="s">
        <v>1156</v>
      </c>
      <c r="CA255" s="30">
        <v>11.264664818443723</v>
      </c>
      <c r="CB255" s="31">
        <v>0.10482467580538801</v>
      </c>
      <c r="CC255" s="32">
        <v>9</v>
      </c>
      <c r="CD255" s="30">
        <v>13.272941176470587</v>
      </c>
      <c r="CE255" s="30">
        <v>8.7270588235294131</v>
      </c>
      <c r="CF255" s="32">
        <v>30</v>
      </c>
      <c r="CG255" s="30" t="s">
        <v>1160</v>
      </c>
      <c r="CH255" s="30">
        <v>13</v>
      </c>
      <c r="CI255" s="30">
        <v>16</v>
      </c>
      <c r="CJ255" s="30">
        <v>18</v>
      </c>
      <c r="CK255" s="30" t="s">
        <v>1078</v>
      </c>
      <c r="CL255" s="30">
        <v>15.666652437736936</v>
      </c>
      <c r="CM255" s="31">
        <v>0.12451585458437181</v>
      </c>
      <c r="CN255" s="32">
        <v>9</v>
      </c>
      <c r="CO255" s="30">
        <v>19.247058823529411</v>
      </c>
      <c r="CP255" s="30">
        <v>12.752941176470589</v>
      </c>
      <c r="CQ255" s="32">
        <v>30</v>
      </c>
      <c r="CR255" s="30" t="s">
        <v>1160</v>
      </c>
      <c r="CS255" s="30" t="s">
        <v>1155</v>
      </c>
      <c r="CT255" s="30" t="s">
        <v>1155</v>
      </c>
      <c r="CU255" s="30" t="s">
        <v>1155</v>
      </c>
      <c r="CV255" s="30" t="s">
        <v>1155</v>
      </c>
      <c r="CW255" s="30" t="s">
        <v>1155</v>
      </c>
      <c r="CX255" s="31" t="s">
        <v>1155</v>
      </c>
      <c r="CY255" s="32" t="s">
        <v>1155</v>
      </c>
      <c r="CZ255" s="30" t="s">
        <v>1155</v>
      </c>
      <c r="DA255" s="30" t="s">
        <v>1155</v>
      </c>
      <c r="DB255" s="32" t="s">
        <v>1155</v>
      </c>
      <c r="DC255" s="30" t="s">
        <v>1155</v>
      </c>
      <c r="DD255" s="30" t="s">
        <v>1155</v>
      </c>
      <c r="DE255" s="30" t="s">
        <v>1155</v>
      </c>
      <c r="DF255" s="30" t="s">
        <v>1155</v>
      </c>
      <c r="DG255" s="30" t="s">
        <v>1155</v>
      </c>
      <c r="DH255" s="30" t="s">
        <v>1155</v>
      </c>
      <c r="DI255" s="31" t="s">
        <v>1155</v>
      </c>
      <c r="DJ255" s="32" t="s">
        <v>1155</v>
      </c>
      <c r="DK255" s="30" t="s">
        <v>1155</v>
      </c>
      <c r="DL255" s="30" t="s">
        <v>1155</v>
      </c>
      <c r="DM255" s="32" t="s">
        <v>1155</v>
      </c>
      <c r="DN255" s="30" t="s">
        <v>1155</v>
      </c>
    </row>
    <row r="256" spans="1:118" s="28" customFormat="1" ht="12" customHeight="1" x14ac:dyDescent="0.15">
      <c r="A256" s="9" t="s">
        <v>951</v>
      </c>
      <c r="B256" s="10" t="s">
        <v>151</v>
      </c>
      <c r="C256" s="11">
        <v>3</v>
      </c>
      <c r="D256" s="8" t="s">
        <v>926</v>
      </c>
      <c r="E256" s="12" t="s">
        <v>1164</v>
      </c>
      <c r="F256" s="12" t="s">
        <v>1166</v>
      </c>
      <c r="G256" s="28" t="s">
        <v>951</v>
      </c>
      <c r="H256" s="28" t="s">
        <v>952</v>
      </c>
      <c r="I256" s="30">
        <v>825</v>
      </c>
      <c r="J256" s="30">
        <v>1350</v>
      </c>
      <c r="K256" s="30">
        <v>2100</v>
      </c>
      <c r="L256" s="30" t="s">
        <v>1156</v>
      </c>
      <c r="M256" s="30">
        <v>1330.4690824946952</v>
      </c>
      <c r="N256" s="31">
        <v>0.35842399784440376</v>
      </c>
      <c r="O256" s="32">
        <v>6</v>
      </c>
      <c r="P256" s="30">
        <v>1620</v>
      </c>
      <c r="Q256" s="30">
        <v>1080</v>
      </c>
      <c r="R256" s="32">
        <v>20</v>
      </c>
      <c r="S256" s="30" t="s">
        <v>1161</v>
      </c>
      <c r="T256" s="30">
        <v>7375</v>
      </c>
      <c r="U256" s="30">
        <v>8200</v>
      </c>
      <c r="V256" s="30">
        <v>9075</v>
      </c>
      <c r="W256" s="30" t="s">
        <v>1156</v>
      </c>
      <c r="X256" s="30">
        <v>8187.3970604635897</v>
      </c>
      <c r="Y256" s="31">
        <v>8.0803002505113991E-2</v>
      </c>
      <c r="Z256" s="32">
        <v>6</v>
      </c>
      <c r="AA256" s="30">
        <v>9840</v>
      </c>
      <c r="AB256" s="30">
        <v>6560</v>
      </c>
      <c r="AC256" s="32">
        <v>20</v>
      </c>
      <c r="AD256" s="30" t="s">
        <v>1161</v>
      </c>
      <c r="AE256" s="30">
        <v>9600</v>
      </c>
      <c r="AF256" s="30">
        <v>12375</v>
      </c>
      <c r="AG256" s="30">
        <v>13500</v>
      </c>
      <c r="AH256" s="30" t="s">
        <v>1078</v>
      </c>
      <c r="AI256" s="30">
        <v>11824.997705922004</v>
      </c>
      <c r="AJ256" s="31">
        <v>0.12867566635378366</v>
      </c>
      <c r="AK256" s="32">
        <v>6</v>
      </c>
      <c r="AL256" s="30">
        <v>14850</v>
      </c>
      <c r="AM256" s="30">
        <v>9900</v>
      </c>
      <c r="AN256" s="32">
        <v>20</v>
      </c>
      <c r="AO256" s="30" t="s">
        <v>1161</v>
      </c>
      <c r="AP256" s="30" t="s">
        <v>1155</v>
      </c>
      <c r="AQ256" s="30" t="s">
        <v>1155</v>
      </c>
      <c r="AR256" s="30" t="s">
        <v>1155</v>
      </c>
      <c r="AS256" s="30" t="s">
        <v>1155</v>
      </c>
      <c r="AT256" s="30" t="s">
        <v>1155</v>
      </c>
      <c r="AU256" s="31" t="s">
        <v>1155</v>
      </c>
      <c r="AV256" s="32" t="s">
        <v>1155</v>
      </c>
      <c r="AW256" s="30" t="s">
        <v>1155</v>
      </c>
      <c r="AX256" s="30" t="s">
        <v>1155</v>
      </c>
      <c r="AY256" s="32" t="s">
        <v>1155</v>
      </c>
      <c r="AZ256" s="30" t="s">
        <v>1155</v>
      </c>
      <c r="BA256" s="30" t="s">
        <v>1155</v>
      </c>
      <c r="BB256" s="30" t="s">
        <v>1155</v>
      </c>
      <c r="BC256" s="30" t="s">
        <v>1155</v>
      </c>
      <c r="BD256" s="30" t="s">
        <v>1155</v>
      </c>
      <c r="BE256" s="30" t="s">
        <v>1155</v>
      </c>
      <c r="BF256" s="31" t="s">
        <v>1155</v>
      </c>
      <c r="BG256" s="32" t="s">
        <v>1155</v>
      </c>
      <c r="BH256" s="30" t="s">
        <v>1155</v>
      </c>
      <c r="BI256" s="30" t="s">
        <v>1155</v>
      </c>
      <c r="BJ256" s="32" t="s">
        <v>1155</v>
      </c>
      <c r="BK256" s="30" t="s">
        <v>1155</v>
      </c>
      <c r="BL256" s="30">
        <v>2.25</v>
      </c>
      <c r="BM256" s="30">
        <v>4.5</v>
      </c>
      <c r="BN256" s="30">
        <v>6.75</v>
      </c>
      <c r="BO256" s="30" t="s">
        <v>1078</v>
      </c>
      <c r="BP256" s="30">
        <v>4.4999979903719352</v>
      </c>
      <c r="BQ256" s="31">
        <v>0.39015206456291102</v>
      </c>
      <c r="BR256" s="32">
        <v>6</v>
      </c>
      <c r="BS256" s="30">
        <v>5.2305882352941167</v>
      </c>
      <c r="BT256" s="30">
        <v>3.7694117647058833</v>
      </c>
      <c r="BU256" s="32">
        <v>20</v>
      </c>
      <c r="BV256" s="30" t="s">
        <v>1161</v>
      </c>
      <c r="BW256" s="30">
        <v>20.25</v>
      </c>
      <c r="BX256" s="30">
        <v>22.5</v>
      </c>
      <c r="BY256" s="30">
        <v>24.75</v>
      </c>
      <c r="BZ256" s="30" t="s">
        <v>1078</v>
      </c>
      <c r="CA256" s="30">
        <v>22.499996000554958</v>
      </c>
      <c r="CB256" s="31">
        <v>7.803025623355396E-2</v>
      </c>
      <c r="CC256" s="32">
        <v>6</v>
      </c>
      <c r="CD256" s="30">
        <v>26.937647058823526</v>
      </c>
      <c r="CE256" s="30">
        <v>18.062352941176474</v>
      </c>
      <c r="CF256" s="32">
        <v>20</v>
      </c>
      <c r="CG256" s="30" t="s">
        <v>1161</v>
      </c>
      <c r="CH256" s="30">
        <v>27</v>
      </c>
      <c r="CI256" s="30">
        <v>33.75</v>
      </c>
      <c r="CJ256" s="30">
        <v>36</v>
      </c>
      <c r="CK256" s="30" t="s">
        <v>1078</v>
      </c>
      <c r="CL256" s="30">
        <v>32.249846257856298</v>
      </c>
      <c r="CM256" s="31">
        <v>0.10886929427614107</v>
      </c>
      <c r="CN256" s="32">
        <v>6</v>
      </c>
      <c r="CO256" s="30">
        <v>40.44705882352941</v>
      </c>
      <c r="CP256" s="30">
        <v>27.052941176470586</v>
      </c>
      <c r="CQ256" s="32">
        <v>20</v>
      </c>
      <c r="CR256" s="30" t="s">
        <v>1161</v>
      </c>
      <c r="CS256" s="30" t="s">
        <v>1155</v>
      </c>
      <c r="CT256" s="30" t="s">
        <v>1155</v>
      </c>
      <c r="CU256" s="30" t="s">
        <v>1155</v>
      </c>
      <c r="CV256" s="30" t="s">
        <v>1155</v>
      </c>
      <c r="CW256" s="30" t="s">
        <v>1155</v>
      </c>
      <c r="CX256" s="31" t="s">
        <v>1155</v>
      </c>
      <c r="CY256" s="32" t="s">
        <v>1155</v>
      </c>
      <c r="CZ256" s="30" t="s">
        <v>1155</v>
      </c>
      <c r="DA256" s="30" t="s">
        <v>1155</v>
      </c>
      <c r="DB256" s="32" t="s">
        <v>1155</v>
      </c>
      <c r="DC256" s="30" t="s">
        <v>1155</v>
      </c>
      <c r="DD256" s="30" t="s">
        <v>1155</v>
      </c>
      <c r="DE256" s="30" t="s">
        <v>1155</v>
      </c>
      <c r="DF256" s="30" t="s">
        <v>1155</v>
      </c>
      <c r="DG256" s="30" t="s">
        <v>1155</v>
      </c>
      <c r="DH256" s="30" t="s">
        <v>1155</v>
      </c>
      <c r="DI256" s="31" t="s">
        <v>1155</v>
      </c>
      <c r="DJ256" s="32" t="s">
        <v>1155</v>
      </c>
      <c r="DK256" s="30" t="s">
        <v>1155</v>
      </c>
      <c r="DL256" s="30" t="s">
        <v>1155</v>
      </c>
      <c r="DM256" s="32" t="s">
        <v>1155</v>
      </c>
      <c r="DN256" s="30" t="s">
        <v>1155</v>
      </c>
    </row>
    <row r="257" spans="1:118" s="28" customFormat="1" ht="12" customHeight="1" x14ac:dyDescent="0.15">
      <c r="A257" s="9" t="s">
        <v>954</v>
      </c>
      <c r="B257" s="10" t="s">
        <v>151</v>
      </c>
      <c r="C257" s="11">
        <v>3</v>
      </c>
      <c r="D257" s="8" t="s">
        <v>926</v>
      </c>
      <c r="E257" s="12" t="s">
        <v>1164</v>
      </c>
      <c r="F257" s="12" t="s">
        <v>1166</v>
      </c>
      <c r="G257" s="28" t="s">
        <v>954</v>
      </c>
      <c r="H257" s="28" t="s">
        <v>955</v>
      </c>
      <c r="I257" s="30">
        <v>3800</v>
      </c>
      <c r="J257" s="30">
        <v>4350</v>
      </c>
      <c r="K257" s="30">
        <v>4933.3333333333339</v>
      </c>
      <c r="L257" s="30" t="s">
        <v>1078</v>
      </c>
      <c r="M257" s="30">
        <v>4361.1100336493027</v>
      </c>
      <c r="N257" s="31">
        <v>0.10139004636254403</v>
      </c>
      <c r="O257" s="32">
        <v>9</v>
      </c>
      <c r="P257" s="30">
        <v>5220</v>
      </c>
      <c r="Q257" s="30">
        <v>3480</v>
      </c>
      <c r="R257" s="32">
        <v>30</v>
      </c>
      <c r="S257" s="30" t="s">
        <v>1160</v>
      </c>
      <c r="T257" s="30">
        <v>5783.3333333333339</v>
      </c>
      <c r="U257" s="30">
        <v>7633.333333333333</v>
      </c>
      <c r="V257" s="30">
        <v>8383.3333333333321</v>
      </c>
      <c r="W257" s="30" t="s">
        <v>1078</v>
      </c>
      <c r="X257" s="30">
        <v>7266.6623648157283</v>
      </c>
      <c r="Y257" s="31">
        <v>0.13959474115491241</v>
      </c>
      <c r="Z257" s="32">
        <v>9</v>
      </c>
      <c r="AA257" s="30">
        <v>9160</v>
      </c>
      <c r="AB257" s="30">
        <v>6106.6666666666661</v>
      </c>
      <c r="AC257" s="32">
        <v>30</v>
      </c>
      <c r="AD257" s="30" t="s">
        <v>1160</v>
      </c>
      <c r="AE257" s="30" t="s">
        <v>1155</v>
      </c>
      <c r="AF257" s="30" t="s">
        <v>1155</v>
      </c>
      <c r="AG257" s="30" t="s">
        <v>1155</v>
      </c>
      <c r="AH257" s="30" t="s">
        <v>1155</v>
      </c>
      <c r="AI257" s="30" t="s">
        <v>1155</v>
      </c>
      <c r="AJ257" s="31" t="s">
        <v>1155</v>
      </c>
      <c r="AK257" s="32" t="s">
        <v>1155</v>
      </c>
      <c r="AL257" s="30" t="s">
        <v>1155</v>
      </c>
      <c r="AM257" s="30" t="s">
        <v>1155</v>
      </c>
      <c r="AN257" s="32" t="s">
        <v>1155</v>
      </c>
      <c r="AO257" s="30" t="s">
        <v>1155</v>
      </c>
      <c r="AP257" s="30" t="s">
        <v>1155</v>
      </c>
      <c r="AQ257" s="30" t="s">
        <v>1155</v>
      </c>
      <c r="AR257" s="30" t="s">
        <v>1155</v>
      </c>
      <c r="AS257" s="30" t="s">
        <v>1155</v>
      </c>
      <c r="AT257" s="30" t="s">
        <v>1155</v>
      </c>
      <c r="AU257" s="31" t="s">
        <v>1155</v>
      </c>
      <c r="AV257" s="32" t="s">
        <v>1155</v>
      </c>
      <c r="AW257" s="30" t="s">
        <v>1155</v>
      </c>
      <c r="AX257" s="30" t="s">
        <v>1155</v>
      </c>
      <c r="AY257" s="32" t="s">
        <v>1155</v>
      </c>
      <c r="AZ257" s="30" t="s">
        <v>1155</v>
      </c>
      <c r="BA257" s="30" t="s">
        <v>1155</v>
      </c>
      <c r="BB257" s="30" t="s">
        <v>1155</v>
      </c>
      <c r="BC257" s="30" t="s">
        <v>1155</v>
      </c>
      <c r="BD257" s="30" t="s">
        <v>1155</v>
      </c>
      <c r="BE257" s="30" t="s">
        <v>1155</v>
      </c>
      <c r="BF257" s="31" t="s">
        <v>1155</v>
      </c>
      <c r="BG257" s="32" t="s">
        <v>1155</v>
      </c>
      <c r="BH257" s="30" t="s">
        <v>1155</v>
      </c>
      <c r="BI257" s="30" t="s">
        <v>1155</v>
      </c>
      <c r="BJ257" s="32" t="s">
        <v>1155</v>
      </c>
      <c r="BK257" s="30" t="s">
        <v>1155</v>
      </c>
      <c r="BL257" s="30">
        <v>10</v>
      </c>
      <c r="BM257" s="30">
        <v>12</v>
      </c>
      <c r="BN257" s="30">
        <v>13</v>
      </c>
      <c r="BO257" s="30" t="s">
        <v>1078</v>
      </c>
      <c r="BP257" s="30">
        <v>11.666678844934612</v>
      </c>
      <c r="BQ257" s="31">
        <v>0.10032539286378783</v>
      </c>
      <c r="BR257" s="32">
        <v>9</v>
      </c>
      <c r="BS257" s="30">
        <v>14.354117647058823</v>
      </c>
      <c r="BT257" s="30">
        <v>9.645882352941177</v>
      </c>
      <c r="BU257" s="32">
        <v>30</v>
      </c>
      <c r="BV257" s="30" t="s">
        <v>1160</v>
      </c>
      <c r="BW257" s="30">
        <v>16</v>
      </c>
      <c r="BX257" s="30">
        <v>21</v>
      </c>
      <c r="BY257" s="30">
        <v>23</v>
      </c>
      <c r="BZ257" s="30" t="s">
        <v>1078</v>
      </c>
      <c r="CA257" s="30">
        <v>19.999996665630025</v>
      </c>
      <c r="CB257" s="31">
        <v>0.13655090983194235</v>
      </c>
      <c r="CC257" s="32">
        <v>9</v>
      </c>
      <c r="CD257" s="30">
        <v>25.130980392156861</v>
      </c>
      <c r="CE257" s="30">
        <v>16.869019607843136</v>
      </c>
      <c r="CF257" s="32">
        <v>30</v>
      </c>
      <c r="CG257" s="30" t="s">
        <v>1160</v>
      </c>
      <c r="CH257" s="30" t="s">
        <v>1155</v>
      </c>
      <c r="CI257" s="30" t="s">
        <v>1155</v>
      </c>
      <c r="CJ257" s="30" t="s">
        <v>1155</v>
      </c>
      <c r="CK257" s="30" t="s">
        <v>1155</v>
      </c>
      <c r="CL257" s="30" t="s">
        <v>1155</v>
      </c>
      <c r="CM257" s="31" t="s">
        <v>1155</v>
      </c>
      <c r="CN257" s="32" t="s">
        <v>1155</v>
      </c>
      <c r="CO257" s="30" t="s">
        <v>1155</v>
      </c>
      <c r="CP257" s="30" t="s">
        <v>1155</v>
      </c>
      <c r="CQ257" s="32" t="s">
        <v>1155</v>
      </c>
      <c r="CR257" s="30" t="s">
        <v>1155</v>
      </c>
      <c r="CS257" s="30" t="s">
        <v>1155</v>
      </c>
      <c r="CT257" s="30" t="s">
        <v>1155</v>
      </c>
      <c r="CU257" s="30" t="s">
        <v>1155</v>
      </c>
      <c r="CV257" s="30" t="s">
        <v>1155</v>
      </c>
      <c r="CW257" s="30" t="s">
        <v>1155</v>
      </c>
      <c r="CX257" s="31" t="s">
        <v>1155</v>
      </c>
      <c r="CY257" s="32" t="s">
        <v>1155</v>
      </c>
      <c r="CZ257" s="30" t="s">
        <v>1155</v>
      </c>
      <c r="DA257" s="30" t="s">
        <v>1155</v>
      </c>
      <c r="DB257" s="32" t="s">
        <v>1155</v>
      </c>
      <c r="DC257" s="30" t="s">
        <v>1155</v>
      </c>
      <c r="DD257" s="30" t="s">
        <v>1155</v>
      </c>
      <c r="DE257" s="30" t="s">
        <v>1155</v>
      </c>
      <c r="DF257" s="30" t="s">
        <v>1155</v>
      </c>
      <c r="DG257" s="30" t="s">
        <v>1155</v>
      </c>
      <c r="DH257" s="30" t="s">
        <v>1155</v>
      </c>
      <c r="DI257" s="31" t="s">
        <v>1155</v>
      </c>
      <c r="DJ257" s="32" t="s">
        <v>1155</v>
      </c>
      <c r="DK257" s="30" t="s">
        <v>1155</v>
      </c>
      <c r="DL257" s="30" t="s">
        <v>1155</v>
      </c>
      <c r="DM257" s="32" t="s">
        <v>1155</v>
      </c>
      <c r="DN257" s="30" t="s">
        <v>1155</v>
      </c>
    </row>
    <row r="258" spans="1:118" s="28" customFormat="1" ht="12" customHeight="1" x14ac:dyDescent="0.15">
      <c r="A258" s="9" t="s">
        <v>956</v>
      </c>
      <c r="B258" s="10" t="s">
        <v>151</v>
      </c>
      <c r="C258" s="11">
        <v>3</v>
      </c>
      <c r="D258" s="8" t="s">
        <v>926</v>
      </c>
      <c r="E258" s="12" t="s">
        <v>1164</v>
      </c>
      <c r="F258" s="12" t="s">
        <v>1166</v>
      </c>
      <c r="G258" s="28" t="s">
        <v>956</v>
      </c>
      <c r="H258" s="28" t="s">
        <v>957</v>
      </c>
      <c r="I258" s="30">
        <v>7712.5</v>
      </c>
      <c r="J258" s="30">
        <v>8537.5</v>
      </c>
      <c r="K258" s="30">
        <v>9412.5</v>
      </c>
      <c r="L258" s="30" t="s">
        <v>1156</v>
      </c>
      <c r="M258" s="30">
        <v>8526.0434599635046</v>
      </c>
      <c r="N258" s="31">
        <v>7.7611818731155247E-2</v>
      </c>
      <c r="O258" s="32">
        <v>6</v>
      </c>
      <c r="P258" s="30">
        <v>10245</v>
      </c>
      <c r="Q258" s="30">
        <v>6830</v>
      </c>
      <c r="R258" s="32">
        <v>20</v>
      </c>
      <c r="S258" s="30" t="s">
        <v>1161</v>
      </c>
      <c r="T258" s="30">
        <v>11900</v>
      </c>
      <c r="U258" s="30">
        <v>15800</v>
      </c>
      <c r="V258" s="30">
        <v>16675</v>
      </c>
      <c r="W258" s="30" t="s">
        <v>1078</v>
      </c>
      <c r="X258" s="30">
        <v>14791.64846404614</v>
      </c>
      <c r="Y258" s="31">
        <v>0.12594702998697382</v>
      </c>
      <c r="Z258" s="32">
        <v>6</v>
      </c>
      <c r="AA258" s="30">
        <v>18960</v>
      </c>
      <c r="AB258" s="30">
        <v>12640</v>
      </c>
      <c r="AC258" s="32">
        <v>20</v>
      </c>
      <c r="AD258" s="30" t="s">
        <v>1161</v>
      </c>
      <c r="AE258" s="30" t="s">
        <v>1155</v>
      </c>
      <c r="AF258" s="30" t="s">
        <v>1155</v>
      </c>
      <c r="AG258" s="30" t="s">
        <v>1155</v>
      </c>
      <c r="AH258" s="30" t="s">
        <v>1155</v>
      </c>
      <c r="AI258" s="30" t="s">
        <v>1155</v>
      </c>
      <c r="AJ258" s="31" t="s">
        <v>1155</v>
      </c>
      <c r="AK258" s="32" t="s">
        <v>1155</v>
      </c>
      <c r="AL258" s="30" t="s">
        <v>1155</v>
      </c>
      <c r="AM258" s="30" t="s">
        <v>1155</v>
      </c>
      <c r="AN258" s="32" t="s">
        <v>1155</v>
      </c>
      <c r="AO258" s="30" t="s">
        <v>1155</v>
      </c>
      <c r="AP258" s="30" t="s">
        <v>1155</v>
      </c>
      <c r="AQ258" s="30" t="s">
        <v>1155</v>
      </c>
      <c r="AR258" s="30" t="s">
        <v>1155</v>
      </c>
      <c r="AS258" s="30" t="s">
        <v>1155</v>
      </c>
      <c r="AT258" s="30" t="s">
        <v>1155</v>
      </c>
      <c r="AU258" s="31" t="s">
        <v>1155</v>
      </c>
      <c r="AV258" s="32" t="s">
        <v>1155</v>
      </c>
      <c r="AW258" s="30" t="s">
        <v>1155</v>
      </c>
      <c r="AX258" s="30" t="s">
        <v>1155</v>
      </c>
      <c r="AY258" s="32" t="s">
        <v>1155</v>
      </c>
      <c r="AZ258" s="30" t="s">
        <v>1155</v>
      </c>
      <c r="BA258" s="30" t="s">
        <v>1155</v>
      </c>
      <c r="BB258" s="30" t="s">
        <v>1155</v>
      </c>
      <c r="BC258" s="30" t="s">
        <v>1155</v>
      </c>
      <c r="BD258" s="30" t="s">
        <v>1155</v>
      </c>
      <c r="BE258" s="30" t="s">
        <v>1155</v>
      </c>
      <c r="BF258" s="31" t="s">
        <v>1155</v>
      </c>
      <c r="BG258" s="32" t="s">
        <v>1155</v>
      </c>
      <c r="BH258" s="30" t="s">
        <v>1155</v>
      </c>
      <c r="BI258" s="30" t="s">
        <v>1155</v>
      </c>
      <c r="BJ258" s="32" t="s">
        <v>1155</v>
      </c>
      <c r="BK258" s="30" t="s">
        <v>1155</v>
      </c>
      <c r="BL258" s="30">
        <v>20.25</v>
      </c>
      <c r="BM258" s="30">
        <v>22.5</v>
      </c>
      <c r="BN258" s="30">
        <v>24.75</v>
      </c>
      <c r="BO258" s="30" t="s">
        <v>1078</v>
      </c>
      <c r="BP258" s="30">
        <v>22.499996000554958</v>
      </c>
      <c r="BQ258" s="31">
        <v>7.803025623355396E-2</v>
      </c>
      <c r="BR258" s="32">
        <v>6</v>
      </c>
      <c r="BS258" s="30">
        <v>27.12029411764706</v>
      </c>
      <c r="BT258" s="30">
        <v>17.87970588235294</v>
      </c>
      <c r="BU258" s="32">
        <v>20</v>
      </c>
      <c r="BV258" s="30" t="s">
        <v>1161</v>
      </c>
      <c r="BW258" s="30">
        <v>31.5</v>
      </c>
      <c r="BX258" s="30">
        <v>42.75</v>
      </c>
      <c r="BY258" s="30">
        <v>45</v>
      </c>
      <c r="BZ258" s="30" t="s">
        <v>1078</v>
      </c>
      <c r="CA258" s="30">
        <v>39.749995554365462</v>
      </c>
      <c r="CB258" s="31">
        <v>0.1325042182862643</v>
      </c>
      <c r="CC258" s="32">
        <v>6</v>
      </c>
      <c r="CD258" s="30">
        <v>51.300588235294114</v>
      </c>
      <c r="CE258" s="30">
        <v>34.199411764705879</v>
      </c>
      <c r="CF258" s="32">
        <v>20</v>
      </c>
      <c r="CG258" s="30" t="s">
        <v>1161</v>
      </c>
      <c r="CH258" s="30" t="s">
        <v>1155</v>
      </c>
      <c r="CI258" s="30" t="s">
        <v>1155</v>
      </c>
      <c r="CJ258" s="30" t="s">
        <v>1155</v>
      </c>
      <c r="CK258" s="30" t="s">
        <v>1155</v>
      </c>
      <c r="CL258" s="30" t="s">
        <v>1155</v>
      </c>
      <c r="CM258" s="31" t="s">
        <v>1155</v>
      </c>
      <c r="CN258" s="32" t="s">
        <v>1155</v>
      </c>
      <c r="CO258" s="30" t="s">
        <v>1155</v>
      </c>
      <c r="CP258" s="30" t="s">
        <v>1155</v>
      </c>
      <c r="CQ258" s="32" t="s">
        <v>1155</v>
      </c>
      <c r="CR258" s="30" t="s">
        <v>1155</v>
      </c>
      <c r="CS258" s="30" t="s">
        <v>1155</v>
      </c>
      <c r="CT258" s="30" t="s">
        <v>1155</v>
      </c>
      <c r="CU258" s="30" t="s">
        <v>1155</v>
      </c>
      <c r="CV258" s="30" t="s">
        <v>1155</v>
      </c>
      <c r="CW258" s="30" t="s">
        <v>1155</v>
      </c>
      <c r="CX258" s="31" t="s">
        <v>1155</v>
      </c>
      <c r="CY258" s="32" t="s">
        <v>1155</v>
      </c>
      <c r="CZ258" s="30" t="s">
        <v>1155</v>
      </c>
      <c r="DA258" s="30" t="s">
        <v>1155</v>
      </c>
      <c r="DB258" s="32" t="s">
        <v>1155</v>
      </c>
      <c r="DC258" s="30" t="s">
        <v>1155</v>
      </c>
      <c r="DD258" s="30" t="s">
        <v>1155</v>
      </c>
      <c r="DE258" s="30" t="s">
        <v>1155</v>
      </c>
      <c r="DF258" s="30" t="s">
        <v>1155</v>
      </c>
      <c r="DG258" s="30" t="s">
        <v>1155</v>
      </c>
      <c r="DH258" s="30" t="s">
        <v>1155</v>
      </c>
      <c r="DI258" s="31" t="s">
        <v>1155</v>
      </c>
      <c r="DJ258" s="32" t="s">
        <v>1155</v>
      </c>
      <c r="DK258" s="30" t="s">
        <v>1155</v>
      </c>
      <c r="DL258" s="30" t="s">
        <v>1155</v>
      </c>
      <c r="DM258" s="32" t="s">
        <v>1155</v>
      </c>
      <c r="DN258" s="30" t="s">
        <v>1155</v>
      </c>
    </row>
    <row r="259" spans="1:118" s="28" customFormat="1" ht="12" customHeight="1" x14ac:dyDescent="0.15">
      <c r="A259" s="9" t="s">
        <v>958</v>
      </c>
      <c r="B259" s="10" t="s">
        <v>151</v>
      </c>
      <c r="C259" s="11">
        <v>3</v>
      </c>
      <c r="D259" s="8" t="s">
        <v>926</v>
      </c>
      <c r="E259" s="12" t="s">
        <v>1164</v>
      </c>
      <c r="F259" s="12" t="s">
        <v>1166</v>
      </c>
      <c r="G259" s="28" t="s">
        <v>958</v>
      </c>
      <c r="H259" s="28" t="s">
        <v>959</v>
      </c>
      <c r="I259" s="30">
        <v>366.66666666666663</v>
      </c>
      <c r="J259" s="30">
        <v>600</v>
      </c>
      <c r="K259" s="30">
        <v>933.33333333333337</v>
      </c>
      <c r="L259" s="30" t="s">
        <v>1156</v>
      </c>
      <c r="M259" s="30">
        <v>591.31937773771267</v>
      </c>
      <c r="N259" s="31">
        <v>0.35842432202290353</v>
      </c>
      <c r="O259" s="32">
        <v>9</v>
      </c>
      <c r="P259" s="30">
        <v>720</v>
      </c>
      <c r="Q259" s="30">
        <v>480</v>
      </c>
      <c r="R259" s="32">
        <v>30</v>
      </c>
      <c r="S259" s="30" t="s">
        <v>1160</v>
      </c>
      <c r="T259" s="30">
        <v>3800</v>
      </c>
      <c r="U259" s="30">
        <v>4350</v>
      </c>
      <c r="V259" s="30">
        <v>4933.3333333333339</v>
      </c>
      <c r="W259" s="30" t="s">
        <v>1078</v>
      </c>
      <c r="X259" s="30">
        <v>4361.1100336493027</v>
      </c>
      <c r="Y259" s="31">
        <v>0.10139004636254403</v>
      </c>
      <c r="Z259" s="32">
        <v>9</v>
      </c>
      <c r="AA259" s="30">
        <v>5220</v>
      </c>
      <c r="AB259" s="30">
        <v>3480</v>
      </c>
      <c r="AC259" s="32">
        <v>30</v>
      </c>
      <c r="AD259" s="30" t="s">
        <v>1160</v>
      </c>
      <c r="AE259" s="30">
        <v>5783.3333333333339</v>
      </c>
      <c r="AF259" s="30">
        <v>7633.333333333333</v>
      </c>
      <c r="AG259" s="30">
        <v>8383.3333333333321</v>
      </c>
      <c r="AH259" s="30" t="s">
        <v>1078</v>
      </c>
      <c r="AI259" s="30">
        <v>7266.6623648157283</v>
      </c>
      <c r="AJ259" s="31">
        <v>0.13959474115491241</v>
      </c>
      <c r="AK259" s="32">
        <v>9</v>
      </c>
      <c r="AL259" s="30">
        <v>9160</v>
      </c>
      <c r="AM259" s="30">
        <v>6106.6666666666661</v>
      </c>
      <c r="AN259" s="32">
        <v>30</v>
      </c>
      <c r="AO259" s="30" t="s">
        <v>1160</v>
      </c>
      <c r="AP259" s="30" t="s">
        <v>1155</v>
      </c>
      <c r="AQ259" s="30" t="s">
        <v>1155</v>
      </c>
      <c r="AR259" s="30" t="s">
        <v>1155</v>
      </c>
      <c r="AS259" s="30" t="s">
        <v>1155</v>
      </c>
      <c r="AT259" s="30" t="s">
        <v>1155</v>
      </c>
      <c r="AU259" s="31" t="s">
        <v>1155</v>
      </c>
      <c r="AV259" s="32" t="s">
        <v>1155</v>
      </c>
      <c r="AW259" s="30" t="s">
        <v>1155</v>
      </c>
      <c r="AX259" s="30" t="s">
        <v>1155</v>
      </c>
      <c r="AY259" s="32" t="s">
        <v>1155</v>
      </c>
      <c r="AZ259" s="30" t="s">
        <v>1155</v>
      </c>
      <c r="BA259" s="30" t="s">
        <v>1155</v>
      </c>
      <c r="BB259" s="30" t="s">
        <v>1155</v>
      </c>
      <c r="BC259" s="30" t="s">
        <v>1155</v>
      </c>
      <c r="BD259" s="30" t="s">
        <v>1155</v>
      </c>
      <c r="BE259" s="30" t="s">
        <v>1155</v>
      </c>
      <c r="BF259" s="31" t="s">
        <v>1155</v>
      </c>
      <c r="BG259" s="32" t="s">
        <v>1155</v>
      </c>
      <c r="BH259" s="30" t="s">
        <v>1155</v>
      </c>
      <c r="BI259" s="30" t="s">
        <v>1155</v>
      </c>
      <c r="BJ259" s="32" t="s">
        <v>1155</v>
      </c>
      <c r="BK259" s="30" t="s">
        <v>1155</v>
      </c>
      <c r="BL259" s="30">
        <v>1</v>
      </c>
      <c r="BM259" s="30">
        <v>2</v>
      </c>
      <c r="BN259" s="30">
        <v>3</v>
      </c>
      <c r="BO259" s="30" t="s">
        <v>1078</v>
      </c>
      <c r="BP259" s="30">
        <v>1.999999286151273</v>
      </c>
      <c r="BQ259" s="31">
        <v>0.39015218084514125</v>
      </c>
      <c r="BR259" s="32">
        <v>9</v>
      </c>
      <c r="BS259" s="30">
        <v>2.3247058823529407</v>
      </c>
      <c r="BT259" s="30">
        <v>1.6752941176470593</v>
      </c>
      <c r="BU259" s="32">
        <v>30</v>
      </c>
      <c r="BV259" s="30" t="s">
        <v>1160</v>
      </c>
      <c r="BW259" s="30">
        <v>10</v>
      </c>
      <c r="BX259" s="30">
        <v>12</v>
      </c>
      <c r="BY259" s="30">
        <v>13</v>
      </c>
      <c r="BZ259" s="30" t="s">
        <v>1078</v>
      </c>
      <c r="CA259" s="30">
        <v>11.666678844934612</v>
      </c>
      <c r="CB259" s="31">
        <v>0.10032539286378783</v>
      </c>
      <c r="CC259" s="32">
        <v>9</v>
      </c>
      <c r="CD259" s="30">
        <v>14.354117647058823</v>
      </c>
      <c r="CE259" s="30">
        <v>9.645882352941177</v>
      </c>
      <c r="CF259" s="32">
        <v>30</v>
      </c>
      <c r="CG259" s="30" t="s">
        <v>1160</v>
      </c>
      <c r="CH259" s="30">
        <v>16</v>
      </c>
      <c r="CI259" s="30">
        <v>21</v>
      </c>
      <c r="CJ259" s="30">
        <v>23</v>
      </c>
      <c r="CK259" s="30" t="s">
        <v>1078</v>
      </c>
      <c r="CL259" s="30">
        <v>19.999996665630025</v>
      </c>
      <c r="CM259" s="31">
        <v>0.13655090983194235</v>
      </c>
      <c r="CN259" s="32">
        <v>9</v>
      </c>
      <c r="CO259" s="30">
        <v>25.130980392156861</v>
      </c>
      <c r="CP259" s="30">
        <v>16.869019607843136</v>
      </c>
      <c r="CQ259" s="32">
        <v>30</v>
      </c>
      <c r="CR259" s="30" t="s">
        <v>1160</v>
      </c>
      <c r="CS259" s="30" t="s">
        <v>1155</v>
      </c>
      <c r="CT259" s="30" t="s">
        <v>1155</v>
      </c>
      <c r="CU259" s="30" t="s">
        <v>1155</v>
      </c>
      <c r="CV259" s="30" t="s">
        <v>1155</v>
      </c>
      <c r="CW259" s="30" t="s">
        <v>1155</v>
      </c>
      <c r="CX259" s="31" t="s">
        <v>1155</v>
      </c>
      <c r="CY259" s="32" t="s">
        <v>1155</v>
      </c>
      <c r="CZ259" s="30" t="s">
        <v>1155</v>
      </c>
      <c r="DA259" s="30" t="s">
        <v>1155</v>
      </c>
      <c r="DB259" s="32" t="s">
        <v>1155</v>
      </c>
      <c r="DC259" s="30" t="s">
        <v>1155</v>
      </c>
      <c r="DD259" s="30" t="s">
        <v>1155</v>
      </c>
      <c r="DE259" s="30" t="s">
        <v>1155</v>
      </c>
      <c r="DF259" s="30" t="s">
        <v>1155</v>
      </c>
      <c r="DG259" s="30" t="s">
        <v>1155</v>
      </c>
      <c r="DH259" s="30" t="s">
        <v>1155</v>
      </c>
      <c r="DI259" s="31" t="s">
        <v>1155</v>
      </c>
      <c r="DJ259" s="32" t="s">
        <v>1155</v>
      </c>
      <c r="DK259" s="30" t="s">
        <v>1155</v>
      </c>
      <c r="DL259" s="30" t="s">
        <v>1155</v>
      </c>
      <c r="DM259" s="32" t="s">
        <v>1155</v>
      </c>
      <c r="DN259" s="30" t="s">
        <v>1155</v>
      </c>
    </row>
    <row r="260" spans="1:118" s="28" customFormat="1" ht="12" customHeight="1" x14ac:dyDescent="0.15">
      <c r="A260" s="9" t="s">
        <v>961</v>
      </c>
      <c r="B260" s="10" t="s">
        <v>151</v>
      </c>
      <c r="C260" s="11">
        <v>3</v>
      </c>
      <c r="D260" s="8" t="s">
        <v>926</v>
      </c>
      <c r="E260" s="12" t="s">
        <v>1164</v>
      </c>
      <c r="F260" s="12" t="s">
        <v>1166</v>
      </c>
      <c r="G260" s="28" t="s">
        <v>961</v>
      </c>
      <c r="H260" s="28" t="s">
        <v>962</v>
      </c>
      <c r="I260" s="30">
        <v>825</v>
      </c>
      <c r="J260" s="30">
        <v>1350</v>
      </c>
      <c r="K260" s="30">
        <v>2100</v>
      </c>
      <c r="L260" s="30" t="s">
        <v>1156</v>
      </c>
      <c r="M260" s="30">
        <v>1330.4690824946952</v>
      </c>
      <c r="N260" s="31">
        <v>0.35842399784440376</v>
      </c>
      <c r="O260" s="32">
        <v>6</v>
      </c>
      <c r="P260" s="30">
        <v>1620</v>
      </c>
      <c r="Q260" s="30">
        <v>1080</v>
      </c>
      <c r="R260" s="32">
        <v>20</v>
      </c>
      <c r="S260" s="30" t="s">
        <v>1161</v>
      </c>
      <c r="T260" s="30">
        <v>7712.5</v>
      </c>
      <c r="U260" s="30">
        <v>8537.5</v>
      </c>
      <c r="V260" s="30">
        <v>9412.5</v>
      </c>
      <c r="W260" s="30" t="s">
        <v>1156</v>
      </c>
      <c r="X260" s="30">
        <v>8526.0434599635046</v>
      </c>
      <c r="Y260" s="31">
        <v>7.7611818731155247E-2</v>
      </c>
      <c r="Z260" s="32">
        <v>6</v>
      </c>
      <c r="AA260" s="30">
        <v>10245</v>
      </c>
      <c r="AB260" s="30">
        <v>6830</v>
      </c>
      <c r="AC260" s="32">
        <v>20</v>
      </c>
      <c r="AD260" s="30" t="s">
        <v>1161</v>
      </c>
      <c r="AE260" s="30">
        <v>11900</v>
      </c>
      <c r="AF260" s="30">
        <v>15800</v>
      </c>
      <c r="AG260" s="30">
        <v>16675</v>
      </c>
      <c r="AH260" s="30" t="s">
        <v>1078</v>
      </c>
      <c r="AI260" s="30">
        <v>14791.64846404614</v>
      </c>
      <c r="AJ260" s="31">
        <v>0.12594702998697382</v>
      </c>
      <c r="AK260" s="32">
        <v>6</v>
      </c>
      <c r="AL260" s="30">
        <v>18960</v>
      </c>
      <c r="AM260" s="30">
        <v>12640</v>
      </c>
      <c r="AN260" s="32">
        <v>20</v>
      </c>
      <c r="AO260" s="30" t="s">
        <v>1161</v>
      </c>
      <c r="AP260" s="30" t="s">
        <v>1155</v>
      </c>
      <c r="AQ260" s="30" t="s">
        <v>1155</v>
      </c>
      <c r="AR260" s="30" t="s">
        <v>1155</v>
      </c>
      <c r="AS260" s="30" t="s">
        <v>1155</v>
      </c>
      <c r="AT260" s="30" t="s">
        <v>1155</v>
      </c>
      <c r="AU260" s="31" t="s">
        <v>1155</v>
      </c>
      <c r="AV260" s="32" t="s">
        <v>1155</v>
      </c>
      <c r="AW260" s="30" t="s">
        <v>1155</v>
      </c>
      <c r="AX260" s="30" t="s">
        <v>1155</v>
      </c>
      <c r="AY260" s="32" t="s">
        <v>1155</v>
      </c>
      <c r="AZ260" s="30" t="s">
        <v>1155</v>
      </c>
      <c r="BA260" s="30" t="s">
        <v>1155</v>
      </c>
      <c r="BB260" s="30" t="s">
        <v>1155</v>
      </c>
      <c r="BC260" s="30" t="s">
        <v>1155</v>
      </c>
      <c r="BD260" s="30" t="s">
        <v>1155</v>
      </c>
      <c r="BE260" s="30" t="s">
        <v>1155</v>
      </c>
      <c r="BF260" s="31" t="s">
        <v>1155</v>
      </c>
      <c r="BG260" s="32" t="s">
        <v>1155</v>
      </c>
      <c r="BH260" s="30" t="s">
        <v>1155</v>
      </c>
      <c r="BI260" s="30" t="s">
        <v>1155</v>
      </c>
      <c r="BJ260" s="32" t="s">
        <v>1155</v>
      </c>
      <c r="BK260" s="30" t="s">
        <v>1155</v>
      </c>
      <c r="BL260" s="30">
        <v>2.25</v>
      </c>
      <c r="BM260" s="30">
        <v>4.5</v>
      </c>
      <c r="BN260" s="30">
        <v>6.75</v>
      </c>
      <c r="BO260" s="30" t="s">
        <v>1078</v>
      </c>
      <c r="BP260" s="30">
        <v>4.4999979903719352</v>
      </c>
      <c r="BQ260" s="31">
        <v>0.39015206456291102</v>
      </c>
      <c r="BR260" s="32">
        <v>6</v>
      </c>
      <c r="BS260" s="30">
        <v>5.2305882352941167</v>
      </c>
      <c r="BT260" s="30">
        <v>3.7694117647058833</v>
      </c>
      <c r="BU260" s="32">
        <v>20</v>
      </c>
      <c r="BV260" s="30" t="s">
        <v>1161</v>
      </c>
      <c r="BW260" s="30">
        <v>20.25</v>
      </c>
      <c r="BX260" s="30">
        <v>22.5</v>
      </c>
      <c r="BY260" s="30">
        <v>24.75</v>
      </c>
      <c r="BZ260" s="30" t="s">
        <v>1078</v>
      </c>
      <c r="CA260" s="30">
        <v>22.499996000554958</v>
      </c>
      <c r="CB260" s="31">
        <v>7.803025623355396E-2</v>
      </c>
      <c r="CC260" s="32">
        <v>6</v>
      </c>
      <c r="CD260" s="30">
        <v>27.12029411764706</v>
      </c>
      <c r="CE260" s="30">
        <v>17.87970588235294</v>
      </c>
      <c r="CF260" s="32">
        <v>20</v>
      </c>
      <c r="CG260" s="30" t="s">
        <v>1161</v>
      </c>
      <c r="CH260" s="30">
        <v>31.5</v>
      </c>
      <c r="CI260" s="30">
        <v>42.75</v>
      </c>
      <c r="CJ260" s="30">
        <v>45</v>
      </c>
      <c r="CK260" s="30" t="s">
        <v>1078</v>
      </c>
      <c r="CL260" s="30">
        <v>39.749995554365462</v>
      </c>
      <c r="CM260" s="31">
        <v>0.1325042182862643</v>
      </c>
      <c r="CN260" s="32">
        <v>6</v>
      </c>
      <c r="CO260" s="30">
        <v>51.300588235294114</v>
      </c>
      <c r="CP260" s="30">
        <v>34.199411764705879</v>
      </c>
      <c r="CQ260" s="32">
        <v>20</v>
      </c>
      <c r="CR260" s="30" t="s">
        <v>1161</v>
      </c>
      <c r="CS260" s="30" t="s">
        <v>1155</v>
      </c>
      <c r="CT260" s="30" t="s">
        <v>1155</v>
      </c>
      <c r="CU260" s="30" t="s">
        <v>1155</v>
      </c>
      <c r="CV260" s="30" t="s">
        <v>1155</v>
      </c>
      <c r="CW260" s="30" t="s">
        <v>1155</v>
      </c>
      <c r="CX260" s="31" t="s">
        <v>1155</v>
      </c>
      <c r="CY260" s="32" t="s">
        <v>1155</v>
      </c>
      <c r="CZ260" s="30" t="s">
        <v>1155</v>
      </c>
      <c r="DA260" s="30" t="s">
        <v>1155</v>
      </c>
      <c r="DB260" s="32" t="s">
        <v>1155</v>
      </c>
      <c r="DC260" s="30" t="s">
        <v>1155</v>
      </c>
      <c r="DD260" s="30" t="s">
        <v>1155</v>
      </c>
      <c r="DE260" s="30" t="s">
        <v>1155</v>
      </c>
      <c r="DF260" s="30" t="s">
        <v>1155</v>
      </c>
      <c r="DG260" s="30" t="s">
        <v>1155</v>
      </c>
      <c r="DH260" s="30" t="s">
        <v>1155</v>
      </c>
      <c r="DI260" s="31" t="s">
        <v>1155</v>
      </c>
      <c r="DJ260" s="32" t="s">
        <v>1155</v>
      </c>
      <c r="DK260" s="30" t="s">
        <v>1155</v>
      </c>
      <c r="DL260" s="30" t="s">
        <v>1155</v>
      </c>
      <c r="DM260" s="32" t="s">
        <v>1155</v>
      </c>
      <c r="DN260" s="30" t="s">
        <v>1155</v>
      </c>
    </row>
    <row r="261" spans="1:118" s="28" customFormat="1" ht="12" customHeight="1" x14ac:dyDescent="0.15">
      <c r="A261" s="9" t="s">
        <v>963</v>
      </c>
      <c r="B261" s="10" t="s">
        <v>151</v>
      </c>
      <c r="C261" s="11">
        <v>3</v>
      </c>
      <c r="D261" s="8" t="s">
        <v>926</v>
      </c>
      <c r="E261" s="12" t="s">
        <v>1164</v>
      </c>
      <c r="F261" s="12" t="s">
        <v>1166</v>
      </c>
      <c r="G261" s="28" t="s">
        <v>963</v>
      </c>
      <c r="H261" s="28" t="s">
        <v>964</v>
      </c>
      <c r="I261" s="30">
        <v>3950</v>
      </c>
      <c r="J261" s="30">
        <v>4500</v>
      </c>
      <c r="K261" s="30">
        <v>5083.3333333333339</v>
      </c>
      <c r="L261" s="30" t="s">
        <v>1078</v>
      </c>
      <c r="M261" s="30">
        <v>4511.1094297258023</v>
      </c>
      <c r="N261" s="31">
        <v>9.8018278846762702E-2</v>
      </c>
      <c r="O261" s="32">
        <v>9</v>
      </c>
      <c r="P261" s="30">
        <v>5400</v>
      </c>
      <c r="Q261" s="30">
        <v>3600</v>
      </c>
      <c r="R261" s="32">
        <v>30</v>
      </c>
      <c r="S261" s="30" t="s">
        <v>1160</v>
      </c>
      <c r="T261" s="30">
        <v>6616.666666666667</v>
      </c>
      <c r="U261" s="30">
        <v>8466.6666666666679</v>
      </c>
      <c r="V261" s="30">
        <v>9216.6666666666679</v>
      </c>
      <c r="W261" s="30" t="s">
        <v>1078</v>
      </c>
      <c r="X261" s="30">
        <v>8099.9966731780796</v>
      </c>
      <c r="Y261" s="31">
        <v>0.12523358971719808</v>
      </c>
      <c r="Z261" s="32">
        <v>9</v>
      </c>
      <c r="AA261" s="30">
        <v>10160</v>
      </c>
      <c r="AB261" s="30">
        <v>6773.333333333333</v>
      </c>
      <c r="AC261" s="32">
        <v>30</v>
      </c>
      <c r="AD261" s="30" t="s">
        <v>1160</v>
      </c>
      <c r="AE261" s="30" t="s">
        <v>1155</v>
      </c>
      <c r="AF261" s="30" t="s">
        <v>1155</v>
      </c>
      <c r="AG261" s="30" t="s">
        <v>1155</v>
      </c>
      <c r="AH261" s="30" t="s">
        <v>1155</v>
      </c>
      <c r="AI261" s="30" t="s">
        <v>1155</v>
      </c>
      <c r="AJ261" s="31" t="s">
        <v>1155</v>
      </c>
      <c r="AK261" s="32" t="s">
        <v>1155</v>
      </c>
      <c r="AL261" s="30" t="s">
        <v>1155</v>
      </c>
      <c r="AM261" s="30" t="s">
        <v>1155</v>
      </c>
      <c r="AN261" s="32" t="s">
        <v>1155</v>
      </c>
      <c r="AO261" s="30" t="s">
        <v>1155</v>
      </c>
      <c r="AP261" s="30" t="s">
        <v>1155</v>
      </c>
      <c r="AQ261" s="30" t="s">
        <v>1155</v>
      </c>
      <c r="AR261" s="30" t="s">
        <v>1155</v>
      </c>
      <c r="AS261" s="30" t="s">
        <v>1155</v>
      </c>
      <c r="AT261" s="30" t="s">
        <v>1155</v>
      </c>
      <c r="AU261" s="31" t="s">
        <v>1155</v>
      </c>
      <c r="AV261" s="32" t="s">
        <v>1155</v>
      </c>
      <c r="AW261" s="30" t="s">
        <v>1155</v>
      </c>
      <c r="AX261" s="30" t="s">
        <v>1155</v>
      </c>
      <c r="AY261" s="32" t="s">
        <v>1155</v>
      </c>
      <c r="AZ261" s="30" t="s">
        <v>1155</v>
      </c>
      <c r="BA261" s="30" t="s">
        <v>1155</v>
      </c>
      <c r="BB261" s="30" t="s">
        <v>1155</v>
      </c>
      <c r="BC261" s="30" t="s">
        <v>1155</v>
      </c>
      <c r="BD261" s="30" t="s">
        <v>1155</v>
      </c>
      <c r="BE261" s="30" t="s">
        <v>1155</v>
      </c>
      <c r="BF261" s="31" t="s">
        <v>1155</v>
      </c>
      <c r="BG261" s="32" t="s">
        <v>1155</v>
      </c>
      <c r="BH261" s="30" t="s">
        <v>1155</v>
      </c>
      <c r="BI261" s="30" t="s">
        <v>1155</v>
      </c>
      <c r="BJ261" s="32" t="s">
        <v>1155</v>
      </c>
      <c r="BK261" s="30" t="s">
        <v>1155</v>
      </c>
      <c r="BL261" s="30">
        <v>11</v>
      </c>
      <c r="BM261" s="30">
        <v>12</v>
      </c>
      <c r="BN261" s="30">
        <v>14</v>
      </c>
      <c r="BO261" s="30" t="s">
        <v>1156</v>
      </c>
      <c r="BP261" s="30">
        <v>12.270385866279867</v>
      </c>
      <c r="BQ261" s="31">
        <v>9.6207443363619513E-2</v>
      </c>
      <c r="BR261" s="32">
        <v>9</v>
      </c>
      <c r="BS261" s="30">
        <v>14.435294117647057</v>
      </c>
      <c r="BT261" s="30">
        <v>9.5647058823529427</v>
      </c>
      <c r="BU261" s="32">
        <v>30</v>
      </c>
      <c r="BV261" s="30" t="s">
        <v>1160</v>
      </c>
      <c r="BW261" s="30">
        <v>18</v>
      </c>
      <c r="BX261" s="30">
        <v>23</v>
      </c>
      <c r="BY261" s="30">
        <v>25</v>
      </c>
      <c r="BZ261" s="30" t="s">
        <v>1078</v>
      </c>
      <c r="CA261" s="30">
        <v>21.999995284419864</v>
      </c>
      <c r="CB261" s="31">
        <v>0.12413902049008045</v>
      </c>
      <c r="CC261" s="32">
        <v>9</v>
      </c>
      <c r="CD261" s="30">
        <v>27.581960784313726</v>
      </c>
      <c r="CE261" s="30">
        <v>18.418039215686274</v>
      </c>
      <c r="CF261" s="32">
        <v>30</v>
      </c>
      <c r="CG261" s="30" t="s">
        <v>1160</v>
      </c>
      <c r="CH261" s="30" t="s">
        <v>1155</v>
      </c>
      <c r="CI261" s="30" t="s">
        <v>1155</v>
      </c>
      <c r="CJ261" s="30" t="s">
        <v>1155</v>
      </c>
      <c r="CK261" s="30" t="s">
        <v>1155</v>
      </c>
      <c r="CL261" s="30" t="s">
        <v>1155</v>
      </c>
      <c r="CM261" s="31" t="s">
        <v>1155</v>
      </c>
      <c r="CN261" s="32" t="s">
        <v>1155</v>
      </c>
      <c r="CO261" s="30" t="s">
        <v>1155</v>
      </c>
      <c r="CP261" s="30" t="s">
        <v>1155</v>
      </c>
      <c r="CQ261" s="32" t="s">
        <v>1155</v>
      </c>
      <c r="CR261" s="30" t="s">
        <v>1155</v>
      </c>
      <c r="CS261" s="30" t="s">
        <v>1155</v>
      </c>
      <c r="CT261" s="30" t="s">
        <v>1155</v>
      </c>
      <c r="CU261" s="30" t="s">
        <v>1155</v>
      </c>
      <c r="CV261" s="30" t="s">
        <v>1155</v>
      </c>
      <c r="CW261" s="30" t="s">
        <v>1155</v>
      </c>
      <c r="CX261" s="31" t="s">
        <v>1155</v>
      </c>
      <c r="CY261" s="32" t="s">
        <v>1155</v>
      </c>
      <c r="CZ261" s="30" t="s">
        <v>1155</v>
      </c>
      <c r="DA261" s="30" t="s">
        <v>1155</v>
      </c>
      <c r="DB261" s="32" t="s">
        <v>1155</v>
      </c>
      <c r="DC261" s="30" t="s">
        <v>1155</v>
      </c>
      <c r="DD261" s="30" t="s">
        <v>1155</v>
      </c>
      <c r="DE261" s="30" t="s">
        <v>1155</v>
      </c>
      <c r="DF261" s="30" t="s">
        <v>1155</v>
      </c>
      <c r="DG261" s="30" t="s">
        <v>1155</v>
      </c>
      <c r="DH261" s="30" t="s">
        <v>1155</v>
      </c>
      <c r="DI261" s="31" t="s">
        <v>1155</v>
      </c>
      <c r="DJ261" s="32" t="s">
        <v>1155</v>
      </c>
      <c r="DK261" s="30" t="s">
        <v>1155</v>
      </c>
      <c r="DL261" s="30" t="s">
        <v>1155</v>
      </c>
      <c r="DM261" s="32" t="s">
        <v>1155</v>
      </c>
      <c r="DN261" s="30" t="s">
        <v>1155</v>
      </c>
    </row>
    <row r="262" spans="1:118" s="28" customFormat="1" ht="12" customHeight="1" x14ac:dyDescent="0.15">
      <c r="A262" s="9" t="s">
        <v>965</v>
      </c>
      <c r="B262" s="10" t="s">
        <v>151</v>
      </c>
      <c r="C262" s="11">
        <v>3</v>
      </c>
      <c r="D262" s="8" t="s">
        <v>926</v>
      </c>
      <c r="E262" s="12" t="s">
        <v>1164</v>
      </c>
      <c r="F262" s="12" t="s">
        <v>1166</v>
      </c>
      <c r="G262" s="28" t="s">
        <v>965</v>
      </c>
      <c r="H262" s="28" t="s">
        <v>966</v>
      </c>
      <c r="I262" s="30">
        <v>7800</v>
      </c>
      <c r="J262" s="30">
        <v>8625</v>
      </c>
      <c r="K262" s="30">
        <v>9500</v>
      </c>
      <c r="L262" s="30" t="s">
        <v>1156</v>
      </c>
      <c r="M262" s="30">
        <v>8613.8293604058363</v>
      </c>
      <c r="N262" s="31">
        <v>7.6825106520233055E-2</v>
      </c>
      <c r="O262" s="32">
        <v>6</v>
      </c>
      <c r="P262" s="30">
        <v>10350</v>
      </c>
      <c r="Q262" s="30">
        <v>6900</v>
      </c>
      <c r="R262" s="32">
        <v>20</v>
      </c>
      <c r="S262" s="30" t="s">
        <v>1161</v>
      </c>
      <c r="T262" s="30">
        <v>13525</v>
      </c>
      <c r="U262" s="30">
        <v>17425</v>
      </c>
      <c r="V262" s="30">
        <v>18300</v>
      </c>
      <c r="W262" s="30" t="s">
        <v>1078</v>
      </c>
      <c r="X262" s="30">
        <v>16416.665340177053</v>
      </c>
      <c r="Y262" s="31">
        <v>0.11348051435194129</v>
      </c>
      <c r="Z262" s="32">
        <v>6</v>
      </c>
      <c r="AA262" s="30">
        <v>20910</v>
      </c>
      <c r="AB262" s="30">
        <v>13940</v>
      </c>
      <c r="AC262" s="32">
        <v>20</v>
      </c>
      <c r="AD262" s="30" t="s">
        <v>1161</v>
      </c>
      <c r="AE262" s="30" t="s">
        <v>1155</v>
      </c>
      <c r="AF262" s="30" t="s">
        <v>1155</v>
      </c>
      <c r="AG262" s="30" t="s">
        <v>1155</v>
      </c>
      <c r="AH262" s="30" t="s">
        <v>1155</v>
      </c>
      <c r="AI262" s="30" t="s">
        <v>1155</v>
      </c>
      <c r="AJ262" s="31" t="s">
        <v>1155</v>
      </c>
      <c r="AK262" s="32" t="s">
        <v>1155</v>
      </c>
      <c r="AL262" s="30" t="s">
        <v>1155</v>
      </c>
      <c r="AM262" s="30" t="s">
        <v>1155</v>
      </c>
      <c r="AN262" s="32" t="s">
        <v>1155</v>
      </c>
      <c r="AO262" s="30" t="s">
        <v>1155</v>
      </c>
      <c r="AP262" s="30" t="s">
        <v>1155</v>
      </c>
      <c r="AQ262" s="30" t="s">
        <v>1155</v>
      </c>
      <c r="AR262" s="30" t="s">
        <v>1155</v>
      </c>
      <c r="AS262" s="30" t="s">
        <v>1155</v>
      </c>
      <c r="AT262" s="30" t="s">
        <v>1155</v>
      </c>
      <c r="AU262" s="31" t="s">
        <v>1155</v>
      </c>
      <c r="AV262" s="32" t="s">
        <v>1155</v>
      </c>
      <c r="AW262" s="30" t="s">
        <v>1155</v>
      </c>
      <c r="AX262" s="30" t="s">
        <v>1155</v>
      </c>
      <c r="AY262" s="32" t="s">
        <v>1155</v>
      </c>
      <c r="AZ262" s="30" t="s">
        <v>1155</v>
      </c>
      <c r="BA262" s="30" t="s">
        <v>1155</v>
      </c>
      <c r="BB262" s="30" t="s">
        <v>1155</v>
      </c>
      <c r="BC262" s="30" t="s">
        <v>1155</v>
      </c>
      <c r="BD262" s="30" t="s">
        <v>1155</v>
      </c>
      <c r="BE262" s="30" t="s">
        <v>1155</v>
      </c>
      <c r="BF262" s="31" t="s">
        <v>1155</v>
      </c>
      <c r="BG262" s="32" t="s">
        <v>1155</v>
      </c>
      <c r="BH262" s="30" t="s">
        <v>1155</v>
      </c>
      <c r="BI262" s="30" t="s">
        <v>1155</v>
      </c>
      <c r="BJ262" s="32" t="s">
        <v>1155</v>
      </c>
      <c r="BK262" s="30" t="s">
        <v>1155</v>
      </c>
      <c r="BL262" s="30">
        <v>20.25</v>
      </c>
      <c r="BM262" s="30">
        <v>22.5</v>
      </c>
      <c r="BN262" s="30">
        <v>24.75</v>
      </c>
      <c r="BO262" s="30" t="s">
        <v>1078</v>
      </c>
      <c r="BP262" s="30">
        <v>22.499996000554958</v>
      </c>
      <c r="BQ262" s="31">
        <v>7.803025623355396E-2</v>
      </c>
      <c r="BR262" s="32">
        <v>6</v>
      </c>
      <c r="BS262" s="30">
        <v>27.16764705882353</v>
      </c>
      <c r="BT262" s="30">
        <v>17.832352941176474</v>
      </c>
      <c r="BU262" s="32">
        <v>20</v>
      </c>
      <c r="BV262" s="30" t="s">
        <v>1161</v>
      </c>
      <c r="BW262" s="30">
        <v>36</v>
      </c>
      <c r="BX262" s="30">
        <v>47.25</v>
      </c>
      <c r="BY262" s="30">
        <v>49.5</v>
      </c>
      <c r="BZ262" s="30" t="s">
        <v>1078</v>
      </c>
      <c r="CA262" s="30">
        <v>44.248904217634788</v>
      </c>
      <c r="CB262" s="31">
        <v>0.11903792623334344</v>
      </c>
      <c r="CC262" s="32">
        <v>6</v>
      </c>
      <c r="CD262" s="30">
        <v>56.68</v>
      </c>
      <c r="CE262" s="30">
        <v>37.82</v>
      </c>
      <c r="CF262" s="32">
        <v>20</v>
      </c>
      <c r="CG262" s="30" t="s">
        <v>1161</v>
      </c>
      <c r="CH262" s="30" t="s">
        <v>1155</v>
      </c>
      <c r="CI262" s="30" t="s">
        <v>1155</v>
      </c>
      <c r="CJ262" s="30" t="s">
        <v>1155</v>
      </c>
      <c r="CK262" s="30" t="s">
        <v>1155</v>
      </c>
      <c r="CL262" s="30" t="s">
        <v>1155</v>
      </c>
      <c r="CM262" s="31" t="s">
        <v>1155</v>
      </c>
      <c r="CN262" s="32" t="s">
        <v>1155</v>
      </c>
      <c r="CO262" s="30" t="s">
        <v>1155</v>
      </c>
      <c r="CP262" s="30" t="s">
        <v>1155</v>
      </c>
      <c r="CQ262" s="32" t="s">
        <v>1155</v>
      </c>
      <c r="CR262" s="30" t="s">
        <v>1155</v>
      </c>
      <c r="CS262" s="30" t="s">
        <v>1155</v>
      </c>
      <c r="CT262" s="30" t="s">
        <v>1155</v>
      </c>
      <c r="CU262" s="30" t="s">
        <v>1155</v>
      </c>
      <c r="CV262" s="30" t="s">
        <v>1155</v>
      </c>
      <c r="CW262" s="30" t="s">
        <v>1155</v>
      </c>
      <c r="CX262" s="31" t="s">
        <v>1155</v>
      </c>
      <c r="CY262" s="32" t="s">
        <v>1155</v>
      </c>
      <c r="CZ262" s="30" t="s">
        <v>1155</v>
      </c>
      <c r="DA262" s="30" t="s">
        <v>1155</v>
      </c>
      <c r="DB262" s="32" t="s">
        <v>1155</v>
      </c>
      <c r="DC262" s="30" t="s">
        <v>1155</v>
      </c>
      <c r="DD262" s="30" t="s">
        <v>1155</v>
      </c>
      <c r="DE262" s="30" t="s">
        <v>1155</v>
      </c>
      <c r="DF262" s="30" t="s">
        <v>1155</v>
      </c>
      <c r="DG262" s="30" t="s">
        <v>1155</v>
      </c>
      <c r="DH262" s="30" t="s">
        <v>1155</v>
      </c>
      <c r="DI262" s="31" t="s">
        <v>1155</v>
      </c>
      <c r="DJ262" s="32" t="s">
        <v>1155</v>
      </c>
      <c r="DK262" s="30" t="s">
        <v>1155</v>
      </c>
      <c r="DL262" s="30" t="s">
        <v>1155</v>
      </c>
      <c r="DM262" s="32" t="s">
        <v>1155</v>
      </c>
      <c r="DN262" s="30" t="s">
        <v>1155</v>
      </c>
    </row>
    <row r="263" spans="1:118" s="28" customFormat="1" ht="12" customHeight="1" x14ac:dyDescent="0.15">
      <c r="A263" s="9" t="s">
        <v>968</v>
      </c>
      <c r="B263" s="10" t="s">
        <v>151</v>
      </c>
      <c r="C263" s="11">
        <v>3</v>
      </c>
      <c r="D263" s="8" t="s">
        <v>926</v>
      </c>
      <c r="E263" s="12" t="s">
        <v>1164</v>
      </c>
      <c r="F263" s="12" t="s">
        <v>1166</v>
      </c>
      <c r="G263" s="28" t="s">
        <v>968</v>
      </c>
      <c r="H263" s="28" t="s">
        <v>969</v>
      </c>
      <c r="I263" s="30">
        <v>366.66666666666663</v>
      </c>
      <c r="J263" s="30">
        <v>600</v>
      </c>
      <c r="K263" s="30">
        <v>933.33333333333337</v>
      </c>
      <c r="L263" s="30" t="s">
        <v>1156</v>
      </c>
      <c r="M263" s="30">
        <v>591.31937773771267</v>
      </c>
      <c r="N263" s="31">
        <v>0.35842432202290353</v>
      </c>
      <c r="O263" s="32">
        <v>9</v>
      </c>
      <c r="P263" s="30">
        <v>720</v>
      </c>
      <c r="Q263" s="30">
        <v>480</v>
      </c>
      <c r="R263" s="32">
        <v>30</v>
      </c>
      <c r="S263" s="30" t="s">
        <v>1160</v>
      </c>
      <c r="T263" s="30">
        <v>3950</v>
      </c>
      <c r="U263" s="30">
        <v>4500</v>
      </c>
      <c r="V263" s="30">
        <v>5083.3333333333339</v>
      </c>
      <c r="W263" s="30" t="s">
        <v>1078</v>
      </c>
      <c r="X263" s="30">
        <v>4511.1094297258023</v>
      </c>
      <c r="Y263" s="31">
        <v>9.8018278846762702E-2</v>
      </c>
      <c r="Z263" s="32">
        <v>9</v>
      </c>
      <c r="AA263" s="30">
        <v>5400</v>
      </c>
      <c r="AB263" s="30">
        <v>3600</v>
      </c>
      <c r="AC263" s="32">
        <v>30</v>
      </c>
      <c r="AD263" s="30" t="s">
        <v>1160</v>
      </c>
      <c r="AE263" s="30">
        <v>6616.666666666667</v>
      </c>
      <c r="AF263" s="30">
        <v>8466.6666666666679</v>
      </c>
      <c r="AG263" s="30">
        <v>9216.6666666666679</v>
      </c>
      <c r="AH263" s="30" t="s">
        <v>1078</v>
      </c>
      <c r="AI263" s="30">
        <v>8099.9966731780796</v>
      </c>
      <c r="AJ263" s="31">
        <v>0.12523358971719808</v>
      </c>
      <c r="AK263" s="32">
        <v>9</v>
      </c>
      <c r="AL263" s="30">
        <v>10160</v>
      </c>
      <c r="AM263" s="30">
        <v>6773.333333333333</v>
      </c>
      <c r="AN263" s="32">
        <v>30</v>
      </c>
      <c r="AO263" s="30" t="s">
        <v>1160</v>
      </c>
      <c r="AP263" s="30" t="s">
        <v>1155</v>
      </c>
      <c r="AQ263" s="30" t="s">
        <v>1155</v>
      </c>
      <c r="AR263" s="30" t="s">
        <v>1155</v>
      </c>
      <c r="AS263" s="30" t="s">
        <v>1155</v>
      </c>
      <c r="AT263" s="30" t="s">
        <v>1155</v>
      </c>
      <c r="AU263" s="31" t="s">
        <v>1155</v>
      </c>
      <c r="AV263" s="32" t="s">
        <v>1155</v>
      </c>
      <c r="AW263" s="30" t="s">
        <v>1155</v>
      </c>
      <c r="AX263" s="30" t="s">
        <v>1155</v>
      </c>
      <c r="AY263" s="32" t="s">
        <v>1155</v>
      </c>
      <c r="AZ263" s="30" t="s">
        <v>1155</v>
      </c>
      <c r="BA263" s="30" t="s">
        <v>1155</v>
      </c>
      <c r="BB263" s="30" t="s">
        <v>1155</v>
      </c>
      <c r="BC263" s="30" t="s">
        <v>1155</v>
      </c>
      <c r="BD263" s="30" t="s">
        <v>1155</v>
      </c>
      <c r="BE263" s="30" t="s">
        <v>1155</v>
      </c>
      <c r="BF263" s="31" t="s">
        <v>1155</v>
      </c>
      <c r="BG263" s="32" t="s">
        <v>1155</v>
      </c>
      <c r="BH263" s="30" t="s">
        <v>1155</v>
      </c>
      <c r="BI263" s="30" t="s">
        <v>1155</v>
      </c>
      <c r="BJ263" s="32" t="s">
        <v>1155</v>
      </c>
      <c r="BK263" s="30" t="s">
        <v>1155</v>
      </c>
      <c r="BL263" s="30">
        <v>1</v>
      </c>
      <c r="BM263" s="30">
        <v>2</v>
      </c>
      <c r="BN263" s="30">
        <v>3</v>
      </c>
      <c r="BO263" s="30" t="s">
        <v>1078</v>
      </c>
      <c r="BP263" s="30">
        <v>1.999999286151273</v>
      </c>
      <c r="BQ263" s="31">
        <v>0.39015218084514125</v>
      </c>
      <c r="BR263" s="32">
        <v>9</v>
      </c>
      <c r="BS263" s="30">
        <v>2.3247058823529407</v>
      </c>
      <c r="BT263" s="30">
        <v>1.6752941176470593</v>
      </c>
      <c r="BU263" s="32">
        <v>30</v>
      </c>
      <c r="BV263" s="30" t="s">
        <v>1160</v>
      </c>
      <c r="BW263" s="30">
        <v>11</v>
      </c>
      <c r="BX263" s="30">
        <v>12</v>
      </c>
      <c r="BY263" s="30">
        <v>14</v>
      </c>
      <c r="BZ263" s="30" t="s">
        <v>1156</v>
      </c>
      <c r="CA263" s="30">
        <v>12.270385866279867</v>
      </c>
      <c r="CB263" s="31">
        <v>9.6207443363619513E-2</v>
      </c>
      <c r="CC263" s="32">
        <v>9</v>
      </c>
      <c r="CD263" s="30">
        <v>14.435294117647057</v>
      </c>
      <c r="CE263" s="30">
        <v>9.5647058823529427</v>
      </c>
      <c r="CF263" s="32">
        <v>30</v>
      </c>
      <c r="CG263" s="30" t="s">
        <v>1160</v>
      </c>
      <c r="CH263" s="30">
        <v>18</v>
      </c>
      <c r="CI263" s="30">
        <v>23</v>
      </c>
      <c r="CJ263" s="30">
        <v>25</v>
      </c>
      <c r="CK263" s="30" t="s">
        <v>1078</v>
      </c>
      <c r="CL263" s="30">
        <v>21.999995284419864</v>
      </c>
      <c r="CM263" s="31">
        <v>0.12413902049008045</v>
      </c>
      <c r="CN263" s="32">
        <v>9</v>
      </c>
      <c r="CO263" s="30">
        <v>27.581960784313726</v>
      </c>
      <c r="CP263" s="30">
        <v>18.418039215686274</v>
      </c>
      <c r="CQ263" s="32">
        <v>30</v>
      </c>
      <c r="CR263" s="30" t="s">
        <v>1160</v>
      </c>
      <c r="CS263" s="30" t="s">
        <v>1155</v>
      </c>
      <c r="CT263" s="30" t="s">
        <v>1155</v>
      </c>
      <c r="CU263" s="30" t="s">
        <v>1155</v>
      </c>
      <c r="CV263" s="30" t="s">
        <v>1155</v>
      </c>
      <c r="CW263" s="30" t="s">
        <v>1155</v>
      </c>
      <c r="CX263" s="31" t="s">
        <v>1155</v>
      </c>
      <c r="CY263" s="32" t="s">
        <v>1155</v>
      </c>
      <c r="CZ263" s="30" t="s">
        <v>1155</v>
      </c>
      <c r="DA263" s="30" t="s">
        <v>1155</v>
      </c>
      <c r="DB263" s="32" t="s">
        <v>1155</v>
      </c>
      <c r="DC263" s="30" t="s">
        <v>1155</v>
      </c>
      <c r="DD263" s="30" t="s">
        <v>1155</v>
      </c>
      <c r="DE263" s="30" t="s">
        <v>1155</v>
      </c>
      <c r="DF263" s="30" t="s">
        <v>1155</v>
      </c>
      <c r="DG263" s="30" t="s">
        <v>1155</v>
      </c>
      <c r="DH263" s="30" t="s">
        <v>1155</v>
      </c>
      <c r="DI263" s="31" t="s">
        <v>1155</v>
      </c>
      <c r="DJ263" s="32" t="s">
        <v>1155</v>
      </c>
      <c r="DK263" s="30" t="s">
        <v>1155</v>
      </c>
      <c r="DL263" s="30" t="s">
        <v>1155</v>
      </c>
      <c r="DM263" s="32" t="s">
        <v>1155</v>
      </c>
      <c r="DN263" s="30" t="s">
        <v>1155</v>
      </c>
    </row>
    <row r="264" spans="1:118" s="28" customFormat="1" ht="12" customHeight="1" x14ac:dyDescent="0.15">
      <c r="A264" s="9" t="s">
        <v>970</v>
      </c>
      <c r="B264" s="10" t="s">
        <v>151</v>
      </c>
      <c r="C264" s="11">
        <v>3</v>
      </c>
      <c r="D264" s="8" t="s">
        <v>926</v>
      </c>
      <c r="E264" s="12" t="s">
        <v>1164</v>
      </c>
      <c r="F264" s="12" t="s">
        <v>1166</v>
      </c>
      <c r="G264" s="28" t="s">
        <v>970</v>
      </c>
      <c r="H264" s="28" t="s">
        <v>971</v>
      </c>
      <c r="I264" s="30">
        <v>825</v>
      </c>
      <c r="J264" s="30">
        <v>1350</v>
      </c>
      <c r="K264" s="30">
        <v>2100</v>
      </c>
      <c r="L264" s="30" t="s">
        <v>1156</v>
      </c>
      <c r="M264" s="30">
        <v>1330.4690824946952</v>
      </c>
      <c r="N264" s="31">
        <v>0.35842399784440376</v>
      </c>
      <c r="O264" s="32">
        <v>6</v>
      </c>
      <c r="P264" s="30">
        <v>1620</v>
      </c>
      <c r="Q264" s="30">
        <v>1080</v>
      </c>
      <c r="R264" s="32">
        <v>20</v>
      </c>
      <c r="S264" s="30" t="s">
        <v>1161</v>
      </c>
      <c r="T264" s="30">
        <v>7800</v>
      </c>
      <c r="U264" s="30">
        <v>8625</v>
      </c>
      <c r="V264" s="30">
        <v>9500</v>
      </c>
      <c r="W264" s="30" t="s">
        <v>1156</v>
      </c>
      <c r="X264" s="30">
        <v>8613.8293604058363</v>
      </c>
      <c r="Y264" s="31">
        <v>7.6825106520233055E-2</v>
      </c>
      <c r="Z264" s="32">
        <v>6</v>
      </c>
      <c r="AA264" s="30">
        <v>10350</v>
      </c>
      <c r="AB264" s="30">
        <v>6900</v>
      </c>
      <c r="AC264" s="32">
        <v>20</v>
      </c>
      <c r="AD264" s="30" t="s">
        <v>1161</v>
      </c>
      <c r="AE264" s="30">
        <v>13525</v>
      </c>
      <c r="AF264" s="30">
        <v>17425</v>
      </c>
      <c r="AG264" s="30">
        <v>18300</v>
      </c>
      <c r="AH264" s="30" t="s">
        <v>1078</v>
      </c>
      <c r="AI264" s="30">
        <v>16416.665340177053</v>
      </c>
      <c r="AJ264" s="31">
        <v>0.11348051435194129</v>
      </c>
      <c r="AK264" s="32">
        <v>6</v>
      </c>
      <c r="AL264" s="30">
        <v>20910</v>
      </c>
      <c r="AM264" s="30">
        <v>13940</v>
      </c>
      <c r="AN264" s="32">
        <v>20</v>
      </c>
      <c r="AO264" s="30" t="s">
        <v>1161</v>
      </c>
      <c r="AP264" s="30" t="s">
        <v>1155</v>
      </c>
      <c r="AQ264" s="30" t="s">
        <v>1155</v>
      </c>
      <c r="AR264" s="30" t="s">
        <v>1155</v>
      </c>
      <c r="AS264" s="30" t="s">
        <v>1155</v>
      </c>
      <c r="AT264" s="30" t="s">
        <v>1155</v>
      </c>
      <c r="AU264" s="31" t="s">
        <v>1155</v>
      </c>
      <c r="AV264" s="32" t="s">
        <v>1155</v>
      </c>
      <c r="AW264" s="30" t="s">
        <v>1155</v>
      </c>
      <c r="AX264" s="30" t="s">
        <v>1155</v>
      </c>
      <c r="AY264" s="32" t="s">
        <v>1155</v>
      </c>
      <c r="AZ264" s="30" t="s">
        <v>1155</v>
      </c>
      <c r="BA264" s="30" t="s">
        <v>1155</v>
      </c>
      <c r="BB264" s="30" t="s">
        <v>1155</v>
      </c>
      <c r="BC264" s="30" t="s">
        <v>1155</v>
      </c>
      <c r="BD264" s="30" t="s">
        <v>1155</v>
      </c>
      <c r="BE264" s="30" t="s">
        <v>1155</v>
      </c>
      <c r="BF264" s="31" t="s">
        <v>1155</v>
      </c>
      <c r="BG264" s="32" t="s">
        <v>1155</v>
      </c>
      <c r="BH264" s="30" t="s">
        <v>1155</v>
      </c>
      <c r="BI264" s="30" t="s">
        <v>1155</v>
      </c>
      <c r="BJ264" s="32" t="s">
        <v>1155</v>
      </c>
      <c r="BK264" s="30" t="s">
        <v>1155</v>
      </c>
      <c r="BL264" s="30">
        <v>2.25</v>
      </c>
      <c r="BM264" s="30">
        <v>4.5</v>
      </c>
      <c r="BN264" s="30">
        <v>6.75</v>
      </c>
      <c r="BO264" s="30" t="s">
        <v>1078</v>
      </c>
      <c r="BP264" s="30">
        <v>4.4999979903719352</v>
      </c>
      <c r="BQ264" s="31">
        <v>0.39015206456291102</v>
      </c>
      <c r="BR264" s="32">
        <v>6</v>
      </c>
      <c r="BS264" s="30">
        <v>5.2305882352941167</v>
      </c>
      <c r="BT264" s="30">
        <v>3.7694117647058833</v>
      </c>
      <c r="BU264" s="32">
        <v>20</v>
      </c>
      <c r="BV264" s="30" t="s">
        <v>1161</v>
      </c>
      <c r="BW264" s="30">
        <v>20.25</v>
      </c>
      <c r="BX264" s="30">
        <v>22.5</v>
      </c>
      <c r="BY264" s="30">
        <v>24.75</v>
      </c>
      <c r="BZ264" s="30" t="s">
        <v>1078</v>
      </c>
      <c r="CA264" s="30">
        <v>22.499996000554958</v>
      </c>
      <c r="CB264" s="31">
        <v>7.803025623355396E-2</v>
      </c>
      <c r="CC264" s="32">
        <v>6</v>
      </c>
      <c r="CD264" s="30">
        <v>27.16764705882353</v>
      </c>
      <c r="CE264" s="30">
        <v>17.832352941176474</v>
      </c>
      <c r="CF264" s="32">
        <v>20</v>
      </c>
      <c r="CG264" s="30" t="s">
        <v>1161</v>
      </c>
      <c r="CH264" s="30">
        <v>36</v>
      </c>
      <c r="CI264" s="30">
        <v>47.25</v>
      </c>
      <c r="CJ264" s="30">
        <v>49.5</v>
      </c>
      <c r="CK264" s="30" t="s">
        <v>1078</v>
      </c>
      <c r="CL264" s="30">
        <v>44.248904217634788</v>
      </c>
      <c r="CM264" s="31">
        <v>0.11903792623334344</v>
      </c>
      <c r="CN264" s="32">
        <v>6</v>
      </c>
      <c r="CO264" s="30">
        <v>56.68</v>
      </c>
      <c r="CP264" s="30">
        <v>37.82</v>
      </c>
      <c r="CQ264" s="32">
        <v>20</v>
      </c>
      <c r="CR264" s="30" t="s">
        <v>1161</v>
      </c>
      <c r="CS264" s="30" t="s">
        <v>1155</v>
      </c>
      <c r="CT264" s="30" t="s">
        <v>1155</v>
      </c>
      <c r="CU264" s="30" t="s">
        <v>1155</v>
      </c>
      <c r="CV264" s="30" t="s">
        <v>1155</v>
      </c>
      <c r="CW264" s="30" t="s">
        <v>1155</v>
      </c>
      <c r="CX264" s="31" t="s">
        <v>1155</v>
      </c>
      <c r="CY264" s="32" t="s">
        <v>1155</v>
      </c>
      <c r="CZ264" s="30" t="s">
        <v>1155</v>
      </c>
      <c r="DA264" s="30" t="s">
        <v>1155</v>
      </c>
      <c r="DB264" s="32" t="s">
        <v>1155</v>
      </c>
      <c r="DC264" s="30" t="s">
        <v>1155</v>
      </c>
      <c r="DD264" s="30" t="s">
        <v>1155</v>
      </c>
      <c r="DE264" s="30" t="s">
        <v>1155</v>
      </c>
      <c r="DF264" s="30" t="s">
        <v>1155</v>
      </c>
      <c r="DG264" s="30" t="s">
        <v>1155</v>
      </c>
      <c r="DH264" s="30" t="s">
        <v>1155</v>
      </c>
      <c r="DI264" s="31" t="s">
        <v>1155</v>
      </c>
      <c r="DJ264" s="32" t="s">
        <v>1155</v>
      </c>
      <c r="DK264" s="30" t="s">
        <v>1155</v>
      </c>
      <c r="DL264" s="30" t="s">
        <v>1155</v>
      </c>
      <c r="DM264" s="32" t="s">
        <v>1155</v>
      </c>
      <c r="DN264" s="30" t="s">
        <v>1155</v>
      </c>
    </row>
    <row r="265" spans="1:118" s="28" customFormat="1" ht="12" customHeight="1" x14ac:dyDescent="0.15">
      <c r="A265" s="9" t="s">
        <v>973</v>
      </c>
      <c r="B265" s="10" t="s">
        <v>151</v>
      </c>
      <c r="C265" s="11">
        <v>3</v>
      </c>
      <c r="D265" s="8" t="s">
        <v>926</v>
      </c>
      <c r="E265" s="12" t="s">
        <v>1164</v>
      </c>
      <c r="F265" s="12" t="s">
        <v>1165</v>
      </c>
      <c r="G265" s="28" t="s">
        <v>973</v>
      </c>
      <c r="H265" s="28" t="s">
        <v>974</v>
      </c>
      <c r="I265" s="30">
        <v>3400</v>
      </c>
      <c r="J265" s="30">
        <v>3950</v>
      </c>
      <c r="K265" s="30">
        <v>4533.3333333333339</v>
      </c>
      <c r="L265" s="30" t="s">
        <v>1078</v>
      </c>
      <c r="M265" s="30">
        <v>3961.1093781922691</v>
      </c>
      <c r="N265" s="31">
        <v>0.11162850887329216</v>
      </c>
      <c r="O265" s="32">
        <v>9</v>
      </c>
      <c r="P265" s="30">
        <v>4740</v>
      </c>
      <c r="Q265" s="30">
        <v>3160</v>
      </c>
      <c r="R265" s="32">
        <v>30</v>
      </c>
      <c r="S265" s="30" t="s">
        <v>1160</v>
      </c>
      <c r="T265" s="30">
        <v>5983.3333333333339</v>
      </c>
      <c r="U265" s="30">
        <v>7833.333333333333</v>
      </c>
      <c r="V265" s="30">
        <v>8416.6666666666679</v>
      </c>
      <c r="W265" s="30" t="s">
        <v>1078</v>
      </c>
      <c r="X265" s="30">
        <v>7411.1101441122237</v>
      </c>
      <c r="Y265" s="31">
        <v>0.1281006386735562</v>
      </c>
      <c r="Z265" s="32">
        <v>9</v>
      </c>
      <c r="AA265" s="30">
        <v>9400</v>
      </c>
      <c r="AB265" s="30">
        <v>6266.6666666666661</v>
      </c>
      <c r="AC265" s="32">
        <v>30</v>
      </c>
      <c r="AD265" s="30" t="s">
        <v>1160</v>
      </c>
      <c r="AE265" s="30" t="s">
        <v>1155</v>
      </c>
      <c r="AF265" s="30" t="s">
        <v>1155</v>
      </c>
      <c r="AG265" s="30" t="s">
        <v>1155</v>
      </c>
      <c r="AH265" s="30" t="s">
        <v>1155</v>
      </c>
      <c r="AI265" s="30" t="s">
        <v>1155</v>
      </c>
      <c r="AJ265" s="31" t="s">
        <v>1155</v>
      </c>
      <c r="AK265" s="32" t="s">
        <v>1155</v>
      </c>
      <c r="AL265" s="30" t="s">
        <v>1155</v>
      </c>
      <c r="AM265" s="30" t="s">
        <v>1155</v>
      </c>
      <c r="AN265" s="32" t="s">
        <v>1155</v>
      </c>
      <c r="AO265" s="30" t="s">
        <v>1155</v>
      </c>
      <c r="AP265" s="30" t="s">
        <v>1155</v>
      </c>
      <c r="AQ265" s="30" t="s">
        <v>1155</v>
      </c>
      <c r="AR265" s="30" t="s">
        <v>1155</v>
      </c>
      <c r="AS265" s="30" t="s">
        <v>1155</v>
      </c>
      <c r="AT265" s="30" t="s">
        <v>1155</v>
      </c>
      <c r="AU265" s="31" t="s">
        <v>1155</v>
      </c>
      <c r="AV265" s="32" t="s">
        <v>1155</v>
      </c>
      <c r="AW265" s="30" t="s">
        <v>1155</v>
      </c>
      <c r="AX265" s="30" t="s">
        <v>1155</v>
      </c>
      <c r="AY265" s="32" t="s">
        <v>1155</v>
      </c>
      <c r="AZ265" s="30" t="s">
        <v>1155</v>
      </c>
      <c r="BA265" s="30" t="s">
        <v>1155</v>
      </c>
      <c r="BB265" s="30" t="s">
        <v>1155</v>
      </c>
      <c r="BC265" s="30" t="s">
        <v>1155</v>
      </c>
      <c r="BD265" s="30" t="s">
        <v>1155</v>
      </c>
      <c r="BE265" s="30" t="s">
        <v>1155</v>
      </c>
      <c r="BF265" s="31" t="s">
        <v>1155</v>
      </c>
      <c r="BG265" s="32" t="s">
        <v>1155</v>
      </c>
      <c r="BH265" s="30" t="s">
        <v>1155</v>
      </c>
      <c r="BI265" s="30" t="s">
        <v>1155</v>
      </c>
      <c r="BJ265" s="32" t="s">
        <v>1155</v>
      </c>
      <c r="BK265" s="30" t="s">
        <v>1155</v>
      </c>
      <c r="BL265" s="30">
        <v>9</v>
      </c>
      <c r="BM265" s="30">
        <v>11</v>
      </c>
      <c r="BN265" s="30">
        <v>12</v>
      </c>
      <c r="BO265" s="30" t="s">
        <v>1078</v>
      </c>
      <c r="BP265" s="30">
        <v>10.666665195467418</v>
      </c>
      <c r="BQ265" s="31">
        <v>0.10972998198117212</v>
      </c>
      <c r="BR265" s="32">
        <v>9</v>
      </c>
      <c r="BS265" s="30">
        <v>13.137647058823529</v>
      </c>
      <c r="BT265" s="30">
        <v>8.8623529411764714</v>
      </c>
      <c r="BU265" s="32">
        <v>30</v>
      </c>
      <c r="BV265" s="30" t="s">
        <v>1160</v>
      </c>
      <c r="BW265" s="30">
        <v>16</v>
      </c>
      <c r="BX265" s="30">
        <v>21</v>
      </c>
      <c r="BY265" s="30">
        <v>23</v>
      </c>
      <c r="BZ265" s="30" t="s">
        <v>1078</v>
      </c>
      <c r="CA265" s="30">
        <v>19.999996665630025</v>
      </c>
      <c r="CB265" s="31">
        <v>0.13655090983194235</v>
      </c>
      <c r="CC265" s="32">
        <v>9</v>
      </c>
      <c r="CD265" s="30">
        <v>25.239215686274509</v>
      </c>
      <c r="CE265" s="30">
        <v>16.760784313725491</v>
      </c>
      <c r="CF265" s="32">
        <v>30</v>
      </c>
      <c r="CG265" s="30" t="s">
        <v>1160</v>
      </c>
      <c r="CH265" s="30" t="s">
        <v>1155</v>
      </c>
      <c r="CI265" s="30" t="s">
        <v>1155</v>
      </c>
      <c r="CJ265" s="30" t="s">
        <v>1155</v>
      </c>
      <c r="CK265" s="30" t="s">
        <v>1155</v>
      </c>
      <c r="CL265" s="30" t="s">
        <v>1155</v>
      </c>
      <c r="CM265" s="31" t="s">
        <v>1155</v>
      </c>
      <c r="CN265" s="32" t="s">
        <v>1155</v>
      </c>
      <c r="CO265" s="30" t="s">
        <v>1155</v>
      </c>
      <c r="CP265" s="30" t="s">
        <v>1155</v>
      </c>
      <c r="CQ265" s="32" t="s">
        <v>1155</v>
      </c>
      <c r="CR265" s="30" t="s">
        <v>1155</v>
      </c>
      <c r="CS265" s="30" t="s">
        <v>1155</v>
      </c>
      <c r="CT265" s="30" t="s">
        <v>1155</v>
      </c>
      <c r="CU265" s="30" t="s">
        <v>1155</v>
      </c>
      <c r="CV265" s="30" t="s">
        <v>1155</v>
      </c>
      <c r="CW265" s="30" t="s">
        <v>1155</v>
      </c>
      <c r="CX265" s="31" t="s">
        <v>1155</v>
      </c>
      <c r="CY265" s="32" t="s">
        <v>1155</v>
      </c>
      <c r="CZ265" s="30" t="s">
        <v>1155</v>
      </c>
      <c r="DA265" s="30" t="s">
        <v>1155</v>
      </c>
      <c r="DB265" s="32" t="s">
        <v>1155</v>
      </c>
      <c r="DC265" s="30" t="s">
        <v>1155</v>
      </c>
      <c r="DD265" s="30" t="s">
        <v>1155</v>
      </c>
      <c r="DE265" s="30" t="s">
        <v>1155</v>
      </c>
      <c r="DF265" s="30" t="s">
        <v>1155</v>
      </c>
      <c r="DG265" s="30" t="s">
        <v>1155</v>
      </c>
      <c r="DH265" s="30" t="s">
        <v>1155</v>
      </c>
      <c r="DI265" s="31" t="s">
        <v>1155</v>
      </c>
      <c r="DJ265" s="32" t="s">
        <v>1155</v>
      </c>
      <c r="DK265" s="30" t="s">
        <v>1155</v>
      </c>
      <c r="DL265" s="30" t="s">
        <v>1155</v>
      </c>
      <c r="DM265" s="32" t="s">
        <v>1155</v>
      </c>
      <c r="DN265" s="30" t="s">
        <v>1155</v>
      </c>
    </row>
    <row r="266" spans="1:118" s="28" customFormat="1" ht="12" customHeight="1" x14ac:dyDescent="0.15">
      <c r="A266" s="9" t="s">
        <v>976</v>
      </c>
      <c r="B266" s="10" t="s">
        <v>151</v>
      </c>
      <c r="C266" s="11">
        <v>3</v>
      </c>
      <c r="D266" s="8" t="s">
        <v>926</v>
      </c>
      <c r="E266" s="12" t="s">
        <v>1164</v>
      </c>
      <c r="F266" s="12" t="s">
        <v>1165</v>
      </c>
      <c r="G266" s="28" t="s">
        <v>976</v>
      </c>
      <c r="H266" s="28" t="s">
        <v>977</v>
      </c>
      <c r="I266" s="30">
        <v>6812.5</v>
      </c>
      <c r="J266" s="30">
        <v>7637.5</v>
      </c>
      <c r="K266" s="30">
        <v>8512.5</v>
      </c>
      <c r="L266" s="30" t="s">
        <v>1156</v>
      </c>
      <c r="M266" s="30">
        <v>7622.7612263580886</v>
      </c>
      <c r="N266" s="31">
        <v>8.6747374980026187E-2</v>
      </c>
      <c r="O266" s="32">
        <v>6</v>
      </c>
      <c r="P266" s="30">
        <v>9165</v>
      </c>
      <c r="Q266" s="30">
        <v>6110</v>
      </c>
      <c r="R266" s="32">
        <v>20</v>
      </c>
      <c r="S266" s="30" t="s">
        <v>1161</v>
      </c>
      <c r="T266" s="30">
        <v>12350</v>
      </c>
      <c r="U266" s="30">
        <v>16250</v>
      </c>
      <c r="V266" s="30">
        <v>17125</v>
      </c>
      <c r="W266" s="30" t="s">
        <v>1078</v>
      </c>
      <c r="X266" s="30">
        <v>15241.637895071162</v>
      </c>
      <c r="Y266" s="31">
        <v>0.12222866562837181</v>
      </c>
      <c r="Z266" s="32">
        <v>6</v>
      </c>
      <c r="AA266" s="30">
        <v>19500</v>
      </c>
      <c r="AB266" s="30">
        <v>13000</v>
      </c>
      <c r="AC266" s="32">
        <v>20</v>
      </c>
      <c r="AD266" s="30" t="s">
        <v>1161</v>
      </c>
      <c r="AE266" s="30" t="s">
        <v>1155</v>
      </c>
      <c r="AF266" s="30" t="s">
        <v>1155</v>
      </c>
      <c r="AG266" s="30" t="s">
        <v>1155</v>
      </c>
      <c r="AH266" s="30" t="s">
        <v>1155</v>
      </c>
      <c r="AI266" s="30" t="s">
        <v>1155</v>
      </c>
      <c r="AJ266" s="31" t="s">
        <v>1155</v>
      </c>
      <c r="AK266" s="32" t="s">
        <v>1155</v>
      </c>
      <c r="AL266" s="30" t="s">
        <v>1155</v>
      </c>
      <c r="AM266" s="30" t="s">
        <v>1155</v>
      </c>
      <c r="AN266" s="32" t="s">
        <v>1155</v>
      </c>
      <c r="AO266" s="30" t="s">
        <v>1155</v>
      </c>
      <c r="AP266" s="30" t="s">
        <v>1155</v>
      </c>
      <c r="AQ266" s="30" t="s">
        <v>1155</v>
      </c>
      <c r="AR266" s="30" t="s">
        <v>1155</v>
      </c>
      <c r="AS266" s="30" t="s">
        <v>1155</v>
      </c>
      <c r="AT266" s="30" t="s">
        <v>1155</v>
      </c>
      <c r="AU266" s="31" t="s">
        <v>1155</v>
      </c>
      <c r="AV266" s="32" t="s">
        <v>1155</v>
      </c>
      <c r="AW266" s="30" t="s">
        <v>1155</v>
      </c>
      <c r="AX266" s="30" t="s">
        <v>1155</v>
      </c>
      <c r="AY266" s="32" t="s">
        <v>1155</v>
      </c>
      <c r="AZ266" s="30" t="s">
        <v>1155</v>
      </c>
      <c r="BA266" s="30" t="s">
        <v>1155</v>
      </c>
      <c r="BB266" s="30" t="s">
        <v>1155</v>
      </c>
      <c r="BC266" s="30" t="s">
        <v>1155</v>
      </c>
      <c r="BD266" s="30" t="s">
        <v>1155</v>
      </c>
      <c r="BE266" s="30" t="s">
        <v>1155</v>
      </c>
      <c r="BF266" s="31" t="s">
        <v>1155</v>
      </c>
      <c r="BG266" s="32" t="s">
        <v>1155</v>
      </c>
      <c r="BH266" s="30" t="s">
        <v>1155</v>
      </c>
      <c r="BI266" s="30" t="s">
        <v>1155</v>
      </c>
      <c r="BJ266" s="32" t="s">
        <v>1155</v>
      </c>
      <c r="BK266" s="30" t="s">
        <v>1155</v>
      </c>
      <c r="BL266" s="30">
        <v>18</v>
      </c>
      <c r="BM266" s="30">
        <v>20.25</v>
      </c>
      <c r="BN266" s="30">
        <v>22.5</v>
      </c>
      <c r="BO266" s="30" t="s">
        <v>1078</v>
      </c>
      <c r="BP266" s="30">
        <v>20.249995727235195</v>
      </c>
      <c r="BQ266" s="31">
        <v>8.6700284823567966E-2</v>
      </c>
      <c r="BR266" s="32">
        <v>6</v>
      </c>
      <c r="BS266" s="30">
        <v>24.383235294117643</v>
      </c>
      <c r="BT266" s="30">
        <v>16.116764705882353</v>
      </c>
      <c r="BU266" s="32">
        <v>20</v>
      </c>
      <c r="BV266" s="30" t="s">
        <v>1161</v>
      </c>
      <c r="BW266" s="30">
        <v>33.75</v>
      </c>
      <c r="BX266" s="30">
        <v>45</v>
      </c>
      <c r="BY266" s="30">
        <v>47.25</v>
      </c>
      <c r="BZ266" s="30" t="s">
        <v>1078</v>
      </c>
      <c r="CA266" s="30">
        <v>41.999996440052804</v>
      </c>
      <c r="CB266" s="31">
        <v>0.12540603512889772</v>
      </c>
      <c r="CC266" s="32">
        <v>6</v>
      </c>
      <c r="CD266" s="30">
        <v>53.794117647058826</v>
      </c>
      <c r="CE266" s="30">
        <v>36.205882352941181</v>
      </c>
      <c r="CF266" s="32">
        <v>20</v>
      </c>
      <c r="CG266" s="30" t="s">
        <v>1161</v>
      </c>
      <c r="CH266" s="30" t="s">
        <v>1155</v>
      </c>
      <c r="CI266" s="30" t="s">
        <v>1155</v>
      </c>
      <c r="CJ266" s="30" t="s">
        <v>1155</v>
      </c>
      <c r="CK266" s="30" t="s">
        <v>1155</v>
      </c>
      <c r="CL266" s="30" t="s">
        <v>1155</v>
      </c>
      <c r="CM266" s="31" t="s">
        <v>1155</v>
      </c>
      <c r="CN266" s="32" t="s">
        <v>1155</v>
      </c>
      <c r="CO266" s="30" t="s">
        <v>1155</v>
      </c>
      <c r="CP266" s="30" t="s">
        <v>1155</v>
      </c>
      <c r="CQ266" s="32" t="s">
        <v>1155</v>
      </c>
      <c r="CR266" s="30" t="s">
        <v>1155</v>
      </c>
      <c r="CS266" s="30" t="s">
        <v>1155</v>
      </c>
      <c r="CT266" s="30" t="s">
        <v>1155</v>
      </c>
      <c r="CU266" s="30" t="s">
        <v>1155</v>
      </c>
      <c r="CV266" s="30" t="s">
        <v>1155</v>
      </c>
      <c r="CW266" s="30" t="s">
        <v>1155</v>
      </c>
      <c r="CX266" s="31" t="s">
        <v>1155</v>
      </c>
      <c r="CY266" s="32" t="s">
        <v>1155</v>
      </c>
      <c r="CZ266" s="30" t="s">
        <v>1155</v>
      </c>
      <c r="DA266" s="30" t="s">
        <v>1155</v>
      </c>
      <c r="DB266" s="32" t="s">
        <v>1155</v>
      </c>
      <c r="DC266" s="30" t="s">
        <v>1155</v>
      </c>
      <c r="DD266" s="30" t="s">
        <v>1155</v>
      </c>
      <c r="DE266" s="30" t="s">
        <v>1155</v>
      </c>
      <c r="DF266" s="30" t="s">
        <v>1155</v>
      </c>
      <c r="DG266" s="30" t="s">
        <v>1155</v>
      </c>
      <c r="DH266" s="30" t="s">
        <v>1155</v>
      </c>
      <c r="DI266" s="31" t="s">
        <v>1155</v>
      </c>
      <c r="DJ266" s="32" t="s">
        <v>1155</v>
      </c>
      <c r="DK266" s="30" t="s">
        <v>1155</v>
      </c>
      <c r="DL266" s="30" t="s">
        <v>1155</v>
      </c>
      <c r="DM266" s="32" t="s">
        <v>1155</v>
      </c>
      <c r="DN266" s="30" t="s">
        <v>1155</v>
      </c>
    </row>
    <row r="267" spans="1:118" s="28" customFormat="1" ht="12" customHeight="1" x14ac:dyDescent="0.15">
      <c r="A267" s="9" t="s">
        <v>978</v>
      </c>
      <c r="B267" s="10" t="s">
        <v>151</v>
      </c>
      <c r="C267" s="11">
        <v>3</v>
      </c>
      <c r="D267" s="8" t="s">
        <v>926</v>
      </c>
      <c r="E267" s="12" t="s">
        <v>1164</v>
      </c>
      <c r="F267" s="12" t="s">
        <v>1165</v>
      </c>
      <c r="G267" s="28" t="s">
        <v>978</v>
      </c>
      <c r="H267" s="28" t="s">
        <v>979</v>
      </c>
      <c r="I267" s="30">
        <v>366.66666666666663</v>
      </c>
      <c r="J267" s="30">
        <v>600</v>
      </c>
      <c r="K267" s="30">
        <v>933.33333333333337</v>
      </c>
      <c r="L267" s="30" t="s">
        <v>1156</v>
      </c>
      <c r="M267" s="30">
        <v>591.31937773771267</v>
      </c>
      <c r="N267" s="31">
        <v>0.35842432202290353</v>
      </c>
      <c r="O267" s="32">
        <v>9</v>
      </c>
      <c r="P267" s="30">
        <v>720</v>
      </c>
      <c r="Q267" s="30">
        <v>480</v>
      </c>
      <c r="R267" s="32">
        <v>30</v>
      </c>
      <c r="S267" s="30" t="s">
        <v>1160</v>
      </c>
      <c r="T267" s="30">
        <v>3400</v>
      </c>
      <c r="U267" s="30">
        <v>3950</v>
      </c>
      <c r="V267" s="30">
        <v>4533.3333333333339</v>
      </c>
      <c r="W267" s="30" t="s">
        <v>1078</v>
      </c>
      <c r="X267" s="30">
        <v>3961.1093781922691</v>
      </c>
      <c r="Y267" s="31">
        <v>0.11162850887329216</v>
      </c>
      <c r="Z267" s="32">
        <v>9</v>
      </c>
      <c r="AA267" s="30">
        <v>4740</v>
      </c>
      <c r="AB267" s="30">
        <v>3160</v>
      </c>
      <c r="AC267" s="32">
        <v>30</v>
      </c>
      <c r="AD267" s="30" t="s">
        <v>1160</v>
      </c>
      <c r="AE267" s="30">
        <v>5983.3333333333339</v>
      </c>
      <c r="AF267" s="30">
        <v>7833.333333333333</v>
      </c>
      <c r="AG267" s="30">
        <v>8416.6666666666679</v>
      </c>
      <c r="AH267" s="30" t="s">
        <v>1078</v>
      </c>
      <c r="AI267" s="30">
        <v>7411.1101441122237</v>
      </c>
      <c r="AJ267" s="31">
        <v>0.1281006386735562</v>
      </c>
      <c r="AK267" s="32">
        <v>9</v>
      </c>
      <c r="AL267" s="30">
        <v>9400</v>
      </c>
      <c r="AM267" s="30">
        <v>6266.6666666666661</v>
      </c>
      <c r="AN267" s="32">
        <v>30</v>
      </c>
      <c r="AO267" s="30" t="s">
        <v>1160</v>
      </c>
      <c r="AP267" s="30" t="s">
        <v>1155</v>
      </c>
      <c r="AQ267" s="30" t="s">
        <v>1155</v>
      </c>
      <c r="AR267" s="30" t="s">
        <v>1155</v>
      </c>
      <c r="AS267" s="30" t="s">
        <v>1155</v>
      </c>
      <c r="AT267" s="30" t="s">
        <v>1155</v>
      </c>
      <c r="AU267" s="31" t="s">
        <v>1155</v>
      </c>
      <c r="AV267" s="32" t="s">
        <v>1155</v>
      </c>
      <c r="AW267" s="30" t="s">
        <v>1155</v>
      </c>
      <c r="AX267" s="30" t="s">
        <v>1155</v>
      </c>
      <c r="AY267" s="32" t="s">
        <v>1155</v>
      </c>
      <c r="AZ267" s="30" t="s">
        <v>1155</v>
      </c>
      <c r="BA267" s="30" t="s">
        <v>1155</v>
      </c>
      <c r="BB267" s="30" t="s">
        <v>1155</v>
      </c>
      <c r="BC267" s="30" t="s">
        <v>1155</v>
      </c>
      <c r="BD267" s="30" t="s">
        <v>1155</v>
      </c>
      <c r="BE267" s="30" t="s">
        <v>1155</v>
      </c>
      <c r="BF267" s="31" t="s">
        <v>1155</v>
      </c>
      <c r="BG267" s="32" t="s">
        <v>1155</v>
      </c>
      <c r="BH267" s="30" t="s">
        <v>1155</v>
      </c>
      <c r="BI267" s="30" t="s">
        <v>1155</v>
      </c>
      <c r="BJ267" s="32" t="s">
        <v>1155</v>
      </c>
      <c r="BK267" s="30" t="s">
        <v>1155</v>
      </c>
      <c r="BL267" s="30">
        <v>1</v>
      </c>
      <c r="BM267" s="30">
        <v>2</v>
      </c>
      <c r="BN267" s="30">
        <v>3</v>
      </c>
      <c r="BO267" s="30" t="s">
        <v>1078</v>
      </c>
      <c r="BP267" s="30">
        <v>1.999999286151273</v>
      </c>
      <c r="BQ267" s="31">
        <v>0.39015218084514125</v>
      </c>
      <c r="BR267" s="32">
        <v>9</v>
      </c>
      <c r="BS267" s="30">
        <v>2.3247058823529407</v>
      </c>
      <c r="BT267" s="30">
        <v>1.6752941176470593</v>
      </c>
      <c r="BU267" s="32">
        <v>30</v>
      </c>
      <c r="BV267" s="30" t="s">
        <v>1160</v>
      </c>
      <c r="BW267" s="30">
        <v>9</v>
      </c>
      <c r="BX267" s="30">
        <v>11</v>
      </c>
      <c r="BY267" s="30">
        <v>12</v>
      </c>
      <c r="BZ267" s="30" t="s">
        <v>1078</v>
      </c>
      <c r="CA267" s="30">
        <v>10.666665195467418</v>
      </c>
      <c r="CB267" s="31">
        <v>0.10972998198117212</v>
      </c>
      <c r="CC267" s="32">
        <v>9</v>
      </c>
      <c r="CD267" s="30">
        <v>13.137647058823529</v>
      </c>
      <c r="CE267" s="30">
        <v>8.8623529411764714</v>
      </c>
      <c r="CF267" s="32">
        <v>30</v>
      </c>
      <c r="CG267" s="30" t="s">
        <v>1160</v>
      </c>
      <c r="CH267" s="30">
        <v>16</v>
      </c>
      <c r="CI267" s="30">
        <v>21</v>
      </c>
      <c r="CJ267" s="30">
        <v>23</v>
      </c>
      <c r="CK267" s="30" t="s">
        <v>1078</v>
      </c>
      <c r="CL267" s="30">
        <v>19.999996665630025</v>
      </c>
      <c r="CM267" s="31">
        <v>0.13655090983194235</v>
      </c>
      <c r="CN267" s="32">
        <v>9</v>
      </c>
      <c r="CO267" s="30">
        <v>25.239215686274509</v>
      </c>
      <c r="CP267" s="30">
        <v>16.760784313725491</v>
      </c>
      <c r="CQ267" s="32">
        <v>30</v>
      </c>
      <c r="CR267" s="30" t="s">
        <v>1160</v>
      </c>
      <c r="CS267" s="30" t="s">
        <v>1155</v>
      </c>
      <c r="CT267" s="30" t="s">
        <v>1155</v>
      </c>
      <c r="CU267" s="30" t="s">
        <v>1155</v>
      </c>
      <c r="CV267" s="30" t="s">
        <v>1155</v>
      </c>
      <c r="CW267" s="30" t="s">
        <v>1155</v>
      </c>
      <c r="CX267" s="31" t="s">
        <v>1155</v>
      </c>
      <c r="CY267" s="32" t="s">
        <v>1155</v>
      </c>
      <c r="CZ267" s="30" t="s">
        <v>1155</v>
      </c>
      <c r="DA267" s="30" t="s">
        <v>1155</v>
      </c>
      <c r="DB267" s="32" t="s">
        <v>1155</v>
      </c>
      <c r="DC267" s="30" t="s">
        <v>1155</v>
      </c>
      <c r="DD267" s="30" t="s">
        <v>1155</v>
      </c>
      <c r="DE267" s="30" t="s">
        <v>1155</v>
      </c>
      <c r="DF267" s="30" t="s">
        <v>1155</v>
      </c>
      <c r="DG267" s="30" t="s">
        <v>1155</v>
      </c>
      <c r="DH267" s="30" t="s">
        <v>1155</v>
      </c>
      <c r="DI267" s="31" t="s">
        <v>1155</v>
      </c>
      <c r="DJ267" s="32" t="s">
        <v>1155</v>
      </c>
      <c r="DK267" s="30" t="s">
        <v>1155</v>
      </c>
      <c r="DL267" s="30" t="s">
        <v>1155</v>
      </c>
      <c r="DM267" s="32" t="s">
        <v>1155</v>
      </c>
      <c r="DN267" s="30" t="s">
        <v>1155</v>
      </c>
    </row>
    <row r="268" spans="1:118" s="28" customFormat="1" ht="12" customHeight="1" x14ac:dyDescent="0.15">
      <c r="A268" s="9" t="s">
        <v>981</v>
      </c>
      <c r="B268" s="10" t="s">
        <v>151</v>
      </c>
      <c r="C268" s="11">
        <v>3</v>
      </c>
      <c r="D268" s="8" t="s">
        <v>926</v>
      </c>
      <c r="E268" s="12" t="s">
        <v>1164</v>
      </c>
      <c r="F268" s="12" t="s">
        <v>1165</v>
      </c>
      <c r="G268" s="28" t="s">
        <v>981</v>
      </c>
      <c r="H268" s="28" t="s">
        <v>982</v>
      </c>
      <c r="I268" s="30">
        <v>825</v>
      </c>
      <c r="J268" s="30">
        <v>1350</v>
      </c>
      <c r="K268" s="30">
        <v>2100</v>
      </c>
      <c r="L268" s="30" t="s">
        <v>1156</v>
      </c>
      <c r="M268" s="30">
        <v>1330.4690824946952</v>
      </c>
      <c r="N268" s="31">
        <v>0.35842399784440376</v>
      </c>
      <c r="O268" s="32">
        <v>6</v>
      </c>
      <c r="P268" s="30">
        <v>1620</v>
      </c>
      <c r="Q268" s="30">
        <v>1080</v>
      </c>
      <c r="R268" s="32">
        <v>20</v>
      </c>
      <c r="S268" s="30" t="s">
        <v>1161</v>
      </c>
      <c r="T268" s="30">
        <v>6812.5</v>
      </c>
      <c r="U268" s="30">
        <v>7637.5</v>
      </c>
      <c r="V268" s="30">
        <v>8512.5</v>
      </c>
      <c r="W268" s="30" t="s">
        <v>1156</v>
      </c>
      <c r="X268" s="30">
        <v>7622.7612263580886</v>
      </c>
      <c r="Y268" s="31">
        <v>8.6747374980026187E-2</v>
      </c>
      <c r="Z268" s="32">
        <v>6</v>
      </c>
      <c r="AA268" s="30">
        <v>9165</v>
      </c>
      <c r="AB268" s="30">
        <v>6110</v>
      </c>
      <c r="AC268" s="32">
        <v>20</v>
      </c>
      <c r="AD268" s="30" t="s">
        <v>1161</v>
      </c>
      <c r="AE268" s="30">
        <v>12350</v>
      </c>
      <c r="AF268" s="30">
        <v>16250</v>
      </c>
      <c r="AG268" s="30">
        <v>17125</v>
      </c>
      <c r="AH268" s="30" t="s">
        <v>1078</v>
      </c>
      <c r="AI268" s="30">
        <v>15241.637895071162</v>
      </c>
      <c r="AJ268" s="31">
        <v>0.12222866562837181</v>
      </c>
      <c r="AK268" s="32">
        <v>6</v>
      </c>
      <c r="AL268" s="30">
        <v>19500</v>
      </c>
      <c r="AM268" s="30">
        <v>13000</v>
      </c>
      <c r="AN268" s="32">
        <v>20</v>
      </c>
      <c r="AO268" s="30" t="s">
        <v>1161</v>
      </c>
      <c r="AP268" s="30" t="s">
        <v>1155</v>
      </c>
      <c r="AQ268" s="30" t="s">
        <v>1155</v>
      </c>
      <c r="AR268" s="30" t="s">
        <v>1155</v>
      </c>
      <c r="AS268" s="30" t="s">
        <v>1155</v>
      </c>
      <c r="AT268" s="30" t="s">
        <v>1155</v>
      </c>
      <c r="AU268" s="31" t="s">
        <v>1155</v>
      </c>
      <c r="AV268" s="32" t="s">
        <v>1155</v>
      </c>
      <c r="AW268" s="30" t="s">
        <v>1155</v>
      </c>
      <c r="AX268" s="30" t="s">
        <v>1155</v>
      </c>
      <c r="AY268" s="32" t="s">
        <v>1155</v>
      </c>
      <c r="AZ268" s="30" t="s">
        <v>1155</v>
      </c>
      <c r="BA268" s="30" t="s">
        <v>1155</v>
      </c>
      <c r="BB268" s="30" t="s">
        <v>1155</v>
      </c>
      <c r="BC268" s="30" t="s">
        <v>1155</v>
      </c>
      <c r="BD268" s="30" t="s">
        <v>1155</v>
      </c>
      <c r="BE268" s="30" t="s">
        <v>1155</v>
      </c>
      <c r="BF268" s="31" t="s">
        <v>1155</v>
      </c>
      <c r="BG268" s="32" t="s">
        <v>1155</v>
      </c>
      <c r="BH268" s="30" t="s">
        <v>1155</v>
      </c>
      <c r="BI268" s="30" t="s">
        <v>1155</v>
      </c>
      <c r="BJ268" s="32" t="s">
        <v>1155</v>
      </c>
      <c r="BK268" s="30" t="s">
        <v>1155</v>
      </c>
      <c r="BL268" s="30">
        <v>2.25</v>
      </c>
      <c r="BM268" s="30">
        <v>4.5</v>
      </c>
      <c r="BN268" s="30">
        <v>6.75</v>
      </c>
      <c r="BO268" s="30" t="s">
        <v>1078</v>
      </c>
      <c r="BP268" s="30">
        <v>4.4999979903719352</v>
      </c>
      <c r="BQ268" s="31">
        <v>0.39015206456291102</v>
      </c>
      <c r="BR268" s="32">
        <v>6</v>
      </c>
      <c r="BS268" s="30">
        <v>5.2305882352941167</v>
      </c>
      <c r="BT268" s="30">
        <v>3.7694117647058833</v>
      </c>
      <c r="BU268" s="32">
        <v>20</v>
      </c>
      <c r="BV268" s="30" t="s">
        <v>1161</v>
      </c>
      <c r="BW268" s="30">
        <v>18</v>
      </c>
      <c r="BX268" s="30">
        <v>20.25</v>
      </c>
      <c r="BY268" s="30">
        <v>22.5</v>
      </c>
      <c r="BZ268" s="30" t="s">
        <v>1078</v>
      </c>
      <c r="CA268" s="30">
        <v>20.249995727235195</v>
      </c>
      <c r="CB268" s="31">
        <v>8.6700284823567966E-2</v>
      </c>
      <c r="CC268" s="32">
        <v>6</v>
      </c>
      <c r="CD268" s="30">
        <v>24.383235294117643</v>
      </c>
      <c r="CE268" s="30">
        <v>16.116764705882353</v>
      </c>
      <c r="CF268" s="32">
        <v>20</v>
      </c>
      <c r="CG268" s="30" t="s">
        <v>1161</v>
      </c>
      <c r="CH268" s="30">
        <v>33.75</v>
      </c>
      <c r="CI268" s="30">
        <v>45</v>
      </c>
      <c r="CJ268" s="30">
        <v>47.25</v>
      </c>
      <c r="CK268" s="30" t="s">
        <v>1078</v>
      </c>
      <c r="CL268" s="30">
        <v>41.999996440052804</v>
      </c>
      <c r="CM268" s="31">
        <v>0.12540603512889772</v>
      </c>
      <c r="CN268" s="32">
        <v>6</v>
      </c>
      <c r="CO268" s="30">
        <v>53.794117647058826</v>
      </c>
      <c r="CP268" s="30">
        <v>36.205882352941181</v>
      </c>
      <c r="CQ268" s="32">
        <v>20</v>
      </c>
      <c r="CR268" s="30" t="s">
        <v>1161</v>
      </c>
      <c r="CS268" s="30" t="s">
        <v>1155</v>
      </c>
      <c r="CT268" s="30" t="s">
        <v>1155</v>
      </c>
      <c r="CU268" s="30" t="s">
        <v>1155</v>
      </c>
      <c r="CV268" s="30" t="s">
        <v>1155</v>
      </c>
      <c r="CW268" s="30" t="s">
        <v>1155</v>
      </c>
      <c r="CX268" s="31" t="s">
        <v>1155</v>
      </c>
      <c r="CY268" s="32" t="s">
        <v>1155</v>
      </c>
      <c r="CZ268" s="30" t="s">
        <v>1155</v>
      </c>
      <c r="DA268" s="30" t="s">
        <v>1155</v>
      </c>
      <c r="DB268" s="32" t="s">
        <v>1155</v>
      </c>
      <c r="DC268" s="30" t="s">
        <v>1155</v>
      </c>
      <c r="DD268" s="30" t="s">
        <v>1155</v>
      </c>
      <c r="DE268" s="30" t="s">
        <v>1155</v>
      </c>
      <c r="DF268" s="30" t="s">
        <v>1155</v>
      </c>
      <c r="DG268" s="30" t="s">
        <v>1155</v>
      </c>
      <c r="DH268" s="30" t="s">
        <v>1155</v>
      </c>
      <c r="DI268" s="31" t="s">
        <v>1155</v>
      </c>
      <c r="DJ268" s="32" t="s">
        <v>1155</v>
      </c>
      <c r="DK268" s="30" t="s">
        <v>1155</v>
      </c>
      <c r="DL268" s="30" t="s">
        <v>1155</v>
      </c>
      <c r="DM268" s="32" t="s">
        <v>1155</v>
      </c>
      <c r="DN268" s="30" t="s">
        <v>1155</v>
      </c>
    </row>
    <row r="269" spans="1:118" s="28" customFormat="1" ht="12" customHeight="1" x14ac:dyDescent="0.15">
      <c r="A269" s="9" t="s">
        <v>983</v>
      </c>
      <c r="B269" s="10" t="s">
        <v>151</v>
      </c>
      <c r="C269" s="11">
        <v>3</v>
      </c>
      <c r="D269" s="8" t="s">
        <v>926</v>
      </c>
      <c r="E269" s="12" t="s">
        <v>1164</v>
      </c>
      <c r="F269" s="12" t="s">
        <v>1165</v>
      </c>
      <c r="G269" s="28" t="s">
        <v>983</v>
      </c>
      <c r="H269" s="28" t="s">
        <v>984</v>
      </c>
      <c r="I269" s="30">
        <v>3550</v>
      </c>
      <c r="J269" s="30">
        <v>4100</v>
      </c>
      <c r="K269" s="30">
        <v>4683.3333333333339</v>
      </c>
      <c r="L269" s="30" t="s">
        <v>1078</v>
      </c>
      <c r="M269" s="30">
        <v>4111.1097848511426</v>
      </c>
      <c r="N269" s="31">
        <v>0.10755523159408653</v>
      </c>
      <c r="O269" s="32">
        <v>9</v>
      </c>
      <c r="P269" s="30">
        <v>4920</v>
      </c>
      <c r="Q269" s="30">
        <v>3280</v>
      </c>
      <c r="R269" s="32">
        <v>30</v>
      </c>
      <c r="S269" s="30" t="s">
        <v>1160</v>
      </c>
      <c r="T269" s="30">
        <v>6916.666666666667</v>
      </c>
      <c r="U269" s="30">
        <v>8766.6666666666679</v>
      </c>
      <c r="V269" s="30">
        <v>9350</v>
      </c>
      <c r="W269" s="30" t="s">
        <v>1078</v>
      </c>
      <c r="X269" s="30">
        <v>8344.4115524837107</v>
      </c>
      <c r="Y269" s="31">
        <v>0.11377249461772025</v>
      </c>
      <c r="Z269" s="32">
        <v>9</v>
      </c>
      <c r="AA269" s="30">
        <v>10520</v>
      </c>
      <c r="AB269" s="30">
        <v>7013.3333333333339</v>
      </c>
      <c r="AC269" s="32">
        <v>30</v>
      </c>
      <c r="AD269" s="30" t="s">
        <v>1160</v>
      </c>
      <c r="AE269" s="30" t="s">
        <v>1155</v>
      </c>
      <c r="AF269" s="30" t="s">
        <v>1155</v>
      </c>
      <c r="AG269" s="30" t="s">
        <v>1155</v>
      </c>
      <c r="AH269" s="30" t="s">
        <v>1155</v>
      </c>
      <c r="AI269" s="30" t="s">
        <v>1155</v>
      </c>
      <c r="AJ269" s="31" t="s">
        <v>1155</v>
      </c>
      <c r="AK269" s="32" t="s">
        <v>1155</v>
      </c>
      <c r="AL269" s="30" t="s">
        <v>1155</v>
      </c>
      <c r="AM269" s="30" t="s">
        <v>1155</v>
      </c>
      <c r="AN269" s="32" t="s">
        <v>1155</v>
      </c>
      <c r="AO269" s="30" t="s">
        <v>1155</v>
      </c>
      <c r="AP269" s="30" t="s">
        <v>1155</v>
      </c>
      <c r="AQ269" s="30" t="s">
        <v>1155</v>
      </c>
      <c r="AR269" s="30" t="s">
        <v>1155</v>
      </c>
      <c r="AS269" s="30" t="s">
        <v>1155</v>
      </c>
      <c r="AT269" s="30" t="s">
        <v>1155</v>
      </c>
      <c r="AU269" s="31" t="s">
        <v>1155</v>
      </c>
      <c r="AV269" s="32" t="s">
        <v>1155</v>
      </c>
      <c r="AW269" s="30" t="s">
        <v>1155</v>
      </c>
      <c r="AX269" s="30" t="s">
        <v>1155</v>
      </c>
      <c r="AY269" s="32" t="s">
        <v>1155</v>
      </c>
      <c r="AZ269" s="30" t="s">
        <v>1155</v>
      </c>
      <c r="BA269" s="30" t="s">
        <v>1155</v>
      </c>
      <c r="BB269" s="30" t="s">
        <v>1155</v>
      </c>
      <c r="BC269" s="30" t="s">
        <v>1155</v>
      </c>
      <c r="BD269" s="30" t="s">
        <v>1155</v>
      </c>
      <c r="BE269" s="30" t="s">
        <v>1155</v>
      </c>
      <c r="BF269" s="31" t="s">
        <v>1155</v>
      </c>
      <c r="BG269" s="32" t="s">
        <v>1155</v>
      </c>
      <c r="BH269" s="30" t="s">
        <v>1155</v>
      </c>
      <c r="BI269" s="30" t="s">
        <v>1155</v>
      </c>
      <c r="BJ269" s="32" t="s">
        <v>1155</v>
      </c>
      <c r="BK269" s="30" t="s">
        <v>1155</v>
      </c>
      <c r="BL269" s="30">
        <v>10</v>
      </c>
      <c r="BM269" s="30">
        <v>11</v>
      </c>
      <c r="BN269" s="30">
        <v>13</v>
      </c>
      <c r="BO269" s="30" t="s">
        <v>1156</v>
      </c>
      <c r="BP269" s="30">
        <v>11.264664818443723</v>
      </c>
      <c r="BQ269" s="31">
        <v>0.10482467580538801</v>
      </c>
      <c r="BR269" s="32">
        <v>9</v>
      </c>
      <c r="BS269" s="30">
        <v>13.218823529411763</v>
      </c>
      <c r="BT269" s="30">
        <v>8.7811764705882371</v>
      </c>
      <c r="BU269" s="32">
        <v>30</v>
      </c>
      <c r="BV269" s="30" t="s">
        <v>1160</v>
      </c>
      <c r="BW269" s="30">
        <v>19</v>
      </c>
      <c r="BX269" s="30">
        <v>24</v>
      </c>
      <c r="BY269" s="30">
        <v>25</v>
      </c>
      <c r="BZ269" s="30" t="s">
        <v>1078</v>
      </c>
      <c r="CA269" s="30">
        <v>22.666659956682491</v>
      </c>
      <c r="CB269" s="31">
        <v>0.10327561425982049</v>
      </c>
      <c r="CC269" s="32">
        <v>9</v>
      </c>
      <c r="CD269" s="30">
        <v>28.744313725490194</v>
      </c>
      <c r="CE269" s="30">
        <v>19.255686274509802</v>
      </c>
      <c r="CF269" s="32">
        <v>30</v>
      </c>
      <c r="CG269" s="30" t="s">
        <v>1160</v>
      </c>
      <c r="CH269" s="30" t="s">
        <v>1155</v>
      </c>
      <c r="CI269" s="30" t="s">
        <v>1155</v>
      </c>
      <c r="CJ269" s="30" t="s">
        <v>1155</v>
      </c>
      <c r="CK269" s="30" t="s">
        <v>1155</v>
      </c>
      <c r="CL269" s="30" t="s">
        <v>1155</v>
      </c>
      <c r="CM269" s="31" t="s">
        <v>1155</v>
      </c>
      <c r="CN269" s="32" t="s">
        <v>1155</v>
      </c>
      <c r="CO269" s="30" t="s">
        <v>1155</v>
      </c>
      <c r="CP269" s="30" t="s">
        <v>1155</v>
      </c>
      <c r="CQ269" s="32" t="s">
        <v>1155</v>
      </c>
      <c r="CR269" s="30" t="s">
        <v>1155</v>
      </c>
      <c r="CS269" s="30" t="s">
        <v>1155</v>
      </c>
      <c r="CT269" s="30" t="s">
        <v>1155</v>
      </c>
      <c r="CU269" s="30" t="s">
        <v>1155</v>
      </c>
      <c r="CV269" s="30" t="s">
        <v>1155</v>
      </c>
      <c r="CW269" s="30" t="s">
        <v>1155</v>
      </c>
      <c r="CX269" s="31" t="s">
        <v>1155</v>
      </c>
      <c r="CY269" s="32" t="s">
        <v>1155</v>
      </c>
      <c r="CZ269" s="30" t="s">
        <v>1155</v>
      </c>
      <c r="DA269" s="30" t="s">
        <v>1155</v>
      </c>
      <c r="DB269" s="32" t="s">
        <v>1155</v>
      </c>
      <c r="DC269" s="30" t="s">
        <v>1155</v>
      </c>
      <c r="DD269" s="30" t="s">
        <v>1155</v>
      </c>
      <c r="DE269" s="30" t="s">
        <v>1155</v>
      </c>
      <c r="DF269" s="30" t="s">
        <v>1155</v>
      </c>
      <c r="DG269" s="30" t="s">
        <v>1155</v>
      </c>
      <c r="DH269" s="30" t="s">
        <v>1155</v>
      </c>
      <c r="DI269" s="31" t="s">
        <v>1155</v>
      </c>
      <c r="DJ269" s="32" t="s">
        <v>1155</v>
      </c>
      <c r="DK269" s="30" t="s">
        <v>1155</v>
      </c>
      <c r="DL269" s="30" t="s">
        <v>1155</v>
      </c>
      <c r="DM269" s="32" t="s">
        <v>1155</v>
      </c>
      <c r="DN269" s="30" t="s">
        <v>1155</v>
      </c>
    </row>
    <row r="270" spans="1:118" s="28" customFormat="1" ht="12" customHeight="1" x14ac:dyDescent="0.15">
      <c r="A270" s="9" t="s">
        <v>986</v>
      </c>
      <c r="B270" s="10" t="s">
        <v>151</v>
      </c>
      <c r="C270" s="11">
        <v>3</v>
      </c>
      <c r="D270" s="8" t="s">
        <v>926</v>
      </c>
      <c r="E270" s="12" t="s">
        <v>1164</v>
      </c>
      <c r="F270" s="12" t="s">
        <v>1165</v>
      </c>
      <c r="G270" s="28" t="s">
        <v>986</v>
      </c>
      <c r="H270" s="28" t="s">
        <v>987</v>
      </c>
      <c r="I270" s="30">
        <v>7150</v>
      </c>
      <c r="J270" s="30">
        <v>7975</v>
      </c>
      <c r="K270" s="30">
        <v>8850</v>
      </c>
      <c r="L270" s="30" t="s">
        <v>1156</v>
      </c>
      <c r="M270" s="30">
        <v>7961.5771266210895</v>
      </c>
      <c r="N270" s="31">
        <v>8.3080208111667872E-2</v>
      </c>
      <c r="O270" s="32">
        <v>6</v>
      </c>
      <c r="P270" s="30">
        <v>9570</v>
      </c>
      <c r="Q270" s="30">
        <v>6380</v>
      </c>
      <c r="R270" s="32">
        <v>20</v>
      </c>
      <c r="S270" s="30" t="s">
        <v>1161</v>
      </c>
      <c r="T270" s="30">
        <v>14200</v>
      </c>
      <c r="U270" s="30">
        <v>18100</v>
      </c>
      <c r="V270" s="30">
        <v>18975</v>
      </c>
      <c r="W270" s="30" t="s">
        <v>1078</v>
      </c>
      <c r="X270" s="30">
        <v>17091.642054753538</v>
      </c>
      <c r="Y270" s="31">
        <v>0.10900008725748141</v>
      </c>
      <c r="Z270" s="32">
        <v>6</v>
      </c>
      <c r="AA270" s="30">
        <v>21720</v>
      </c>
      <c r="AB270" s="30">
        <v>14480</v>
      </c>
      <c r="AC270" s="32">
        <v>20</v>
      </c>
      <c r="AD270" s="30" t="s">
        <v>1161</v>
      </c>
      <c r="AE270" s="30" t="s">
        <v>1155</v>
      </c>
      <c r="AF270" s="30" t="s">
        <v>1155</v>
      </c>
      <c r="AG270" s="30" t="s">
        <v>1155</v>
      </c>
      <c r="AH270" s="30" t="s">
        <v>1155</v>
      </c>
      <c r="AI270" s="30" t="s">
        <v>1155</v>
      </c>
      <c r="AJ270" s="31" t="s">
        <v>1155</v>
      </c>
      <c r="AK270" s="32" t="s">
        <v>1155</v>
      </c>
      <c r="AL270" s="30" t="s">
        <v>1155</v>
      </c>
      <c r="AM270" s="30" t="s">
        <v>1155</v>
      </c>
      <c r="AN270" s="32" t="s">
        <v>1155</v>
      </c>
      <c r="AO270" s="30" t="s">
        <v>1155</v>
      </c>
      <c r="AP270" s="30" t="s">
        <v>1155</v>
      </c>
      <c r="AQ270" s="30" t="s">
        <v>1155</v>
      </c>
      <c r="AR270" s="30" t="s">
        <v>1155</v>
      </c>
      <c r="AS270" s="30" t="s">
        <v>1155</v>
      </c>
      <c r="AT270" s="30" t="s">
        <v>1155</v>
      </c>
      <c r="AU270" s="31" t="s">
        <v>1155</v>
      </c>
      <c r="AV270" s="32" t="s">
        <v>1155</v>
      </c>
      <c r="AW270" s="30" t="s">
        <v>1155</v>
      </c>
      <c r="AX270" s="30" t="s">
        <v>1155</v>
      </c>
      <c r="AY270" s="32" t="s">
        <v>1155</v>
      </c>
      <c r="AZ270" s="30" t="s">
        <v>1155</v>
      </c>
      <c r="BA270" s="30" t="s">
        <v>1155</v>
      </c>
      <c r="BB270" s="30" t="s">
        <v>1155</v>
      </c>
      <c r="BC270" s="30" t="s">
        <v>1155</v>
      </c>
      <c r="BD270" s="30" t="s">
        <v>1155</v>
      </c>
      <c r="BE270" s="30" t="s">
        <v>1155</v>
      </c>
      <c r="BF270" s="31" t="s">
        <v>1155</v>
      </c>
      <c r="BG270" s="32" t="s">
        <v>1155</v>
      </c>
      <c r="BH270" s="30" t="s">
        <v>1155</v>
      </c>
      <c r="BI270" s="30" t="s">
        <v>1155</v>
      </c>
      <c r="BJ270" s="32" t="s">
        <v>1155</v>
      </c>
      <c r="BK270" s="30" t="s">
        <v>1155</v>
      </c>
      <c r="BL270" s="30">
        <v>20.25</v>
      </c>
      <c r="BM270" s="30">
        <v>22.5</v>
      </c>
      <c r="BN270" s="30">
        <v>24.75</v>
      </c>
      <c r="BO270" s="30" t="s">
        <v>1078</v>
      </c>
      <c r="BP270" s="30">
        <v>22.499996000554958</v>
      </c>
      <c r="BQ270" s="31">
        <v>7.803025623355396E-2</v>
      </c>
      <c r="BR270" s="32">
        <v>6</v>
      </c>
      <c r="BS270" s="30">
        <v>26.81588235294118</v>
      </c>
      <c r="BT270" s="30">
        <v>18.184117647058823</v>
      </c>
      <c r="BU270" s="32">
        <v>20</v>
      </c>
      <c r="BV270" s="30" t="s">
        <v>1161</v>
      </c>
      <c r="BW270" s="30">
        <v>38.25</v>
      </c>
      <c r="BX270" s="30">
        <v>49.5</v>
      </c>
      <c r="BY270" s="30">
        <v>51.75</v>
      </c>
      <c r="BZ270" s="30" t="s">
        <v>1078</v>
      </c>
      <c r="CA270" s="30">
        <v>46.499975511998585</v>
      </c>
      <c r="CB270" s="31">
        <v>0.11326987887441317</v>
      </c>
      <c r="CC270" s="32">
        <v>6</v>
      </c>
      <c r="CD270" s="30">
        <v>59.295294117647067</v>
      </c>
      <c r="CE270" s="30">
        <v>39.70470588235294</v>
      </c>
      <c r="CF270" s="32">
        <v>20</v>
      </c>
      <c r="CG270" s="30" t="s">
        <v>1161</v>
      </c>
      <c r="CH270" s="30" t="s">
        <v>1155</v>
      </c>
      <c r="CI270" s="30" t="s">
        <v>1155</v>
      </c>
      <c r="CJ270" s="30" t="s">
        <v>1155</v>
      </c>
      <c r="CK270" s="30" t="s">
        <v>1155</v>
      </c>
      <c r="CL270" s="30" t="s">
        <v>1155</v>
      </c>
      <c r="CM270" s="31" t="s">
        <v>1155</v>
      </c>
      <c r="CN270" s="32" t="s">
        <v>1155</v>
      </c>
      <c r="CO270" s="30" t="s">
        <v>1155</v>
      </c>
      <c r="CP270" s="30" t="s">
        <v>1155</v>
      </c>
      <c r="CQ270" s="32" t="s">
        <v>1155</v>
      </c>
      <c r="CR270" s="30" t="s">
        <v>1155</v>
      </c>
      <c r="CS270" s="30" t="s">
        <v>1155</v>
      </c>
      <c r="CT270" s="30" t="s">
        <v>1155</v>
      </c>
      <c r="CU270" s="30" t="s">
        <v>1155</v>
      </c>
      <c r="CV270" s="30" t="s">
        <v>1155</v>
      </c>
      <c r="CW270" s="30" t="s">
        <v>1155</v>
      </c>
      <c r="CX270" s="31" t="s">
        <v>1155</v>
      </c>
      <c r="CY270" s="32" t="s">
        <v>1155</v>
      </c>
      <c r="CZ270" s="30" t="s">
        <v>1155</v>
      </c>
      <c r="DA270" s="30" t="s">
        <v>1155</v>
      </c>
      <c r="DB270" s="32" t="s">
        <v>1155</v>
      </c>
      <c r="DC270" s="30" t="s">
        <v>1155</v>
      </c>
      <c r="DD270" s="30" t="s">
        <v>1155</v>
      </c>
      <c r="DE270" s="30" t="s">
        <v>1155</v>
      </c>
      <c r="DF270" s="30" t="s">
        <v>1155</v>
      </c>
      <c r="DG270" s="30" t="s">
        <v>1155</v>
      </c>
      <c r="DH270" s="30" t="s">
        <v>1155</v>
      </c>
      <c r="DI270" s="31" t="s">
        <v>1155</v>
      </c>
      <c r="DJ270" s="32" t="s">
        <v>1155</v>
      </c>
      <c r="DK270" s="30" t="s">
        <v>1155</v>
      </c>
      <c r="DL270" s="30" t="s">
        <v>1155</v>
      </c>
      <c r="DM270" s="32" t="s">
        <v>1155</v>
      </c>
      <c r="DN270" s="30" t="s">
        <v>1155</v>
      </c>
    </row>
    <row r="271" spans="1:118" s="28" customFormat="1" ht="12" customHeight="1" x14ac:dyDescent="0.15">
      <c r="A271" s="9" t="s">
        <v>988</v>
      </c>
      <c r="B271" s="10" t="s">
        <v>151</v>
      </c>
      <c r="C271" s="11">
        <v>3</v>
      </c>
      <c r="D271" s="8" t="s">
        <v>926</v>
      </c>
      <c r="E271" s="12" t="s">
        <v>1164</v>
      </c>
      <c r="F271" s="12" t="s">
        <v>1165</v>
      </c>
      <c r="G271" s="28" t="s">
        <v>988</v>
      </c>
      <c r="H271" s="28" t="s">
        <v>989</v>
      </c>
      <c r="I271" s="30">
        <v>366.66666666666663</v>
      </c>
      <c r="J271" s="30">
        <v>600</v>
      </c>
      <c r="K271" s="30">
        <v>933.33333333333337</v>
      </c>
      <c r="L271" s="30" t="s">
        <v>1156</v>
      </c>
      <c r="M271" s="30">
        <v>591.31937773771267</v>
      </c>
      <c r="N271" s="31">
        <v>0.35842432202290353</v>
      </c>
      <c r="O271" s="32">
        <v>9</v>
      </c>
      <c r="P271" s="30">
        <v>720</v>
      </c>
      <c r="Q271" s="30">
        <v>480</v>
      </c>
      <c r="R271" s="32">
        <v>30</v>
      </c>
      <c r="S271" s="30" t="s">
        <v>1160</v>
      </c>
      <c r="T271" s="30">
        <v>3550</v>
      </c>
      <c r="U271" s="30">
        <v>4100</v>
      </c>
      <c r="V271" s="30">
        <v>4683.3333333333339</v>
      </c>
      <c r="W271" s="30" t="s">
        <v>1078</v>
      </c>
      <c r="X271" s="30">
        <v>4111.1097848511426</v>
      </c>
      <c r="Y271" s="31">
        <v>0.10755523159408653</v>
      </c>
      <c r="Z271" s="32">
        <v>9</v>
      </c>
      <c r="AA271" s="30">
        <v>4920</v>
      </c>
      <c r="AB271" s="30">
        <v>3280</v>
      </c>
      <c r="AC271" s="32">
        <v>30</v>
      </c>
      <c r="AD271" s="30" t="s">
        <v>1160</v>
      </c>
      <c r="AE271" s="30">
        <v>6916.666666666667</v>
      </c>
      <c r="AF271" s="30">
        <v>8766.6666666666679</v>
      </c>
      <c r="AG271" s="30">
        <v>9350</v>
      </c>
      <c r="AH271" s="30" t="s">
        <v>1078</v>
      </c>
      <c r="AI271" s="30">
        <v>8344.4115524837107</v>
      </c>
      <c r="AJ271" s="31">
        <v>0.11377249461772025</v>
      </c>
      <c r="AK271" s="32">
        <v>9</v>
      </c>
      <c r="AL271" s="30">
        <v>10520</v>
      </c>
      <c r="AM271" s="30">
        <v>7013.3333333333339</v>
      </c>
      <c r="AN271" s="32">
        <v>30</v>
      </c>
      <c r="AO271" s="30" t="s">
        <v>1160</v>
      </c>
      <c r="AP271" s="30" t="s">
        <v>1155</v>
      </c>
      <c r="AQ271" s="30" t="s">
        <v>1155</v>
      </c>
      <c r="AR271" s="30" t="s">
        <v>1155</v>
      </c>
      <c r="AS271" s="30" t="s">
        <v>1155</v>
      </c>
      <c r="AT271" s="30" t="s">
        <v>1155</v>
      </c>
      <c r="AU271" s="31" t="s">
        <v>1155</v>
      </c>
      <c r="AV271" s="32" t="s">
        <v>1155</v>
      </c>
      <c r="AW271" s="30" t="s">
        <v>1155</v>
      </c>
      <c r="AX271" s="30" t="s">
        <v>1155</v>
      </c>
      <c r="AY271" s="32" t="s">
        <v>1155</v>
      </c>
      <c r="AZ271" s="30" t="s">
        <v>1155</v>
      </c>
      <c r="BA271" s="30" t="s">
        <v>1155</v>
      </c>
      <c r="BB271" s="30" t="s">
        <v>1155</v>
      </c>
      <c r="BC271" s="30" t="s">
        <v>1155</v>
      </c>
      <c r="BD271" s="30" t="s">
        <v>1155</v>
      </c>
      <c r="BE271" s="30" t="s">
        <v>1155</v>
      </c>
      <c r="BF271" s="31" t="s">
        <v>1155</v>
      </c>
      <c r="BG271" s="32" t="s">
        <v>1155</v>
      </c>
      <c r="BH271" s="30" t="s">
        <v>1155</v>
      </c>
      <c r="BI271" s="30" t="s">
        <v>1155</v>
      </c>
      <c r="BJ271" s="32" t="s">
        <v>1155</v>
      </c>
      <c r="BK271" s="30" t="s">
        <v>1155</v>
      </c>
      <c r="BL271" s="30">
        <v>1</v>
      </c>
      <c r="BM271" s="30">
        <v>2</v>
      </c>
      <c r="BN271" s="30">
        <v>3</v>
      </c>
      <c r="BO271" s="30" t="s">
        <v>1078</v>
      </c>
      <c r="BP271" s="30">
        <v>1.999999286151273</v>
      </c>
      <c r="BQ271" s="31">
        <v>0.39015218084514125</v>
      </c>
      <c r="BR271" s="32">
        <v>9</v>
      </c>
      <c r="BS271" s="30">
        <v>2.3247058823529407</v>
      </c>
      <c r="BT271" s="30">
        <v>1.6752941176470593</v>
      </c>
      <c r="BU271" s="32">
        <v>30</v>
      </c>
      <c r="BV271" s="30" t="s">
        <v>1160</v>
      </c>
      <c r="BW271" s="30">
        <v>10</v>
      </c>
      <c r="BX271" s="30">
        <v>11</v>
      </c>
      <c r="BY271" s="30">
        <v>13</v>
      </c>
      <c r="BZ271" s="30" t="s">
        <v>1156</v>
      </c>
      <c r="CA271" s="30">
        <v>11.264664818443723</v>
      </c>
      <c r="CB271" s="31">
        <v>0.10482467580538801</v>
      </c>
      <c r="CC271" s="32">
        <v>9</v>
      </c>
      <c r="CD271" s="30">
        <v>13.218823529411763</v>
      </c>
      <c r="CE271" s="30">
        <v>8.7811764705882371</v>
      </c>
      <c r="CF271" s="32">
        <v>30</v>
      </c>
      <c r="CG271" s="30" t="s">
        <v>1160</v>
      </c>
      <c r="CH271" s="30">
        <v>19</v>
      </c>
      <c r="CI271" s="30">
        <v>24</v>
      </c>
      <c r="CJ271" s="30">
        <v>25</v>
      </c>
      <c r="CK271" s="30" t="s">
        <v>1078</v>
      </c>
      <c r="CL271" s="30">
        <v>22.666659956682491</v>
      </c>
      <c r="CM271" s="31">
        <v>0.10327561425982049</v>
      </c>
      <c r="CN271" s="32">
        <v>9</v>
      </c>
      <c r="CO271" s="30">
        <v>28.744313725490194</v>
      </c>
      <c r="CP271" s="30">
        <v>19.255686274509802</v>
      </c>
      <c r="CQ271" s="32">
        <v>30</v>
      </c>
      <c r="CR271" s="30" t="s">
        <v>1160</v>
      </c>
      <c r="CS271" s="30" t="s">
        <v>1155</v>
      </c>
      <c r="CT271" s="30" t="s">
        <v>1155</v>
      </c>
      <c r="CU271" s="30" t="s">
        <v>1155</v>
      </c>
      <c r="CV271" s="30" t="s">
        <v>1155</v>
      </c>
      <c r="CW271" s="30" t="s">
        <v>1155</v>
      </c>
      <c r="CX271" s="31" t="s">
        <v>1155</v>
      </c>
      <c r="CY271" s="32" t="s">
        <v>1155</v>
      </c>
      <c r="CZ271" s="30" t="s">
        <v>1155</v>
      </c>
      <c r="DA271" s="30" t="s">
        <v>1155</v>
      </c>
      <c r="DB271" s="32" t="s">
        <v>1155</v>
      </c>
      <c r="DC271" s="30" t="s">
        <v>1155</v>
      </c>
      <c r="DD271" s="30" t="s">
        <v>1155</v>
      </c>
      <c r="DE271" s="30" t="s">
        <v>1155</v>
      </c>
      <c r="DF271" s="30" t="s">
        <v>1155</v>
      </c>
      <c r="DG271" s="30" t="s">
        <v>1155</v>
      </c>
      <c r="DH271" s="30" t="s">
        <v>1155</v>
      </c>
      <c r="DI271" s="31" t="s">
        <v>1155</v>
      </c>
      <c r="DJ271" s="32" t="s">
        <v>1155</v>
      </c>
      <c r="DK271" s="30" t="s">
        <v>1155</v>
      </c>
      <c r="DL271" s="30" t="s">
        <v>1155</v>
      </c>
      <c r="DM271" s="32" t="s">
        <v>1155</v>
      </c>
      <c r="DN271" s="30" t="s">
        <v>1155</v>
      </c>
    </row>
    <row r="272" spans="1:118" s="28" customFormat="1" ht="12" customHeight="1" x14ac:dyDescent="0.15">
      <c r="A272" s="9" t="s">
        <v>990</v>
      </c>
      <c r="B272" s="10" t="s">
        <v>151</v>
      </c>
      <c r="C272" s="11">
        <v>3</v>
      </c>
      <c r="D272" s="8" t="s">
        <v>926</v>
      </c>
      <c r="E272" s="12" t="s">
        <v>1164</v>
      </c>
      <c r="F272" s="12" t="s">
        <v>1165</v>
      </c>
      <c r="G272" s="28" t="s">
        <v>990</v>
      </c>
      <c r="H272" s="28" t="s">
        <v>991</v>
      </c>
      <c r="I272" s="30">
        <v>825</v>
      </c>
      <c r="J272" s="30">
        <v>1350</v>
      </c>
      <c r="K272" s="30">
        <v>2100</v>
      </c>
      <c r="L272" s="30" t="s">
        <v>1156</v>
      </c>
      <c r="M272" s="30">
        <v>1330.4690824946952</v>
      </c>
      <c r="N272" s="31">
        <v>0.35842399784440376</v>
      </c>
      <c r="O272" s="32">
        <v>6</v>
      </c>
      <c r="P272" s="30">
        <v>1620</v>
      </c>
      <c r="Q272" s="30">
        <v>1080</v>
      </c>
      <c r="R272" s="32">
        <v>20</v>
      </c>
      <c r="S272" s="30" t="s">
        <v>1161</v>
      </c>
      <c r="T272" s="30">
        <v>7150</v>
      </c>
      <c r="U272" s="30">
        <v>7975</v>
      </c>
      <c r="V272" s="30">
        <v>8850</v>
      </c>
      <c r="W272" s="30" t="s">
        <v>1156</v>
      </c>
      <c r="X272" s="30">
        <v>7961.5771266210895</v>
      </c>
      <c r="Y272" s="31">
        <v>8.3080208111667872E-2</v>
      </c>
      <c r="Z272" s="32">
        <v>6</v>
      </c>
      <c r="AA272" s="30">
        <v>9570</v>
      </c>
      <c r="AB272" s="30">
        <v>6380</v>
      </c>
      <c r="AC272" s="32">
        <v>20</v>
      </c>
      <c r="AD272" s="30" t="s">
        <v>1161</v>
      </c>
      <c r="AE272" s="30">
        <v>14200</v>
      </c>
      <c r="AF272" s="30">
        <v>18100</v>
      </c>
      <c r="AG272" s="30">
        <v>18975</v>
      </c>
      <c r="AH272" s="30" t="s">
        <v>1078</v>
      </c>
      <c r="AI272" s="30">
        <v>17091.642054753538</v>
      </c>
      <c r="AJ272" s="31">
        <v>0.10900008725748141</v>
      </c>
      <c r="AK272" s="32">
        <v>6</v>
      </c>
      <c r="AL272" s="30">
        <v>21720</v>
      </c>
      <c r="AM272" s="30">
        <v>14480</v>
      </c>
      <c r="AN272" s="32">
        <v>20</v>
      </c>
      <c r="AO272" s="30" t="s">
        <v>1161</v>
      </c>
      <c r="AP272" s="30" t="s">
        <v>1155</v>
      </c>
      <c r="AQ272" s="30" t="s">
        <v>1155</v>
      </c>
      <c r="AR272" s="30" t="s">
        <v>1155</v>
      </c>
      <c r="AS272" s="30" t="s">
        <v>1155</v>
      </c>
      <c r="AT272" s="30" t="s">
        <v>1155</v>
      </c>
      <c r="AU272" s="31" t="s">
        <v>1155</v>
      </c>
      <c r="AV272" s="32" t="s">
        <v>1155</v>
      </c>
      <c r="AW272" s="30" t="s">
        <v>1155</v>
      </c>
      <c r="AX272" s="30" t="s">
        <v>1155</v>
      </c>
      <c r="AY272" s="32" t="s">
        <v>1155</v>
      </c>
      <c r="AZ272" s="30" t="s">
        <v>1155</v>
      </c>
      <c r="BA272" s="30" t="s">
        <v>1155</v>
      </c>
      <c r="BB272" s="30" t="s">
        <v>1155</v>
      </c>
      <c r="BC272" s="30" t="s">
        <v>1155</v>
      </c>
      <c r="BD272" s="30" t="s">
        <v>1155</v>
      </c>
      <c r="BE272" s="30" t="s">
        <v>1155</v>
      </c>
      <c r="BF272" s="31" t="s">
        <v>1155</v>
      </c>
      <c r="BG272" s="32" t="s">
        <v>1155</v>
      </c>
      <c r="BH272" s="30" t="s">
        <v>1155</v>
      </c>
      <c r="BI272" s="30" t="s">
        <v>1155</v>
      </c>
      <c r="BJ272" s="32" t="s">
        <v>1155</v>
      </c>
      <c r="BK272" s="30" t="s">
        <v>1155</v>
      </c>
      <c r="BL272" s="30">
        <v>2.25</v>
      </c>
      <c r="BM272" s="30">
        <v>4.5</v>
      </c>
      <c r="BN272" s="30">
        <v>6.75</v>
      </c>
      <c r="BO272" s="30" t="s">
        <v>1078</v>
      </c>
      <c r="BP272" s="30">
        <v>4.4999979903719352</v>
      </c>
      <c r="BQ272" s="31">
        <v>0.39015206456291102</v>
      </c>
      <c r="BR272" s="32">
        <v>6</v>
      </c>
      <c r="BS272" s="30">
        <v>5.2305882352941167</v>
      </c>
      <c r="BT272" s="30">
        <v>3.7694117647058833</v>
      </c>
      <c r="BU272" s="32">
        <v>20</v>
      </c>
      <c r="BV272" s="30" t="s">
        <v>1161</v>
      </c>
      <c r="BW272" s="30">
        <v>20.25</v>
      </c>
      <c r="BX272" s="30">
        <v>22.5</v>
      </c>
      <c r="BY272" s="30">
        <v>24.75</v>
      </c>
      <c r="BZ272" s="30" t="s">
        <v>1078</v>
      </c>
      <c r="CA272" s="30">
        <v>22.499996000554958</v>
      </c>
      <c r="CB272" s="31">
        <v>7.803025623355396E-2</v>
      </c>
      <c r="CC272" s="32">
        <v>6</v>
      </c>
      <c r="CD272" s="30">
        <v>26.81588235294118</v>
      </c>
      <c r="CE272" s="30">
        <v>18.184117647058823</v>
      </c>
      <c r="CF272" s="32">
        <v>20</v>
      </c>
      <c r="CG272" s="30" t="s">
        <v>1161</v>
      </c>
      <c r="CH272" s="30">
        <v>38.25</v>
      </c>
      <c r="CI272" s="30">
        <v>49.5</v>
      </c>
      <c r="CJ272" s="30">
        <v>51.75</v>
      </c>
      <c r="CK272" s="30" t="s">
        <v>1078</v>
      </c>
      <c r="CL272" s="30">
        <v>46.499975511998585</v>
      </c>
      <c r="CM272" s="31">
        <v>0.11326987887441317</v>
      </c>
      <c r="CN272" s="32">
        <v>6</v>
      </c>
      <c r="CO272" s="30">
        <v>59.295294117647067</v>
      </c>
      <c r="CP272" s="30">
        <v>39.70470588235294</v>
      </c>
      <c r="CQ272" s="32">
        <v>20</v>
      </c>
      <c r="CR272" s="30" t="s">
        <v>1161</v>
      </c>
      <c r="CS272" s="30" t="s">
        <v>1155</v>
      </c>
      <c r="CT272" s="30" t="s">
        <v>1155</v>
      </c>
      <c r="CU272" s="30" t="s">
        <v>1155</v>
      </c>
      <c r="CV272" s="30" t="s">
        <v>1155</v>
      </c>
      <c r="CW272" s="30" t="s">
        <v>1155</v>
      </c>
      <c r="CX272" s="31" t="s">
        <v>1155</v>
      </c>
      <c r="CY272" s="32" t="s">
        <v>1155</v>
      </c>
      <c r="CZ272" s="30" t="s">
        <v>1155</v>
      </c>
      <c r="DA272" s="30" t="s">
        <v>1155</v>
      </c>
      <c r="DB272" s="32" t="s">
        <v>1155</v>
      </c>
      <c r="DC272" s="30" t="s">
        <v>1155</v>
      </c>
      <c r="DD272" s="30" t="s">
        <v>1155</v>
      </c>
      <c r="DE272" s="30" t="s">
        <v>1155</v>
      </c>
      <c r="DF272" s="30" t="s">
        <v>1155</v>
      </c>
      <c r="DG272" s="30" t="s">
        <v>1155</v>
      </c>
      <c r="DH272" s="30" t="s">
        <v>1155</v>
      </c>
      <c r="DI272" s="31" t="s">
        <v>1155</v>
      </c>
      <c r="DJ272" s="32" t="s">
        <v>1155</v>
      </c>
      <c r="DK272" s="30" t="s">
        <v>1155</v>
      </c>
      <c r="DL272" s="30" t="s">
        <v>1155</v>
      </c>
      <c r="DM272" s="32" t="s">
        <v>1155</v>
      </c>
      <c r="DN272" s="30" t="s">
        <v>1155</v>
      </c>
    </row>
    <row r="273" spans="1:118" s="28" customFormat="1" ht="12" customHeight="1" x14ac:dyDescent="0.15">
      <c r="A273" s="9" t="s">
        <v>992</v>
      </c>
      <c r="B273" s="10" t="s">
        <v>151</v>
      </c>
      <c r="C273" s="11">
        <v>3</v>
      </c>
      <c r="D273" s="8" t="s">
        <v>926</v>
      </c>
      <c r="E273" s="12" t="s">
        <v>1164</v>
      </c>
      <c r="F273" s="12" t="s">
        <v>1165</v>
      </c>
      <c r="G273" s="28" t="s">
        <v>992</v>
      </c>
      <c r="H273" s="28" t="s">
        <v>993</v>
      </c>
      <c r="I273" s="29">
        <v>933.33</v>
      </c>
      <c r="J273" s="29">
        <v>1366.67</v>
      </c>
      <c r="K273" s="29">
        <v>1800</v>
      </c>
      <c r="L273" s="29" t="s">
        <v>1078</v>
      </c>
      <c r="M273" s="29">
        <v>1370</v>
      </c>
      <c r="N273" s="29">
        <v>0.25</v>
      </c>
      <c r="O273" s="29">
        <v>2</v>
      </c>
      <c r="P273" s="29">
        <v>1776.67</v>
      </c>
      <c r="Q273" s="29">
        <v>957</v>
      </c>
      <c r="R273" s="29">
        <v>30</v>
      </c>
      <c r="S273" s="29" t="s">
        <v>929</v>
      </c>
      <c r="T273" s="29">
        <v>2683.33</v>
      </c>
      <c r="U273" s="29">
        <v>3100</v>
      </c>
      <c r="V273" s="29">
        <v>4983.33</v>
      </c>
      <c r="W273" s="29" t="s">
        <v>1156</v>
      </c>
      <c r="X273" s="29">
        <v>3440</v>
      </c>
      <c r="Y273" s="29">
        <v>0.26900000000000002</v>
      </c>
      <c r="Z273" s="29">
        <v>2</v>
      </c>
      <c r="AA273" s="29">
        <v>3720</v>
      </c>
      <c r="AB273" s="29">
        <v>2330</v>
      </c>
      <c r="AC273" s="29">
        <v>30</v>
      </c>
      <c r="AD273" s="29" t="s">
        <v>929</v>
      </c>
      <c r="AE273" s="29">
        <v>3866.67</v>
      </c>
      <c r="AF273" s="29">
        <v>4550</v>
      </c>
      <c r="AG273" s="29">
        <v>4933.33</v>
      </c>
      <c r="AH273" s="29" t="s">
        <v>1078</v>
      </c>
      <c r="AI273" s="29">
        <v>4450</v>
      </c>
      <c r="AJ273" s="29">
        <v>9.35E-2</v>
      </c>
      <c r="AK273" s="29">
        <v>2</v>
      </c>
      <c r="AL273" s="29">
        <v>5460</v>
      </c>
      <c r="AM273" s="29">
        <v>3410</v>
      </c>
      <c r="AN273" s="29">
        <v>30</v>
      </c>
      <c r="AO273" s="29" t="s">
        <v>929</v>
      </c>
      <c r="AP273" s="30"/>
      <c r="AQ273" s="30"/>
      <c r="AR273" s="30"/>
      <c r="AS273" s="30"/>
      <c r="AT273" s="30"/>
      <c r="AU273" s="31"/>
      <c r="AV273" s="32"/>
      <c r="AW273" s="30"/>
      <c r="AX273" s="30"/>
      <c r="AY273" s="32"/>
      <c r="AZ273" s="30"/>
      <c r="BA273" s="30"/>
      <c r="BB273" s="30"/>
      <c r="BC273" s="30"/>
      <c r="BD273" s="30"/>
      <c r="BE273" s="30"/>
      <c r="BF273" s="31"/>
      <c r="BG273" s="32"/>
      <c r="BH273" s="30"/>
      <c r="BI273" s="30"/>
      <c r="BJ273" s="32"/>
      <c r="BK273" s="30"/>
      <c r="BL273" s="29">
        <v>2</v>
      </c>
      <c r="BM273" s="29">
        <v>4</v>
      </c>
      <c r="BN273" s="29">
        <v>5</v>
      </c>
      <c r="BO273" s="29" t="s">
        <v>1078</v>
      </c>
      <c r="BP273" s="29">
        <v>3.67</v>
      </c>
      <c r="BQ273" s="29">
        <v>0.31900000000000001</v>
      </c>
      <c r="BR273" s="29">
        <v>2</v>
      </c>
      <c r="BS273" s="29">
        <v>5.08</v>
      </c>
      <c r="BT273" s="29">
        <v>2.92</v>
      </c>
      <c r="BU273" s="29">
        <v>30</v>
      </c>
      <c r="BV273" s="29" t="s">
        <v>929</v>
      </c>
      <c r="BW273" s="29">
        <v>7</v>
      </c>
      <c r="BX273" s="29">
        <v>8</v>
      </c>
      <c r="BY273" s="29">
        <v>13</v>
      </c>
      <c r="BZ273" s="29" t="s">
        <v>1156</v>
      </c>
      <c r="CA273" s="29">
        <v>8.9499999999999993</v>
      </c>
      <c r="CB273" s="29">
        <v>0.27100000000000002</v>
      </c>
      <c r="CC273" s="29">
        <v>2</v>
      </c>
      <c r="CD273" s="29">
        <v>9.6300000000000008</v>
      </c>
      <c r="CE273" s="29">
        <v>5.96</v>
      </c>
      <c r="CF273" s="29">
        <v>30</v>
      </c>
      <c r="CG273" s="29" t="s">
        <v>929</v>
      </c>
      <c r="CH273" s="29">
        <v>10</v>
      </c>
      <c r="CI273" s="29">
        <v>12</v>
      </c>
      <c r="CJ273" s="29">
        <v>13</v>
      </c>
      <c r="CK273" s="29" t="s">
        <v>1078</v>
      </c>
      <c r="CL273" s="29">
        <v>11.7</v>
      </c>
      <c r="CM273" s="29">
        <v>0.1</v>
      </c>
      <c r="CN273" s="29">
        <v>2</v>
      </c>
      <c r="CO273" s="29">
        <v>14.39</v>
      </c>
      <c r="CP273" s="29">
        <v>9.01</v>
      </c>
      <c r="CQ273" s="29">
        <v>30</v>
      </c>
      <c r="CR273" s="29" t="s">
        <v>929</v>
      </c>
      <c r="CS273" s="30"/>
      <c r="CT273" s="30"/>
      <c r="CU273" s="30"/>
      <c r="CV273" s="30"/>
      <c r="CW273" s="30"/>
      <c r="CX273" s="31"/>
      <c r="CY273" s="32"/>
      <c r="CZ273" s="30"/>
      <c r="DA273" s="30"/>
      <c r="DB273" s="32"/>
      <c r="DC273" s="30"/>
      <c r="DD273" s="30"/>
      <c r="DE273" s="30"/>
      <c r="DF273" s="30"/>
      <c r="DG273" s="30"/>
      <c r="DH273" s="30"/>
      <c r="DI273" s="31"/>
      <c r="DJ273" s="32"/>
      <c r="DK273" s="30"/>
      <c r="DL273" s="30"/>
      <c r="DM273" s="32"/>
      <c r="DN273" s="30"/>
    </row>
    <row r="274" spans="1:118" s="28" customFormat="1" x14ac:dyDescent="0.15">
      <c r="A274" s="9" t="s">
        <v>1007</v>
      </c>
      <c r="B274" s="10" t="s">
        <v>151</v>
      </c>
      <c r="C274" s="11">
        <v>3</v>
      </c>
      <c r="D274" s="8" t="s">
        <v>926</v>
      </c>
      <c r="E274" s="12" t="s">
        <v>1164</v>
      </c>
      <c r="F274" s="12" t="s">
        <v>1165</v>
      </c>
      <c r="G274" s="28" t="s">
        <v>1007</v>
      </c>
      <c r="H274" s="28" t="s">
        <v>1008</v>
      </c>
      <c r="I274" s="29">
        <v>933.33333333333337</v>
      </c>
      <c r="J274" s="29">
        <v>1366.6666666666665</v>
      </c>
      <c r="K274" s="29">
        <v>1800</v>
      </c>
      <c r="L274" s="29" t="s">
        <v>1078</v>
      </c>
      <c r="M274" s="29">
        <v>1366.6667338688533</v>
      </c>
      <c r="N274" s="29">
        <v>0.24741340535222656</v>
      </c>
      <c r="O274" s="29">
        <v>2</v>
      </c>
      <c r="P274" s="29">
        <v>4051.6666666666674</v>
      </c>
      <c r="Q274" s="29">
        <v>2181.6666666666665</v>
      </c>
      <c r="R274" s="29">
        <v>30</v>
      </c>
      <c r="S274" s="29" t="s">
        <v>929</v>
      </c>
      <c r="T274" s="29">
        <v>2683.333333333333</v>
      </c>
      <c r="U274" s="29">
        <v>3100</v>
      </c>
      <c r="V274" s="29">
        <v>4983.3333333333339</v>
      </c>
      <c r="W274" s="29" t="s">
        <v>1156</v>
      </c>
      <c r="X274" s="29">
        <v>3444.3248758525506</v>
      </c>
      <c r="Y274" s="29">
        <v>0.26888431866383278</v>
      </c>
      <c r="Z274" s="29">
        <v>2</v>
      </c>
      <c r="AA274" s="29">
        <v>4530</v>
      </c>
      <c r="AB274" s="29">
        <v>2831.25</v>
      </c>
      <c r="AC274" s="29">
        <v>30</v>
      </c>
      <c r="AD274" s="29" t="s">
        <v>929</v>
      </c>
      <c r="AE274" s="29">
        <v>3866.6666666666665</v>
      </c>
      <c r="AF274" s="29">
        <v>4550</v>
      </c>
      <c r="AG274" s="29">
        <v>4933.3333333333339</v>
      </c>
      <c r="AH274" s="29" t="s">
        <v>1078</v>
      </c>
      <c r="AI274" s="29">
        <v>4449.9909057728537</v>
      </c>
      <c r="AJ274" s="29">
        <v>9.351931390375906E-2</v>
      </c>
      <c r="AK274" s="29">
        <v>2</v>
      </c>
      <c r="AL274" s="29">
        <v>0</v>
      </c>
      <c r="AM274" s="29">
        <v>0</v>
      </c>
      <c r="AN274" s="29">
        <v>30</v>
      </c>
      <c r="AO274" s="29" t="s">
        <v>929</v>
      </c>
      <c r="AP274" s="30"/>
      <c r="AQ274" s="30"/>
      <c r="AR274" s="30"/>
      <c r="AS274" s="30"/>
      <c r="AT274" s="30"/>
      <c r="AU274" s="31"/>
      <c r="AV274" s="32"/>
      <c r="AW274" s="30"/>
      <c r="AX274" s="30"/>
      <c r="AY274" s="32"/>
      <c r="AZ274" s="30"/>
      <c r="BA274" s="30"/>
      <c r="BB274" s="30"/>
      <c r="BC274" s="30"/>
      <c r="BD274" s="30"/>
      <c r="BE274" s="30"/>
      <c r="BF274" s="31"/>
      <c r="BG274" s="32"/>
      <c r="BH274" s="30"/>
      <c r="BI274" s="30"/>
      <c r="BJ274" s="32"/>
      <c r="BK274" s="30"/>
      <c r="BL274" s="29">
        <v>2</v>
      </c>
      <c r="BM274" s="29">
        <v>4</v>
      </c>
      <c r="BN274" s="29">
        <v>5</v>
      </c>
      <c r="BO274" s="29" t="s">
        <v>1078</v>
      </c>
      <c r="BP274" s="29">
        <v>3.6666321435891454</v>
      </c>
      <c r="BQ274" s="29">
        <v>0.31922055385443449</v>
      </c>
      <c r="BR274" s="29">
        <v>2</v>
      </c>
      <c r="BS274" s="29">
        <v>10.456666666666669</v>
      </c>
      <c r="BT274" s="29">
        <v>5.543333333333333</v>
      </c>
      <c r="BU274" s="29">
        <v>30</v>
      </c>
      <c r="BV274" s="29" t="s">
        <v>929</v>
      </c>
      <c r="BW274" s="29">
        <v>7.0000000000000009</v>
      </c>
      <c r="BX274" s="29">
        <v>8</v>
      </c>
      <c r="BY274" s="29">
        <v>13</v>
      </c>
      <c r="BZ274" s="29" t="s">
        <v>1156</v>
      </c>
      <c r="CA274" s="29">
        <v>8.9512600039866754</v>
      </c>
      <c r="CB274" s="29">
        <v>0.27072902104533247</v>
      </c>
      <c r="CC274" s="29">
        <v>2</v>
      </c>
      <c r="CD274" s="29">
        <v>11.983725490196079</v>
      </c>
      <c r="CE274" s="29">
        <v>7.5203431372549021</v>
      </c>
      <c r="CF274" s="29">
        <v>30</v>
      </c>
      <c r="CG274" s="29" t="s">
        <v>929</v>
      </c>
      <c r="CH274" s="29">
        <v>10</v>
      </c>
      <c r="CI274" s="29">
        <v>12</v>
      </c>
      <c r="CJ274" s="29">
        <v>13</v>
      </c>
      <c r="CK274" s="29" t="s">
        <v>1078</v>
      </c>
      <c r="CL274" s="29">
        <v>11.666577568418608</v>
      </c>
      <c r="CM274" s="29">
        <v>0.10031999403050794</v>
      </c>
      <c r="CN274" s="29">
        <v>2</v>
      </c>
      <c r="CO274" s="29">
        <v>0</v>
      </c>
      <c r="CP274" s="29">
        <v>0</v>
      </c>
      <c r="CQ274" s="29">
        <v>30</v>
      </c>
      <c r="CR274" s="29" t="s">
        <v>929</v>
      </c>
      <c r="CS274" s="30"/>
      <c r="CT274" s="30"/>
      <c r="CU274" s="30"/>
      <c r="CV274" s="30"/>
      <c r="CW274" s="30"/>
      <c r="CX274" s="31"/>
      <c r="CY274" s="32"/>
      <c r="CZ274" s="30"/>
      <c r="DA274" s="30"/>
      <c r="DB274" s="32"/>
      <c r="DC274" s="30"/>
      <c r="DD274" s="30"/>
      <c r="DE274" s="30"/>
      <c r="DF274" s="30"/>
      <c r="DG274" s="30"/>
      <c r="DH274" s="30"/>
      <c r="DI274" s="31"/>
      <c r="DJ274" s="32"/>
      <c r="DK274" s="30"/>
      <c r="DL274" s="30"/>
      <c r="DM274" s="32"/>
      <c r="DN274" s="30"/>
    </row>
    <row r="275" spans="1:118" s="28" customFormat="1" ht="12" customHeight="1" x14ac:dyDescent="0.15">
      <c r="A275" s="9" t="s">
        <v>1012</v>
      </c>
      <c r="B275" s="10" t="s">
        <v>151</v>
      </c>
      <c r="C275" s="11">
        <v>3</v>
      </c>
      <c r="D275" s="8" t="s">
        <v>926</v>
      </c>
      <c r="E275" s="12" t="s">
        <v>1164</v>
      </c>
      <c r="F275" s="12" t="s">
        <v>1165</v>
      </c>
      <c r="G275" s="28" t="s">
        <v>1012</v>
      </c>
      <c r="H275" s="28" t="s">
        <v>1013</v>
      </c>
      <c r="I275" s="29">
        <v>2391.67</v>
      </c>
      <c r="J275" s="29">
        <v>2483.33</v>
      </c>
      <c r="K275" s="29">
        <v>3066.67</v>
      </c>
      <c r="L275" s="29" t="s">
        <v>1156</v>
      </c>
      <c r="M275" s="29">
        <v>2630</v>
      </c>
      <c r="N275" s="29">
        <v>0.1</v>
      </c>
      <c r="O275" s="29">
        <v>2</v>
      </c>
      <c r="P275" s="29">
        <v>3228.33</v>
      </c>
      <c r="Q275" s="29">
        <v>1740</v>
      </c>
      <c r="R275" s="29">
        <v>30</v>
      </c>
      <c r="S275" s="29" t="s">
        <v>929</v>
      </c>
      <c r="T275" s="29">
        <v>3808.33</v>
      </c>
      <c r="U275" s="29">
        <v>4091.67</v>
      </c>
      <c r="V275" s="29">
        <v>5075</v>
      </c>
      <c r="W275" s="29" t="s">
        <v>1156</v>
      </c>
      <c r="X275" s="29">
        <v>4290</v>
      </c>
      <c r="Y275" s="29">
        <v>0.11700000000000001</v>
      </c>
      <c r="Z275" s="29">
        <v>2</v>
      </c>
      <c r="AA275" s="29">
        <v>4910</v>
      </c>
      <c r="AB275" s="29">
        <v>3070</v>
      </c>
      <c r="AC275" s="29">
        <v>30</v>
      </c>
      <c r="AD275" s="29" t="s">
        <v>929</v>
      </c>
      <c r="AE275" s="29"/>
      <c r="AF275" s="29"/>
      <c r="AG275" s="29"/>
      <c r="AH275" s="29"/>
      <c r="AI275" s="29"/>
      <c r="AJ275" s="29"/>
      <c r="AK275" s="29"/>
      <c r="AL275" s="29"/>
      <c r="AM275" s="29"/>
      <c r="AN275" s="29"/>
      <c r="AO275" s="29"/>
      <c r="AP275" s="30"/>
      <c r="AQ275" s="30"/>
      <c r="AR275" s="30"/>
      <c r="AS275" s="30"/>
      <c r="AT275" s="30"/>
      <c r="AU275" s="31"/>
      <c r="AV275" s="32"/>
      <c r="AW275" s="30"/>
      <c r="AX275" s="30"/>
      <c r="AY275" s="32"/>
      <c r="AZ275" s="30"/>
      <c r="BA275" s="30"/>
      <c r="BB275" s="30"/>
      <c r="BC275" s="30"/>
      <c r="BD275" s="30"/>
      <c r="BE275" s="30"/>
      <c r="BF275" s="31"/>
      <c r="BG275" s="32"/>
      <c r="BH275" s="30"/>
      <c r="BI275" s="30"/>
      <c r="BJ275" s="32"/>
      <c r="BK275" s="30"/>
      <c r="BL275" s="29">
        <v>6</v>
      </c>
      <c r="BM275" s="29">
        <v>7</v>
      </c>
      <c r="BN275" s="29">
        <v>8</v>
      </c>
      <c r="BO275" s="29" t="s">
        <v>1078</v>
      </c>
      <c r="BP275" s="29">
        <v>7</v>
      </c>
      <c r="BQ275" s="29">
        <v>0.111</v>
      </c>
      <c r="BR275" s="29">
        <v>2</v>
      </c>
      <c r="BS275" s="29">
        <v>8.9600000000000009</v>
      </c>
      <c r="BT275" s="29">
        <v>5.04</v>
      </c>
      <c r="BU275" s="29">
        <v>30</v>
      </c>
      <c r="BV275" s="29" t="s">
        <v>929</v>
      </c>
      <c r="BW275" s="29">
        <v>10</v>
      </c>
      <c r="BX275" s="29">
        <v>11</v>
      </c>
      <c r="BY275" s="29">
        <v>13</v>
      </c>
      <c r="BZ275" s="29" t="s">
        <v>1156</v>
      </c>
      <c r="CA275" s="29">
        <v>11.3</v>
      </c>
      <c r="CB275" s="29">
        <v>0.105</v>
      </c>
      <c r="CC275" s="29">
        <v>2</v>
      </c>
      <c r="CD275" s="29">
        <v>13.15</v>
      </c>
      <c r="CE275" s="29">
        <v>8.31</v>
      </c>
      <c r="CF275" s="29">
        <v>30</v>
      </c>
      <c r="CG275" s="29" t="s">
        <v>929</v>
      </c>
      <c r="CH275" s="29"/>
      <c r="CI275" s="29"/>
      <c r="CJ275" s="29"/>
      <c r="CK275" s="29"/>
      <c r="CL275" s="29"/>
      <c r="CM275" s="29"/>
      <c r="CN275" s="29"/>
      <c r="CO275" s="29"/>
      <c r="CP275" s="29"/>
      <c r="CQ275" s="29"/>
      <c r="CR275" s="29"/>
      <c r="CS275" s="30"/>
      <c r="CT275" s="30"/>
      <c r="CU275" s="30"/>
      <c r="CV275" s="30"/>
      <c r="CW275" s="30"/>
      <c r="CX275" s="31"/>
      <c r="CY275" s="32"/>
      <c r="CZ275" s="30"/>
      <c r="DA275" s="30"/>
      <c r="DB275" s="32"/>
      <c r="DC275" s="30"/>
      <c r="DD275" s="30"/>
      <c r="DE275" s="30"/>
      <c r="DF275" s="30"/>
      <c r="DG275" s="30"/>
      <c r="DH275" s="30"/>
      <c r="DI275" s="31"/>
      <c r="DJ275" s="32"/>
      <c r="DK275" s="30"/>
      <c r="DL275" s="30"/>
      <c r="DM275" s="32"/>
      <c r="DN275" s="30"/>
    </row>
    <row r="276" spans="1:118" s="28" customFormat="1" ht="12" customHeight="1" x14ac:dyDescent="0.15">
      <c r="A276" s="9" t="s">
        <v>1022</v>
      </c>
      <c r="B276" s="10" t="s">
        <v>151</v>
      </c>
      <c r="C276" s="11">
        <v>3</v>
      </c>
      <c r="D276" s="8" t="s">
        <v>926</v>
      </c>
      <c r="E276" s="12" t="s">
        <v>1164</v>
      </c>
      <c r="F276" s="12" t="s">
        <v>1165</v>
      </c>
      <c r="G276" s="28" t="s">
        <v>1022</v>
      </c>
      <c r="H276" s="28" t="s">
        <v>1023</v>
      </c>
      <c r="I276" s="29">
        <v>2100</v>
      </c>
      <c r="J276" s="29">
        <v>3050</v>
      </c>
      <c r="K276" s="29">
        <v>4666.67</v>
      </c>
      <c r="L276" s="29" t="s">
        <v>1156</v>
      </c>
      <c r="M276" s="29">
        <v>3100</v>
      </c>
      <c r="N276" s="29">
        <v>0.32</v>
      </c>
      <c r="O276" s="29">
        <v>2</v>
      </c>
      <c r="P276" s="29">
        <v>3965</v>
      </c>
      <c r="Q276" s="29">
        <v>2140</v>
      </c>
      <c r="R276" s="29">
        <v>30</v>
      </c>
      <c r="S276" s="29" t="s">
        <v>929</v>
      </c>
      <c r="T276" s="29">
        <v>2450</v>
      </c>
      <c r="U276" s="29">
        <v>4150</v>
      </c>
      <c r="V276" s="29">
        <v>6133.33</v>
      </c>
      <c r="W276" s="29" t="s">
        <v>1078</v>
      </c>
      <c r="X276" s="29">
        <v>4240</v>
      </c>
      <c r="Y276" s="29">
        <v>0.33900000000000002</v>
      </c>
      <c r="Z276" s="29">
        <v>2</v>
      </c>
      <c r="AA276" s="29">
        <v>4980</v>
      </c>
      <c r="AB276" s="29">
        <v>3110</v>
      </c>
      <c r="AC276" s="29">
        <v>30</v>
      </c>
      <c r="AD276" s="29" t="s">
        <v>929</v>
      </c>
      <c r="AE276" s="29"/>
      <c r="AF276" s="29"/>
      <c r="AG276" s="29"/>
      <c r="AH276" s="29"/>
      <c r="AI276" s="29"/>
      <c r="AJ276" s="29"/>
      <c r="AK276" s="29"/>
      <c r="AL276" s="29"/>
      <c r="AM276" s="29"/>
      <c r="AN276" s="29"/>
      <c r="AO276" s="29"/>
      <c r="AP276" s="30"/>
      <c r="AQ276" s="30"/>
      <c r="AR276" s="30"/>
      <c r="AS276" s="30"/>
      <c r="AT276" s="30"/>
      <c r="AU276" s="31"/>
      <c r="AV276" s="32"/>
      <c r="AW276" s="30"/>
      <c r="AX276" s="30"/>
      <c r="AY276" s="32"/>
      <c r="AZ276" s="30"/>
      <c r="BA276" s="30"/>
      <c r="BB276" s="30"/>
      <c r="BC276" s="30"/>
      <c r="BD276" s="30"/>
      <c r="BE276" s="30"/>
      <c r="BF276" s="31"/>
      <c r="BG276" s="32"/>
      <c r="BH276" s="30"/>
      <c r="BI276" s="30"/>
      <c r="BJ276" s="32"/>
      <c r="BK276" s="30"/>
      <c r="BL276" s="29">
        <v>6</v>
      </c>
      <c r="BM276" s="29">
        <v>8</v>
      </c>
      <c r="BN276" s="29">
        <v>12</v>
      </c>
      <c r="BO276" s="29" t="s">
        <v>1156</v>
      </c>
      <c r="BP276" s="29">
        <v>8.3000000000000007</v>
      </c>
      <c r="BQ276" s="29">
        <v>0.28100000000000003</v>
      </c>
      <c r="BR276" s="29">
        <v>2</v>
      </c>
      <c r="BS276" s="29">
        <v>10.4</v>
      </c>
      <c r="BT276" s="29">
        <v>5.6</v>
      </c>
      <c r="BU276" s="29">
        <v>30</v>
      </c>
      <c r="BV276" s="29" t="s">
        <v>929</v>
      </c>
      <c r="BW276" s="29">
        <v>6</v>
      </c>
      <c r="BX276" s="29">
        <v>11</v>
      </c>
      <c r="BY276" s="29">
        <v>16</v>
      </c>
      <c r="BZ276" s="29" t="s">
        <v>1078</v>
      </c>
      <c r="CA276" s="29">
        <v>11</v>
      </c>
      <c r="CB276" s="29">
        <v>0.35499999999999998</v>
      </c>
      <c r="CC276" s="29">
        <v>2</v>
      </c>
      <c r="CD276" s="29">
        <v>13.18</v>
      </c>
      <c r="CE276" s="29">
        <v>8.27</v>
      </c>
      <c r="CF276" s="29">
        <v>30</v>
      </c>
      <c r="CG276" s="29" t="s">
        <v>929</v>
      </c>
      <c r="CH276" s="29"/>
      <c r="CI276" s="29"/>
      <c r="CJ276" s="29"/>
      <c r="CK276" s="29"/>
      <c r="CL276" s="29"/>
      <c r="CM276" s="29"/>
      <c r="CN276" s="29"/>
      <c r="CO276" s="29"/>
      <c r="CP276" s="29"/>
      <c r="CQ276" s="29"/>
      <c r="CR276" s="29"/>
      <c r="CS276" s="30"/>
      <c r="CT276" s="30"/>
      <c r="CU276" s="30"/>
      <c r="CV276" s="30"/>
      <c r="CW276" s="30"/>
      <c r="CX276" s="31"/>
      <c r="CY276" s="32"/>
      <c r="CZ276" s="30"/>
      <c r="DA276" s="30"/>
      <c r="DB276" s="32"/>
      <c r="DC276" s="30"/>
      <c r="DD276" s="30"/>
      <c r="DE276" s="30"/>
      <c r="DF276" s="30"/>
      <c r="DG276" s="30"/>
      <c r="DH276" s="30"/>
      <c r="DI276" s="31"/>
      <c r="DJ276" s="32"/>
      <c r="DK276" s="30"/>
      <c r="DL276" s="30"/>
      <c r="DM276" s="32"/>
      <c r="DN276" s="30"/>
    </row>
    <row r="277" spans="1:118" s="28" customFormat="1" ht="12" customHeight="1" x14ac:dyDescent="0.15">
      <c r="A277" s="9" t="s">
        <v>1026</v>
      </c>
      <c r="B277" s="10" t="s">
        <v>151</v>
      </c>
      <c r="C277" s="11">
        <v>3</v>
      </c>
      <c r="D277" s="8" t="s">
        <v>926</v>
      </c>
      <c r="E277" s="12" t="s">
        <v>1164</v>
      </c>
      <c r="F277" s="12" t="s">
        <v>1165</v>
      </c>
      <c r="G277" s="28" t="s">
        <v>1026</v>
      </c>
      <c r="H277" s="28" t="s">
        <v>1027</v>
      </c>
      <c r="I277" s="29">
        <v>1500</v>
      </c>
      <c r="J277" s="29">
        <v>1916.67</v>
      </c>
      <c r="K277" s="29">
        <v>2916.67</v>
      </c>
      <c r="L277" s="29" t="s">
        <v>1156</v>
      </c>
      <c r="M277" s="29">
        <v>2020</v>
      </c>
      <c r="N277" s="29">
        <v>0.27</v>
      </c>
      <c r="O277" s="29">
        <v>2</v>
      </c>
      <c r="P277" s="29">
        <v>2491.67</v>
      </c>
      <c r="Q277" s="29">
        <v>1340</v>
      </c>
      <c r="R277" s="29">
        <v>30</v>
      </c>
      <c r="S277" s="29" t="s">
        <v>929</v>
      </c>
      <c r="T277" s="29">
        <v>3033.33</v>
      </c>
      <c r="U277" s="29">
        <v>3616.67</v>
      </c>
      <c r="V277" s="29">
        <v>4966.67</v>
      </c>
      <c r="W277" s="29" t="s">
        <v>1156</v>
      </c>
      <c r="X277" s="29">
        <v>3790</v>
      </c>
      <c r="Y277" s="29">
        <v>0.20200000000000001</v>
      </c>
      <c r="Z277" s="29">
        <v>2</v>
      </c>
      <c r="AA277" s="29">
        <v>4340</v>
      </c>
      <c r="AB277" s="29">
        <v>2710</v>
      </c>
      <c r="AC277" s="29">
        <v>30</v>
      </c>
      <c r="AD277" s="29" t="s">
        <v>929</v>
      </c>
      <c r="AE277" s="29"/>
      <c r="AF277" s="29"/>
      <c r="AG277" s="29"/>
      <c r="AH277" s="29"/>
      <c r="AI277" s="29"/>
      <c r="AJ277" s="29"/>
      <c r="AK277" s="29"/>
      <c r="AL277" s="29"/>
      <c r="AM277" s="29"/>
      <c r="AN277" s="29"/>
      <c r="AO277" s="29"/>
      <c r="AP277" s="30"/>
      <c r="AQ277" s="30"/>
      <c r="AR277" s="30"/>
      <c r="AS277" s="30"/>
      <c r="AT277" s="30"/>
      <c r="AU277" s="31"/>
      <c r="AV277" s="32"/>
      <c r="AW277" s="30"/>
      <c r="AX277" s="30"/>
      <c r="AY277" s="32"/>
      <c r="AZ277" s="30"/>
      <c r="BA277" s="30"/>
      <c r="BB277" s="30"/>
      <c r="BC277" s="30"/>
      <c r="BD277" s="30"/>
      <c r="BE277" s="30"/>
      <c r="BF277" s="31"/>
      <c r="BG277" s="32"/>
      <c r="BH277" s="30"/>
      <c r="BI277" s="30"/>
      <c r="BJ277" s="32"/>
      <c r="BK277" s="30"/>
      <c r="BL277" s="29">
        <v>4</v>
      </c>
      <c r="BM277" s="29">
        <v>5</v>
      </c>
      <c r="BN277" s="29">
        <v>8</v>
      </c>
      <c r="BO277" s="29" t="s">
        <v>1156</v>
      </c>
      <c r="BP277" s="29">
        <v>5.4</v>
      </c>
      <c r="BQ277" s="29">
        <v>0.29299999999999998</v>
      </c>
      <c r="BR277" s="29">
        <v>2</v>
      </c>
      <c r="BS277" s="29">
        <v>6.51</v>
      </c>
      <c r="BT277" s="29">
        <v>3.49</v>
      </c>
      <c r="BU277" s="29">
        <v>30</v>
      </c>
      <c r="BV277" s="29" t="s">
        <v>929</v>
      </c>
      <c r="BW277" s="29">
        <v>8</v>
      </c>
      <c r="BX277" s="29">
        <v>10</v>
      </c>
      <c r="BY277" s="29">
        <v>13</v>
      </c>
      <c r="BZ277" s="29" t="s">
        <v>1156</v>
      </c>
      <c r="CA277" s="29">
        <v>10.1</v>
      </c>
      <c r="CB277" s="29">
        <v>0.192</v>
      </c>
      <c r="CC277" s="29">
        <v>2</v>
      </c>
      <c r="CD277" s="29">
        <v>11.9</v>
      </c>
      <c r="CE277" s="29">
        <v>7.62</v>
      </c>
      <c r="CF277" s="29">
        <v>30</v>
      </c>
      <c r="CG277" s="29" t="s">
        <v>929</v>
      </c>
      <c r="CH277" s="29"/>
      <c r="CI277" s="29"/>
      <c r="CJ277" s="29"/>
      <c r="CK277" s="29"/>
      <c r="CL277" s="29"/>
      <c r="CM277" s="29"/>
      <c r="CN277" s="29"/>
      <c r="CO277" s="29"/>
      <c r="CP277" s="29"/>
      <c r="CQ277" s="29"/>
      <c r="CR277" s="29"/>
      <c r="CS277" s="30"/>
      <c r="CT277" s="30"/>
      <c r="CU277" s="30"/>
      <c r="CV277" s="30"/>
      <c r="CW277" s="30"/>
      <c r="CX277" s="31"/>
      <c r="CY277" s="32"/>
      <c r="CZ277" s="30"/>
      <c r="DA277" s="30"/>
      <c r="DB277" s="32"/>
      <c r="DC277" s="30"/>
      <c r="DD277" s="30"/>
      <c r="DE277" s="30"/>
      <c r="DF277" s="30"/>
      <c r="DG277" s="30"/>
      <c r="DH277" s="30"/>
      <c r="DI277" s="31"/>
      <c r="DJ277" s="32"/>
      <c r="DK277" s="30"/>
      <c r="DL277" s="30"/>
      <c r="DM277" s="32"/>
      <c r="DN277" s="30"/>
    </row>
    <row r="278" spans="1:118" s="28" customFormat="1" ht="12" customHeight="1" x14ac:dyDescent="0.15">
      <c r="A278" s="9" t="s">
        <v>1035</v>
      </c>
      <c r="B278" s="10" t="s">
        <v>151</v>
      </c>
      <c r="C278" s="11">
        <v>3</v>
      </c>
      <c r="D278" s="8" t="s">
        <v>926</v>
      </c>
      <c r="E278" s="12" t="s">
        <v>1164</v>
      </c>
      <c r="F278" s="12" t="s">
        <v>1165</v>
      </c>
      <c r="G278" s="28" t="s">
        <v>1035</v>
      </c>
      <c r="H278" s="28" t="s">
        <v>1036</v>
      </c>
      <c r="I278" s="29">
        <v>41300</v>
      </c>
      <c r="J278" s="29">
        <v>82600</v>
      </c>
      <c r="K278" s="29">
        <v>100300</v>
      </c>
      <c r="L278" s="29" t="s">
        <v>1078</v>
      </c>
      <c r="M278" s="29">
        <v>74730.557883090733</v>
      </c>
      <c r="N278" s="29">
        <v>0.30801239536795766</v>
      </c>
      <c r="O278" s="29">
        <v>2</v>
      </c>
      <c r="P278" s="29">
        <v>123900</v>
      </c>
      <c r="Q278" s="29">
        <v>66080</v>
      </c>
      <c r="R278" s="29">
        <v>5</v>
      </c>
      <c r="S278" s="29" t="s">
        <v>164</v>
      </c>
      <c r="T278" s="29">
        <v>47300</v>
      </c>
      <c r="U278" s="29">
        <v>88600</v>
      </c>
      <c r="V278" s="29">
        <v>104800</v>
      </c>
      <c r="W278" s="29" t="s">
        <v>1078</v>
      </c>
      <c r="X278" s="29">
        <v>80231.020347018552</v>
      </c>
      <c r="Y278" s="29">
        <v>0.279598402855744</v>
      </c>
      <c r="Z278" s="29">
        <v>2</v>
      </c>
      <c r="AA278" s="29">
        <v>132900</v>
      </c>
      <c r="AB278" s="29">
        <v>75310</v>
      </c>
      <c r="AC278" s="29">
        <v>5</v>
      </c>
      <c r="AD278" s="29" t="s">
        <v>164</v>
      </c>
      <c r="AE278" s="29"/>
      <c r="AF278" s="29"/>
      <c r="AG278" s="29"/>
      <c r="AH278" s="29"/>
      <c r="AI278" s="29"/>
      <c r="AJ278" s="29"/>
      <c r="AK278" s="29"/>
      <c r="AL278" s="29"/>
      <c r="AM278" s="29"/>
      <c r="AN278" s="29"/>
      <c r="AO278" s="29"/>
      <c r="AP278" s="30"/>
      <c r="AQ278" s="30"/>
      <c r="AR278" s="30"/>
      <c r="AS278" s="30"/>
      <c r="AT278" s="30"/>
      <c r="AU278" s="31"/>
      <c r="AV278" s="32"/>
      <c r="AW278" s="30"/>
      <c r="AX278" s="30"/>
      <c r="AY278" s="32"/>
      <c r="AZ278" s="30"/>
      <c r="BA278" s="30"/>
      <c r="BB278" s="30"/>
      <c r="BC278" s="30"/>
      <c r="BD278" s="30"/>
      <c r="BE278" s="30"/>
      <c r="BF278" s="31"/>
      <c r="BG278" s="32"/>
      <c r="BH278" s="30"/>
      <c r="BI278" s="30"/>
      <c r="BJ278" s="32"/>
      <c r="BK278" s="30"/>
      <c r="BL278" s="29">
        <v>113</v>
      </c>
      <c r="BM278" s="29">
        <v>227</v>
      </c>
      <c r="BN278" s="29">
        <v>275</v>
      </c>
      <c r="BO278" s="29" t="s">
        <v>1078</v>
      </c>
      <c r="BP278" s="29">
        <v>204.99969070450959</v>
      </c>
      <c r="BQ278" s="29">
        <v>0.30831671314114939</v>
      </c>
      <c r="BR278" s="29">
        <v>2</v>
      </c>
      <c r="BS278" s="29">
        <v>340.37254901960785</v>
      </c>
      <c r="BT278" s="29">
        <v>181.65098039215687</v>
      </c>
      <c r="BU278" s="29">
        <v>5</v>
      </c>
      <c r="BV278" s="29" t="s">
        <v>164</v>
      </c>
      <c r="BW278" s="29">
        <v>130</v>
      </c>
      <c r="BX278" s="29">
        <v>243</v>
      </c>
      <c r="BY278" s="29">
        <v>288</v>
      </c>
      <c r="BZ278" s="29" t="s">
        <v>1078</v>
      </c>
      <c r="CA278" s="29">
        <v>220.33316980834311</v>
      </c>
      <c r="CB278" s="29">
        <v>0.27977617442680047</v>
      </c>
      <c r="CC278" s="29">
        <v>2</v>
      </c>
      <c r="CD278" s="29">
        <v>364.60784313725492</v>
      </c>
      <c r="CE278" s="29">
        <v>206.51764705882351</v>
      </c>
      <c r="CF278" s="29">
        <v>5</v>
      </c>
      <c r="CG278" s="29" t="s">
        <v>164</v>
      </c>
      <c r="CH278" s="29"/>
      <c r="CI278" s="29"/>
      <c r="CJ278" s="29"/>
      <c r="CK278" s="29"/>
      <c r="CL278" s="29"/>
      <c r="CM278" s="29"/>
      <c r="CN278" s="29"/>
      <c r="CO278" s="29"/>
      <c r="CP278" s="29"/>
      <c r="CQ278" s="29"/>
      <c r="CR278" s="29"/>
      <c r="CS278" s="30"/>
      <c r="CT278" s="30"/>
      <c r="CU278" s="30"/>
      <c r="CV278" s="30"/>
      <c r="CW278" s="30"/>
      <c r="CX278" s="31"/>
      <c r="CY278" s="32"/>
      <c r="CZ278" s="30"/>
      <c r="DA278" s="30"/>
      <c r="DB278" s="32"/>
      <c r="DC278" s="30"/>
      <c r="DD278" s="30"/>
      <c r="DE278" s="30"/>
      <c r="DF278" s="30"/>
      <c r="DG278" s="30"/>
      <c r="DH278" s="30"/>
      <c r="DI278" s="31"/>
      <c r="DJ278" s="32"/>
      <c r="DK278" s="30"/>
      <c r="DL278" s="30"/>
      <c r="DM278" s="32"/>
      <c r="DN278" s="30"/>
    </row>
    <row r="279" spans="1:118" s="28" customFormat="1" ht="12" customHeight="1" x14ac:dyDescent="0.15">
      <c r="A279" s="9" t="s">
        <v>1039</v>
      </c>
      <c r="B279" s="10" t="s">
        <v>151</v>
      </c>
      <c r="C279" s="11">
        <v>3</v>
      </c>
      <c r="D279" s="8" t="s">
        <v>926</v>
      </c>
      <c r="E279" s="12" t="s">
        <v>1164</v>
      </c>
      <c r="F279" s="12" t="s">
        <v>1165</v>
      </c>
      <c r="G279" s="28" t="s">
        <v>1039</v>
      </c>
      <c r="H279" s="28" t="s">
        <v>1040</v>
      </c>
      <c r="I279" s="30">
        <v>1766.6666666666667</v>
      </c>
      <c r="J279" s="30">
        <v>2300</v>
      </c>
      <c r="K279" s="30">
        <v>3333.3333333333335</v>
      </c>
      <c r="L279" s="30" t="s">
        <v>1156</v>
      </c>
      <c r="M279" s="30">
        <v>2378.6914486512319</v>
      </c>
      <c r="N279" s="31">
        <v>0.25663427351133938</v>
      </c>
      <c r="O279" s="32">
        <v>9</v>
      </c>
      <c r="P279" s="30">
        <v>2760</v>
      </c>
      <c r="Q279" s="30">
        <v>1840</v>
      </c>
      <c r="R279" s="32">
        <v>30</v>
      </c>
      <c r="S279" s="30" t="s">
        <v>1160</v>
      </c>
      <c r="T279" s="30">
        <v>1666.6666666666667</v>
      </c>
      <c r="U279" s="30">
        <v>2750</v>
      </c>
      <c r="V279" s="30">
        <v>4350</v>
      </c>
      <c r="W279" s="30" t="s">
        <v>1156</v>
      </c>
      <c r="X279" s="30">
        <v>2717.0526304087375</v>
      </c>
      <c r="Y279" s="31">
        <v>0.36907216183927211</v>
      </c>
      <c r="Z279" s="32">
        <v>9</v>
      </c>
      <c r="AA279" s="30">
        <v>3300</v>
      </c>
      <c r="AB279" s="30">
        <v>2200</v>
      </c>
      <c r="AC279" s="32">
        <v>30</v>
      </c>
      <c r="AD279" s="30" t="s">
        <v>1160</v>
      </c>
      <c r="AE279" s="30">
        <v>3466.6666666666665</v>
      </c>
      <c r="AF279" s="30">
        <v>4500</v>
      </c>
      <c r="AG279" s="30">
        <v>4650</v>
      </c>
      <c r="AH279" s="30" t="s">
        <v>1078</v>
      </c>
      <c r="AI279" s="30">
        <v>4205.555411666197</v>
      </c>
      <c r="AJ279" s="31">
        <v>0.10977865705416996</v>
      </c>
      <c r="AK279" s="32">
        <v>9</v>
      </c>
      <c r="AL279" s="30">
        <v>5400</v>
      </c>
      <c r="AM279" s="30">
        <v>3600</v>
      </c>
      <c r="AN279" s="32">
        <v>30</v>
      </c>
      <c r="AO279" s="30" t="s">
        <v>1160</v>
      </c>
      <c r="AP279" s="30" t="s">
        <v>1155</v>
      </c>
      <c r="AQ279" s="30" t="s">
        <v>1155</v>
      </c>
      <c r="AR279" s="30" t="s">
        <v>1155</v>
      </c>
      <c r="AS279" s="30" t="s">
        <v>1155</v>
      </c>
      <c r="AT279" s="30" t="s">
        <v>1155</v>
      </c>
      <c r="AU279" s="31" t="s">
        <v>1155</v>
      </c>
      <c r="AV279" s="32" t="s">
        <v>1155</v>
      </c>
      <c r="AW279" s="30" t="s">
        <v>1155</v>
      </c>
      <c r="AX279" s="30" t="s">
        <v>1155</v>
      </c>
      <c r="AY279" s="32" t="s">
        <v>1155</v>
      </c>
      <c r="AZ279" s="30" t="s">
        <v>1155</v>
      </c>
      <c r="BA279" s="30" t="s">
        <v>1155</v>
      </c>
      <c r="BB279" s="30" t="s">
        <v>1155</v>
      </c>
      <c r="BC279" s="30" t="s">
        <v>1155</v>
      </c>
      <c r="BD279" s="30" t="s">
        <v>1155</v>
      </c>
      <c r="BE279" s="30" t="s">
        <v>1155</v>
      </c>
      <c r="BF279" s="31" t="s">
        <v>1155</v>
      </c>
      <c r="BG279" s="32" t="s">
        <v>1155</v>
      </c>
      <c r="BH279" s="30" t="s">
        <v>1155</v>
      </c>
      <c r="BI279" s="30" t="s">
        <v>1155</v>
      </c>
      <c r="BJ279" s="32" t="s">
        <v>1155</v>
      </c>
      <c r="BK279" s="30" t="s">
        <v>1155</v>
      </c>
      <c r="BL279" s="30">
        <v>5</v>
      </c>
      <c r="BM279" s="30">
        <v>6</v>
      </c>
      <c r="BN279" s="30">
        <v>8</v>
      </c>
      <c r="BO279" s="30" t="s">
        <v>1156</v>
      </c>
      <c r="BP279" s="30">
        <v>6.2081332612883573</v>
      </c>
      <c r="BQ279" s="31">
        <v>0.18987150176098272</v>
      </c>
      <c r="BR279" s="32">
        <v>9</v>
      </c>
      <c r="BS279" s="30">
        <v>7.1725490196078416</v>
      </c>
      <c r="BT279" s="30">
        <v>4.8274509803921566</v>
      </c>
      <c r="BU279" s="32">
        <v>30</v>
      </c>
      <c r="BV279" s="30" t="s">
        <v>1160</v>
      </c>
      <c r="BW279" s="30">
        <v>4</v>
      </c>
      <c r="BX279" s="30">
        <v>7</v>
      </c>
      <c r="BY279" s="30">
        <v>11</v>
      </c>
      <c r="BZ279" s="30" t="s">
        <v>1156</v>
      </c>
      <c r="CA279" s="30">
        <v>6.7919333186806297</v>
      </c>
      <c r="CB279" s="31">
        <v>0.38074832779076057</v>
      </c>
      <c r="CC279" s="32">
        <v>9</v>
      </c>
      <c r="CD279" s="30">
        <v>8.4019607843137258</v>
      </c>
      <c r="CE279" s="30">
        <v>5.598039215686275</v>
      </c>
      <c r="CF279" s="32">
        <v>30</v>
      </c>
      <c r="CG279" s="30" t="s">
        <v>1160</v>
      </c>
      <c r="CH279" s="30">
        <v>9</v>
      </c>
      <c r="CI279" s="30">
        <v>11</v>
      </c>
      <c r="CJ279" s="30">
        <v>12</v>
      </c>
      <c r="CK279" s="30" t="s">
        <v>1078</v>
      </c>
      <c r="CL279" s="30">
        <v>10.666665195467418</v>
      </c>
      <c r="CM279" s="31">
        <v>0.10972998198117212</v>
      </c>
      <c r="CN279" s="32">
        <v>9</v>
      </c>
      <c r="CO279" s="30">
        <v>13.294117647058822</v>
      </c>
      <c r="CP279" s="30">
        <v>8.7058823529411775</v>
      </c>
      <c r="CQ279" s="32">
        <v>30</v>
      </c>
      <c r="CR279" s="30" t="s">
        <v>1160</v>
      </c>
      <c r="CS279" s="30" t="s">
        <v>1155</v>
      </c>
      <c r="CT279" s="30" t="s">
        <v>1155</v>
      </c>
      <c r="CU279" s="30" t="s">
        <v>1155</v>
      </c>
      <c r="CV279" s="30" t="s">
        <v>1155</v>
      </c>
      <c r="CW279" s="30" t="s">
        <v>1155</v>
      </c>
      <c r="CX279" s="31" t="s">
        <v>1155</v>
      </c>
      <c r="CY279" s="32" t="s">
        <v>1155</v>
      </c>
      <c r="CZ279" s="30" t="s">
        <v>1155</v>
      </c>
      <c r="DA279" s="30" t="s">
        <v>1155</v>
      </c>
      <c r="DB279" s="32" t="s">
        <v>1155</v>
      </c>
      <c r="DC279" s="30" t="s">
        <v>1155</v>
      </c>
      <c r="DD279" s="30" t="s">
        <v>1155</v>
      </c>
      <c r="DE279" s="30" t="s">
        <v>1155</v>
      </c>
      <c r="DF279" s="30" t="s">
        <v>1155</v>
      </c>
      <c r="DG279" s="30" t="s">
        <v>1155</v>
      </c>
      <c r="DH279" s="30" t="s">
        <v>1155</v>
      </c>
      <c r="DI279" s="31" t="s">
        <v>1155</v>
      </c>
      <c r="DJ279" s="32" t="s">
        <v>1155</v>
      </c>
      <c r="DK279" s="30" t="s">
        <v>1155</v>
      </c>
      <c r="DL279" s="30" t="s">
        <v>1155</v>
      </c>
      <c r="DM279" s="32" t="s">
        <v>1155</v>
      </c>
      <c r="DN279" s="30" t="s">
        <v>1155</v>
      </c>
    </row>
    <row r="280" spans="1:118" s="28" customFormat="1" ht="12" customHeight="1" x14ac:dyDescent="0.15">
      <c r="A280" s="9" t="s">
        <v>1052</v>
      </c>
      <c r="B280" s="10" t="s">
        <v>151</v>
      </c>
      <c r="C280" s="11">
        <v>3</v>
      </c>
      <c r="D280" s="8" t="s">
        <v>926</v>
      </c>
      <c r="E280" s="12" t="s">
        <v>1164</v>
      </c>
      <c r="F280" s="12" t="s">
        <v>1165</v>
      </c>
      <c r="G280" s="28" t="s">
        <v>1052</v>
      </c>
      <c r="H280" s="28" t="s">
        <v>1053</v>
      </c>
      <c r="I280" s="30">
        <v>550</v>
      </c>
      <c r="J280" s="30">
        <v>816.66666666666663</v>
      </c>
      <c r="K280" s="30">
        <v>916.66666666666663</v>
      </c>
      <c r="L280" s="30" t="s">
        <v>1078</v>
      </c>
      <c r="M280" s="30">
        <v>761.1151861320335</v>
      </c>
      <c r="N280" s="31">
        <v>0.18794874777302281</v>
      </c>
      <c r="O280" s="32">
        <v>9</v>
      </c>
      <c r="P280" s="30">
        <v>980</v>
      </c>
      <c r="Q280" s="30">
        <v>653.33333333333337</v>
      </c>
      <c r="R280" s="32">
        <v>30</v>
      </c>
      <c r="S280" s="30" t="s">
        <v>1160</v>
      </c>
      <c r="T280" s="30">
        <v>883.33333333333337</v>
      </c>
      <c r="U280" s="30">
        <v>1316.6666666666665</v>
      </c>
      <c r="V280" s="30">
        <v>1650</v>
      </c>
      <c r="W280" s="30" t="s">
        <v>1078</v>
      </c>
      <c r="X280" s="30">
        <v>1283.3269252523316</v>
      </c>
      <c r="Y280" s="31">
        <v>0.23308088751916453</v>
      </c>
      <c r="Z280" s="32">
        <v>9</v>
      </c>
      <c r="AA280" s="30">
        <v>1580</v>
      </c>
      <c r="AB280" s="30">
        <v>1053.3333333333333</v>
      </c>
      <c r="AC280" s="32">
        <v>30</v>
      </c>
      <c r="AD280" s="30" t="s">
        <v>1160</v>
      </c>
      <c r="AE280" s="30">
        <v>4266.6666666666661</v>
      </c>
      <c r="AF280" s="30">
        <v>4800</v>
      </c>
      <c r="AG280" s="30">
        <v>5700</v>
      </c>
      <c r="AH280" s="30" t="s">
        <v>1156</v>
      </c>
      <c r="AI280" s="30">
        <v>4886.4360298640604</v>
      </c>
      <c r="AJ280" s="31">
        <v>0.11504660889896252</v>
      </c>
      <c r="AK280" s="32">
        <v>9</v>
      </c>
      <c r="AL280" s="30">
        <v>5760</v>
      </c>
      <c r="AM280" s="30">
        <v>3840</v>
      </c>
      <c r="AN280" s="32">
        <v>30</v>
      </c>
      <c r="AO280" s="30" t="s">
        <v>1160</v>
      </c>
      <c r="AP280" s="30" t="s">
        <v>1155</v>
      </c>
      <c r="AQ280" s="30" t="s">
        <v>1155</v>
      </c>
      <c r="AR280" s="30" t="s">
        <v>1155</v>
      </c>
      <c r="AS280" s="30" t="s">
        <v>1155</v>
      </c>
      <c r="AT280" s="30" t="s">
        <v>1155</v>
      </c>
      <c r="AU280" s="31" t="s">
        <v>1155</v>
      </c>
      <c r="AV280" s="32" t="s">
        <v>1155</v>
      </c>
      <c r="AW280" s="30" t="s">
        <v>1155</v>
      </c>
      <c r="AX280" s="30" t="s">
        <v>1155</v>
      </c>
      <c r="AY280" s="32" t="s">
        <v>1155</v>
      </c>
      <c r="AZ280" s="30" t="s">
        <v>1155</v>
      </c>
      <c r="BA280" s="30" t="s">
        <v>1155</v>
      </c>
      <c r="BB280" s="30" t="s">
        <v>1155</v>
      </c>
      <c r="BC280" s="30" t="s">
        <v>1155</v>
      </c>
      <c r="BD280" s="30" t="s">
        <v>1155</v>
      </c>
      <c r="BE280" s="30" t="s">
        <v>1155</v>
      </c>
      <c r="BF280" s="31" t="s">
        <v>1155</v>
      </c>
      <c r="BG280" s="32" t="s">
        <v>1155</v>
      </c>
      <c r="BH280" s="30" t="s">
        <v>1155</v>
      </c>
      <c r="BI280" s="30" t="s">
        <v>1155</v>
      </c>
      <c r="BJ280" s="32" t="s">
        <v>1155</v>
      </c>
      <c r="BK280" s="30" t="s">
        <v>1155</v>
      </c>
      <c r="BL280" s="30">
        <v>1</v>
      </c>
      <c r="BM280" s="30">
        <v>2</v>
      </c>
      <c r="BN280" s="30">
        <v>2</v>
      </c>
      <c r="BO280" s="30" t="s">
        <v>1078</v>
      </c>
      <c r="BP280" s="30">
        <v>1.6666641075706512</v>
      </c>
      <c r="BQ280" s="31">
        <v>0.23408979170531929</v>
      </c>
      <c r="BR280" s="32">
        <v>9</v>
      </c>
      <c r="BS280" s="30">
        <v>2.4163398692810456</v>
      </c>
      <c r="BT280" s="30">
        <v>1.5836601307189544</v>
      </c>
      <c r="BU280" s="32">
        <v>30</v>
      </c>
      <c r="BV280" s="30" t="s">
        <v>1160</v>
      </c>
      <c r="BW280" s="30">
        <v>2</v>
      </c>
      <c r="BX280" s="30">
        <v>3</v>
      </c>
      <c r="BY280" s="30">
        <v>4</v>
      </c>
      <c r="BZ280" s="30" t="s">
        <v>1078</v>
      </c>
      <c r="CA280" s="30">
        <v>2.9999996241064468</v>
      </c>
      <c r="CB280" s="31">
        <v>0.26010129277156985</v>
      </c>
      <c r="CC280" s="32">
        <v>9</v>
      </c>
      <c r="CD280" s="30">
        <v>3.6712418300653598</v>
      </c>
      <c r="CE280" s="30">
        <v>2.3287581699346407</v>
      </c>
      <c r="CF280" s="32">
        <v>30</v>
      </c>
      <c r="CG280" s="30" t="s">
        <v>1160</v>
      </c>
      <c r="CH280" s="30">
        <v>11</v>
      </c>
      <c r="CI280" s="30">
        <v>12</v>
      </c>
      <c r="CJ280" s="30">
        <v>15</v>
      </c>
      <c r="CK280" s="30" t="s">
        <v>1156</v>
      </c>
      <c r="CL280" s="30">
        <v>12.553896013836615</v>
      </c>
      <c r="CM280" s="31">
        <v>0.12656211357968616</v>
      </c>
      <c r="CN280" s="32">
        <v>9</v>
      </c>
      <c r="CO280" s="30">
        <v>14.44705882352941</v>
      </c>
      <c r="CP280" s="30">
        <v>9.5529411764705898</v>
      </c>
      <c r="CQ280" s="32">
        <v>30</v>
      </c>
      <c r="CR280" s="30" t="s">
        <v>1160</v>
      </c>
      <c r="CS280" s="30" t="s">
        <v>1155</v>
      </c>
      <c r="CT280" s="30" t="s">
        <v>1155</v>
      </c>
      <c r="CU280" s="30" t="s">
        <v>1155</v>
      </c>
      <c r="CV280" s="30" t="s">
        <v>1155</v>
      </c>
      <c r="CW280" s="30" t="s">
        <v>1155</v>
      </c>
      <c r="CX280" s="31" t="s">
        <v>1155</v>
      </c>
      <c r="CY280" s="32" t="s">
        <v>1155</v>
      </c>
      <c r="CZ280" s="30" t="s">
        <v>1155</v>
      </c>
      <c r="DA280" s="30" t="s">
        <v>1155</v>
      </c>
      <c r="DB280" s="32" t="s">
        <v>1155</v>
      </c>
      <c r="DC280" s="30" t="s">
        <v>1155</v>
      </c>
      <c r="DD280" s="30" t="s">
        <v>1155</v>
      </c>
      <c r="DE280" s="30" t="s">
        <v>1155</v>
      </c>
      <c r="DF280" s="30" t="s">
        <v>1155</v>
      </c>
      <c r="DG280" s="30" t="s">
        <v>1155</v>
      </c>
      <c r="DH280" s="30" t="s">
        <v>1155</v>
      </c>
      <c r="DI280" s="31" t="s">
        <v>1155</v>
      </c>
      <c r="DJ280" s="32" t="s">
        <v>1155</v>
      </c>
      <c r="DK280" s="30" t="s">
        <v>1155</v>
      </c>
      <c r="DL280" s="30" t="s">
        <v>1155</v>
      </c>
      <c r="DM280" s="32" t="s">
        <v>1155</v>
      </c>
      <c r="DN280" s="30" t="s">
        <v>1155</v>
      </c>
    </row>
    <row r="281" spans="1:118" s="28" customFormat="1" ht="12" customHeight="1" x14ac:dyDescent="0.15">
      <c r="A281" s="9" t="s">
        <v>1063</v>
      </c>
      <c r="B281" s="10" t="s">
        <v>151</v>
      </c>
      <c r="C281" s="11">
        <v>3</v>
      </c>
      <c r="D281" s="8" t="s">
        <v>926</v>
      </c>
      <c r="E281" s="12" t="s">
        <v>1164</v>
      </c>
      <c r="F281" s="12" t="s">
        <v>1165</v>
      </c>
      <c r="G281" s="28" t="s">
        <v>1063</v>
      </c>
      <c r="H281" s="28" t="s">
        <v>1064</v>
      </c>
      <c r="I281" s="30">
        <v>1766.6666666666667</v>
      </c>
      <c r="J281" s="30">
        <v>2300</v>
      </c>
      <c r="K281" s="30">
        <v>3333.3333333333335</v>
      </c>
      <c r="L281" s="30" t="s">
        <v>1156</v>
      </c>
      <c r="M281" s="30">
        <v>2378.6914486512319</v>
      </c>
      <c r="N281" s="31">
        <v>0.25663427351133938</v>
      </c>
      <c r="O281" s="32">
        <v>9</v>
      </c>
      <c r="P281" s="30">
        <v>2760</v>
      </c>
      <c r="Q281" s="30">
        <v>1840</v>
      </c>
      <c r="R281" s="32">
        <v>30</v>
      </c>
      <c r="S281" s="30" t="s">
        <v>1160</v>
      </c>
      <c r="T281" s="30">
        <v>1666.6666666666667</v>
      </c>
      <c r="U281" s="30">
        <v>2750</v>
      </c>
      <c r="V281" s="30">
        <v>4350</v>
      </c>
      <c r="W281" s="30" t="s">
        <v>1156</v>
      </c>
      <c r="X281" s="30">
        <v>2717.0526304087375</v>
      </c>
      <c r="Y281" s="31">
        <v>0.36907216183927211</v>
      </c>
      <c r="Z281" s="32">
        <v>9</v>
      </c>
      <c r="AA281" s="30">
        <v>3300</v>
      </c>
      <c r="AB281" s="30">
        <v>2200</v>
      </c>
      <c r="AC281" s="32">
        <v>30</v>
      </c>
      <c r="AD281" s="30" t="s">
        <v>1160</v>
      </c>
      <c r="AE281" s="30">
        <v>3466.6666666666665</v>
      </c>
      <c r="AF281" s="30">
        <v>4500</v>
      </c>
      <c r="AG281" s="30">
        <v>4650</v>
      </c>
      <c r="AH281" s="30" t="s">
        <v>1078</v>
      </c>
      <c r="AI281" s="30">
        <v>4205.555411666197</v>
      </c>
      <c r="AJ281" s="31">
        <v>0.10977865705416996</v>
      </c>
      <c r="AK281" s="32">
        <v>9</v>
      </c>
      <c r="AL281" s="30">
        <v>5400</v>
      </c>
      <c r="AM281" s="30">
        <v>3600</v>
      </c>
      <c r="AN281" s="32">
        <v>30</v>
      </c>
      <c r="AO281" s="30" t="s">
        <v>1160</v>
      </c>
      <c r="AP281" s="30" t="s">
        <v>1155</v>
      </c>
      <c r="AQ281" s="30" t="s">
        <v>1155</v>
      </c>
      <c r="AR281" s="30" t="s">
        <v>1155</v>
      </c>
      <c r="AS281" s="30" t="s">
        <v>1155</v>
      </c>
      <c r="AT281" s="30" t="s">
        <v>1155</v>
      </c>
      <c r="AU281" s="31" t="s">
        <v>1155</v>
      </c>
      <c r="AV281" s="32" t="s">
        <v>1155</v>
      </c>
      <c r="AW281" s="30" t="s">
        <v>1155</v>
      </c>
      <c r="AX281" s="30" t="s">
        <v>1155</v>
      </c>
      <c r="AY281" s="32" t="s">
        <v>1155</v>
      </c>
      <c r="AZ281" s="30" t="s">
        <v>1155</v>
      </c>
      <c r="BA281" s="30" t="s">
        <v>1155</v>
      </c>
      <c r="BB281" s="30" t="s">
        <v>1155</v>
      </c>
      <c r="BC281" s="30" t="s">
        <v>1155</v>
      </c>
      <c r="BD281" s="30" t="s">
        <v>1155</v>
      </c>
      <c r="BE281" s="30" t="s">
        <v>1155</v>
      </c>
      <c r="BF281" s="31" t="s">
        <v>1155</v>
      </c>
      <c r="BG281" s="32" t="s">
        <v>1155</v>
      </c>
      <c r="BH281" s="30" t="s">
        <v>1155</v>
      </c>
      <c r="BI281" s="30" t="s">
        <v>1155</v>
      </c>
      <c r="BJ281" s="32" t="s">
        <v>1155</v>
      </c>
      <c r="BK281" s="30" t="s">
        <v>1155</v>
      </c>
      <c r="BL281" s="30">
        <v>5</v>
      </c>
      <c r="BM281" s="30">
        <v>6</v>
      </c>
      <c r="BN281" s="30">
        <v>8</v>
      </c>
      <c r="BO281" s="30" t="s">
        <v>1156</v>
      </c>
      <c r="BP281" s="30">
        <v>6.2081332612883573</v>
      </c>
      <c r="BQ281" s="31">
        <v>0.18987150176098272</v>
      </c>
      <c r="BR281" s="32">
        <v>9</v>
      </c>
      <c r="BS281" s="30">
        <v>7.1725490196078416</v>
      </c>
      <c r="BT281" s="30">
        <v>4.8274509803921566</v>
      </c>
      <c r="BU281" s="32">
        <v>30</v>
      </c>
      <c r="BV281" s="30" t="s">
        <v>1160</v>
      </c>
      <c r="BW281" s="30">
        <v>4</v>
      </c>
      <c r="BX281" s="30">
        <v>7</v>
      </c>
      <c r="BY281" s="30">
        <v>11</v>
      </c>
      <c r="BZ281" s="30" t="s">
        <v>1156</v>
      </c>
      <c r="CA281" s="30">
        <v>6.7919333186806297</v>
      </c>
      <c r="CB281" s="31">
        <v>0.38074832779076057</v>
      </c>
      <c r="CC281" s="32">
        <v>9</v>
      </c>
      <c r="CD281" s="30">
        <v>8.4019607843137258</v>
      </c>
      <c r="CE281" s="30">
        <v>5.598039215686275</v>
      </c>
      <c r="CF281" s="32">
        <v>30</v>
      </c>
      <c r="CG281" s="30" t="s">
        <v>1160</v>
      </c>
      <c r="CH281" s="30">
        <v>9</v>
      </c>
      <c r="CI281" s="30">
        <v>11</v>
      </c>
      <c r="CJ281" s="30">
        <v>12</v>
      </c>
      <c r="CK281" s="30" t="s">
        <v>1078</v>
      </c>
      <c r="CL281" s="30">
        <v>10.666665195467418</v>
      </c>
      <c r="CM281" s="31">
        <v>0.10972998198117212</v>
      </c>
      <c r="CN281" s="32">
        <v>9</v>
      </c>
      <c r="CO281" s="30">
        <v>13.294117647058822</v>
      </c>
      <c r="CP281" s="30">
        <v>8.7058823529411775</v>
      </c>
      <c r="CQ281" s="32">
        <v>30</v>
      </c>
      <c r="CR281" s="30" t="s">
        <v>1160</v>
      </c>
      <c r="CS281" s="30" t="s">
        <v>1155</v>
      </c>
      <c r="CT281" s="30" t="s">
        <v>1155</v>
      </c>
      <c r="CU281" s="30" t="s">
        <v>1155</v>
      </c>
      <c r="CV281" s="30" t="s">
        <v>1155</v>
      </c>
      <c r="CW281" s="30" t="s">
        <v>1155</v>
      </c>
      <c r="CX281" s="31" t="s">
        <v>1155</v>
      </c>
      <c r="CY281" s="32" t="s">
        <v>1155</v>
      </c>
      <c r="CZ281" s="30" t="s">
        <v>1155</v>
      </c>
      <c r="DA281" s="30" t="s">
        <v>1155</v>
      </c>
      <c r="DB281" s="32" t="s">
        <v>1155</v>
      </c>
      <c r="DC281" s="30" t="s">
        <v>1155</v>
      </c>
      <c r="DD281" s="30" t="s">
        <v>1155</v>
      </c>
      <c r="DE281" s="30" t="s">
        <v>1155</v>
      </c>
      <c r="DF281" s="30" t="s">
        <v>1155</v>
      </c>
      <c r="DG281" s="30" t="s">
        <v>1155</v>
      </c>
      <c r="DH281" s="30" t="s">
        <v>1155</v>
      </c>
      <c r="DI281" s="31" t="s">
        <v>1155</v>
      </c>
      <c r="DJ281" s="32" t="s">
        <v>1155</v>
      </c>
      <c r="DK281" s="30" t="s">
        <v>1155</v>
      </c>
      <c r="DL281" s="30" t="s">
        <v>1155</v>
      </c>
      <c r="DM281" s="32" t="s">
        <v>1155</v>
      </c>
      <c r="DN281" s="30" t="s">
        <v>1155</v>
      </c>
    </row>
    <row r="282" spans="1:118" s="28" customFormat="1" ht="12" customHeight="1" x14ac:dyDescent="0.15">
      <c r="A282" s="9" t="s">
        <v>1066</v>
      </c>
      <c r="B282" s="10" t="s">
        <v>151</v>
      </c>
      <c r="C282" s="11">
        <v>3</v>
      </c>
      <c r="D282" s="8" t="s">
        <v>926</v>
      </c>
      <c r="E282" s="12" t="s">
        <v>1164</v>
      </c>
      <c r="F282" s="12" t="s">
        <v>1165</v>
      </c>
      <c r="G282" s="28" t="s">
        <v>1066</v>
      </c>
      <c r="H282" s="28" t="s">
        <v>1067</v>
      </c>
      <c r="I282" s="30">
        <v>550</v>
      </c>
      <c r="J282" s="30">
        <v>816.66666666666663</v>
      </c>
      <c r="K282" s="30">
        <v>916.66666666666663</v>
      </c>
      <c r="L282" s="30" t="s">
        <v>1078</v>
      </c>
      <c r="M282" s="30">
        <v>761.1151861320335</v>
      </c>
      <c r="N282" s="31">
        <v>0.18794874777302281</v>
      </c>
      <c r="O282" s="32">
        <v>9</v>
      </c>
      <c r="P282" s="30">
        <v>980</v>
      </c>
      <c r="Q282" s="30">
        <v>653.33333333333337</v>
      </c>
      <c r="R282" s="32">
        <v>30</v>
      </c>
      <c r="S282" s="30" t="s">
        <v>1160</v>
      </c>
      <c r="T282" s="30">
        <v>883.33333333333337</v>
      </c>
      <c r="U282" s="30">
        <v>1316.6666666666665</v>
      </c>
      <c r="V282" s="30">
        <v>1650</v>
      </c>
      <c r="W282" s="30" t="s">
        <v>1078</v>
      </c>
      <c r="X282" s="30">
        <v>1283.3269252523316</v>
      </c>
      <c r="Y282" s="31">
        <v>0.23308088751916453</v>
      </c>
      <c r="Z282" s="32">
        <v>9</v>
      </c>
      <c r="AA282" s="30">
        <v>1580</v>
      </c>
      <c r="AB282" s="30">
        <v>1053.3333333333333</v>
      </c>
      <c r="AC282" s="32">
        <v>30</v>
      </c>
      <c r="AD282" s="30" t="s">
        <v>1160</v>
      </c>
      <c r="AE282" s="30">
        <v>4966.6666666666661</v>
      </c>
      <c r="AF282" s="30">
        <v>5150</v>
      </c>
      <c r="AG282" s="30">
        <v>6083.3333333333339</v>
      </c>
      <c r="AH282" s="30" t="s">
        <v>1156</v>
      </c>
      <c r="AI282" s="30">
        <v>5379.4589902352591</v>
      </c>
      <c r="AJ282" s="31">
        <v>8.2597958108678066E-2</v>
      </c>
      <c r="AK282" s="32">
        <v>9</v>
      </c>
      <c r="AL282" s="30">
        <v>6180</v>
      </c>
      <c r="AM282" s="30">
        <v>4120</v>
      </c>
      <c r="AN282" s="32">
        <v>30</v>
      </c>
      <c r="AO282" s="30" t="s">
        <v>1160</v>
      </c>
      <c r="AP282" s="30" t="s">
        <v>1155</v>
      </c>
      <c r="AQ282" s="30" t="s">
        <v>1155</v>
      </c>
      <c r="AR282" s="30" t="s">
        <v>1155</v>
      </c>
      <c r="AS282" s="30" t="s">
        <v>1155</v>
      </c>
      <c r="AT282" s="30" t="s">
        <v>1155</v>
      </c>
      <c r="AU282" s="31" t="s">
        <v>1155</v>
      </c>
      <c r="AV282" s="32" t="s">
        <v>1155</v>
      </c>
      <c r="AW282" s="30" t="s">
        <v>1155</v>
      </c>
      <c r="AX282" s="30" t="s">
        <v>1155</v>
      </c>
      <c r="AY282" s="32" t="s">
        <v>1155</v>
      </c>
      <c r="AZ282" s="30" t="s">
        <v>1155</v>
      </c>
      <c r="BA282" s="30" t="s">
        <v>1155</v>
      </c>
      <c r="BB282" s="30" t="s">
        <v>1155</v>
      </c>
      <c r="BC282" s="30" t="s">
        <v>1155</v>
      </c>
      <c r="BD282" s="30" t="s">
        <v>1155</v>
      </c>
      <c r="BE282" s="30" t="s">
        <v>1155</v>
      </c>
      <c r="BF282" s="31" t="s">
        <v>1155</v>
      </c>
      <c r="BG282" s="32" t="s">
        <v>1155</v>
      </c>
      <c r="BH282" s="30" t="s">
        <v>1155</v>
      </c>
      <c r="BI282" s="30" t="s">
        <v>1155</v>
      </c>
      <c r="BJ282" s="32" t="s">
        <v>1155</v>
      </c>
      <c r="BK282" s="30" t="s">
        <v>1155</v>
      </c>
      <c r="BL282" s="30">
        <v>1</v>
      </c>
      <c r="BM282" s="30">
        <v>2</v>
      </c>
      <c r="BN282" s="30">
        <v>2</v>
      </c>
      <c r="BO282" s="30" t="s">
        <v>1078</v>
      </c>
      <c r="BP282" s="30">
        <v>1.6666641075706512</v>
      </c>
      <c r="BQ282" s="31">
        <v>0.23408979170531929</v>
      </c>
      <c r="BR282" s="32">
        <v>9</v>
      </c>
      <c r="BS282" s="30">
        <v>2.4163398692810456</v>
      </c>
      <c r="BT282" s="30">
        <v>1.5836601307189544</v>
      </c>
      <c r="BU282" s="32">
        <v>30</v>
      </c>
      <c r="BV282" s="30" t="s">
        <v>1160</v>
      </c>
      <c r="BW282" s="30">
        <v>2</v>
      </c>
      <c r="BX282" s="30">
        <v>3</v>
      </c>
      <c r="BY282" s="30">
        <v>4</v>
      </c>
      <c r="BZ282" s="30" t="s">
        <v>1078</v>
      </c>
      <c r="CA282" s="30">
        <v>2.9999996241064468</v>
      </c>
      <c r="CB282" s="31">
        <v>0.26010129277156985</v>
      </c>
      <c r="CC282" s="32">
        <v>9</v>
      </c>
      <c r="CD282" s="30">
        <v>3.6712418300653598</v>
      </c>
      <c r="CE282" s="30">
        <v>2.3287581699346407</v>
      </c>
      <c r="CF282" s="32">
        <v>30</v>
      </c>
      <c r="CG282" s="30" t="s">
        <v>1160</v>
      </c>
      <c r="CH282" s="30">
        <v>13</v>
      </c>
      <c r="CI282" s="30">
        <v>13</v>
      </c>
      <c r="CJ282" s="30">
        <v>16</v>
      </c>
      <c r="CK282" s="30" t="s">
        <v>1156</v>
      </c>
      <c r="CL282" s="30">
        <v>13.940612246691744</v>
      </c>
      <c r="CM282" s="31">
        <v>8.6712791060787289E-2</v>
      </c>
      <c r="CN282" s="32">
        <v>9</v>
      </c>
      <c r="CO282" s="30">
        <v>15.625490196078431</v>
      </c>
      <c r="CP282" s="30">
        <v>10.374509803921569</v>
      </c>
      <c r="CQ282" s="32">
        <v>30</v>
      </c>
      <c r="CR282" s="30" t="s">
        <v>1160</v>
      </c>
      <c r="CS282" s="30" t="s">
        <v>1155</v>
      </c>
      <c r="CT282" s="30" t="s">
        <v>1155</v>
      </c>
      <c r="CU282" s="30" t="s">
        <v>1155</v>
      </c>
      <c r="CV282" s="30" t="s">
        <v>1155</v>
      </c>
      <c r="CW282" s="30" t="s">
        <v>1155</v>
      </c>
      <c r="CX282" s="31" t="s">
        <v>1155</v>
      </c>
      <c r="CY282" s="32" t="s">
        <v>1155</v>
      </c>
      <c r="CZ282" s="30" t="s">
        <v>1155</v>
      </c>
      <c r="DA282" s="30" t="s">
        <v>1155</v>
      </c>
      <c r="DB282" s="32" t="s">
        <v>1155</v>
      </c>
      <c r="DC282" s="30" t="s">
        <v>1155</v>
      </c>
      <c r="DD282" s="30" t="s">
        <v>1155</v>
      </c>
      <c r="DE282" s="30" t="s">
        <v>1155</v>
      </c>
      <c r="DF282" s="30" t="s">
        <v>1155</v>
      </c>
      <c r="DG282" s="30" t="s">
        <v>1155</v>
      </c>
      <c r="DH282" s="30" t="s">
        <v>1155</v>
      </c>
      <c r="DI282" s="31" t="s">
        <v>1155</v>
      </c>
      <c r="DJ282" s="32" t="s">
        <v>1155</v>
      </c>
      <c r="DK282" s="30" t="s">
        <v>1155</v>
      </c>
      <c r="DL282" s="30" t="s">
        <v>1155</v>
      </c>
      <c r="DM282" s="32" t="s">
        <v>1155</v>
      </c>
      <c r="DN282" s="30" t="s">
        <v>1155</v>
      </c>
    </row>
    <row r="283" spans="1:118" s="28" customFormat="1" ht="12" customHeight="1" x14ac:dyDescent="0.15">
      <c r="A283" s="9" t="s">
        <v>1069</v>
      </c>
      <c r="B283" s="10" t="s">
        <v>151</v>
      </c>
      <c r="C283" s="11">
        <v>3</v>
      </c>
      <c r="D283" s="8" t="s">
        <v>926</v>
      </c>
      <c r="E283" s="12" t="s">
        <v>1164</v>
      </c>
      <c r="F283" s="12" t="s">
        <v>1166</v>
      </c>
      <c r="G283" s="28" t="s">
        <v>1069</v>
      </c>
      <c r="H283" s="28" t="s">
        <v>1070</v>
      </c>
      <c r="I283" s="30">
        <v>4011.8055555555557</v>
      </c>
      <c r="J283" s="30">
        <v>4741.6666666666661</v>
      </c>
      <c r="K283" s="30">
        <v>5274.3055555555557</v>
      </c>
      <c r="L283" s="30" t="s">
        <v>1078</v>
      </c>
      <c r="M283" s="30">
        <v>4675.9253699413912</v>
      </c>
      <c r="N283" s="31">
        <v>0.1053408060695622</v>
      </c>
      <c r="O283" s="32">
        <v>8.64</v>
      </c>
      <c r="P283" s="30">
        <v>5690</v>
      </c>
      <c r="Q283" s="30">
        <v>3793.333333333333</v>
      </c>
      <c r="R283" s="32">
        <v>28.8</v>
      </c>
      <c r="S283" s="30" t="s">
        <v>1160</v>
      </c>
      <c r="T283" s="30" t="s">
        <v>1155</v>
      </c>
      <c r="U283" s="30" t="s">
        <v>1155</v>
      </c>
      <c r="V283" s="30" t="s">
        <v>1155</v>
      </c>
      <c r="W283" s="30" t="s">
        <v>1155</v>
      </c>
      <c r="X283" s="30" t="s">
        <v>1155</v>
      </c>
      <c r="Y283" s="31" t="s">
        <v>1155</v>
      </c>
      <c r="Z283" s="32" t="s">
        <v>1155</v>
      </c>
      <c r="AA283" s="30" t="s">
        <v>1155</v>
      </c>
      <c r="AB283" s="30" t="s">
        <v>1155</v>
      </c>
      <c r="AC283" s="32" t="s">
        <v>1155</v>
      </c>
      <c r="AD283" s="30" t="s">
        <v>1155</v>
      </c>
      <c r="AE283" s="30" t="s">
        <v>1155</v>
      </c>
      <c r="AF283" s="30" t="s">
        <v>1155</v>
      </c>
      <c r="AG283" s="30" t="s">
        <v>1155</v>
      </c>
      <c r="AH283" s="30" t="s">
        <v>1155</v>
      </c>
      <c r="AI283" s="30" t="s">
        <v>1155</v>
      </c>
      <c r="AJ283" s="31" t="s">
        <v>1155</v>
      </c>
      <c r="AK283" s="32" t="s">
        <v>1155</v>
      </c>
      <c r="AL283" s="30" t="s">
        <v>1155</v>
      </c>
      <c r="AM283" s="30" t="s">
        <v>1155</v>
      </c>
      <c r="AN283" s="32" t="s">
        <v>1155</v>
      </c>
      <c r="AO283" s="30" t="s">
        <v>1155</v>
      </c>
      <c r="AP283" s="30" t="s">
        <v>1155</v>
      </c>
      <c r="AQ283" s="30" t="s">
        <v>1155</v>
      </c>
      <c r="AR283" s="30" t="s">
        <v>1155</v>
      </c>
      <c r="AS283" s="30" t="s">
        <v>1155</v>
      </c>
      <c r="AT283" s="30" t="s">
        <v>1155</v>
      </c>
      <c r="AU283" s="31" t="s">
        <v>1155</v>
      </c>
      <c r="AV283" s="32" t="s">
        <v>1155</v>
      </c>
      <c r="AW283" s="30" t="s">
        <v>1155</v>
      </c>
      <c r="AX283" s="30" t="s">
        <v>1155</v>
      </c>
      <c r="AY283" s="32" t="s">
        <v>1155</v>
      </c>
      <c r="AZ283" s="30" t="s">
        <v>1155</v>
      </c>
      <c r="BA283" s="30" t="s">
        <v>1155</v>
      </c>
      <c r="BB283" s="30" t="s">
        <v>1155</v>
      </c>
      <c r="BC283" s="30" t="s">
        <v>1155</v>
      </c>
      <c r="BD283" s="30" t="s">
        <v>1155</v>
      </c>
      <c r="BE283" s="30" t="s">
        <v>1155</v>
      </c>
      <c r="BF283" s="31" t="s">
        <v>1155</v>
      </c>
      <c r="BG283" s="32" t="s">
        <v>1155</v>
      </c>
      <c r="BH283" s="30" t="s">
        <v>1155</v>
      </c>
      <c r="BI283" s="30" t="s">
        <v>1155</v>
      </c>
      <c r="BJ283" s="32" t="s">
        <v>1155</v>
      </c>
      <c r="BK283" s="30" t="s">
        <v>1155</v>
      </c>
      <c r="BL283" s="30">
        <v>10</v>
      </c>
      <c r="BM283" s="30">
        <v>12</v>
      </c>
      <c r="BN283" s="30">
        <v>13</v>
      </c>
      <c r="BO283" s="30" t="s">
        <v>1078</v>
      </c>
      <c r="BP283" s="30">
        <v>11.666678844934612</v>
      </c>
      <c r="BQ283" s="31">
        <v>0.10032539286378783</v>
      </c>
      <c r="BR283" s="32">
        <v>8.64</v>
      </c>
      <c r="BS283" s="30">
        <v>14.417320261437908</v>
      </c>
      <c r="BT283" s="30">
        <v>9.5826797385620921</v>
      </c>
      <c r="BU283" s="32">
        <v>28.8</v>
      </c>
      <c r="BV283" s="30" t="s">
        <v>1160</v>
      </c>
      <c r="BW283" s="30" t="s">
        <v>1155</v>
      </c>
      <c r="BX283" s="30" t="s">
        <v>1155</v>
      </c>
      <c r="BY283" s="30" t="s">
        <v>1155</v>
      </c>
      <c r="BZ283" s="30" t="s">
        <v>1155</v>
      </c>
      <c r="CA283" s="30" t="s">
        <v>1155</v>
      </c>
      <c r="CB283" s="31" t="s">
        <v>1155</v>
      </c>
      <c r="CC283" s="32" t="s">
        <v>1155</v>
      </c>
      <c r="CD283" s="30" t="s">
        <v>1155</v>
      </c>
      <c r="CE283" s="30" t="s">
        <v>1155</v>
      </c>
      <c r="CF283" s="32" t="s">
        <v>1155</v>
      </c>
      <c r="CG283" s="30" t="s">
        <v>1155</v>
      </c>
      <c r="CH283" s="30" t="s">
        <v>1155</v>
      </c>
      <c r="CI283" s="30" t="s">
        <v>1155</v>
      </c>
      <c r="CJ283" s="30" t="s">
        <v>1155</v>
      </c>
      <c r="CK283" s="30" t="s">
        <v>1155</v>
      </c>
      <c r="CL283" s="30" t="s">
        <v>1155</v>
      </c>
      <c r="CM283" s="31" t="s">
        <v>1155</v>
      </c>
      <c r="CN283" s="32" t="s">
        <v>1155</v>
      </c>
      <c r="CO283" s="30" t="s">
        <v>1155</v>
      </c>
      <c r="CP283" s="30" t="s">
        <v>1155</v>
      </c>
      <c r="CQ283" s="32" t="s">
        <v>1155</v>
      </c>
      <c r="CR283" s="30" t="s">
        <v>1155</v>
      </c>
      <c r="CS283" s="30" t="s">
        <v>1155</v>
      </c>
      <c r="CT283" s="30" t="s">
        <v>1155</v>
      </c>
      <c r="CU283" s="30" t="s">
        <v>1155</v>
      </c>
      <c r="CV283" s="30" t="s">
        <v>1155</v>
      </c>
      <c r="CW283" s="30" t="s">
        <v>1155</v>
      </c>
      <c r="CX283" s="31" t="s">
        <v>1155</v>
      </c>
      <c r="CY283" s="32" t="s">
        <v>1155</v>
      </c>
      <c r="CZ283" s="30" t="s">
        <v>1155</v>
      </c>
      <c r="DA283" s="30" t="s">
        <v>1155</v>
      </c>
      <c r="DB283" s="32" t="s">
        <v>1155</v>
      </c>
      <c r="DC283" s="30" t="s">
        <v>1155</v>
      </c>
      <c r="DD283" s="30" t="s">
        <v>1155</v>
      </c>
      <c r="DE283" s="30" t="s">
        <v>1155</v>
      </c>
      <c r="DF283" s="30" t="s">
        <v>1155</v>
      </c>
      <c r="DG283" s="30" t="s">
        <v>1155</v>
      </c>
      <c r="DH283" s="30" t="s">
        <v>1155</v>
      </c>
      <c r="DI283" s="31" t="s">
        <v>1155</v>
      </c>
      <c r="DJ283" s="32" t="s">
        <v>1155</v>
      </c>
      <c r="DK283" s="30" t="s">
        <v>1155</v>
      </c>
      <c r="DL283" s="30" t="s">
        <v>1155</v>
      </c>
      <c r="DM283" s="32" t="s">
        <v>1155</v>
      </c>
      <c r="DN283" s="30" t="s">
        <v>1155</v>
      </c>
    </row>
    <row r="284" spans="1:118" s="28" customFormat="1" ht="12" customHeight="1" x14ac:dyDescent="0.15">
      <c r="A284" s="9" t="s">
        <v>1075</v>
      </c>
      <c r="B284" s="10" t="s">
        <v>151</v>
      </c>
      <c r="C284" s="11">
        <v>3</v>
      </c>
      <c r="D284" s="8" t="s">
        <v>1122</v>
      </c>
      <c r="E284" s="12" t="s">
        <v>1164</v>
      </c>
      <c r="F284" s="12" t="s">
        <v>1165</v>
      </c>
      <c r="G284" s="34" t="s">
        <v>1075</v>
      </c>
      <c r="H284" s="28" t="s">
        <v>1123</v>
      </c>
      <c r="I284" s="30">
        <v>2100</v>
      </c>
      <c r="J284" s="30">
        <v>5900</v>
      </c>
      <c r="K284" s="30">
        <v>7300</v>
      </c>
      <c r="L284" s="30" t="s">
        <v>1078</v>
      </c>
      <c r="M284" s="30">
        <v>5099.9971332816867</v>
      </c>
      <c r="N284" s="31">
        <v>0.39780202380485397</v>
      </c>
      <c r="O284" s="32">
        <v>1</v>
      </c>
      <c r="P284" s="30">
        <v>6490</v>
      </c>
      <c r="Q284" s="30">
        <v>5310</v>
      </c>
      <c r="R284" s="32">
        <v>10</v>
      </c>
      <c r="S284" s="30" t="s">
        <v>1162</v>
      </c>
      <c r="T284" s="30">
        <v>18000</v>
      </c>
      <c r="U284" s="30">
        <v>18800</v>
      </c>
      <c r="V284" s="30">
        <v>22800</v>
      </c>
      <c r="W284" s="30" t="s">
        <v>1156</v>
      </c>
      <c r="X284" s="30">
        <v>19762.509034626517</v>
      </c>
      <c r="Y284" s="31">
        <v>9.6877946496334577E-2</v>
      </c>
      <c r="Z284" s="32">
        <v>1</v>
      </c>
      <c r="AA284" s="30">
        <v>20680</v>
      </c>
      <c r="AB284" s="30">
        <v>16920</v>
      </c>
      <c r="AC284" s="32">
        <v>10</v>
      </c>
      <c r="AD284" s="30" t="s">
        <v>1162</v>
      </c>
      <c r="AE284" s="30">
        <v>27800</v>
      </c>
      <c r="AF284" s="30">
        <v>29300</v>
      </c>
      <c r="AG284" s="30">
        <v>38800</v>
      </c>
      <c r="AH284" s="30" t="s">
        <v>1156</v>
      </c>
      <c r="AI284" s="30">
        <v>31613.301664856022</v>
      </c>
      <c r="AJ284" s="31">
        <v>0.1401557777159132</v>
      </c>
      <c r="AK284" s="32">
        <v>1</v>
      </c>
      <c r="AL284" s="30">
        <v>32230</v>
      </c>
      <c r="AM284" s="30">
        <v>26370</v>
      </c>
      <c r="AN284" s="32">
        <v>10</v>
      </c>
      <c r="AO284" s="30" t="s">
        <v>1162</v>
      </c>
      <c r="AP284" s="30"/>
      <c r="AQ284" s="30"/>
      <c r="AR284" s="30"/>
      <c r="AS284" s="30"/>
      <c r="AT284" s="30"/>
      <c r="AU284" s="31"/>
      <c r="AV284" s="32"/>
      <c r="AW284" s="30"/>
      <c r="AX284" s="30"/>
      <c r="AY284" s="32"/>
      <c r="AZ284" s="30"/>
      <c r="BA284" s="30" t="s">
        <v>1155</v>
      </c>
      <c r="BB284" s="30" t="s">
        <v>1155</v>
      </c>
      <c r="BC284" s="30" t="s">
        <v>1155</v>
      </c>
      <c r="BD284" s="30" t="s">
        <v>1155</v>
      </c>
      <c r="BE284" s="30" t="s">
        <v>1155</v>
      </c>
      <c r="BF284" s="31" t="s">
        <v>1155</v>
      </c>
      <c r="BG284" s="32" t="s">
        <v>1155</v>
      </c>
      <c r="BH284" s="30" t="s">
        <v>1155</v>
      </c>
      <c r="BI284" s="30" t="s">
        <v>1155</v>
      </c>
      <c r="BJ284" s="32" t="s">
        <v>1155</v>
      </c>
      <c r="BK284" s="30" t="s">
        <v>1155</v>
      </c>
      <c r="BL284" s="30">
        <v>0</v>
      </c>
      <c r="BM284" s="30">
        <v>13</v>
      </c>
      <c r="BN284" s="30">
        <v>26</v>
      </c>
      <c r="BO284" s="30" t="s">
        <v>1078</v>
      </c>
      <c r="BP284" s="30">
        <v>12.999998693574945</v>
      </c>
      <c r="BQ284" s="31">
        <v>0.78030368412206808</v>
      </c>
      <c r="BR284" s="32">
        <v>1</v>
      </c>
      <c r="BS284" s="30">
        <v>14.73529411764706</v>
      </c>
      <c r="BT284" s="30">
        <v>11.26470588235294</v>
      </c>
      <c r="BU284" s="32">
        <v>10</v>
      </c>
      <c r="BV284" s="30" t="s">
        <v>1162</v>
      </c>
      <c r="BW284" s="30">
        <v>52</v>
      </c>
      <c r="BX284" s="30">
        <v>52</v>
      </c>
      <c r="BY284" s="30">
        <v>65</v>
      </c>
      <c r="BZ284" s="30" t="s">
        <v>1156</v>
      </c>
      <c r="CA284" s="30">
        <v>56.054092226908807</v>
      </c>
      <c r="CB284" s="31">
        <v>9.3653216976764805E-2</v>
      </c>
      <c r="CC284" s="32">
        <v>1</v>
      </c>
      <c r="CD284" s="30">
        <v>57.529411764705884</v>
      </c>
      <c r="CE284" s="30">
        <v>46.470588235294116</v>
      </c>
      <c r="CF284" s="32">
        <v>10</v>
      </c>
      <c r="CG284" s="30" t="s">
        <v>1162</v>
      </c>
      <c r="CH284" s="30">
        <v>78</v>
      </c>
      <c r="CI284" s="30">
        <v>91</v>
      </c>
      <c r="CJ284" s="30">
        <v>117</v>
      </c>
      <c r="CK284" s="30" t="s">
        <v>1156</v>
      </c>
      <c r="CL284" s="30">
        <v>93.934429849516803</v>
      </c>
      <c r="CM284" s="31">
        <v>0.16335898214069539</v>
      </c>
      <c r="CN284" s="32">
        <v>1</v>
      </c>
      <c r="CO284" s="30">
        <v>99.617647058823536</v>
      </c>
      <c r="CP284" s="30">
        <v>82.382352941176478</v>
      </c>
      <c r="CQ284" s="32">
        <v>10</v>
      </c>
      <c r="CR284" s="30" t="s">
        <v>1162</v>
      </c>
      <c r="CS284" s="30" t="s">
        <v>1155</v>
      </c>
      <c r="CT284" s="30" t="s">
        <v>1155</v>
      </c>
      <c r="CU284" s="30" t="s">
        <v>1155</v>
      </c>
      <c r="CV284" s="30" t="s">
        <v>1155</v>
      </c>
      <c r="CW284" s="30" t="s">
        <v>1155</v>
      </c>
      <c r="CX284" s="31" t="s">
        <v>1155</v>
      </c>
      <c r="CY284" s="32" t="s">
        <v>1155</v>
      </c>
      <c r="CZ284" s="30" t="s">
        <v>1155</v>
      </c>
      <c r="DA284" s="30" t="s">
        <v>1155</v>
      </c>
      <c r="DB284" s="32" t="s">
        <v>1155</v>
      </c>
      <c r="DC284" s="30" t="s">
        <v>1155</v>
      </c>
      <c r="DD284" s="30" t="s">
        <v>1155</v>
      </c>
      <c r="DE284" s="30" t="s">
        <v>1155</v>
      </c>
      <c r="DF284" s="30" t="s">
        <v>1155</v>
      </c>
      <c r="DG284" s="30" t="s">
        <v>1155</v>
      </c>
      <c r="DH284" s="30" t="s">
        <v>1155</v>
      </c>
      <c r="DI284" s="31" t="s">
        <v>1155</v>
      </c>
      <c r="DJ284" s="32" t="s">
        <v>1155</v>
      </c>
      <c r="DK284" s="30" t="s">
        <v>1155</v>
      </c>
      <c r="DL284" s="30" t="s">
        <v>1155</v>
      </c>
      <c r="DM284" s="32" t="s">
        <v>1155</v>
      </c>
      <c r="DN284" s="30" t="s">
        <v>1155</v>
      </c>
    </row>
    <row r="285" spans="1:118" s="28" customFormat="1" ht="12" customHeight="1" x14ac:dyDescent="0.15">
      <c r="A285" s="9" t="s">
        <v>1089</v>
      </c>
      <c r="B285" s="10" t="s">
        <v>151</v>
      </c>
      <c r="C285" s="11">
        <v>3</v>
      </c>
      <c r="D285" s="8" t="s">
        <v>926</v>
      </c>
      <c r="E285" s="12" t="s">
        <v>1164</v>
      </c>
      <c r="F285" s="12" t="s">
        <v>1165</v>
      </c>
      <c r="G285" s="28" t="s">
        <v>1089</v>
      </c>
      <c r="H285" s="28" t="s">
        <v>1090</v>
      </c>
      <c r="I285" s="30">
        <v>933.33</v>
      </c>
      <c r="J285" s="30">
        <v>1366.67</v>
      </c>
      <c r="K285" s="30">
        <v>1800</v>
      </c>
      <c r="L285" s="30" t="s">
        <v>1078</v>
      </c>
      <c r="M285" s="30">
        <v>1370</v>
      </c>
      <c r="N285" s="31">
        <v>0.25</v>
      </c>
      <c r="O285" s="32">
        <v>2</v>
      </c>
      <c r="P285" s="30">
        <v>1776.67</v>
      </c>
      <c r="Q285" s="30">
        <v>957</v>
      </c>
      <c r="R285" s="32">
        <v>30</v>
      </c>
      <c r="S285" s="30" t="s">
        <v>929</v>
      </c>
      <c r="T285" s="30">
        <v>2683.33</v>
      </c>
      <c r="U285" s="30">
        <v>3100</v>
      </c>
      <c r="V285" s="30">
        <v>4983.33</v>
      </c>
      <c r="W285" s="30" t="s">
        <v>1156</v>
      </c>
      <c r="X285" s="30">
        <v>3440</v>
      </c>
      <c r="Y285" s="31">
        <v>0.26900000000000002</v>
      </c>
      <c r="Z285" s="32">
        <v>2</v>
      </c>
      <c r="AA285" s="30">
        <v>3720</v>
      </c>
      <c r="AB285" s="30">
        <v>2330</v>
      </c>
      <c r="AC285" s="32">
        <v>30</v>
      </c>
      <c r="AD285" s="30" t="s">
        <v>929</v>
      </c>
      <c r="AE285" s="30">
        <v>3866.67</v>
      </c>
      <c r="AF285" s="30">
        <v>4550</v>
      </c>
      <c r="AG285" s="30">
        <v>4933.33</v>
      </c>
      <c r="AH285" s="30" t="s">
        <v>1078</v>
      </c>
      <c r="AI285" s="30">
        <v>4450</v>
      </c>
      <c r="AJ285" s="31">
        <v>9.35E-2</v>
      </c>
      <c r="AK285" s="32">
        <v>2</v>
      </c>
      <c r="AL285" s="30">
        <v>5460</v>
      </c>
      <c r="AM285" s="30">
        <v>3410</v>
      </c>
      <c r="AN285" s="32">
        <v>30</v>
      </c>
      <c r="AO285" s="30" t="s">
        <v>929</v>
      </c>
      <c r="AP285" s="30"/>
      <c r="AQ285" s="30"/>
      <c r="AR285" s="30"/>
      <c r="AS285" s="30"/>
      <c r="AT285" s="30"/>
      <c r="AU285" s="31"/>
      <c r="AV285" s="32"/>
      <c r="AW285" s="30"/>
      <c r="AX285" s="30"/>
      <c r="AY285" s="32"/>
      <c r="AZ285" s="30"/>
      <c r="BA285" s="30"/>
      <c r="BB285" s="30"/>
      <c r="BC285" s="30"/>
      <c r="BD285" s="30"/>
      <c r="BE285" s="30"/>
      <c r="BF285" s="31"/>
      <c r="BG285" s="32"/>
      <c r="BH285" s="30"/>
      <c r="BI285" s="30"/>
      <c r="BJ285" s="32"/>
      <c r="BK285" s="30"/>
      <c r="BL285" s="30">
        <v>2</v>
      </c>
      <c r="BM285" s="30">
        <v>4</v>
      </c>
      <c r="BN285" s="30">
        <v>5</v>
      </c>
      <c r="BO285" s="30" t="s">
        <v>1078</v>
      </c>
      <c r="BP285" s="30">
        <v>3.67</v>
      </c>
      <c r="BQ285" s="31">
        <v>0.31900000000000001</v>
      </c>
      <c r="BR285" s="32">
        <v>2</v>
      </c>
      <c r="BS285" s="30">
        <v>5.08</v>
      </c>
      <c r="BT285" s="30">
        <v>2.92</v>
      </c>
      <c r="BU285" s="32">
        <v>30</v>
      </c>
      <c r="BV285" s="30" t="s">
        <v>929</v>
      </c>
      <c r="BW285" s="30">
        <v>7</v>
      </c>
      <c r="BX285" s="30">
        <v>8</v>
      </c>
      <c r="BY285" s="30">
        <v>13</v>
      </c>
      <c r="BZ285" s="30" t="s">
        <v>1156</v>
      </c>
      <c r="CA285" s="30">
        <v>8.9499999999999993</v>
      </c>
      <c r="CB285" s="31">
        <v>0.27100000000000002</v>
      </c>
      <c r="CC285" s="32">
        <v>2</v>
      </c>
      <c r="CD285" s="30">
        <v>9.6300000000000008</v>
      </c>
      <c r="CE285" s="30">
        <v>5.96</v>
      </c>
      <c r="CF285" s="32">
        <v>30</v>
      </c>
      <c r="CG285" s="30" t="s">
        <v>929</v>
      </c>
      <c r="CH285" s="30">
        <v>10</v>
      </c>
      <c r="CI285" s="30">
        <v>12</v>
      </c>
      <c r="CJ285" s="30">
        <v>13</v>
      </c>
      <c r="CK285" s="30" t="s">
        <v>1078</v>
      </c>
      <c r="CL285" s="30">
        <v>11.7</v>
      </c>
      <c r="CM285" s="31">
        <v>0.1</v>
      </c>
      <c r="CN285" s="32">
        <v>2</v>
      </c>
      <c r="CO285" s="30">
        <v>14.39</v>
      </c>
      <c r="CP285" s="30">
        <v>9.01</v>
      </c>
      <c r="CQ285" s="32">
        <v>30</v>
      </c>
      <c r="CR285" s="30" t="s">
        <v>929</v>
      </c>
      <c r="CS285" s="30"/>
      <c r="CT285" s="30"/>
      <c r="CU285" s="30"/>
      <c r="CV285" s="30"/>
      <c r="CW285" s="30"/>
      <c r="CX285" s="31"/>
      <c r="CY285" s="32"/>
      <c r="CZ285" s="30"/>
      <c r="DA285" s="30"/>
      <c r="DB285" s="32"/>
      <c r="DC285" s="30"/>
      <c r="DD285" s="30"/>
      <c r="DE285" s="30"/>
      <c r="DF285" s="30"/>
      <c r="DG285" s="30"/>
      <c r="DH285" s="30"/>
      <c r="DI285" s="31"/>
      <c r="DJ285" s="32"/>
      <c r="DK285" s="30"/>
      <c r="DL285" s="30"/>
      <c r="DM285" s="32"/>
      <c r="DN285" s="30"/>
    </row>
    <row r="286" spans="1:118" s="28" customFormat="1" ht="12" customHeight="1" x14ac:dyDescent="0.15">
      <c r="A286" s="9" t="s">
        <v>1092</v>
      </c>
      <c r="B286" s="10" t="s">
        <v>151</v>
      </c>
      <c r="C286" s="11">
        <v>3</v>
      </c>
      <c r="D286" s="8" t="s">
        <v>926</v>
      </c>
      <c r="E286" s="12" t="s">
        <v>1164</v>
      </c>
      <c r="F286" s="12" t="s">
        <v>1165</v>
      </c>
      <c r="G286" s="28" t="s">
        <v>1092</v>
      </c>
      <c r="H286" s="28" t="s">
        <v>1093</v>
      </c>
      <c r="I286" s="30">
        <v>933.33333333333337</v>
      </c>
      <c r="J286" s="30">
        <v>1366.6666666666665</v>
      </c>
      <c r="K286" s="30">
        <v>1800</v>
      </c>
      <c r="L286" s="30" t="s">
        <v>1078</v>
      </c>
      <c r="M286" s="30">
        <v>1366.6667338688533</v>
      </c>
      <c r="N286" s="31">
        <v>0.24741340535222656</v>
      </c>
      <c r="O286" s="32">
        <v>2</v>
      </c>
      <c r="P286" s="30">
        <v>4051.6666666666674</v>
      </c>
      <c r="Q286" s="30">
        <v>2181.6666666666665</v>
      </c>
      <c r="R286" s="32">
        <v>30</v>
      </c>
      <c r="S286" s="30" t="s">
        <v>929</v>
      </c>
      <c r="T286" s="30">
        <v>2683.333333333333</v>
      </c>
      <c r="U286" s="30">
        <v>3100</v>
      </c>
      <c r="V286" s="30">
        <v>4983.3333333333339</v>
      </c>
      <c r="W286" s="30" t="s">
        <v>1156</v>
      </c>
      <c r="X286" s="30">
        <v>3444.3248758525506</v>
      </c>
      <c r="Y286" s="31">
        <v>0.26888431866383278</v>
      </c>
      <c r="Z286" s="32">
        <v>2</v>
      </c>
      <c r="AA286" s="30">
        <v>4530</v>
      </c>
      <c r="AB286" s="30">
        <v>2831.25</v>
      </c>
      <c r="AC286" s="32">
        <v>30</v>
      </c>
      <c r="AD286" s="30" t="s">
        <v>929</v>
      </c>
      <c r="AE286" s="30">
        <v>3866.6666666666665</v>
      </c>
      <c r="AF286" s="30">
        <v>4550</v>
      </c>
      <c r="AG286" s="30">
        <v>4933.3333333333339</v>
      </c>
      <c r="AH286" s="30" t="s">
        <v>1078</v>
      </c>
      <c r="AI286" s="30">
        <v>4449.9909057728537</v>
      </c>
      <c r="AJ286" s="31">
        <v>9.351931390375906E-2</v>
      </c>
      <c r="AK286" s="32">
        <v>2</v>
      </c>
      <c r="AL286" s="30">
        <v>0</v>
      </c>
      <c r="AM286" s="30">
        <v>0</v>
      </c>
      <c r="AN286" s="32">
        <v>30</v>
      </c>
      <c r="AO286" s="30" t="s">
        <v>929</v>
      </c>
      <c r="AP286" s="30"/>
      <c r="AQ286" s="30"/>
      <c r="AR286" s="30"/>
      <c r="AS286" s="30"/>
      <c r="AT286" s="30"/>
      <c r="AU286" s="31"/>
      <c r="AV286" s="32"/>
      <c r="AW286" s="30"/>
      <c r="AX286" s="30"/>
      <c r="AY286" s="32"/>
      <c r="AZ286" s="30"/>
      <c r="BA286" s="30"/>
      <c r="BB286" s="30"/>
      <c r="BC286" s="30"/>
      <c r="BD286" s="30"/>
      <c r="BE286" s="30"/>
      <c r="BF286" s="31"/>
      <c r="BG286" s="32"/>
      <c r="BH286" s="30"/>
      <c r="BI286" s="30"/>
      <c r="BJ286" s="32"/>
      <c r="BK286" s="30"/>
      <c r="BL286" s="30">
        <v>2</v>
      </c>
      <c r="BM286" s="30">
        <v>4</v>
      </c>
      <c r="BN286" s="30">
        <v>5</v>
      </c>
      <c r="BO286" s="30" t="s">
        <v>1078</v>
      </c>
      <c r="BP286" s="30">
        <v>3.6666321435891454</v>
      </c>
      <c r="BQ286" s="31">
        <v>0.31922055385443449</v>
      </c>
      <c r="BR286" s="32">
        <v>2</v>
      </c>
      <c r="BS286" s="30">
        <v>10.456666666666669</v>
      </c>
      <c r="BT286" s="30">
        <v>5.543333333333333</v>
      </c>
      <c r="BU286" s="32">
        <v>30</v>
      </c>
      <c r="BV286" s="30" t="s">
        <v>929</v>
      </c>
      <c r="BW286" s="30">
        <v>7.0000000000000009</v>
      </c>
      <c r="BX286" s="30">
        <v>8</v>
      </c>
      <c r="BY286" s="30">
        <v>13</v>
      </c>
      <c r="BZ286" s="30" t="s">
        <v>1156</v>
      </c>
      <c r="CA286" s="30">
        <v>8.9512600039866754</v>
      </c>
      <c r="CB286" s="31">
        <v>0.27072902104533247</v>
      </c>
      <c r="CC286" s="32">
        <v>2</v>
      </c>
      <c r="CD286" s="30">
        <v>11.983725490196079</v>
      </c>
      <c r="CE286" s="30">
        <v>7.5203431372549021</v>
      </c>
      <c r="CF286" s="32">
        <v>30</v>
      </c>
      <c r="CG286" s="30" t="s">
        <v>929</v>
      </c>
      <c r="CH286" s="30">
        <v>10</v>
      </c>
      <c r="CI286" s="30">
        <v>12</v>
      </c>
      <c r="CJ286" s="30">
        <v>13</v>
      </c>
      <c r="CK286" s="30" t="s">
        <v>1078</v>
      </c>
      <c r="CL286" s="30">
        <v>11.666577568418608</v>
      </c>
      <c r="CM286" s="31">
        <v>0.10031999403050794</v>
      </c>
      <c r="CN286" s="32">
        <v>2</v>
      </c>
      <c r="CO286" s="30">
        <v>0</v>
      </c>
      <c r="CP286" s="30">
        <v>0</v>
      </c>
      <c r="CQ286" s="32">
        <v>30</v>
      </c>
      <c r="CR286" s="30" t="s">
        <v>929</v>
      </c>
      <c r="CS286" s="30"/>
      <c r="CT286" s="30"/>
      <c r="CU286" s="30"/>
      <c r="CV286" s="30"/>
      <c r="CW286" s="30"/>
      <c r="CX286" s="31"/>
      <c r="CY286" s="32"/>
      <c r="CZ286" s="30"/>
      <c r="DA286" s="30"/>
      <c r="DB286" s="32"/>
      <c r="DC286" s="30"/>
      <c r="DD286" s="30"/>
      <c r="DE286" s="30"/>
      <c r="DF286" s="30"/>
      <c r="DG286" s="30"/>
      <c r="DH286" s="30"/>
      <c r="DI286" s="31"/>
      <c r="DJ286" s="32"/>
      <c r="DK286" s="30"/>
      <c r="DL286" s="30"/>
      <c r="DM286" s="32"/>
      <c r="DN286" s="30"/>
    </row>
    <row r="287" spans="1:118" s="28" customFormat="1" ht="12" customHeight="1" x14ac:dyDescent="0.15">
      <c r="A287" s="9" t="s">
        <v>1095</v>
      </c>
      <c r="B287" s="10" t="s">
        <v>151</v>
      </c>
      <c r="C287" s="11">
        <v>3</v>
      </c>
      <c r="D287" s="8" t="s">
        <v>926</v>
      </c>
      <c r="E287" s="12" t="s">
        <v>1164</v>
      </c>
      <c r="F287" s="12" t="s">
        <v>1165</v>
      </c>
      <c r="G287" s="28" t="s">
        <v>1095</v>
      </c>
      <c r="H287" s="28" t="s">
        <v>1096</v>
      </c>
      <c r="I287" s="30">
        <v>2391.67</v>
      </c>
      <c r="J287" s="30">
        <v>2483.33</v>
      </c>
      <c r="K287" s="30">
        <v>3066.67</v>
      </c>
      <c r="L287" s="30" t="s">
        <v>1156</v>
      </c>
      <c r="M287" s="30">
        <v>2630</v>
      </c>
      <c r="N287" s="31">
        <v>0.1</v>
      </c>
      <c r="O287" s="32">
        <v>2</v>
      </c>
      <c r="P287" s="30">
        <v>3228.33</v>
      </c>
      <c r="Q287" s="30">
        <v>1740</v>
      </c>
      <c r="R287" s="32">
        <v>30</v>
      </c>
      <c r="S287" s="30" t="s">
        <v>929</v>
      </c>
      <c r="T287" s="30">
        <v>3808.33</v>
      </c>
      <c r="U287" s="30">
        <v>4091.67</v>
      </c>
      <c r="V287" s="30">
        <v>5075</v>
      </c>
      <c r="W287" s="30" t="s">
        <v>1156</v>
      </c>
      <c r="X287" s="30">
        <v>4290</v>
      </c>
      <c r="Y287" s="31">
        <v>0.11700000000000001</v>
      </c>
      <c r="Z287" s="32">
        <v>2</v>
      </c>
      <c r="AA287" s="30">
        <v>4910</v>
      </c>
      <c r="AB287" s="30">
        <v>3070</v>
      </c>
      <c r="AC287" s="32">
        <v>30</v>
      </c>
      <c r="AD287" s="30" t="s">
        <v>929</v>
      </c>
      <c r="AE287" s="30"/>
      <c r="AF287" s="30"/>
      <c r="AG287" s="30"/>
      <c r="AH287" s="30"/>
      <c r="AI287" s="30"/>
      <c r="AJ287" s="31"/>
      <c r="AK287" s="32"/>
      <c r="AL287" s="30"/>
      <c r="AM287" s="30"/>
      <c r="AN287" s="32"/>
      <c r="AO287" s="30"/>
      <c r="AP287" s="30"/>
      <c r="AQ287" s="30"/>
      <c r="AR287" s="30"/>
      <c r="AS287" s="30"/>
      <c r="AT287" s="30"/>
      <c r="AU287" s="31"/>
      <c r="AV287" s="32"/>
      <c r="AW287" s="30"/>
      <c r="AX287" s="30"/>
      <c r="AY287" s="32"/>
      <c r="AZ287" s="30"/>
      <c r="BA287" s="30"/>
      <c r="BB287" s="30"/>
      <c r="BC287" s="30"/>
      <c r="BD287" s="30"/>
      <c r="BE287" s="30"/>
      <c r="BF287" s="31"/>
      <c r="BG287" s="32"/>
      <c r="BH287" s="30"/>
      <c r="BI287" s="30"/>
      <c r="BJ287" s="32"/>
      <c r="BK287" s="30"/>
      <c r="BL287" s="30">
        <v>6</v>
      </c>
      <c r="BM287" s="30">
        <v>7</v>
      </c>
      <c r="BN287" s="30">
        <v>8</v>
      </c>
      <c r="BO287" s="30" t="s">
        <v>1078</v>
      </c>
      <c r="BP287" s="30">
        <v>7</v>
      </c>
      <c r="BQ287" s="31">
        <v>0.111</v>
      </c>
      <c r="BR287" s="32">
        <v>2</v>
      </c>
      <c r="BS287" s="30">
        <v>8.9600000000000009</v>
      </c>
      <c r="BT287" s="30">
        <v>5.04</v>
      </c>
      <c r="BU287" s="32">
        <v>30</v>
      </c>
      <c r="BV287" s="30" t="s">
        <v>929</v>
      </c>
      <c r="BW287" s="30">
        <v>10</v>
      </c>
      <c r="BX287" s="30">
        <v>11</v>
      </c>
      <c r="BY287" s="30">
        <v>13</v>
      </c>
      <c r="BZ287" s="30" t="s">
        <v>1156</v>
      </c>
      <c r="CA287" s="30">
        <v>11.3</v>
      </c>
      <c r="CB287" s="31">
        <v>0.105</v>
      </c>
      <c r="CC287" s="32">
        <v>2</v>
      </c>
      <c r="CD287" s="30">
        <v>13.15</v>
      </c>
      <c r="CE287" s="30">
        <v>8.31</v>
      </c>
      <c r="CF287" s="32">
        <v>30</v>
      </c>
      <c r="CG287" s="30" t="s">
        <v>929</v>
      </c>
      <c r="CH287" s="30"/>
      <c r="CI287" s="30"/>
      <c r="CJ287" s="30"/>
      <c r="CK287" s="30"/>
      <c r="CL287" s="30"/>
      <c r="CM287" s="31"/>
      <c r="CN287" s="32"/>
      <c r="CO287" s="30"/>
      <c r="CP287" s="30"/>
      <c r="CQ287" s="32"/>
      <c r="CR287" s="30"/>
      <c r="CS287" s="30"/>
      <c r="CT287" s="30"/>
      <c r="CU287" s="30"/>
      <c r="CV287" s="30"/>
      <c r="CW287" s="30"/>
      <c r="CX287" s="31"/>
      <c r="CY287" s="32"/>
      <c r="CZ287" s="30"/>
      <c r="DA287" s="30"/>
      <c r="DB287" s="32"/>
      <c r="DC287" s="30"/>
      <c r="DD287" s="30"/>
      <c r="DE287" s="30"/>
      <c r="DF287" s="30"/>
      <c r="DG287" s="30"/>
      <c r="DH287" s="30"/>
      <c r="DI287" s="31"/>
      <c r="DJ287" s="32"/>
      <c r="DK287" s="30"/>
      <c r="DL287" s="30"/>
      <c r="DM287" s="32"/>
      <c r="DN287" s="30"/>
    </row>
    <row r="288" spans="1:118" s="28" customFormat="1" ht="12" customHeight="1" x14ac:dyDescent="0.15">
      <c r="A288" s="9" t="s">
        <v>1098</v>
      </c>
      <c r="B288" s="10" t="s">
        <v>151</v>
      </c>
      <c r="C288" s="11">
        <v>3</v>
      </c>
      <c r="D288" s="8" t="s">
        <v>926</v>
      </c>
      <c r="E288" s="12" t="s">
        <v>1164</v>
      </c>
      <c r="F288" s="12" t="s">
        <v>1165</v>
      </c>
      <c r="G288" s="28" t="s">
        <v>1098</v>
      </c>
      <c r="H288" s="28" t="s">
        <v>1099</v>
      </c>
      <c r="I288" s="30">
        <v>2100</v>
      </c>
      <c r="J288" s="30">
        <v>3050</v>
      </c>
      <c r="K288" s="30">
        <v>4666.67</v>
      </c>
      <c r="L288" s="30" t="s">
        <v>1156</v>
      </c>
      <c r="M288" s="30">
        <v>3100</v>
      </c>
      <c r="N288" s="31">
        <v>0.32</v>
      </c>
      <c r="O288" s="32">
        <v>2</v>
      </c>
      <c r="P288" s="30">
        <v>3965</v>
      </c>
      <c r="Q288" s="30">
        <v>2140</v>
      </c>
      <c r="R288" s="32">
        <v>30</v>
      </c>
      <c r="S288" s="30" t="s">
        <v>929</v>
      </c>
      <c r="T288" s="30">
        <v>2450</v>
      </c>
      <c r="U288" s="30">
        <v>4150</v>
      </c>
      <c r="V288" s="30">
        <v>6133.33</v>
      </c>
      <c r="W288" s="30" t="s">
        <v>1078</v>
      </c>
      <c r="X288" s="30">
        <v>4240</v>
      </c>
      <c r="Y288" s="31">
        <v>0.33900000000000002</v>
      </c>
      <c r="Z288" s="32">
        <v>2</v>
      </c>
      <c r="AA288" s="30">
        <v>4980</v>
      </c>
      <c r="AB288" s="30">
        <v>3110</v>
      </c>
      <c r="AC288" s="32">
        <v>30</v>
      </c>
      <c r="AD288" s="30" t="s">
        <v>929</v>
      </c>
      <c r="AE288" s="30"/>
      <c r="AF288" s="30"/>
      <c r="AG288" s="30"/>
      <c r="AH288" s="30"/>
      <c r="AI288" s="30"/>
      <c r="AJ288" s="31"/>
      <c r="AK288" s="32"/>
      <c r="AL288" s="30"/>
      <c r="AM288" s="30"/>
      <c r="AN288" s="32"/>
      <c r="AO288" s="30"/>
      <c r="AP288" s="30"/>
      <c r="AQ288" s="30"/>
      <c r="AR288" s="30"/>
      <c r="AS288" s="30"/>
      <c r="AT288" s="30"/>
      <c r="AU288" s="31"/>
      <c r="AV288" s="32"/>
      <c r="AW288" s="30"/>
      <c r="AX288" s="30"/>
      <c r="AY288" s="32"/>
      <c r="AZ288" s="30"/>
      <c r="BA288" s="30"/>
      <c r="BB288" s="30"/>
      <c r="BC288" s="30"/>
      <c r="BD288" s="30"/>
      <c r="BE288" s="30"/>
      <c r="BF288" s="31"/>
      <c r="BG288" s="32"/>
      <c r="BH288" s="30"/>
      <c r="BI288" s="30"/>
      <c r="BJ288" s="32"/>
      <c r="BK288" s="30"/>
      <c r="BL288" s="30">
        <v>6</v>
      </c>
      <c r="BM288" s="30">
        <v>8</v>
      </c>
      <c r="BN288" s="30">
        <v>12</v>
      </c>
      <c r="BO288" s="30" t="s">
        <v>1156</v>
      </c>
      <c r="BP288" s="30">
        <v>8.3000000000000007</v>
      </c>
      <c r="BQ288" s="31">
        <v>0.28100000000000003</v>
      </c>
      <c r="BR288" s="32">
        <v>2</v>
      </c>
      <c r="BS288" s="30">
        <v>10.4</v>
      </c>
      <c r="BT288" s="30">
        <v>5.6</v>
      </c>
      <c r="BU288" s="32">
        <v>30</v>
      </c>
      <c r="BV288" s="30" t="s">
        <v>929</v>
      </c>
      <c r="BW288" s="30">
        <v>6</v>
      </c>
      <c r="BX288" s="30">
        <v>11</v>
      </c>
      <c r="BY288" s="30">
        <v>16</v>
      </c>
      <c r="BZ288" s="30" t="s">
        <v>1078</v>
      </c>
      <c r="CA288" s="30">
        <v>11</v>
      </c>
      <c r="CB288" s="31">
        <v>0.35499999999999998</v>
      </c>
      <c r="CC288" s="32">
        <v>2</v>
      </c>
      <c r="CD288" s="30">
        <v>13.18</v>
      </c>
      <c r="CE288" s="30">
        <v>8.27</v>
      </c>
      <c r="CF288" s="32">
        <v>30</v>
      </c>
      <c r="CG288" s="30" t="s">
        <v>929</v>
      </c>
      <c r="CH288" s="30"/>
      <c r="CI288" s="30"/>
      <c r="CJ288" s="30"/>
      <c r="CK288" s="30"/>
      <c r="CL288" s="30"/>
      <c r="CM288" s="31"/>
      <c r="CN288" s="32"/>
      <c r="CO288" s="30"/>
      <c r="CP288" s="30"/>
      <c r="CQ288" s="32"/>
      <c r="CR288" s="30"/>
      <c r="CS288" s="30"/>
      <c r="CT288" s="30"/>
      <c r="CU288" s="30"/>
      <c r="CV288" s="30"/>
      <c r="CW288" s="30"/>
      <c r="CX288" s="31"/>
      <c r="CY288" s="32"/>
      <c r="CZ288" s="30"/>
      <c r="DA288" s="30"/>
      <c r="DB288" s="32"/>
      <c r="DC288" s="30"/>
      <c r="DD288" s="30"/>
      <c r="DE288" s="30"/>
      <c r="DF288" s="30"/>
      <c r="DG288" s="30"/>
      <c r="DH288" s="30"/>
      <c r="DI288" s="31"/>
      <c r="DJ288" s="32"/>
      <c r="DK288" s="30"/>
      <c r="DL288" s="30"/>
      <c r="DM288" s="32"/>
      <c r="DN288" s="30"/>
    </row>
    <row r="289" spans="1:118" s="28" customFormat="1" ht="12" customHeight="1" x14ac:dyDescent="0.15">
      <c r="A289" s="9" t="s">
        <v>1101</v>
      </c>
      <c r="B289" s="10" t="s">
        <v>151</v>
      </c>
      <c r="C289" s="11">
        <v>3</v>
      </c>
      <c r="D289" s="8" t="s">
        <v>926</v>
      </c>
      <c r="E289" s="12" t="s">
        <v>1164</v>
      </c>
      <c r="F289" s="12" t="s">
        <v>1165</v>
      </c>
      <c r="G289" s="28" t="s">
        <v>1101</v>
      </c>
      <c r="H289" s="28" t="s">
        <v>1102</v>
      </c>
      <c r="I289" s="30">
        <v>1500</v>
      </c>
      <c r="J289" s="30">
        <v>1916.67</v>
      </c>
      <c r="K289" s="30">
        <v>2916.67</v>
      </c>
      <c r="L289" s="30" t="s">
        <v>1156</v>
      </c>
      <c r="M289" s="30">
        <v>2020</v>
      </c>
      <c r="N289" s="31">
        <v>0.27</v>
      </c>
      <c r="O289" s="32">
        <v>2</v>
      </c>
      <c r="P289" s="30">
        <v>2491.67</v>
      </c>
      <c r="Q289" s="30">
        <v>1340</v>
      </c>
      <c r="R289" s="32">
        <v>30</v>
      </c>
      <c r="S289" s="30" t="s">
        <v>929</v>
      </c>
      <c r="T289" s="30">
        <v>3033.33</v>
      </c>
      <c r="U289" s="30">
        <v>3616.67</v>
      </c>
      <c r="V289" s="30">
        <v>4966.67</v>
      </c>
      <c r="W289" s="30" t="s">
        <v>1156</v>
      </c>
      <c r="X289" s="30">
        <v>3790</v>
      </c>
      <c r="Y289" s="31">
        <v>0.20200000000000001</v>
      </c>
      <c r="Z289" s="32">
        <v>2</v>
      </c>
      <c r="AA289" s="30">
        <v>4340</v>
      </c>
      <c r="AB289" s="30">
        <v>2710</v>
      </c>
      <c r="AC289" s="32">
        <v>30</v>
      </c>
      <c r="AD289" s="30" t="s">
        <v>929</v>
      </c>
      <c r="AE289" s="30"/>
      <c r="AF289" s="30"/>
      <c r="AG289" s="30"/>
      <c r="AH289" s="30"/>
      <c r="AI289" s="30"/>
      <c r="AJ289" s="31"/>
      <c r="AK289" s="32"/>
      <c r="AL289" s="30"/>
      <c r="AM289" s="30"/>
      <c r="AN289" s="32"/>
      <c r="AO289" s="30"/>
      <c r="AP289" s="30"/>
      <c r="AQ289" s="30"/>
      <c r="AR289" s="30"/>
      <c r="AS289" s="30"/>
      <c r="AT289" s="30"/>
      <c r="AU289" s="31"/>
      <c r="AV289" s="32"/>
      <c r="AW289" s="30"/>
      <c r="AX289" s="30"/>
      <c r="AY289" s="32"/>
      <c r="AZ289" s="30"/>
      <c r="BA289" s="30"/>
      <c r="BB289" s="30"/>
      <c r="BC289" s="30"/>
      <c r="BD289" s="30"/>
      <c r="BE289" s="30"/>
      <c r="BF289" s="31"/>
      <c r="BG289" s="32"/>
      <c r="BH289" s="30"/>
      <c r="BI289" s="30"/>
      <c r="BJ289" s="32"/>
      <c r="BK289" s="30"/>
      <c r="BL289" s="30">
        <v>4</v>
      </c>
      <c r="BM289" s="30">
        <v>5</v>
      </c>
      <c r="BN289" s="30">
        <v>8</v>
      </c>
      <c r="BO289" s="30" t="s">
        <v>1156</v>
      </c>
      <c r="BP289" s="30">
        <v>5.4</v>
      </c>
      <c r="BQ289" s="31">
        <v>0.29299999999999998</v>
      </c>
      <c r="BR289" s="32">
        <v>2</v>
      </c>
      <c r="BS289" s="30">
        <v>6.51</v>
      </c>
      <c r="BT289" s="30">
        <v>3.49</v>
      </c>
      <c r="BU289" s="32">
        <v>30</v>
      </c>
      <c r="BV289" s="30" t="s">
        <v>929</v>
      </c>
      <c r="BW289" s="30">
        <v>8</v>
      </c>
      <c r="BX289" s="30">
        <v>10</v>
      </c>
      <c r="BY289" s="30">
        <v>13</v>
      </c>
      <c r="BZ289" s="30" t="s">
        <v>1156</v>
      </c>
      <c r="CA289" s="30">
        <v>10.1</v>
      </c>
      <c r="CB289" s="31">
        <v>0.192</v>
      </c>
      <c r="CC289" s="32">
        <v>2</v>
      </c>
      <c r="CD289" s="30">
        <v>11.9</v>
      </c>
      <c r="CE289" s="30">
        <v>7.62</v>
      </c>
      <c r="CF289" s="32">
        <v>30</v>
      </c>
      <c r="CG289" s="30" t="s">
        <v>929</v>
      </c>
      <c r="CH289" s="30"/>
      <c r="CI289" s="30"/>
      <c r="CJ289" s="30"/>
      <c r="CK289" s="30"/>
      <c r="CL289" s="30"/>
      <c r="CM289" s="31"/>
      <c r="CN289" s="32"/>
      <c r="CO289" s="30"/>
      <c r="CP289" s="30"/>
      <c r="CQ289" s="32"/>
      <c r="CR289" s="30"/>
      <c r="CS289" s="30"/>
      <c r="CT289" s="30"/>
      <c r="CU289" s="30"/>
      <c r="CV289" s="30"/>
      <c r="CW289" s="30"/>
      <c r="CX289" s="31"/>
      <c r="CY289" s="32"/>
      <c r="CZ289" s="30"/>
      <c r="DA289" s="30"/>
      <c r="DB289" s="32"/>
      <c r="DC289" s="30"/>
      <c r="DD289" s="30"/>
      <c r="DE289" s="30"/>
      <c r="DF289" s="30"/>
      <c r="DG289" s="30"/>
      <c r="DH289" s="30"/>
      <c r="DI289" s="31"/>
      <c r="DJ289" s="32"/>
      <c r="DK289" s="30"/>
      <c r="DL289" s="30"/>
      <c r="DM289" s="32"/>
      <c r="DN289" s="30"/>
    </row>
    <row r="290" spans="1:118" s="28" customFormat="1" ht="12" customHeight="1" x14ac:dyDescent="0.15">
      <c r="A290" s="9" t="s">
        <v>1104</v>
      </c>
      <c r="B290" s="10" t="s">
        <v>151</v>
      </c>
      <c r="C290" s="11">
        <v>3</v>
      </c>
      <c r="D290" s="8" t="s">
        <v>926</v>
      </c>
      <c r="E290" s="12" t="s">
        <v>1164</v>
      </c>
      <c r="F290" s="12" t="s">
        <v>1165</v>
      </c>
      <c r="G290" s="28" t="s">
        <v>1104</v>
      </c>
      <c r="H290" s="28" t="s">
        <v>1105</v>
      </c>
      <c r="I290" s="30">
        <v>41300</v>
      </c>
      <c r="J290" s="30">
        <v>82600</v>
      </c>
      <c r="K290" s="30">
        <v>100300</v>
      </c>
      <c r="L290" s="30" t="s">
        <v>1078</v>
      </c>
      <c r="M290" s="30">
        <v>74730.557883090733</v>
      </c>
      <c r="N290" s="31">
        <v>0.30801239536795766</v>
      </c>
      <c r="O290" s="32">
        <v>2</v>
      </c>
      <c r="P290" s="30">
        <v>123900</v>
      </c>
      <c r="Q290" s="30">
        <v>66080</v>
      </c>
      <c r="R290" s="32">
        <v>5</v>
      </c>
      <c r="S290" s="30" t="s">
        <v>164</v>
      </c>
      <c r="T290" s="30">
        <v>47300</v>
      </c>
      <c r="U290" s="30">
        <v>88600</v>
      </c>
      <c r="V290" s="30">
        <v>104800</v>
      </c>
      <c r="W290" s="30" t="s">
        <v>1078</v>
      </c>
      <c r="X290" s="30">
        <v>80231.020347018552</v>
      </c>
      <c r="Y290" s="31">
        <v>0.279598402855744</v>
      </c>
      <c r="Z290" s="32">
        <v>2</v>
      </c>
      <c r="AA290" s="30">
        <v>132900</v>
      </c>
      <c r="AB290" s="30">
        <v>75310</v>
      </c>
      <c r="AC290" s="32">
        <v>5</v>
      </c>
      <c r="AD290" s="30" t="s">
        <v>164</v>
      </c>
      <c r="AE290" s="30"/>
      <c r="AF290" s="30"/>
      <c r="AG290" s="30"/>
      <c r="AH290" s="30"/>
      <c r="AI290" s="30"/>
      <c r="AJ290" s="31"/>
      <c r="AK290" s="32"/>
      <c r="AL290" s="30"/>
      <c r="AM290" s="30"/>
      <c r="AN290" s="32"/>
      <c r="AO290" s="30"/>
      <c r="AP290" s="30"/>
      <c r="AQ290" s="30"/>
      <c r="AR290" s="30"/>
      <c r="AS290" s="30"/>
      <c r="AT290" s="30"/>
      <c r="AU290" s="31"/>
      <c r="AV290" s="32"/>
      <c r="AW290" s="30"/>
      <c r="AX290" s="30"/>
      <c r="AY290" s="32"/>
      <c r="AZ290" s="30"/>
      <c r="BA290" s="30"/>
      <c r="BB290" s="30"/>
      <c r="BC290" s="30"/>
      <c r="BD290" s="30"/>
      <c r="BE290" s="30"/>
      <c r="BF290" s="31"/>
      <c r="BG290" s="32"/>
      <c r="BH290" s="30"/>
      <c r="BI290" s="30"/>
      <c r="BJ290" s="32"/>
      <c r="BK290" s="30"/>
      <c r="BL290" s="30">
        <v>113</v>
      </c>
      <c r="BM290" s="30">
        <v>227</v>
      </c>
      <c r="BN290" s="30">
        <v>275</v>
      </c>
      <c r="BO290" s="30" t="s">
        <v>1078</v>
      </c>
      <c r="BP290" s="30">
        <v>204.99969070450959</v>
      </c>
      <c r="BQ290" s="31">
        <v>0.30831671314114939</v>
      </c>
      <c r="BR290" s="32">
        <v>2</v>
      </c>
      <c r="BS290" s="30">
        <v>340.37254901960785</v>
      </c>
      <c r="BT290" s="30">
        <v>181.65098039215687</v>
      </c>
      <c r="BU290" s="32">
        <v>5</v>
      </c>
      <c r="BV290" s="30" t="s">
        <v>164</v>
      </c>
      <c r="BW290" s="30">
        <v>130</v>
      </c>
      <c r="BX290" s="30">
        <v>243</v>
      </c>
      <c r="BY290" s="30">
        <v>288</v>
      </c>
      <c r="BZ290" s="30" t="s">
        <v>1078</v>
      </c>
      <c r="CA290" s="30">
        <v>220.33316980834311</v>
      </c>
      <c r="CB290" s="31">
        <v>0.27977617442680047</v>
      </c>
      <c r="CC290" s="32">
        <v>2</v>
      </c>
      <c r="CD290" s="30">
        <v>364.60784313725492</v>
      </c>
      <c r="CE290" s="30">
        <v>206.51764705882351</v>
      </c>
      <c r="CF290" s="32">
        <v>5</v>
      </c>
      <c r="CG290" s="30" t="s">
        <v>164</v>
      </c>
      <c r="CH290" s="30"/>
      <c r="CI290" s="30"/>
      <c r="CJ290" s="30"/>
      <c r="CK290" s="30"/>
      <c r="CL290" s="30"/>
      <c r="CM290" s="31"/>
      <c r="CN290" s="32"/>
      <c r="CO290" s="30"/>
      <c r="CP290" s="30"/>
      <c r="CQ290" s="32"/>
      <c r="CR290" s="30"/>
      <c r="CS290" s="30"/>
      <c r="CT290" s="30"/>
      <c r="CU290" s="30"/>
      <c r="CV290" s="30"/>
      <c r="CW290" s="30"/>
      <c r="CX290" s="31"/>
      <c r="CY290" s="32"/>
      <c r="CZ290" s="30"/>
      <c r="DA290" s="30"/>
      <c r="DB290" s="32"/>
      <c r="DC290" s="30"/>
      <c r="DD290" s="30"/>
      <c r="DE290" s="30"/>
      <c r="DF290" s="30"/>
      <c r="DG290" s="30"/>
      <c r="DH290" s="30"/>
      <c r="DI290" s="31"/>
      <c r="DJ290" s="32"/>
      <c r="DK290" s="30"/>
      <c r="DL290" s="30"/>
      <c r="DM290" s="32"/>
      <c r="DN290" s="30"/>
    </row>
    <row r="291" spans="1:118" s="28" customFormat="1" ht="12" customHeight="1" x14ac:dyDescent="0.15">
      <c r="A291" s="9" t="s">
        <v>1107</v>
      </c>
      <c r="B291" s="10" t="s">
        <v>151</v>
      </c>
      <c r="C291" s="11">
        <v>3</v>
      </c>
      <c r="D291" s="8" t="s">
        <v>926</v>
      </c>
      <c r="E291" s="12" t="s">
        <v>1164</v>
      </c>
      <c r="F291" s="12" t="s">
        <v>1166</v>
      </c>
      <c r="G291" s="28" t="s">
        <v>1107</v>
      </c>
      <c r="H291" s="28" t="s">
        <v>1108</v>
      </c>
      <c r="I291" s="30">
        <v>1766.6666666666667</v>
      </c>
      <c r="J291" s="30">
        <v>2300</v>
      </c>
      <c r="K291" s="30">
        <v>3333.3333333333335</v>
      </c>
      <c r="L291" s="30" t="s">
        <v>1156</v>
      </c>
      <c r="M291" s="30">
        <v>2378.6914486512319</v>
      </c>
      <c r="N291" s="31">
        <v>0.25663427351133938</v>
      </c>
      <c r="O291" s="32">
        <v>9</v>
      </c>
      <c r="P291" s="30">
        <v>2760</v>
      </c>
      <c r="Q291" s="30">
        <v>1840</v>
      </c>
      <c r="R291" s="32">
        <v>30</v>
      </c>
      <c r="S291" s="30" t="s">
        <v>1160</v>
      </c>
      <c r="T291" s="30">
        <v>1666.6666666666667</v>
      </c>
      <c r="U291" s="30">
        <v>2750</v>
      </c>
      <c r="V291" s="30">
        <v>4350</v>
      </c>
      <c r="W291" s="30" t="s">
        <v>1156</v>
      </c>
      <c r="X291" s="30">
        <v>2717.0526304087375</v>
      </c>
      <c r="Y291" s="31">
        <v>0.36907216183927211</v>
      </c>
      <c r="Z291" s="32">
        <v>9</v>
      </c>
      <c r="AA291" s="30">
        <v>3300</v>
      </c>
      <c r="AB291" s="30">
        <v>2200</v>
      </c>
      <c r="AC291" s="32">
        <v>30</v>
      </c>
      <c r="AD291" s="30" t="s">
        <v>1160</v>
      </c>
      <c r="AE291" s="30">
        <v>3466.6666666666665</v>
      </c>
      <c r="AF291" s="30">
        <v>4500</v>
      </c>
      <c r="AG291" s="30">
        <v>4650</v>
      </c>
      <c r="AH291" s="30" t="s">
        <v>1078</v>
      </c>
      <c r="AI291" s="30">
        <v>4205.555411666197</v>
      </c>
      <c r="AJ291" s="31">
        <v>0.10977865705416996</v>
      </c>
      <c r="AK291" s="32">
        <v>9</v>
      </c>
      <c r="AL291" s="30">
        <v>5400</v>
      </c>
      <c r="AM291" s="30">
        <v>3600</v>
      </c>
      <c r="AN291" s="32">
        <v>30</v>
      </c>
      <c r="AO291" s="30" t="s">
        <v>1160</v>
      </c>
      <c r="AP291" s="30" t="s">
        <v>1155</v>
      </c>
      <c r="AQ291" s="30" t="s">
        <v>1155</v>
      </c>
      <c r="AR291" s="30" t="s">
        <v>1155</v>
      </c>
      <c r="AS291" s="30" t="s">
        <v>1155</v>
      </c>
      <c r="AT291" s="30" t="s">
        <v>1155</v>
      </c>
      <c r="AU291" s="31" t="s">
        <v>1155</v>
      </c>
      <c r="AV291" s="32" t="s">
        <v>1155</v>
      </c>
      <c r="AW291" s="30" t="s">
        <v>1155</v>
      </c>
      <c r="AX291" s="30" t="s">
        <v>1155</v>
      </c>
      <c r="AY291" s="32" t="s">
        <v>1155</v>
      </c>
      <c r="AZ291" s="30" t="s">
        <v>1155</v>
      </c>
      <c r="BA291" s="30" t="s">
        <v>1155</v>
      </c>
      <c r="BB291" s="30" t="s">
        <v>1155</v>
      </c>
      <c r="BC291" s="30" t="s">
        <v>1155</v>
      </c>
      <c r="BD291" s="30" t="s">
        <v>1155</v>
      </c>
      <c r="BE291" s="30" t="s">
        <v>1155</v>
      </c>
      <c r="BF291" s="31" t="s">
        <v>1155</v>
      </c>
      <c r="BG291" s="32" t="s">
        <v>1155</v>
      </c>
      <c r="BH291" s="30" t="s">
        <v>1155</v>
      </c>
      <c r="BI291" s="30" t="s">
        <v>1155</v>
      </c>
      <c r="BJ291" s="32" t="s">
        <v>1155</v>
      </c>
      <c r="BK291" s="30" t="s">
        <v>1155</v>
      </c>
      <c r="BL291" s="30">
        <v>5</v>
      </c>
      <c r="BM291" s="30">
        <v>6</v>
      </c>
      <c r="BN291" s="30">
        <v>8</v>
      </c>
      <c r="BO291" s="30" t="s">
        <v>1156</v>
      </c>
      <c r="BP291" s="30">
        <v>6.2081332612883573</v>
      </c>
      <c r="BQ291" s="31">
        <v>0.18987150176098272</v>
      </c>
      <c r="BR291" s="32">
        <v>9</v>
      </c>
      <c r="BS291" s="30">
        <v>7.1725490196078416</v>
      </c>
      <c r="BT291" s="30">
        <v>4.8274509803921566</v>
      </c>
      <c r="BU291" s="32">
        <v>30</v>
      </c>
      <c r="BV291" s="30" t="s">
        <v>1160</v>
      </c>
      <c r="BW291" s="30">
        <v>4</v>
      </c>
      <c r="BX291" s="30">
        <v>7</v>
      </c>
      <c r="BY291" s="30">
        <v>11</v>
      </c>
      <c r="BZ291" s="30" t="s">
        <v>1156</v>
      </c>
      <c r="CA291" s="30">
        <v>6.7919333186806297</v>
      </c>
      <c r="CB291" s="31">
        <v>0.38074832779076057</v>
      </c>
      <c r="CC291" s="32">
        <v>9</v>
      </c>
      <c r="CD291" s="30">
        <v>8.4019607843137258</v>
      </c>
      <c r="CE291" s="30">
        <v>5.598039215686275</v>
      </c>
      <c r="CF291" s="32">
        <v>30</v>
      </c>
      <c r="CG291" s="30" t="s">
        <v>1160</v>
      </c>
      <c r="CH291" s="30">
        <v>9</v>
      </c>
      <c r="CI291" s="30">
        <v>11</v>
      </c>
      <c r="CJ291" s="30">
        <v>12</v>
      </c>
      <c r="CK291" s="30" t="s">
        <v>1078</v>
      </c>
      <c r="CL291" s="30">
        <v>10.666665195467418</v>
      </c>
      <c r="CM291" s="31">
        <v>0.10972998198117212</v>
      </c>
      <c r="CN291" s="32">
        <v>9</v>
      </c>
      <c r="CO291" s="30">
        <v>13.294117647058822</v>
      </c>
      <c r="CP291" s="30">
        <v>8.7058823529411775</v>
      </c>
      <c r="CQ291" s="32">
        <v>30</v>
      </c>
      <c r="CR291" s="30" t="s">
        <v>1160</v>
      </c>
      <c r="CS291" s="30"/>
      <c r="CT291" s="30"/>
      <c r="CU291" s="30"/>
      <c r="CV291" s="30"/>
      <c r="CW291" s="30"/>
      <c r="CX291" s="31"/>
      <c r="CY291" s="32"/>
      <c r="CZ291" s="30"/>
      <c r="DA291" s="30"/>
      <c r="DB291" s="32"/>
      <c r="DC291" s="30"/>
      <c r="DD291" s="30"/>
      <c r="DE291" s="30"/>
      <c r="DF291" s="30"/>
      <c r="DG291" s="30"/>
      <c r="DH291" s="30"/>
      <c r="DI291" s="31"/>
      <c r="DJ291" s="32"/>
      <c r="DK291" s="30"/>
      <c r="DL291" s="30"/>
      <c r="DM291" s="32"/>
      <c r="DN291" s="30"/>
    </row>
    <row r="292" spans="1:118" s="28" customFormat="1" ht="12" customHeight="1" x14ac:dyDescent="0.15">
      <c r="A292" s="9" t="s">
        <v>1110</v>
      </c>
      <c r="B292" s="10" t="s">
        <v>151</v>
      </c>
      <c r="C292" s="11">
        <v>3</v>
      </c>
      <c r="D292" s="8" t="s">
        <v>926</v>
      </c>
      <c r="E292" s="12" t="s">
        <v>1164</v>
      </c>
      <c r="F292" s="12" t="s">
        <v>1165</v>
      </c>
      <c r="G292" s="28" t="s">
        <v>1110</v>
      </c>
      <c r="H292" s="28" t="s">
        <v>1111</v>
      </c>
      <c r="I292" s="30">
        <v>550</v>
      </c>
      <c r="J292" s="30">
        <v>816.66666666666663</v>
      </c>
      <c r="K292" s="30">
        <v>916.66666666666663</v>
      </c>
      <c r="L292" s="30" t="s">
        <v>1078</v>
      </c>
      <c r="M292" s="30">
        <v>761.1151861320335</v>
      </c>
      <c r="N292" s="31">
        <v>0.18794874777302281</v>
      </c>
      <c r="O292" s="32">
        <v>9</v>
      </c>
      <c r="P292" s="30">
        <v>980</v>
      </c>
      <c r="Q292" s="30">
        <v>653.33333333333337</v>
      </c>
      <c r="R292" s="32">
        <v>30</v>
      </c>
      <c r="S292" s="30" t="s">
        <v>1160</v>
      </c>
      <c r="T292" s="30">
        <v>883.33333333333337</v>
      </c>
      <c r="U292" s="30">
        <v>1316.6666666666665</v>
      </c>
      <c r="V292" s="30">
        <v>1650</v>
      </c>
      <c r="W292" s="30" t="s">
        <v>1078</v>
      </c>
      <c r="X292" s="30">
        <v>1283.3269252523316</v>
      </c>
      <c r="Y292" s="31">
        <v>0.23308088751916453</v>
      </c>
      <c r="Z292" s="32">
        <v>9</v>
      </c>
      <c r="AA292" s="30">
        <v>1580</v>
      </c>
      <c r="AB292" s="30">
        <v>1053.3333333333333</v>
      </c>
      <c r="AC292" s="32">
        <v>30</v>
      </c>
      <c r="AD292" s="30" t="s">
        <v>1160</v>
      </c>
      <c r="AE292" s="30">
        <v>4266.6666666666661</v>
      </c>
      <c r="AF292" s="30">
        <v>4800</v>
      </c>
      <c r="AG292" s="30">
        <v>5700</v>
      </c>
      <c r="AH292" s="30" t="s">
        <v>1156</v>
      </c>
      <c r="AI292" s="30">
        <v>4886.4360298640604</v>
      </c>
      <c r="AJ292" s="31">
        <v>0.11504660889896252</v>
      </c>
      <c r="AK292" s="32">
        <v>9</v>
      </c>
      <c r="AL292" s="30">
        <v>5760</v>
      </c>
      <c r="AM292" s="30">
        <v>3840</v>
      </c>
      <c r="AN292" s="32">
        <v>30</v>
      </c>
      <c r="AO292" s="30" t="s">
        <v>1160</v>
      </c>
      <c r="AP292" s="30" t="s">
        <v>1155</v>
      </c>
      <c r="AQ292" s="30" t="s">
        <v>1155</v>
      </c>
      <c r="AR292" s="30" t="s">
        <v>1155</v>
      </c>
      <c r="AS292" s="30" t="s">
        <v>1155</v>
      </c>
      <c r="AT292" s="30" t="s">
        <v>1155</v>
      </c>
      <c r="AU292" s="31" t="s">
        <v>1155</v>
      </c>
      <c r="AV292" s="32" t="s">
        <v>1155</v>
      </c>
      <c r="AW292" s="30" t="s">
        <v>1155</v>
      </c>
      <c r="AX292" s="30" t="s">
        <v>1155</v>
      </c>
      <c r="AY292" s="32" t="s">
        <v>1155</v>
      </c>
      <c r="AZ292" s="30" t="s">
        <v>1155</v>
      </c>
      <c r="BA292" s="30" t="s">
        <v>1155</v>
      </c>
      <c r="BB292" s="30" t="s">
        <v>1155</v>
      </c>
      <c r="BC292" s="30" t="s">
        <v>1155</v>
      </c>
      <c r="BD292" s="30" t="s">
        <v>1155</v>
      </c>
      <c r="BE292" s="30" t="s">
        <v>1155</v>
      </c>
      <c r="BF292" s="31" t="s">
        <v>1155</v>
      </c>
      <c r="BG292" s="32" t="s">
        <v>1155</v>
      </c>
      <c r="BH292" s="30" t="s">
        <v>1155</v>
      </c>
      <c r="BI292" s="30" t="s">
        <v>1155</v>
      </c>
      <c r="BJ292" s="32" t="s">
        <v>1155</v>
      </c>
      <c r="BK292" s="30" t="s">
        <v>1155</v>
      </c>
      <c r="BL292" s="30">
        <v>1</v>
      </c>
      <c r="BM292" s="30">
        <v>2</v>
      </c>
      <c r="BN292" s="30">
        <v>2</v>
      </c>
      <c r="BO292" s="30" t="s">
        <v>1078</v>
      </c>
      <c r="BP292" s="30">
        <v>1.6666641075706512</v>
      </c>
      <c r="BQ292" s="31">
        <v>0.23408979170531929</v>
      </c>
      <c r="BR292" s="32">
        <v>9</v>
      </c>
      <c r="BS292" s="30">
        <v>2.4163398692810456</v>
      </c>
      <c r="BT292" s="30">
        <v>1.5836601307189544</v>
      </c>
      <c r="BU292" s="32">
        <v>30</v>
      </c>
      <c r="BV292" s="30" t="s">
        <v>1160</v>
      </c>
      <c r="BW292" s="30">
        <v>2</v>
      </c>
      <c r="BX292" s="30">
        <v>3</v>
      </c>
      <c r="BY292" s="30">
        <v>4</v>
      </c>
      <c r="BZ292" s="30" t="s">
        <v>1078</v>
      </c>
      <c r="CA292" s="30">
        <v>2.9999996241064468</v>
      </c>
      <c r="CB292" s="31">
        <v>0.26010129277156985</v>
      </c>
      <c r="CC292" s="32">
        <v>9</v>
      </c>
      <c r="CD292" s="30">
        <v>3.6712418300653598</v>
      </c>
      <c r="CE292" s="30">
        <v>2.3287581699346407</v>
      </c>
      <c r="CF292" s="32">
        <v>30</v>
      </c>
      <c r="CG292" s="30" t="s">
        <v>1160</v>
      </c>
      <c r="CH292" s="30">
        <v>11</v>
      </c>
      <c r="CI292" s="30">
        <v>12</v>
      </c>
      <c r="CJ292" s="30">
        <v>15</v>
      </c>
      <c r="CK292" s="30" t="s">
        <v>1156</v>
      </c>
      <c r="CL292" s="30">
        <v>12.553896013836615</v>
      </c>
      <c r="CM292" s="31">
        <v>0.12656211357968616</v>
      </c>
      <c r="CN292" s="32">
        <v>9</v>
      </c>
      <c r="CO292" s="30">
        <v>14.44705882352941</v>
      </c>
      <c r="CP292" s="30">
        <v>9.5529411764705898</v>
      </c>
      <c r="CQ292" s="32">
        <v>30</v>
      </c>
      <c r="CR292" s="30" t="s">
        <v>1160</v>
      </c>
      <c r="CS292" s="30"/>
      <c r="CT292" s="30"/>
      <c r="CU292" s="30"/>
      <c r="CV292" s="30"/>
      <c r="CW292" s="30"/>
      <c r="CX292" s="31"/>
      <c r="CY292" s="32"/>
      <c r="CZ292" s="30"/>
      <c r="DA292" s="30"/>
      <c r="DB292" s="32"/>
      <c r="DC292" s="30"/>
      <c r="DD292" s="30"/>
      <c r="DE292" s="30"/>
      <c r="DF292" s="30"/>
      <c r="DG292" s="30"/>
      <c r="DH292" s="30"/>
      <c r="DI292" s="31"/>
      <c r="DJ292" s="32"/>
      <c r="DK292" s="30"/>
      <c r="DL292" s="30"/>
      <c r="DM292" s="32"/>
      <c r="DN292" s="30"/>
    </row>
    <row r="293" spans="1:118" s="28" customFormat="1" ht="12" customHeight="1" x14ac:dyDescent="0.15">
      <c r="A293" s="9" t="s">
        <v>1113</v>
      </c>
      <c r="B293" s="10" t="s">
        <v>151</v>
      </c>
      <c r="C293" s="11">
        <v>3</v>
      </c>
      <c r="D293" s="8" t="s">
        <v>926</v>
      </c>
      <c r="E293" s="12" t="s">
        <v>1164</v>
      </c>
      <c r="F293" s="12" t="s">
        <v>1166</v>
      </c>
      <c r="G293" s="28" t="s">
        <v>1113</v>
      </c>
      <c r="H293" s="28" t="s">
        <v>1114</v>
      </c>
      <c r="I293" s="30">
        <v>1766.6666666666667</v>
      </c>
      <c r="J293" s="30">
        <v>2300</v>
      </c>
      <c r="K293" s="30">
        <v>3333.3333333333335</v>
      </c>
      <c r="L293" s="30" t="s">
        <v>1156</v>
      </c>
      <c r="M293" s="30">
        <v>2378.6914486512319</v>
      </c>
      <c r="N293" s="31">
        <v>0.25663427351133938</v>
      </c>
      <c r="O293" s="32">
        <v>9</v>
      </c>
      <c r="P293" s="30">
        <v>2760</v>
      </c>
      <c r="Q293" s="30">
        <v>1840</v>
      </c>
      <c r="R293" s="32">
        <v>30</v>
      </c>
      <c r="S293" s="30" t="s">
        <v>1160</v>
      </c>
      <c r="T293" s="30">
        <v>1666.6666666666667</v>
      </c>
      <c r="U293" s="30">
        <v>2750</v>
      </c>
      <c r="V293" s="30">
        <v>4350</v>
      </c>
      <c r="W293" s="30" t="s">
        <v>1156</v>
      </c>
      <c r="X293" s="30">
        <v>2717.0526304087375</v>
      </c>
      <c r="Y293" s="31">
        <v>0.36907216183927211</v>
      </c>
      <c r="Z293" s="32">
        <v>9</v>
      </c>
      <c r="AA293" s="30">
        <v>3300</v>
      </c>
      <c r="AB293" s="30">
        <v>2200</v>
      </c>
      <c r="AC293" s="32">
        <v>30</v>
      </c>
      <c r="AD293" s="30" t="s">
        <v>1160</v>
      </c>
      <c r="AE293" s="30">
        <v>3466.6666666666665</v>
      </c>
      <c r="AF293" s="30">
        <v>4500</v>
      </c>
      <c r="AG293" s="30">
        <v>4650</v>
      </c>
      <c r="AH293" s="30" t="s">
        <v>1078</v>
      </c>
      <c r="AI293" s="30">
        <v>4205.555411666197</v>
      </c>
      <c r="AJ293" s="31">
        <v>0.10977865705416996</v>
      </c>
      <c r="AK293" s="32">
        <v>9</v>
      </c>
      <c r="AL293" s="30">
        <v>5400</v>
      </c>
      <c r="AM293" s="30">
        <v>3600</v>
      </c>
      <c r="AN293" s="32">
        <v>30</v>
      </c>
      <c r="AO293" s="30" t="s">
        <v>1160</v>
      </c>
      <c r="AP293" s="30" t="s">
        <v>1155</v>
      </c>
      <c r="AQ293" s="30" t="s">
        <v>1155</v>
      </c>
      <c r="AR293" s="30" t="s">
        <v>1155</v>
      </c>
      <c r="AS293" s="30" t="s">
        <v>1155</v>
      </c>
      <c r="AT293" s="30" t="s">
        <v>1155</v>
      </c>
      <c r="AU293" s="31" t="s">
        <v>1155</v>
      </c>
      <c r="AV293" s="32" t="s">
        <v>1155</v>
      </c>
      <c r="AW293" s="30" t="s">
        <v>1155</v>
      </c>
      <c r="AX293" s="30" t="s">
        <v>1155</v>
      </c>
      <c r="AY293" s="32" t="s">
        <v>1155</v>
      </c>
      <c r="AZ293" s="30" t="s">
        <v>1155</v>
      </c>
      <c r="BA293" s="30" t="s">
        <v>1155</v>
      </c>
      <c r="BB293" s="30" t="s">
        <v>1155</v>
      </c>
      <c r="BC293" s="30" t="s">
        <v>1155</v>
      </c>
      <c r="BD293" s="30" t="s">
        <v>1155</v>
      </c>
      <c r="BE293" s="30" t="s">
        <v>1155</v>
      </c>
      <c r="BF293" s="31" t="s">
        <v>1155</v>
      </c>
      <c r="BG293" s="32" t="s">
        <v>1155</v>
      </c>
      <c r="BH293" s="30" t="s">
        <v>1155</v>
      </c>
      <c r="BI293" s="30" t="s">
        <v>1155</v>
      </c>
      <c r="BJ293" s="32" t="s">
        <v>1155</v>
      </c>
      <c r="BK293" s="30" t="s">
        <v>1155</v>
      </c>
      <c r="BL293" s="30">
        <v>5</v>
      </c>
      <c r="BM293" s="30">
        <v>6</v>
      </c>
      <c r="BN293" s="30">
        <v>8</v>
      </c>
      <c r="BO293" s="30" t="s">
        <v>1156</v>
      </c>
      <c r="BP293" s="30">
        <v>6.2081332612883573</v>
      </c>
      <c r="BQ293" s="31">
        <v>0.18987150176098272</v>
      </c>
      <c r="BR293" s="32">
        <v>9</v>
      </c>
      <c r="BS293" s="30">
        <v>7.1725490196078416</v>
      </c>
      <c r="BT293" s="30">
        <v>4.8274509803921566</v>
      </c>
      <c r="BU293" s="32">
        <v>30</v>
      </c>
      <c r="BV293" s="30" t="s">
        <v>1160</v>
      </c>
      <c r="BW293" s="30">
        <v>4</v>
      </c>
      <c r="BX293" s="30">
        <v>7</v>
      </c>
      <c r="BY293" s="30">
        <v>11</v>
      </c>
      <c r="BZ293" s="30" t="s">
        <v>1156</v>
      </c>
      <c r="CA293" s="30">
        <v>6.7919333186806297</v>
      </c>
      <c r="CB293" s="31">
        <v>0.38074832779076057</v>
      </c>
      <c r="CC293" s="32">
        <v>9</v>
      </c>
      <c r="CD293" s="30">
        <v>8.4019607843137258</v>
      </c>
      <c r="CE293" s="30">
        <v>5.598039215686275</v>
      </c>
      <c r="CF293" s="32">
        <v>30</v>
      </c>
      <c r="CG293" s="30" t="s">
        <v>1160</v>
      </c>
      <c r="CH293" s="30">
        <v>9</v>
      </c>
      <c r="CI293" s="30">
        <v>11</v>
      </c>
      <c r="CJ293" s="30">
        <v>12</v>
      </c>
      <c r="CK293" s="30" t="s">
        <v>1078</v>
      </c>
      <c r="CL293" s="30">
        <v>10.666665195467418</v>
      </c>
      <c r="CM293" s="31">
        <v>0.10972998198117212</v>
      </c>
      <c r="CN293" s="32">
        <v>9</v>
      </c>
      <c r="CO293" s="30">
        <v>13.294117647058822</v>
      </c>
      <c r="CP293" s="30">
        <v>8.7058823529411775</v>
      </c>
      <c r="CQ293" s="32">
        <v>30</v>
      </c>
      <c r="CR293" s="30" t="s">
        <v>1160</v>
      </c>
      <c r="CS293" s="30"/>
      <c r="CT293" s="30"/>
      <c r="CU293" s="30"/>
      <c r="CV293" s="30"/>
      <c r="CW293" s="30"/>
      <c r="CX293" s="31"/>
      <c r="CY293" s="32"/>
      <c r="CZ293" s="30"/>
      <c r="DA293" s="30"/>
      <c r="DB293" s="32"/>
      <c r="DC293" s="30"/>
      <c r="DD293" s="30"/>
      <c r="DE293" s="30"/>
      <c r="DF293" s="30"/>
      <c r="DG293" s="30"/>
      <c r="DH293" s="30"/>
      <c r="DI293" s="31"/>
      <c r="DJ293" s="32"/>
      <c r="DK293" s="30"/>
      <c r="DL293" s="30"/>
      <c r="DM293" s="32"/>
      <c r="DN293" s="30"/>
    </row>
    <row r="294" spans="1:118" s="28" customFormat="1" ht="12" customHeight="1" x14ac:dyDescent="0.15">
      <c r="A294" s="9" t="s">
        <v>1116</v>
      </c>
      <c r="B294" s="10" t="s">
        <v>151</v>
      </c>
      <c r="C294" s="11">
        <v>3</v>
      </c>
      <c r="D294" s="8" t="s">
        <v>926</v>
      </c>
      <c r="E294" s="12" t="s">
        <v>1164</v>
      </c>
      <c r="F294" s="12" t="s">
        <v>1165</v>
      </c>
      <c r="G294" s="28" t="s">
        <v>1116</v>
      </c>
      <c r="H294" s="28" t="s">
        <v>1117</v>
      </c>
      <c r="I294" s="30">
        <v>550</v>
      </c>
      <c r="J294" s="30">
        <v>816.66666666666663</v>
      </c>
      <c r="K294" s="30">
        <v>916.66666666666663</v>
      </c>
      <c r="L294" s="30" t="s">
        <v>1078</v>
      </c>
      <c r="M294" s="30">
        <v>761.1151861320335</v>
      </c>
      <c r="N294" s="31">
        <v>0.18794874777302281</v>
      </c>
      <c r="O294" s="32">
        <v>9</v>
      </c>
      <c r="P294" s="30">
        <v>980</v>
      </c>
      <c r="Q294" s="30">
        <v>653.33333333333337</v>
      </c>
      <c r="R294" s="32">
        <v>30</v>
      </c>
      <c r="S294" s="30" t="s">
        <v>1160</v>
      </c>
      <c r="T294" s="30">
        <v>883.33333333333337</v>
      </c>
      <c r="U294" s="30">
        <v>1316.6666666666665</v>
      </c>
      <c r="V294" s="30">
        <v>1650</v>
      </c>
      <c r="W294" s="30" t="s">
        <v>1078</v>
      </c>
      <c r="X294" s="30">
        <v>1283.3269252523316</v>
      </c>
      <c r="Y294" s="31">
        <v>0.23308088751916453</v>
      </c>
      <c r="Z294" s="32">
        <v>9</v>
      </c>
      <c r="AA294" s="30">
        <v>1580</v>
      </c>
      <c r="AB294" s="30">
        <v>1053.3333333333333</v>
      </c>
      <c r="AC294" s="32">
        <v>30</v>
      </c>
      <c r="AD294" s="30" t="s">
        <v>1160</v>
      </c>
      <c r="AE294" s="30">
        <v>4966.6666666666661</v>
      </c>
      <c r="AF294" s="30">
        <v>5150</v>
      </c>
      <c r="AG294" s="30">
        <v>6083.3333333333339</v>
      </c>
      <c r="AH294" s="30" t="s">
        <v>1156</v>
      </c>
      <c r="AI294" s="30">
        <v>5379.4589902352591</v>
      </c>
      <c r="AJ294" s="31">
        <v>8.2597958108678066E-2</v>
      </c>
      <c r="AK294" s="32">
        <v>9</v>
      </c>
      <c r="AL294" s="30">
        <v>6180</v>
      </c>
      <c r="AM294" s="30">
        <v>4120</v>
      </c>
      <c r="AN294" s="32">
        <v>30</v>
      </c>
      <c r="AO294" s="30" t="s">
        <v>1160</v>
      </c>
      <c r="AP294" s="30" t="s">
        <v>1155</v>
      </c>
      <c r="AQ294" s="30" t="s">
        <v>1155</v>
      </c>
      <c r="AR294" s="30" t="s">
        <v>1155</v>
      </c>
      <c r="AS294" s="30" t="s">
        <v>1155</v>
      </c>
      <c r="AT294" s="30" t="s">
        <v>1155</v>
      </c>
      <c r="AU294" s="31" t="s">
        <v>1155</v>
      </c>
      <c r="AV294" s="32" t="s">
        <v>1155</v>
      </c>
      <c r="AW294" s="30" t="s">
        <v>1155</v>
      </c>
      <c r="AX294" s="30" t="s">
        <v>1155</v>
      </c>
      <c r="AY294" s="32" t="s">
        <v>1155</v>
      </c>
      <c r="AZ294" s="30" t="s">
        <v>1155</v>
      </c>
      <c r="BA294" s="30" t="s">
        <v>1155</v>
      </c>
      <c r="BB294" s="30" t="s">
        <v>1155</v>
      </c>
      <c r="BC294" s="30" t="s">
        <v>1155</v>
      </c>
      <c r="BD294" s="30" t="s">
        <v>1155</v>
      </c>
      <c r="BE294" s="30" t="s">
        <v>1155</v>
      </c>
      <c r="BF294" s="31" t="s">
        <v>1155</v>
      </c>
      <c r="BG294" s="32" t="s">
        <v>1155</v>
      </c>
      <c r="BH294" s="30" t="s">
        <v>1155</v>
      </c>
      <c r="BI294" s="30" t="s">
        <v>1155</v>
      </c>
      <c r="BJ294" s="32" t="s">
        <v>1155</v>
      </c>
      <c r="BK294" s="30" t="s">
        <v>1155</v>
      </c>
      <c r="BL294" s="30">
        <v>1</v>
      </c>
      <c r="BM294" s="30">
        <v>2</v>
      </c>
      <c r="BN294" s="30">
        <v>2</v>
      </c>
      <c r="BO294" s="30" t="s">
        <v>1078</v>
      </c>
      <c r="BP294" s="30">
        <v>1.6666641075706512</v>
      </c>
      <c r="BQ294" s="31">
        <v>0.23408979170531929</v>
      </c>
      <c r="BR294" s="32">
        <v>9</v>
      </c>
      <c r="BS294" s="30">
        <v>2.4163398692810456</v>
      </c>
      <c r="BT294" s="30">
        <v>1.5836601307189544</v>
      </c>
      <c r="BU294" s="32">
        <v>30</v>
      </c>
      <c r="BV294" s="30" t="s">
        <v>1160</v>
      </c>
      <c r="BW294" s="30">
        <v>2</v>
      </c>
      <c r="BX294" s="30">
        <v>3</v>
      </c>
      <c r="BY294" s="30">
        <v>4</v>
      </c>
      <c r="BZ294" s="30" t="s">
        <v>1078</v>
      </c>
      <c r="CA294" s="30">
        <v>2.9999996241064468</v>
      </c>
      <c r="CB294" s="31">
        <v>0.26010129277156985</v>
      </c>
      <c r="CC294" s="32">
        <v>9</v>
      </c>
      <c r="CD294" s="30">
        <v>3.6712418300653598</v>
      </c>
      <c r="CE294" s="30">
        <v>2.3287581699346407</v>
      </c>
      <c r="CF294" s="32">
        <v>30</v>
      </c>
      <c r="CG294" s="30" t="s">
        <v>1160</v>
      </c>
      <c r="CH294" s="30">
        <v>13</v>
      </c>
      <c r="CI294" s="30">
        <v>13</v>
      </c>
      <c r="CJ294" s="30">
        <v>16</v>
      </c>
      <c r="CK294" s="30" t="s">
        <v>1156</v>
      </c>
      <c r="CL294" s="30">
        <v>13.940612246691744</v>
      </c>
      <c r="CM294" s="31">
        <v>8.6712791060787289E-2</v>
      </c>
      <c r="CN294" s="32">
        <v>9</v>
      </c>
      <c r="CO294" s="30">
        <v>15.625490196078431</v>
      </c>
      <c r="CP294" s="30">
        <v>10.374509803921569</v>
      </c>
      <c r="CQ294" s="32">
        <v>30</v>
      </c>
      <c r="CR294" s="30" t="s">
        <v>1160</v>
      </c>
      <c r="CS294" s="30"/>
      <c r="CT294" s="30"/>
      <c r="CU294" s="30"/>
      <c r="CV294" s="30"/>
      <c r="CW294" s="30"/>
      <c r="CX294" s="31"/>
      <c r="CY294" s="32"/>
      <c r="CZ294" s="30"/>
      <c r="DA294" s="30"/>
      <c r="DB294" s="32"/>
      <c r="DC294" s="30"/>
      <c r="DD294" s="30"/>
      <c r="DE294" s="30"/>
      <c r="DF294" s="30"/>
      <c r="DG294" s="30"/>
      <c r="DH294" s="30"/>
      <c r="DI294" s="31"/>
      <c r="DJ294" s="32"/>
      <c r="DK294" s="30"/>
      <c r="DL294" s="30"/>
      <c r="DM294" s="32"/>
      <c r="DN294" s="30"/>
    </row>
    <row r="295" spans="1:118" s="28" customFormat="1" ht="12" customHeight="1" x14ac:dyDescent="0.15">
      <c r="A295" s="9" t="s">
        <v>1119</v>
      </c>
      <c r="B295" s="10" t="s">
        <v>151</v>
      </c>
      <c r="C295" s="11">
        <v>3</v>
      </c>
      <c r="D295" s="8" t="s">
        <v>926</v>
      </c>
      <c r="E295" s="12" t="s">
        <v>1164</v>
      </c>
      <c r="F295" s="12" t="s">
        <v>1166</v>
      </c>
      <c r="G295" s="28" t="s">
        <v>1119</v>
      </c>
      <c r="H295" s="28" t="s">
        <v>1120</v>
      </c>
      <c r="I295" s="30">
        <v>4011.8055555555557</v>
      </c>
      <c r="J295" s="30">
        <v>4741.6666666666661</v>
      </c>
      <c r="K295" s="30">
        <v>5274.3055555555557</v>
      </c>
      <c r="L295" s="30" t="s">
        <v>1078</v>
      </c>
      <c r="M295" s="30">
        <v>4675.9253699413912</v>
      </c>
      <c r="N295" s="31">
        <v>0.1053408060695622</v>
      </c>
      <c r="O295" s="32">
        <v>8.64</v>
      </c>
      <c r="P295" s="30">
        <v>5690</v>
      </c>
      <c r="Q295" s="30">
        <v>3793.333333333333</v>
      </c>
      <c r="R295" s="32">
        <v>28.8</v>
      </c>
      <c r="S295" s="30" t="s">
        <v>1160</v>
      </c>
      <c r="T295" s="30" t="s">
        <v>1155</v>
      </c>
      <c r="U295" s="30" t="s">
        <v>1155</v>
      </c>
      <c r="V295" s="30" t="s">
        <v>1155</v>
      </c>
      <c r="W295" s="30" t="s">
        <v>1155</v>
      </c>
      <c r="X295" s="30" t="s">
        <v>1155</v>
      </c>
      <c r="Y295" s="31" t="s">
        <v>1155</v>
      </c>
      <c r="Z295" s="32" t="s">
        <v>1155</v>
      </c>
      <c r="AA295" s="30" t="s">
        <v>1155</v>
      </c>
      <c r="AB295" s="30" t="s">
        <v>1155</v>
      </c>
      <c r="AC295" s="32" t="s">
        <v>1155</v>
      </c>
      <c r="AD295" s="30" t="s">
        <v>1155</v>
      </c>
      <c r="AE295" s="30" t="s">
        <v>1155</v>
      </c>
      <c r="AF295" s="30" t="s">
        <v>1155</v>
      </c>
      <c r="AG295" s="30" t="s">
        <v>1155</v>
      </c>
      <c r="AH295" s="30" t="s">
        <v>1155</v>
      </c>
      <c r="AI295" s="30" t="s">
        <v>1155</v>
      </c>
      <c r="AJ295" s="31" t="s">
        <v>1155</v>
      </c>
      <c r="AK295" s="32" t="s">
        <v>1155</v>
      </c>
      <c r="AL295" s="30" t="s">
        <v>1155</v>
      </c>
      <c r="AM295" s="30" t="s">
        <v>1155</v>
      </c>
      <c r="AN295" s="32" t="s">
        <v>1155</v>
      </c>
      <c r="AO295" s="30" t="s">
        <v>1155</v>
      </c>
      <c r="AP295" s="30" t="s">
        <v>1155</v>
      </c>
      <c r="AQ295" s="30" t="s">
        <v>1155</v>
      </c>
      <c r="AR295" s="30" t="s">
        <v>1155</v>
      </c>
      <c r="AS295" s="30" t="s">
        <v>1155</v>
      </c>
      <c r="AT295" s="30" t="s">
        <v>1155</v>
      </c>
      <c r="AU295" s="31" t="s">
        <v>1155</v>
      </c>
      <c r="AV295" s="32" t="s">
        <v>1155</v>
      </c>
      <c r="AW295" s="30" t="s">
        <v>1155</v>
      </c>
      <c r="AX295" s="30" t="s">
        <v>1155</v>
      </c>
      <c r="AY295" s="32" t="s">
        <v>1155</v>
      </c>
      <c r="AZ295" s="30" t="s">
        <v>1155</v>
      </c>
      <c r="BA295" s="30" t="s">
        <v>1155</v>
      </c>
      <c r="BB295" s="30" t="s">
        <v>1155</v>
      </c>
      <c r="BC295" s="30" t="s">
        <v>1155</v>
      </c>
      <c r="BD295" s="30" t="s">
        <v>1155</v>
      </c>
      <c r="BE295" s="30" t="s">
        <v>1155</v>
      </c>
      <c r="BF295" s="31" t="s">
        <v>1155</v>
      </c>
      <c r="BG295" s="32" t="s">
        <v>1155</v>
      </c>
      <c r="BH295" s="30" t="s">
        <v>1155</v>
      </c>
      <c r="BI295" s="30" t="s">
        <v>1155</v>
      </c>
      <c r="BJ295" s="32" t="s">
        <v>1155</v>
      </c>
      <c r="BK295" s="30" t="s">
        <v>1155</v>
      </c>
      <c r="BL295" s="30">
        <v>10</v>
      </c>
      <c r="BM295" s="30">
        <v>12</v>
      </c>
      <c r="BN295" s="30">
        <v>13</v>
      </c>
      <c r="BO295" s="30" t="s">
        <v>1078</v>
      </c>
      <c r="BP295" s="30">
        <v>11.666678844934612</v>
      </c>
      <c r="BQ295" s="31">
        <v>0.10032539286378783</v>
      </c>
      <c r="BR295" s="32">
        <v>8.64</v>
      </c>
      <c r="BS295" s="30">
        <v>14.417320261437908</v>
      </c>
      <c r="BT295" s="30">
        <v>9.5826797385620921</v>
      </c>
      <c r="BU295" s="32">
        <v>28.8</v>
      </c>
      <c r="BV295" s="30" t="s">
        <v>1160</v>
      </c>
      <c r="BW295" s="30" t="s">
        <v>1155</v>
      </c>
      <c r="BX295" s="30" t="s">
        <v>1155</v>
      </c>
      <c r="BY295" s="30" t="s">
        <v>1155</v>
      </c>
      <c r="BZ295" s="30" t="s">
        <v>1155</v>
      </c>
      <c r="CA295" s="30" t="s">
        <v>1155</v>
      </c>
      <c r="CB295" s="31" t="s">
        <v>1155</v>
      </c>
      <c r="CC295" s="32" t="s">
        <v>1155</v>
      </c>
      <c r="CD295" s="30" t="s">
        <v>1155</v>
      </c>
      <c r="CE295" s="30" t="s">
        <v>1155</v>
      </c>
      <c r="CF295" s="32" t="s">
        <v>1155</v>
      </c>
      <c r="CG295" s="30" t="s">
        <v>1155</v>
      </c>
      <c r="CH295" s="30" t="s">
        <v>1155</v>
      </c>
      <c r="CI295" s="30" t="s">
        <v>1155</v>
      </c>
      <c r="CJ295" s="30" t="s">
        <v>1155</v>
      </c>
      <c r="CK295" s="30" t="s">
        <v>1155</v>
      </c>
      <c r="CL295" s="30" t="s">
        <v>1155</v>
      </c>
      <c r="CM295" s="31" t="s">
        <v>1155</v>
      </c>
      <c r="CN295" s="32" t="s">
        <v>1155</v>
      </c>
      <c r="CO295" s="30" t="s">
        <v>1155</v>
      </c>
      <c r="CP295" s="30" t="s">
        <v>1155</v>
      </c>
      <c r="CQ295" s="32" t="s">
        <v>1155</v>
      </c>
      <c r="CR295" s="30" t="s">
        <v>1155</v>
      </c>
      <c r="CS295" s="30"/>
      <c r="CT295" s="30"/>
      <c r="CU295" s="30"/>
      <c r="CV295" s="30"/>
      <c r="CW295" s="30"/>
      <c r="CX295" s="31"/>
      <c r="CY295" s="32"/>
      <c r="CZ295" s="30"/>
      <c r="DA295" s="30"/>
      <c r="DB295" s="32"/>
      <c r="DC295" s="30"/>
      <c r="DD295" s="30"/>
      <c r="DE295" s="30"/>
      <c r="DF295" s="30"/>
      <c r="DG295" s="30"/>
      <c r="DH295" s="30"/>
      <c r="DI295" s="31"/>
      <c r="DJ295" s="32"/>
      <c r="DK295" s="30"/>
      <c r="DL295" s="30"/>
      <c r="DM295" s="32"/>
      <c r="DN295" s="30"/>
    </row>
  </sheetData>
  <dataValidations count="1">
    <dataValidation type="list" allowBlank="1" showInputMessage="1" showErrorMessage="1" sqref="B65817:B65831 DP65817:DP65831 NL65817:NL65831 XH65817:XH65831 AHD65817:AHD65831 AQZ65817:AQZ65831 BAV65817:BAV65831 BKR65817:BKR65831 BUN65817:BUN65831 CEJ65817:CEJ65831 COF65817:COF65831 CYB65817:CYB65831 DHX65817:DHX65831 DRT65817:DRT65831 EBP65817:EBP65831 ELL65817:ELL65831 EVH65817:EVH65831 FFD65817:FFD65831 FOZ65817:FOZ65831 FYV65817:FYV65831 GIR65817:GIR65831 GSN65817:GSN65831 HCJ65817:HCJ65831 HMF65817:HMF65831 HWB65817:HWB65831 IFX65817:IFX65831 IPT65817:IPT65831 IZP65817:IZP65831 JJL65817:JJL65831 JTH65817:JTH65831 KDD65817:KDD65831 KMZ65817:KMZ65831 KWV65817:KWV65831 LGR65817:LGR65831 LQN65817:LQN65831 MAJ65817:MAJ65831 MKF65817:MKF65831 MUB65817:MUB65831 NDX65817:NDX65831 NNT65817:NNT65831 NXP65817:NXP65831 OHL65817:OHL65831 ORH65817:ORH65831 PBD65817:PBD65831 PKZ65817:PKZ65831 PUV65817:PUV65831 QER65817:QER65831 QON65817:QON65831 QYJ65817:QYJ65831 RIF65817:RIF65831 RSB65817:RSB65831 SBX65817:SBX65831 SLT65817:SLT65831 SVP65817:SVP65831 TFL65817:TFL65831 TPH65817:TPH65831 TZD65817:TZD65831 UIZ65817:UIZ65831 USV65817:USV65831 VCR65817:VCR65831 VMN65817:VMN65831 VWJ65817:VWJ65831 WGF65817:WGF65831 WQB65817:WQB65831 B131353:B131367 DP131353:DP131367 NL131353:NL131367 XH131353:XH131367 AHD131353:AHD131367 AQZ131353:AQZ131367 BAV131353:BAV131367 BKR131353:BKR131367 BUN131353:BUN131367 CEJ131353:CEJ131367 COF131353:COF131367 CYB131353:CYB131367 DHX131353:DHX131367 DRT131353:DRT131367 EBP131353:EBP131367 ELL131353:ELL131367 EVH131353:EVH131367 FFD131353:FFD131367 FOZ131353:FOZ131367 FYV131353:FYV131367 GIR131353:GIR131367 GSN131353:GSN131367 HCJ131353:HCJ131367 HMF131353:HMF131367 HWB131353:HWB131367 IFX131353:IFX131367 IPT131353:IPT131367 IZP131353:IZP131367 JJL131353:JJL131367 JTH131353:JTH131367 KDD131353:KDD131367 KMZ131353:KMZ131367 KWV131353:KWV131367 LGR131353:LGR131367 LQN131353:LQN131367 MAJ131353:MAJ131367 MKF131353:MKF131367 MUB131353:MUB131367 NDX131353:NDX131367 NNT131353:NNT131367 NXP131353:NXP131367 OHL131353:OHL131367 ORH131353:ORH131367 PBD131353:PBD131367 PKZ131353:PKZ131367 PUV131353:PUV131367 QER131353:QER131367 QON131353:QON131367 QYJ131353:QYJ131367 RIF131353:RIF131367 RSB131353:RSB131367 SBX131353:SBX131367 SLT131353:SLT131367 SVP131353:SVP131367 TFL131353:TFL131367 TPH131353:TPH131367 TZD131353:TZD131367 UIZ131353:UIZ131367 USV131353:USV131367 VCR131353:VCR131367 VMN131353:VMN131367 VWJ131353:VWJ131367 WGF131353:WGF131367 WQB131353:WQB131367 B196889:B196903 DP196889:DP196903 NL196889:NL196903 XH196889:XH196903 AHD196889:AHD196903 AQZ196889:AQZ196903 BAV196889:BAV196903 BKR196889:BKR196903 BUN196889:BUN196903 CEJ196889:CEJ196903 COF196889:COF196903 CYB196889:CYB196903 DHX196889:DHX196903 DRT196889:DRT196903 EBP196889:EBP196903 ELL196889:ELL196903 EVH196889:EVH196903 FFD196889:FFD196903 FOZ196889:FOZ196903 FYV196889:FYV196903 GIR196889:GIR196903 GSN196889:GSN196903 HCJ196889:HCJ196903 HMF196889:HMF196903 HWB196889:HWB196903 IFX196889:IFX196903 IPT196889:IPT196903 IZP196889:IZP196903 JJL196889:JJL196903 JTH196889:JTH196903 KDD196889:KDD196903 KMZ196889:KMZ196903 KWV196889:KWV196903 LGR196889:LGR196903 LQN196889:LQN196903 MAJ196889:MAJ196903 MKF196889:MKF196903 MUB196889:MUB196903 NDX196889:NDX196903 NNT196889:NNT196903 NXP196889:NXP196903 OHL196889:OHL196903 ORH196889:ORH196903 PBD196889:PBD196903 PKZ196889:PKZ196903 PUV196889:PUV196903 QER196889:QER196903 QON196889:QON196903 QYJ196889:QYJ196903 RIF196889:RIF196903 RSB196889:RSB196903 SBX196889:SBX196903 SLT196889:SLT196903 SVP196889:SVP196903 TFL196889:TFL196903 TPH196889:TPH196903 TZD196889:TZD196903 UIZ196889:UIZ196903 USV196889:USV196903 VCR196889:VCR196903 VMN196889:VMN196903 VWJ196889:VWJ196903 WGF196889:WGF196903 WQB196889:WQB196903 B262425:B262439 DP262425:DP262439 NL262425:NL262439 XH262425:XH262439 AHD262425:AHD262439 AQZ262425:AQZ262439 BAV262425:BAV262439 BKR262425:BKR262439 BUN262425:BUN262439 CEJ262425:CEJ262439 COF262425:COF262439 CYB262425:CYB262439 DHX262425:DHX262439 DRT262425:DRT262439 EBP262425:EBP262439 ELL262425:ELL262439 EVH262425:EVH262439 FFD262425:FFD262439 FOZ262425:FOZ262439 FYV262425:FYV262439 GIR262425:GIR262439 GSN262425:GSN262439 HCJ262425:HCJ262439 HMF262425:HMF262439 HWB262425:HWB262439 IFX262425:IFX262439 IPT262425:IPT262439 IZP262425:IZP262439 JJL262425:JJL262439 JTH262425:JTH262439 KDD262425:KDD262439 KMZ262425:KMZ262439 KWV262425:KWV262439 LGR262425:LGR262439 LQN262425:LQN262439 MAJ262425:MAJ262439 MKF262425:MKF262439 MUB262425:MUB262439 NDX262425:NDX262439 NNT262425:NNT262439 NXP262425:NXP262439 OHL262425:OHL262439 ORH262425:ORH262439 PBD262425:PBD262439 PKZ262425:PKZ262439 PUV262425:PUV262439 QER262425:QER262439 QON262425:QON262439 QYJ262425:QYJ262439 RIF262425:RIF262439 RSB262425:RSB262439 SBX262425:SBX262439 SLT262425:SLT262439 SVP262425:SVP262439 TFL262425:TFL262439 TPH262425:TPH262439 TZD262425:TZD262439 UIZ262425:UIZ262439 USV262425:USV262439 VCR262425:VCR262439 VMN262425:VMN262439 VWJ262425:VWJ262439 WGF262425:WGF262439 WQB262425:WQB262439 B327961:B327975 DP327961:DP327975 NL327961:NL327975 XH327961:XH327975 AHD327961:AHD327975 AQZ327961:AQZ327975 BAV327961:BAV327975 BKR327961:BKR327975 BUN327961:BUN327975 CEJ327961:CEJ327975 COF327961:COF327975 CYB327961:CYB327975 DHX327961:DHX327975 DRT327961:DRT327975 EBP327961:EBP327975 ELL327961:ELL327975 EVH327961:EVH327975 FFD327961:FFD327975 FOZ327961:FOZ327975 FYV327961:FYV327975 GIR327961:GIR327975 GSN327961:GSN327975 HCJ327961:HCJ327975 HMF327961:HMF327975 HWB327961:HWB327975 IFX327961:IFX327975 IPT327961:IPT327975 IZP327961:IZP327975 JJL327961:JJL327975 JTH327961:JTH327975 KDD327961:KDD327975 KMZ327961:KMZ327975 KWV327961:KWV327975 LGR327961:LGR327975 LQN327961:LQN327975 MAJ327961:MAJ327975 MKF327961:MKF327975 MUB327961:MUB327975 NDX327961:NDX327975 NNT327961:NNT327975 NXP327961:NXP327975 OHL327961:OHL327975 ORH327961:ORH327975 PBD327961:PBD327975 PKZ327961:PKZ327975 PUV327961:PUV327975 QER327961:QER327975 QON327961:QON327975 QYJ327961:QYJ327975 RIF327961:RIF327975 RSB327961:RSB327975 SBX327961:SBX327975 SLT327961:SLT327975 SVP327961:SVP327975 TFL327961:TFL327975 TPH327961:TPH327975 TZD327961:TZD327975 UIZ327961:UIZ327975 USV327961:USV327975 VCR327961:VCR327975 VMN327961:VMN327975 VWJ327961:VWJ327975 WGF327961:WGF327975 WQB327961:WQB327975 B393497:B393511 DP393497:DP393511 NL393497:NL393511 XH393497:XH393511 AHD393497:AHD393511 AQZ393497:AQZ393511 BAV393497:BAV393511 BKR393497:BKR393511 BUN393497:BUN393511 CEJ393497:CEJ393511 COF393497:COF393511 CYB393497:CYB393511 DHX393497:DHX393511 DRT393497:DRT393511 EBP393497:EBP393511 ELL393497:ELL393511 EVH393497:EVH393511 FFD393497:FFD393511 FOZ393497:FOZ393511 FYV393497:FYV393511 GIR393497:GIR393511 GSN393497:GSN393511 HCJ393497:HCJ393511 HMF393497:HMF393511 HWB393497:HWB393511 IFX393497:IFX393511 IPT393497:IPT393511 IZP393497:IZP393511 JJL393497:JJL393511 JTH393497:JTH393511 KDD393497:KDD393511 KMZ393497:KMZ393511 KWV393497:KWV393511 LGR393497:LGR393511 LQN393497:LQN393511 MAJ393497:MAJ393511 MKF393497:MKF393511 MUB393497:MUB393511 NDX393497:NDX393511 NNT393497:NNT393511 NXP393497:NXP393511 OHL393497:OHL393511 ORH393497:ORH393511 PBD393497:PBD393511 PKZ393497:PKZ393511 PUV393497:PUV393511 QER393497:QER393511 QON393497:QON393511 QYJ393497:QYJ393511 RIF393497:RIF393511 RSB393497:RSB393511 SBX393497:SBX393511 SLT393497:SLT393511 SVP393497:SVP393511 TFL393497:TFL393511 TPH393497:TPH393511 TZD393497:TZD393511 UIZ393497:UIZ393511 USV393497:USV393511 VCR393497:VCR393511 VMN393497:VMN393511 VWJ393497:VWJ393511 WGF393497:WGF393511 WQB393497:WQB393511 B459033:B459047 DP459033:DP459047 NL459033:NL459047 XH459033:XH459047 AHD459033:AHD459047 AQZ459033:AQZ459047 BAV459033:BAV459047 BKR459033:BKR459047 BUN459033:BUN459047 CEJ459033:CEJ459047 COF459033:COF459047 CYB459033:CYB459047 DHX459033:DHX459047 DRT459033:DRT459047 EBP459033:EBP459047 ELL459033:ELL459047 EVH459033:EVH459047 FFD459033:FFD459047 FOZ459033:FOZ459047 FYV459033:FYV459047 GIR459033:GIR459047 GSN459033:GSN459047 HCJ459033:HCJ459047 HMF459033:HMF459047 HWB459033:HWB459047 IFX459033:IFX459047 IPT459033:IPT459047 IZP459033:IZP459047 JJL459033:JJL459047 JTH459033:JTH459047 KDD459033:KDD459047 KMZ459033:KMZ459047 KWV459033:KWV459047 LGR459033:LGR459047 LQN459033:LQN459047 MAJ459033:MAJ459047 MKF459033:MKF459047 MUB459033:MUB459047 NDX459033:NDX459047 NNT459033:NNT459047 NXP459033:NXP459047 OHL459033:OHL459047 ORH459033:ORH459047 PBD459033:PBD459047 PKZ459033:PKZ459047 PUV459033:PUV459047 QER459033:QER459047 QON459033:QON459047 QYJ459033:QYJ459047 RIF459033:RIF459047 RSB459033:RSB459047 SBX459033:SBX459047 SLT459033:SLT459047 SVP459033:SVP459047 TFL459033:TFL459047 TPH459033:TPH459047 TZD459033:TZD459047 UIZ459033:UIZ459047 USV459033:USV459047 VCR459033:VCR459047 VMN459033:VMN459047 VWJ459033:VWJ459047 WGF459033:WGF459047 WQB459033:WQB459047 B524569:B524583 DP524569:DP524583 NL524569:NL524583 XH524569:XH524583 AHD524569:AHD524583 AQZ524569:AQZ524583 BAV524569:BAV524583 BKR524569:BKR524583 BUN524569:BUN524583 CEJ524569:CEJ524583 COF524569:COF524583 CYB524569:CYB524583 DHX524569:DHX524583 DRT524569:DRT524583 EBP524569:EBP524583 ELL524569:ELL524583 EVH524569:EVH524583 FFD524569:FFD524583 FOZ524569:FOZ524583 FYV524569:FYV524583 GIR524569:GIR524583 GSN524569:GSN524583 HCJ524569:HCJ524583 HMF524569:HMF524583 HWB524569:HWB524583 IFX524569:IFX524583 IPT524569:IPT524583 IZP524569:IZP524583 JJL524569:JJL524583 JTH524569:JTH524583 KDD524569:KDD524583 KMZ524569:KMZ524583 KWV524569:KWV524583 LGR524569:LGR524583 LQN524569:LQN524583 MAJ524569:MAJ524583 MKF524569:MKF524583 MUB524569:MUB524583 NDX524569:NDX524583 NNT524569:NNT524583 NXP524569:NXP524583 OHL524569:OHL524583 ORH524569:ORH524583 PBD524569:PBD524583 PKZ524569:PKZ524583 PUV524569:PUV524583 QER524569:QER524583 QON524569:QON524583 QYJ524569:QYJ524583 RIF524569:RIF524583 RSB524569:RSB524583 SBX524569:SBX524583 SLT524569:SLT524583 SVP524569:SVP524583 TFL524569:TFL524583 TPH524569:TPH524583 TZD524569:TZD524583 UIZ524569:UIZ524583 USV524569:USV524583 VCR524569:VCR524583 VMN524569:VMN524583 VWJ524569:VWJ524583 WGF524569:WGF524583 WQB524569:WQB524583 B590105:B590119 DP590105:DP590119 NL590105:NL590119 XH590105:XH590119 AHD590105:AHD590119 AQZ590105:AQZ590119 BAV590105:BAV590119 BKR590105:BKR590119 BUN590105:BUN590119 CEJ590105:CEJ590119 COF590105:COF590119 CYB590105:CYB590119 DHX590105:DHX590119 DRT590105:DRT590119 EBP590105:EBP590119 ELL590105:ELL590119 EVH590105:EVH590119 FFD590105:FFD590119 FOZ590105:FOZ590119 FYV590105:FYV590119 GIR590105:GIR590119 GSN590105:GSN590119 HCJ590105:HCJ590119 HMF590105:HMF590119 HWB590105:HWB590119 IFX590105:IFX590119 IPT590105:IPT590119 IZP590105:IZP590119 JJL590105:JJL590119 JTH590105:JTH590119 KDD590105:KDD590119 KMZ590105:KMZ590119 KWV590105:KWV590119 LGR590105:LGR590119 LQN590105:LQN590119 MAJ590105:MAJ590119 MKF590105:MKF590119 MUB590105:MUB590119 NDX590105:NDX590119 NNT590105:NNT590119 NXP590105:NXP590119 OHL590105:OHL590119 ORH590105:ORH590119 PBD590105:PBD590119 PKZ590105:PKZ590119 PUV590105:PUV590119 QER590105:QER590119 QON590105:QON590119 QYJ590105:QYJ590119 RIF590105:RIF590119 RSB590105:RSB590119 SBX590105:SBX590119 SLT590105:SLT590119 SVP590105:SVP590119 TFL590105:TFL590119 TPH590105:TPH590119 TZD590105:TZD590119 UIZ590105:UIZ590119 USV590105:USV590119 VCR590105:VCR590119 VMN590105:VMN590119 VWJ590105:VWJ590119 WGF590105:WGF590119 WQB590105:WQB590119 B655641:B655655 DP655641:DP655655 NL655641:NL655655 XH655641:XH655655 AHD655641:AHD655655 AQZ655641:AQZ655655 BAV655641:BAV655655 BKR655641:BKR655655 BUN655641:BUN655655 CEJ655641:CEJ655655 COF655641:COF655655 CYB655641:CYB655655 DHX655641:DHX655655 DRT655641:DRT655655 EBP655641:EBP655655 ELL655641:ELL655655 EVH655641:EVH655655 FFD655641:FFD655655 FOZ655641:FOZ655655 FYV655641:FYV655655 GIR655641:GIR655655 GSN655641:GSN655655 HCJ655641:HCJ655655 HMF655641:HMF655655 HWB655641:HWB655655 IFX655641:IFX655655 IPT655641:IPT655655 IZP655641:IZP655655 JJL655641:JJL655655 JTH655641:JTH655655 KDD655641:KDD655655 KMZ655641:KMZ655655 KWV655641:KWV655655 LGR655641:LGR655655 LQN655641:LQN655655 MAJ655641:MAJ655655 MKF655641:MKF655655 MUB655641:MUB655655 NDX655641:NDX655655 NNT655641:NNT655655 NXP655641:NXP655655 OHL655641:OHL655655 ORH655641:ORH655655 PBD655641:PBD655655 PKZ655641:PKZ655655 PUV655641:PUV655655 QER655641:QER655655 QON655641:QON655655 QYJ655641:QYJ655655 RIF655641:RIF655655 RSB655641:RSB655655 SBX655641:SBX655655 SLT655641:SLT655655 SVP655641:SVP655655 TFL655641:TFL655655 TPH655641:TPH655655 TZD655641:TZD655655 UIZ655641:UIZ655655 USV655641:USV655655 VCR655641:VCR655655 VMN655641:VMN655655 VWJ655641:VWJ655655 WGF655641:WGF655655 WQB655641:WQB655655 B721177:B721191 DP721177:DP721191 NL721177:NL721191 XH721177:XH721191 AHD721177:AHD721191 AQZ721177:AQZ721191 BAV721177:BAV721191 BKR721177:BKR721191 BUN721177:BUN721191 CEJ721177:CEJ721191 COF721177:COF721191 CYB721177:CYB721191 DHX721177:DHX721191 DRT721177:DRT721191 EBP721177:EBP721191 ELL721177:ELL721191 EVH721177:EVH721191 FFD721177:FFD721191 FOZ721177:FOZ721191 FYV721177:FYV721191 GIR721177:GIR721191 GSN721177:GSN721191 HCJ721177:HCJ721191 HMF721177:HMF721191 HWB721177:HWB721191 IFX721177:IFX721191 IPT721177:IPT721191 IZP721177:IZP721191 JJL721177:JJL721191 JTH721177:JTH721191 KDD721177:KDD721191 KMZ721177:KMZ721191 KWV721177:KWV721191 LGR721177:LGR721191 LQN721177:LQN721191 MAJ721177:MAJ721191 MKF721177:MKF721191 MUB721177:MUB721191 NDX721177:NDX721191 NNT721177:NNT721191 NXP721177:NXP721191 OHL721177:OHL721191 ORH721177:ORH721191 PBD721177:PBD721191 PKZ721177:PKZ721191 PUV721177:PUV721191 QER721177:QER721191 QON721177:QON721191 QYJ721177:QYJ721191 RIF721177:RIF721191 RSB721177:RSB721191 SBX721177:SBX721191 SLT721177:SLT721191 SVP721177:SVP721191 TFL721177:TFL721191 TPH721177:TPH721191 TZD721177:TZD721191 UIZ721177:UIZ721191 USV721177:USV721191 VCR721177:VCR721191 VMN721177:VMN721191 VWJ721177:VWJ721191 WGF721177:WGF721191 WQB721177:WQB721191 B786713:B786727 DP786713:DP786727 NL786713:NL786727 XH786713:XH786727 AHD786713:AHD786727 AQZ786713:AQZ786727 BAV786713:BAV786727 BKR786713:BKR786727 BUN786713:BUN786727 CEJ786713:CEJ786727 COF786713:COF786727 CYB786713:CYB786727 DHX786713:DHX786727 DRT786713:DRT786727 EBP786713:EBP786727 ELL786713:ELL786727 EVH786713:EVH786727 FFD786713:FFD786727 FOZ786713:FOZ786727 FYV786713:FYV786727 GIR786713:GIR786727 GSN786713:GSN786727 HCJ786713:HCJ786727 HMF786713:HMF786727 HWB786713:HWB786727 IFX786713:IFX786727 IPT786713:IPT786727 IZP786713:IZP786727 JJL786713:JJL786727 JTH786713:JTH786727 KDD786713:KDD786727 KMZ786713:KMZ786727 KWV786713:KWV786727 LGR786713:LGR786727 LQN786713:LQN786727 MAJ786713:MAJ786727 MKF786713:MKF786727 MUB786713:MUB786727 NDX786713:NDX786727 NNT786713:NNT786727 NXP786713:NXP786727 OHL786713:OHL786727 ORH786713:ORH786727 PBD786713:PBD786727 PKZ786713:PKZ786727 PUV786713:PUV786727 QER786713:QER786727 QON786713:QON786727 QYJ786713:QYJ786727 RIF786713:RIF786727 RSB786713:RSB786727 SBX786713:SBX786727 SLT786713:SLT786727 SVP786713:SVP786727 TFL786713:TFL786727 TPH786713:TPH786727 TZD786713:TZD786727 UIZ786713:UIZ786727 USV786713:USV786727 VCR786713:VCR786727 VMN786713:VMN786727 VWJ786713:VWJ786727 WGF786713:WGF786727 WQB786713:WQB786727 B852249:B852263 DP852249:DP852263 NL852249:NL852263 XH852249:XH852263 AHD852249:AHD852263 AQZ852249:AQZ852263 BAV852249:BAV852263 BKR852249:BKR852263 BUN852249:BUN852263 CEJ852249:CEJ852263 COF852249:COF852263 CYB852249:CYB852263 DHX852249:DHX852263 DRT852249:DRT852263 EBP852249:EBP852263 ELL852249:ELL852263 EVH852249:EVH852263 FFD852249:FFD852263 FOZ852249:FOZ852263 FYV852249:FYV852263 GIR852249:GIR852263 GSN852249:GSN852263 HCJ852249:HCJ852263 HMF852249:HMF852263 HWB852249:HWB852263 IFX852249:IFX852263 IPT852249:IPT852263 IZP852249:IZP852263 JJL852249:JJL852263 JTH852249:JTH852263 KDD852249:KDD852263 KMZ852249:KMZ852263 KWV852249:KWV852263 LGR852249:LGR852263 LQN852249:LQN852263 MAJ852249:MAJ852263 MKF852249:MKF852263 MUB852249:MUB852263 NDX852249:NDX852263 NNT852249:NNT852263 NXP852249:NXP852263 OHL852249:OHL852263 ORH852249:ORH852263 PBD852249:PBD852263 PKZ852249:PKZ852263 PUV852249:PUV852263 QER852249:QER852263 QON852249:QON852263 QYJ852249:QYJ852263 RIF852249:RIF852263 RSB852249:RSB852263 SBX852249:SBX852263 SLT852249:SLT852263 SVP852249:SVP852263 TFL852249:TFL852263 TPH852249:TPH852263 TZD852249:TZD852263 UIZ852249:UIZ852263 USV852249:USV852263 VCR852249:VCR852263 VMN852249:VMN852263 VWJ852249:VWJ852263 WGF852249:WGF852263 WQB852249:WQB852263 B917785:B917799 DP917785:DP917799 NL917785:NL917799 XH917785:XH917799 AHD917785:AHD917799 AQZ917785:AQZ917799 BAV917785:BAV917799 BKR917785:BKR917799 BUN917785:BUN917799 CEJ917785:CEJ917799 COF917785:COF917799 CYB917785:CYB917799 DHX917785:DHX917799 DRT917785:DRT917799 EBP917785:EBP917799 ELL917785:ELL917799 EVH917785:EVH917799 FFD917785:FFD917799 FOZ917785:FOZ917799 FYV917785:FYV917799 GIR917785:GIR917799 GSN917785:GSN917799 HCJ917785:HCJ917799 HMF917785:HMF917799 HWB917785:HWB917799 IFX917785:IFX917799 IPT917785:IPT917799 IZP917785:IZP917799 JJL917785:JJL917799 JTH917785:JTH917799 KDD917785:KDD917799 KMZ917785:KMZ917799 KWV917785:KWV917799 LGR917785:LGR917799 LQN917785:LQN917799 MAJ917785:MAJ917799 MKF917785:MKF917799 MUB917785:MUB917799 NDX917785:NDX917799 NNT917785:NNT917799 NXP917785:NXP917799 OHL917785:OHL917799 ORH917785:ORH917799 PBD917785:PBD917799 PKZ917785:PKZ917799 PUV917785:PUV917799 QER917785:QER917799 QON917785:QON917799 QYJ917785:QYJ917799 RIF917785:RIF917799 RSB917785:RSB917799 SBX917785:SBX917799 SLT917785:SLT917799 SVP917785:SVP917799 TFL917785:TFL917799 TPH917785:TPH917799 TZD917785:TZD917799 UIZ917785:UIZ917799 USV917785:USV917799 VCR917785:VCR917799 VMN917785:VMN917799 VWJ917785:VWJ917799 WGF917785:WGF917799 WQB917785:WQB917799 B983321:B983335 DP983321:DP983335 NL983321:NL983335 XH983321:XH983335 AHD983321:AHD983335 AQZ983321:AQZ983335 BAV983321:BAV983335 BKR983321:BKR983335 BUN983321:BUN983335 CEJ983321:CEJ983335 COF983321:COF983335 CYB983321:CYB983335 DHX983321:DHX983335 DRT983321:DRT983335 EBP983321:EBP983335 ELL983321:ELL983335 EVH983321:EVH983335 FFD983321:FFD983335 FOZ983321:FOZ983335 FYV983321:FYV983335 GIR983321:GIR983335 GSN983321:GSN983335 HCJ983321:HCJ983335 HMF983321:HMF983335 HWB983321:HWB983335 IFX983321:IFX983335 IPT983321:IPT983335 IZP983321:IZP983335 JJL983321:JJL983335 JTH983321:JTH983335 KDD983321:KDD983335 KMZ983321:KMZ983335 KWV983321:KWV983335 LGR983321:LGR983335 LQN983321:LQN983335 MAJ983321:MAJ983335 MKF983321:MKF983335 MUB983321:MUB983335 NDX983321:NDX983335 NNT983321:NNT983335 NXP983321:NXP983335 OHL983321:OHL983335 ORH983321:ORH983335 PBD983321:PBD983335 PKZ983321:PKZ983335 PUV983321:PUV983335 QER983321:QER983335 QON983321:QON983335 QYJ983321:QYJ983335 RIF983321:RIF983335 RSB983321:RSB983335 SBX983321:SBX983335 SLT983321:SLT983335 SVP983321:SVP983335 TFL983321:TFL983335 TPH983321:TPH983335 TZD983321:TZD983335 UIZ983321:UIZ983335 USV983321:USV983335 VCR983321:VCR983335 VMN983321:VMN983335 VWJ983321:VWJ983335 WGF983321:WGF983335 WQB983321:WQB983335 B2:B295 DP2:DP295 NL2:NL295 XH2:XH295 AHD2:AHD295 AQZ2:AQZ295 BAV2:BAV295 BKR2:BKR295 BUN2:BUN295 CEJ2:CEJ295 COF2:COF295 CYB2:CYB295 DHX2:DHX295 DRT2:DRT295 EBP2:EBP295 ELL2:ELL295 EVH2:EVH295 FFD2:FFD295 FOZ2:FOZ295 FYV2:FYV295 GIR2:GIR295 GSN2:GSN295 HCJ2:HCJ295 HMF2:HMF295 HWB2:HWB295 IFX2:IFX295 IPT2:IPT295 IZP2:IZP295 JJL2:JJL295 JTH2:JTH295 KDD2:KDD295 KMZ2:KMZ295 KWV2:KWV295 LGR2:LGR295 LQN2:LQN295 MAJ2:MAJ295 MKF2:MKF295 MUB2:MUB295 NDX2:NDX295 NNT2:NNT295 NXP2:NXP295 OHL2:OHL295 ORH2:ORH295 PBD2:PBD295 PKZ2:PKZ295 PUV2:PUV295 QER2:QER295 QON2:QON295 QYJ2:QYJ295 RIF2:RIF295 RSB2:RSB295 SBX2:SBX295 SLT2:SLT295 SVP2:SVP295 TFL2:TFL295 TPH2:TPH295 TZD2:TZD295 UIZ2:UIZ295 USV2:USV295 VCR2:VCR295 VMN2:VMN295 VWJ2:VWJ295 WGF2:WGF295 WQB2:WQB295 B65017:B65794 DP65017:DP65794 NL65017:NL65794 XH65017:XH65794 AHD65017:AHD65794 AQZ65017:AQZ65794 BAV65017:BAV65794 BKR65017:BKR65794 BUN65017:BUN65794 CEJ65017:CEJ65794 COF65017:COF65794 CYB65017:CYB65794 DHX65017:DHX65794 DRT65017:DRT65794 EBP65017:EBP65794 ELL65017:ELL65794 EVH65017:EVH65794 FFD65017:FFD65794 FOZ65017:FOZ65794 FYV65017:FYV65794 GIR65017:GIR65794 GSN65017:GSN65794 HCJ65017:HCJ65794 HMF65017:HMF65794 HWB65017:HWB65794 IFX65017:IFX65794 IPT65017:IPT65794 IZP65017:IZP65794 JJL65017:JJL65794 JTH65017:JTH65794 KDD65017:KDD65794 KMZ65017:KMZ65794 KWV65017:KWV65794 LGR65017:LGR65794 LQN65017:LQN65794 MAJ65017:MAJ65794 MKF65017:MKF65794 MUB65017:MUB65794 NDX65017:NDX65794 NNT65017:NNT65794 NXP65017:NXP65794 OHL65017:OHL65794 ORH65017:ORH65794 PBD65017:PBD65794 PKZ65017:PKZ65794 PUV65017:PUV65794 QER65017:QER65794 QON65017:QON65794 QYJ65017:QYJ65794 RIF65017:RIF65794 RSB65017:RSB65794 SBX65017:SBX65794 SLT65017:SLT65794 SVP65017:SVP65794 TFL65017:TFL65794 TPH65017:TPH65794 TZD65017:TZD65794 UIZ65017:UIZ65794 USV65017:USV65794 VCR65017:VCR65794 VMN65017:VMN65794 VWJ65017:VWJ65794 WGF65017:WGF65794 WQB65017:WQB65794 B130553:B131330 DP130553:DP131330 NL130553:NL131330 XH130553:XH131330 AHD130553:AHD131330 AQZ130553:AQZ131330 BAV130553:BAV131330 BKR130553:BKR131330 BUN130553:BUN131330 CEJ130553:CEJ131330 COF130553:COF131330 CYB130553:CYB131330 DHX130553:DHX131330 DRT130553:DRT131330 EBP130553:EBP131330 ELL130553:ELL131330 EVH130553:EVH131330 FFD130553:FFD131330 FOZ130553:FOZ131330 FYV130553:FYV131330 GIR130553:GIR131330 GSN130553:GSN131330 HCJ130553:HCJ131330 HMF130553:HMF131330 HWB130553:HWB131330 IFX130553:IFX131330 IPT130553:IPT131330 IZP130553:IZP131330 JJL130553:JJL131330 JTH130553:JTH131330 KDD130553:KDD131330 KMZ130553:KMZ131330 KWV130553:KWV131330 LGR130553:LGR131330 LQN130553:LQN131330 MAJ130553:MAJ131330 MKF130553:MKF131330 MUB130553:MUB131330 NDX130553:NDX131330 NNT130553:NNT131330 NXP130553:NXP131330 OHL130553:OHL131330 ORH130553:ORH131330 PBD130553:PBD131330 PKZ130553:PKZ131330 PUV130553:PUV131330 QER130553:QER131330 QON130553:QON131330 QYJ130553:QYJ131330 RIF130553:RIF131330 RSB130553:RSB131330 SBX130553:SBX131330 SLT130553:SLT131330 SVP130553:SVP131330 TFL130553:TFL131330 TPH130553:TPH131330 TZD130553:TZD131330 UIZ130553:UIZ131330 USV130553:USV131330 VCR130553:VCR131330 VMN130553:VMN131330 VWJ130553:VWJ131330 WGF130553:WGF131330 WQB130553:WQB131330 B196089:B196866 DP196089:DP196866 NL196089:NL196866 XH196089:XH196866 AHD196089:AHD196866 AQZ196089:AQZ196866 BAV196089:BAV196866 BKR196089:BKR196866 BUN196089:BUN196866 CEJ196089:CEJ196866 COF196089:COF196866 CYB196089:CYB196866 DHX196089:DHX196866 DRT196089:DRT196866 EBP196089:EBP196866 ELL196089:ELL196866 EVH196089:EVH196866 FFD196089:FFD196866 FOZ196089:FOZ196866 FYV196089:FYV196866 GIR196089:GIR196866 GSN196089:GSN196866 HCJ196089:HCJ196866 HMF196089:HMF196866 HWB196089:HWB196866 IFX196089:IFX196866 IPT196089:IPT196866 IZP196089:IZP196866 JJL196089:JJL196866 JTH196089:JTH196866 KDD196089:KDD196866 KMZ196089:KMZ196866 KWV196089:KWV196866 LGR196089:LGR196866 LQN196089:LQN196866 MAJ196089:MAJ196866 MKF196089:MKF196866 MUB196089:MUB196866 NDX196089:NDX196866 NNT196089:NNT196866 NXP196089:NXP196866 OHL196089:OHL196866 ORH196089:ORH196866 PBD196089:PBD196866 PKZ196089:PKZ196866 PUV196089:PUV196866 QER196089:QER196866 QON196089:QON196866 QYJ196089:QYJ196866 RIF196089:RIF196866 RSB196089:RSB196866 SBX196089:SBX196866 SLT196089:SLT196866 SVP196089:SVP196866 TFL196089:TFL196866 TPH196089:TPH196866 TZD196089:TZD196866 UIZ196089:UIZ196866 USV196089:USV196866 VCR196089:VCR196866 VMN196089:VMN196866 VWJ196089:VWJ196866 WGF196089:WGF196866 WQB196089:WQB196866 B261625:B262402 DP261625:DP262402 NL261625:NL262402 XH261625:XH262402 AHD261625:AHD262402 AQZ261625:AQZ262402 BAV261625:BAV262402 BKR261625:BKR262402 BUN261625:BUN262402 CEJ261625:CEJ262402 COF261625:COF262402 CYB261625:CYB262402 DHX261625:DHX262402 DRT261625:DRT262402 EBP261625:EBP262402 ELL261625:ELL262402 EVH261625:EVH262402 FFD261625:FFD262402 FOZ261625:FOZ262402 FYV261625:FYV262402 GIR261625:GIR262402 GSN261625:GSN262402 HCJ261625:HCJ262402 HMF261625:HMF262402 HWB261625:HWB262402 IFX261625:IFX262402 IPT261625:IPT262402 IZP261625:IZP262402 JJL261625:JJL262402 JTH261625:JTH262402 KDD261625:KDD262402 KMZ261625:KMZ262402 KWV261625:KWV262402 LGR261625:LGR262402 LQN261625:LQN262402 MAJ261625:MAJ262402 MKF261625:MKF262402 MUB261625:MUB262402 NDX261625:NDX262402 NNT261625:NNT262402 NXP261625:NXP262402 OHL261625:OHL262402 ORH261625:ORH262402 PBD261625:PBD262402 PKZ261625:PKZ262402 PUV261625:PUV262402 QER261625:QER262402 QON261625:QON262402 QYJ261625:QYJ262402 RIF261625:RIF262402 RSB261625:RSB262402 SBX261625:SBX262402 SLT261625:SLT262402 SVP261625:SVP262402 TFL261625:TFL262402 TPH261625:TPH262402 TZD261625:TZD262402 UIZ261625:UIZ262402 USV261625:USV262402 VCR261625:VCR262402 VMN261625:VMN262402 VWJ261625:VWJ262402 WGF261625:WGF262402 WQB261625:WQB262402 B327161:B327938 DP327161:DP327938 NL327161:NL327938 XH327161:XH327938 AHD327161:AHD327938 AQZ327161:AQZ327938 BAV327161:BAV327938 BKR327161:BKR327938 BUN327161:BUN327938 CEJ327161:CEJ327938 COF327161:COF327938 CYB327161:CYB327938 DHX327161:DHX327938 DRT327161:DRT327938 EBP327161:EBP327938 ELL327161:ELL327938 EVH327161:EVH327938 FFD327161:FFD327938 FOZ327161:FOZ327938 FYV327161:FYV327938 GIR327161:GIR327938 GSN327161:GSN327938 HCJ327161:HCJ327938 HMF327161:HMF327938 HWB327161:HWB327938 IFX327161:IFX327938 IPT327161:IPT327938 IZP327161:IZP327938 JJL327161:JJL327938 JTH327161:JTH327938 KDD327161:KDD327938 KMZ327161:KMZ327938 KWV327161:KWV327938 LGR327161:LGR327938 LQN327161:LQN327938 MAJ327161:MAJ327938 MKF327161:MKF327938 MUB327161:MUB327938 NDX327161:NDX327938 NNT327161:NNT327938 NXP327161:NXP327938 OHL327161:OHL327938 ORH327161:ORH327938 PBD327161:PBD327938 PKZ327161:PKZ327938 PUV327161:PUV327938 QER327161:QER327938 QON327161:QON327938 QYJ327161:QYJ327938 RIF327161:RIF327938 RSB327161:RSB327938 SBX327161:SBX327938 SLT327161:SLT327938 SVP327161:SVP327938 TFL327161:TFL327938 TPH327161:TPH327938 TZD327161:TZD327938 UIZ327161:UIZ327938 USV327161:USV327938 VCR327161:VCR327938 VMN327161:VMN327938 VWJ327161:VWJ327938 WGF327161:WGF327938 WQB327161:WQB327938 B392697:B393474 DP392697:DP393474 NL392697:NL393474 XH392697:XH393474 AHD392697:AHD393474 AQZ392697:AQZ393474 BAV392697:BAV393474 BKR392697:BKR393474 BUN392697:BUN393474 CEJ392697:CEJ393474 COF392697:COF393474 CYB392697:CYB393474 DHX392697:DHX393474 DRT392697:DRT393474 EBP392697:EBP393474 ELL392697:ELL393474 EVH392697:EVH393474 FFD392697:FFD393474 FOZ392697:FOZ393474 FYV392697:FYV393474 GIR392697:GIR393474 GSN392697:GSN393474 HCJ392697:HCJ393474 HMF392697:HMF393474 HWB392697:HWB393474 IFX392697:IFX393474 IPT392697:IPT393474 IZP392697:IZP393474 JJL392697:JJL393474 JTH392697:JTH393474 KDD392697:KDD393474 KMZ392697:KMZ393474 KWV392697:KWV393474 LGR392697:LGR393474 LQN392697:LQN393474 MAJ392697:MAJ393474 MKF392697:MKF393474 MUB392697:MUB393474 NDX392697:NDX393474 NNT392697:NNT393474 NXP392697:NXP393474 OHL392697:OHL393474 ORH392697:ORH393474 PBD392697:PBD393474 PKZ392697:PKZ393474 PUV392697:PUV393474 QER392697:QER393474 QON392697:QON393474 QYJ392697:QYJ393474 RIF392697:RIF393474 RSB392697:RSB393474 SBX392697:SBX393474 SLT392697:SLT393474 SVP392697:SVP393474 TFL392697:TFL393474 TPH392697:TPH393474 TZD392697:TZD393474 UIZ392697:UIZ393474 USV392697:USV393474 VCR392697:VCR393474 VMN392697:VMN393474 VWJ392697:VWJ393474 WGF392697:WGF393474 WQB392697:WQB393474 B458233:B459010 DP458233:DP459010 NL458233:NL459010 XH458233:XH459010 AHD458233:AHD459010 AQZ458233:AQZ459010 BAV458233:BAV459010 BKR458233:BKR459010 BUN458233:BUN459010 CEJ458233:CEJ459010 COF458233:COF459010 CYB458233:CYB459010 DHX458233:DHX459010 DRT458233:DRT459010 EBP458233:EBP459010 ELL458233:ELL459010 EVH458233:EVH459010 FFD458233:FFD459010 FOZ458233:FOZ459010 FYV458233:FYV459010 GIR458233:GIR459010 GSN458233:GSN459010 HCJ458233:HCJ459010 HMF458233:HMF459010 HWB458233:HWB459010 IFX458233:IFX459010 IPT458233:IPT459010 IZP458233:IZP459010 JJL458233:JJL459010 JTH458233:JTH459010 KDD458233:KDD459010 KMZ458233:KMZ459010 KWV458233:KWV459010 LGR458233:LGR459010 LQN458233:LQN459010 MAJ458233:MAJ459010 MKF458233:MKF459010 MUB458233:MUB459010 NDX458233:NDX459010 NNT458233:NNT459010 NXP458233:NXP459010 OHL458233:OHL459010 ORH458233:ORH459010 PBD458233:PBD459010 PKZ458233:PKZ459010 PUV458233:PUV459010 QER458233:QER459010 QON458233:QON459010 QYJ458233:QYJ459010 RIF458233:RIF459010 RSB458233:RSB459010 SBX458233:SBX459010 SLT458233:SLT459010 SVP458233:SVP459010 TFL458233:TFL459010 TPH458233:TPH459010 TZD458233:TZD459010 UIZ458233:UIZ459010 USV458233:USV459010 VCR458233:VCR459010 VMN458233:VMN459010 VWJ458233:VWJ459010 WGF458233:WGF459010 WQB458233:WQB459010 B523769:B524546 DP523769:DP524546 NL523769:NL524546 XH523769:XH524546 AHD523769:AHD524546 AQZ523769:AQZ524546 BAV523769:BAV524546 BKR523769:BKR524546 BUN523769:BUN524546 CEJ523769:CEJ524546 COF523769:COF524546 CYB523769:CYB524546 DHX523769:DHX524546 DRT523769:DRT524546 EBP523769:EBP524546 ELL523769:ELL524546 EVH523769:EVH524546 FFD523769:FFD524546 FOZ523769:FOZ524546 FYV523769:FYV524546 GIR523769:GIR524546 GSN523769:GSN524546 HCJ523769:HCJ524546 HMF523769:HMF524546 HWB523769:HWB524546 IFX523769:IFX524546 IPT523769:IPT524546 IZP523769:IZP524546 JJL523769:JJL524546 JTH523769:JTH524546 KDD523769:KDD524546 KMZ523769:KMZ524546 KWV523769:KWV524546 LGR523769:LGR524546 LQN523769:LQN524546 MAJ523769:MAJ524546 MKF523769:MKF524546 MUB523769:MUB524546 NDX523769:NDX524546 NNT523769:NNT524546 NXP523769:NXP524546 OHL523769:OHL524546 ORH523769:ORH524546 PBD523769:PBD524546 PKZ523769:PKZ524546 PUV523769:PUV524546 QER523769:QER524546 QON523769:QON524546 QYJ523769:QYJ524546 RIF523769:RIF524546 RSB523769:RSB524546 SBX523769:SBX524546 SLT523769:SLT524546 SVP523769:SVP524546 TFL523769:TFL524546 TPH523769:TPH524546 TZD523769:TZD524546 UIZ523769:UIZ524546 USV523769:USV524546 VCR523769:VCR524546 VMN523769:VMN524546 VWJ523769:VWJ524546 WGF523769:WGF524546 WQB523769:WQB524546 B589305:B590082 DP589305:DP590082 NL589305:NL590082 XH589305:XH590082 AHD589305:AHD590082 AQZ589305:AQZ590082 BAV589305:BAV590082 BKR589305:BKR590082 BUN589305:BUN590082 CEJ589305:CEJ590082 COF589305:COF590082 CYB589305:CYB590082 DHX589305:DHX590082 DRT589305:DRT590082 EBP589305:EBP590082 ELL589305:ELL590082 EVH589305:EVH590082 FFD589305:FFD590082 FOZ589305:FOZ590082 FYV589305:FYV590082 GIR589305:GIR590082 GSN589305:GSN590082 HCJ589305:HCJ590082 HMF589305:HMF590082 HWB589305:HWB590082 IFX589305:IFX590082 IPT589305:IPT590082 IZP589305:IZP590082 JJL589305:JJL590082 JTH589305:JTH590082 KDD589305:KDD590082 KMZ589305:KMZ590082 KWV589305:KWV590082 LGR589305:LGR590082 LQN589305:LQN590082 MAJ589305:MAJ590082 MKF589305:MKF590082 MUB589305:MUB590082 NDX589305:NDX590082 NNT589305:NNT590082 NXP589305:NXP590082 OHL589305:OHL590082 ORH589305:ORH590082 PBD589305:PBD590082 PKZ589305:PKZ590082 PUV589305:PUV590082 QER589305:QER590082 QON589305:QON590082 QYJ589305:QYJ590082 RIF589305:RIF590082 RSB589305:RSB590082 SBX589305:SBX590082 SLT589305:SLT590082 SVP589305:SVP590082 TFL589305:TFL590082 TPH589305:TPH590082 TZD589305:TZD590082 UIZ589305:UIZ590082 USV589305:USV590082 VCR589305:VCR590082 VMN589305:VMN590082 VWJ589305:VWJ590082 WGF589305:WGF590082 WQB589305:WQB590082 B654841:B655618 DP654841:DP655618 NL654841:NL655618 XH654841:XH655618 AHD654841:AHD655618 AQZ654841:AQZ655618 BAV654841:BAV655618 BKR654841:BKR655618 BUN654841:BUN655618 CEJ654841:CEJ655618 COF654841:COF655618 CYB654841:CYB655618 DHX654841:DHX655618 DRT654841:DRT655618 EBP654841:EBP655618 ELL654841:ELL655618 EVH654841:EVH655618 FFD654841:FFD655618 FOZ654841:FOZ655618 FYV654841:FYV655618 GIR654841:GIR655618 GSN654841:GSN655618 HCJ654841:HCJ655618 HMF654841:HMF655618 HWB654841:HWB655618 IFX654841:IFX655618 IPT654841:IPT655618 IZP654841:IZP655618 JJL654841:JJL655618 JTH654841:JTH655618 KDD654841:KDD655618 KMZ654841:KMZ655618 KWV654841:KWV655618 LGR654841:LGR655618 LQN654841:LQN655618 MAJ654841:MAJ655618 MKF654841:MKF655618 MUB654841:MUB655618 NDX654841:NDX655618 NNT654841:NNT655618 NXP654841:NXP655618 OHL654841:OHL655618 ORH654841:ORH655618 PBD654841:PBD655618 PKZ654841:PKZ655618 PUV654841:PUV655618 QER654841:QER655618 QON654841:QON655618 QYJ654841:QYJ655618 RIF654841:RIF655618 RSB654841:RSB655618 SBX654841:SBX655618 SLT654841:SLT655618 SVP654841:SVP655618 TFL654841:TFL655618 TPH654841:TPH655618 TZD654841:TZD655618 UIZ654841:UIZ655618 USV654841:USV655618 VCR654841:VCR655618 VMN654841:VMN655618 VWJ654841:VWJ655618 WGF654841:WGF655618 WQB654841:WQB655618 B720377:B721154 DP720377:DP721154 NL720377:NL721154 XH720377:XH721154 AHD720377:AHD721154 AQZ720377:AQZ721154 BAV720377:BAV721154 BKR720377:BKR721154 BUN720377:BUN721154 CEJ720377:CEJ721154 COF720377:COF721154 CYB720377:CYB721154 DHX720377:DHX721154 DRT720377:DRT721154 EBP720377:EBP721154 ELL720377:ELL721154 EVH720377:EVH721154 FFD720377:FFD721154 FOZ720377:FOZ721154 FYV720377:FYV721154 GIR720377:GIR721154 GSN720377:GSN721154 HCJ720377:HCJ721154 HMF720377:HMF721154 HWB720377:HWB721154 IFX720377:IFX721154 IPT720377:IPT721154 IZP720377:IZP721154 JJL720377:JJL721154 JTH720377:JTH721154 KDD720377:KDD721154 KMZ720377:KMZ721154 KWV720377:KWV721154 LGR720377:LGR721154 LQN720377:LQN721154 MAJ720377:MAJ721154 MKF720377:MKF721154 MUB720377:MUB721154 NDX720377:NDX721154 NNT720377:NNT721154 NXP720377:NXP721154 OHL720377:OHL721154 ORH720377:ORH721154 PBD720377:PBD721154 PKZ720377:PKZ721154 PUV720377:PUV721154 QER720377:QER721154 QON720377:QON721154 QYJ720377:QYJ721154 RIF720377:RIF721154 RSB720377:RSB721154 SBX720377:SBX721154 SLT720377:SLT721154 SVP720377:SVP721154 TFL720377:TFL721154 TPH720377:TPH721154 TZD720377:TZD721154 UIZ720377:UIZ721154 USV720377:USV721154 VCR720377:VCR721154 VMN720377:VMN721154 VWJ720377:VWJ721154 WGF720377:WGF721154 WQB720377:WQB721154 B785913:B786690 DP785913:DP786690 NL785913:NL786690 XH785913:XH786690 AHD785913:AHD786690 AQZ785913:AQZ786690 BAV785913:BAV786690 BKR785913:BKR786690 BUN785913:BUN786690 CEJ785913:CEJ786690 COF785913:COF786690 CYB785913:CYB786690 DHX785913:DHX786690 DRT785913:DRT786690 EBP785913:EBP786690 ELL785913:ELL786690 EVH785913:EVH786690 FFD785913:FFD786690 FOZ785913:FOZ786690 FYV785913:FYV786690 GIR785913:GIR786690 GSN785913:GSN786690 HCJ785913:HCJ786690 HMF785913:HMF786690 HWB785913:HWB786690 IFX785913:IFX786690 IPT785913:IPT786690 IZP785913:IZP786690 JJL785913:JJL786690 JTH785913:JTH786690 KDD785913:KDD786690 KMZ785913:KMZ786690 KWV785913:KWV786690 LGR785913:LGR786690 LQN785913:LQN786690 MAJ785913:MAJ786690 MKF785913:MKF786690 MUB785913:MUB786690 NDX785913:NDX786690 NNT785913:NNT786690 NXP785913:NXP786690 OHL785913:OHL786690 ORH785913:ORH786690 PBD785913:PBD786690 PKZ785913:PKZ786690 PUV785913:PUV786690 QER785913:QER786690 QON785913:QON786690 QYJ785913:QYJ786690 RIF785913:RIF786690 RSB785913:RSB786690 SBX785913:SBX786690 SLT785913:SLT786690 SVP785913:SVP786690 TFL785913:TFL786690 TPH785913:TPH786690 TZD785913:TZD786690 UIZ785913:UIZ786690 USV785913:USV786690 VCR785913:VCR786690 VMN785913:VMN786690 VWJ785913:VWJ786690 WGF785913:WGF786690 WQB785913:WQB786690 B851449:B852226 DP851449:DP852226 NL851449:NL852226 XH851449:XH852226 AHD851449:AHD852226 AQZ851449:AQZ852226 BAV851449:BAV852226 BKR851449:BKR852226 BUN851449:BUN852226 CEJ851449:CEJ852226 COF851449:COF852226 CYB851449:CYB852226 DHX851449:DHX852226 DRT851449:DRT852226 EBP851449:EBP852226 ELL851449:ELL852226 EVH851449:EVH852226 FFD851449:FFD852226 FOZ851449:FOZ852226 FYV851449:FYV852226 GIR851449:GIR852226 GSN851449:GSN852226 HCJ851449:HCJ852226 HMF851449:HMF852226 HWB851449:HWB852226 IFX851449:IFX852226 IPT851449:IPT852226 IZP851449:IZP852226 JJL851449:JJL852226 JTH851449:JTH852226 KDD851449:KDD852226 KMZ851449:KMZ852226 KWV851449:KWV852226 LGR851449:LGR852226 LQN851449:LQN852226 MAJ851449:MAJ852226 MKF851449:MKF852226 MUB851449:MUB852226 NDX851449:NDX852226 NNT851449:NNT852226 NXP851449:NXP852226 OHL851449:OHL852226 ORH851449:ORH852226 PBD851449:PBD852226 PKZ851449:PKZ852226 PUV851449:PUV852226 QER851449:QER852226 QON851449:QON852226 QYJ851449:QYJ852226 RIF851449:RIF852226 RSB851449:RSB852226 SBX851449:SBX852226 SLT851449:SLT852226 SVP851449:SVP852226 TFL851449:TFL852226 TPH851449:TPH852226 TZD851449:TZD852226 UIZ851449:UIZ852226 USV851449:USV852226 VCR851449:VCR852226 VMN851449:VMN852226 VWJ851449:VWJ852226 WGF851449:WGF852226 WQB851449:WQB852226 B916985:B917762 DP916985:DP917762 NL916985:NL917762 XH916985:XH917762 AHD916985:AHD917762 AQZ916985:AQZ917762 BAV916985:BAV917762 BKR916985:BKR917762 BUN916985:BUN917762 CEJ916985:CEJ917762 COF916985:COF917762 CYB916985:CYB917762 DHX916985:DHX917762 DRT916985:DRT917762 EBP916985:EBP917762 ELL916985:ELL917762 EVH916985:EVH917762 FFD916985:FFD917762 FOZ916985:FOZ917762 FYV916985:FYV917762 GIR916985:GIR917762 GSN916985:GSN917762 HCJ916985:HCJ917762 HMF916985:HMF917762 HWB916985:HWB917762 IFX916985:IFX917762 IPT916985:IPT917762 IZP916985:IZP917762 JJL916985:JJL917762 JTH916985:JTH917762 KDD916985:KDD917762 KMZ916985:KMZ917762 KWV916985:KWV917762 LGR916985:LGR917762 LQN916985:LQN917762 MAJ916985:MAJ917762 MKF916985:MKF917762 MUB916985:MUB917762 NDX916985:NDX917762 NNT916985:NNT917762 NXP916985:NXP917762 OHL916985:OHL917762 ORH916985:ORH917762 PBD916985:PBD917762 PKZ916985:PKZ917762 PUV916985:PUV917762 QER916985:QER917762 QON916985:QON917762 QYJ916985:QYJ917762 RIF916985:RIF917762 RSB916985:RSB917762 SBX916985:SBX917762 SLT916985:SLT917762 SVP916985:SVP917762 TFL916985:TFL917762 TPH916985:TPH917762 TZD916985:TZD917762 UIZ916985:UIZ917762 USV916985:USV917762 VCR916985:VCR917762 VMN916985:VMN917762 VWJ916985:VWJ917762 WGF916985:WGF917762 WQB916985:WQB917762 B982521:B983298 DP982521:DP983298 NL982521:NL983298 XH982521:XH983298 AHD982521:AHD983298 AQZ982521:AQZ983298 BAV982521:BAV983298 BKR982521:BKR983298 BUN982521:BUN983298 CEJ982521:CEJ983298 COF982521:COF983298 CYB982521:CYB983298 DHX982521:DHX983298 DRT982521:DRT983298 EBP982521:EBP983298 ELL982521:ELL983298 EVH982521:EVH983298 FFD982521:FFD983298 FOZ982521:FOZ983298 FYV982521:FYV983298 GIR982521:GIR983298 GSN982521:GSN983298 HCJ982521:HCJ983298 HMF982521:HMF983298 HWB982521:HWB983298 IFX982521:IFX983298 IPT982521:IPT983298 IZP982521:IZP983298 JJL982521:JJL983298 JTH982521:JTH983298 KDD982521:KDD983298 KMZ982521:KMZ983298 KWV982521:KWV983298 LGR982521:LGR983298 LQN982521:LQN983298 MAJ982521:MAJ983298 MKF982521:MKF983298 MUB982521:MUB983298 NDX982521:NDX983298 NNT982521:NNT983298 NXP982521:NXP983298 OHL982521:OHL983298 ORH982521:ORH983298 PBD982521:PBD983298 PKZ982521:PKZ983298 PUV982521:PUV983298 QER982521:QER983298 QON982521:QON983298 QYJ982521:QYJ983298 RIF982521:RIF983298 RSB982521:RSB983298 SBX982521:SBX983298 SLT982521:SLT983298 SVP982521:SVP983298 TFL982521:TFL983298 TPH982521:TPH983298 TZD982521:TZD983298 UIZ982521:UIZ983298 USV982521:USV983298 VCR982521:VCR983298 VMN982521:VMN983298 VWJ982521:VWJ983298 WGF982521:WGF983298 WQB982521:WQB983298" xr:uid="{00000000-0002-0000-0300-000000000000}">
      <formula1>"YES, NO"</formula1>
    </dataValidation>
  </dataValidations>
  <pageMargins left="0.75" right="0.75" top="1" bottom="1" header="0.5" footer="0.5"/>
  <pageSetup scale="53" pageOrder="overThenDown" orientation="landscape" r:id="rId1"/>
  <headerFooter alignWithMargins="0">
    <oddHeader>&amp;LFEMA P-58 Fragility Database</oddHeader>
    <oddFooter>&amp;LMKA &amp;D&amp;R&amp;Z&amp;F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L51"/>
  <sheetViews>
    <sheetView topLeftCell="G1" zoomScale="159" zoomScaleNormal="159" workbookViewId="0">
      <selection activeCell="H68" sqref="H68"/>
    </sheetView>
  </sheetViews>
  <sheetFormatPr baseColWidth="10" defaultColWidth="8.83203125" defaultRowHeight="14" x14ac:dyDescent="0.2"/>
  <cols>
    <col min="1" max="1" width="8.83203125" style="67"/>
    <col min="2" max="2" width="8.83203125" style="35"/>
    <col min="3" max="3" width="8.83203125" style="67" bestFit="1" customWidth="1"/>
    <col min="4" max="4" width="25.5" style="67" bestFit="1" customWidth="1"/>
    <col min="5" max="5" width="9.83203125" style="67" bestFit="1" customWidth="1"/>
    <col min="6" max="6" width="30.5" style="67" bestFit="1" customWidth="1"/>
    <col min="7" max="7" width="115.1640625" style="67" bestFit="1" customWidth="1"/>
    <col min="8" max="8" width="29.5" style="67" bestFit="1" customWidth="1"/>
    <col min="9" max="9" width="59" style="67" bestFit="1" customWidth="1"/>
    <col min="10" max="10" width="26.5" style="67" bestFit="1" customWidth="1"/>
    <col min="11" max="11" width="25.1640625" style="67" bestFit="1" customWidth="1"/>
    <col min="12" max="12" width="26.1640625" style="67" bestFit="1" customWidth="1"/>
    <col min="13" max="13" width="26.1640625" style="67" customWidth="1"/>
    <col min="14" max="18" width="11.1640625" style="67" bestFit="1" customWidth="1"/>
    <col min="19" max="19" width="82.33203125" style="67" bestFit="1" customWidth="1"/>
    <col min="20" max="20" width="73.1640625" style="67" bestFit="1" customWidth="1"/>
    <col min="21" max="21" width="66.83203125" style="67" bestFit="1" customWidth="1"/>
    <col min="22" max="22" width="68.5" style="67" bestFit="1" customWidth="1"/>
    <col min="23" max="23" width="104.83203125" style="67" bestFit="1" customWidth="1"/>
    <col min="24" max="24" width="21" style="67" bestFit="1" customWidth="1"/>
    <col min="25" max="28" width="21.1640625" style="67" bestFit="1" customWidth="1"/>
    <col min="29" max="29" width="20.6640625" style="67" bestFit="1" customWidth="1"/>
    <col min="30" max="33" width="21" style="67" bestFit="1" customWidth="1"/>
    <col min="34" max="34" width="46.83203125" style="67" bestFit="1" customWidth="1"/>
    <col min="35" max="35" width="40.1640625" style="67" bestFit="1" customWidth="1"/>
    <col min="36" max="36" width="37.1640625" style="67" bestFit="1" customWidth="1"/>
    <col min="37" max="37" width="55.1640625" style="67" bestFit="1" customWidth="1"/>
    <col min="38" max="38" width="79.83203125" style="67" bestFit="1" customWidth="1"/>
    <col min="39" max="16384" width="8.83203125" style="67"/>
  </cols>
  <sheetData>
    <row r="1" spans="2:38" s="38" customFormat="1" x14ac:dyDescent="0.2">
      <c r="B1" s="36" t="s">
        <v>1477</v>
      </c>
      <c r="C1" s="64" t="s">
        <v>6</v>
      </c>
      <c r="D1" s="64" t="s">
        <v>0</v>
      </c>
      <c r="E1" s="64" t="s">
        <v>1163</v>
      </c>
      <c r="F1" s="64" t="s">
        <v>22</v>
      </c>
      <c r="G1" s="64" t="s">
        <v>23</v>
      </c>
      <c r="H1" s="64" t="s">
        <v>1400</v>
      </c>
      <c r="I1" s="64" t="s">
        <v>1204</v>
      </c>
      <c r="J1" s="64" t="s">
        <v>1585</v>
      </c>
      <c r="K1" s="64" t="s">
        <v>1479</v>
      </c>
      <c r="L1" s="64" t="s">
        <v>30</v>
      </c>
      <c r="M1" s="64" t="s">
        <v>1454</v>
      </c>
      <c r="N1" s="64" t="s">
        <v>36</v>
      </c>
      <c r="O1" s="64" t="s">
        <v>37</v>
      </c>
      <c r="P1" s="64" t="s">
        <v>38</v>
      </c>
      <c r="Q1" s="64" t="s">
        <v>39</v>
      </c>
      <c r="R1" s="64" t="s">
        <v>40</v>
      </c>
      <c r="S1" s="64" t="s">
        <v>46</v>
      </c>
      <c r="T1" s="64" t="s">
        <v>47</v>
      </c>
      <c r="U1" s="64" t="s">
        <v>48</v>
      </c>
      <c r="V1" s="64" t="s">
        <v>49</v>
      </c>
      <c r="W1" s="64" t="s">
        <v>50</v>
      </c>
      <c r="X1" s="64" t="s">
        <v>56</v>
      </c>
      <c r="Y1" s="64" t="s">
        <v>57</v>
      </c>
      <c r="Z1" s="64" t="s">
        <v>58</v>
      </c>
      <c r="AA1" s="64" t="s">
        <v>59</v>
      </c>
      <c r="AB1" s="64" t="s">
        <v>60</v>
      </c>
      <c r="AC1" s="64" t="s">
        <v>61</v>
      </c>
      <c r="AD1" s="64" t="s">
        <v>62</v>
      </c>
      <c r="AE1" s="64" t="s">
        <v>63</v>
      </c>
      <c r="AF1" s="64" t="s">
        <v>64</v>
      </c>
      <c r="AG1" s="64" t="s">
        <v>65</v>
      </c>
      <c r="AH1" s="64" t="s">
        <v>82</v>
      </c>
      <c r="AI1" s="64" t="s">
        <v>83</v>
      </c>
      <c r="AJ1" s="64" t="s">
        <v>84</v>
      </c>
      <c r="AK1" s="64" t="s">
        <v>85</v>
      </c>
      <c r="AL1" s="64" t="s">
        <v>86</v>
      </c>
    </row>
    <row r="2" spans="2:38" s="38" customFormat="1" x14ac:dyDescent="0.2">
      <c r="B2" s="36">
        <v>1</v>
      </c>
      <c r="C2" s="36" t="s">
        <v>1313</v>
      </c>
      <c r="D2" s="36" t="s">
        <v>1315</v>
      </c>
      <c r="E2" s="36" t="s">
        <v>1314</v>
      </c>
      <c r="F2" s="36" t="s">
        <v>1323</v>
      </c>
      <c r="G2" s="36" t="s">
        <v>1324</v>
      </c>
      <c r="H2" s="36" t="s">
        <v>1401</v>
      </c>
      <c r="I2" s="36" t="s">
        <v>1402</v>
      </c>
      <c r="J2" s="36" t="s">
        <v>1317</v>
      </c>
      <c r="K2" s="36" t="s">
        <v>1318</v>
      </c>
      <c r="L2" s="36">
        <v>5</v>
      </c>
      <c r="M2" s="36" t="s">
        <v>1455</v>
      </c>
      <c r="N2" s="36" t="s">
        <v>162</v>
      </c>
      <c r="O2" s="36" t="s">
        <v>162</v>
      </c>
      <c r="P2" s="36" t="s">
        <v>162</v>
      </c>
      <c r="Q2" s="36" t="s">
        <v>162</v>
      </c>
      <c r="R2" s="36" t="s">
        <v>162</v>
      </c>
      <c r="S2" s="36" t="s">
        <v>1319</v>
      </c>
      <c r="T2" s="36" t="s">
        <v>1320</v>
      </c>
      <c r="U2" s="36" t="s">
        <v>1321</v>
      </c>
      <c r="V2" s="36" t="s">
        <v>1476</v>
      </c>
      <c r="W2" s="36" t="s">
        <v>1322</v>
      </c>
      <c r="X2" s="43">
        <v>0.28999999999999998</v>
      </c>
      <c r="Y2" s="43">
        <v>0.48</v>
      </c>
      <c r="Z2" s="43">
        <v>1.23</v>
      </c>
      <c r="AA2" s="43">
        <v>1.84</v>
      </c>
      <c r="AB2" s="43">
        <v>2.77</v>
      </c>
      <c r="AC2" s="43">
        <v>0.43</v>
      </c>
      <c r="AD2" s="43">
        <v>0.49</v>
      </c>
      <c r="AE2" s="43">
        <v>0.57999999999999996</v>
      </c>
      <c r="AF2" s="43">
        <v>0.62</v>
      </c>
      <c r="AG2" s="43">
        <v>0.55000000000000004</v>
      </c>
      <c r="AH2" s="36"/>
      <c r="AI2" s="36"/>
      <c r="AJ2" s="36"/>
      <c r="AK2" s="36"/>
      <c r="AL2" s="36"/>
    </row>
    <row r="3" spans="2:38" s="38" customFormat="1" x14ac:dyDescent="0.2">
      <c r="B3" s="36">
        <v>2</v>
      </c>
      <c r="C3" s="36" t="s">
        <v>1313</v>
      </c>
      <c r="D3" s="36" t="s">
        <v>1315</v>
      </c>
      <c r="E3" s="36" t="s">
        <v>1314</v>
      </c>
      <c r="F3" s="36" t="s">
        <v>1325</v>
      </c>
      <c r="G3" s="36" t="s">
        <v>1325</v>
      </c>
      <c r="H3" s="36" t="s">
        <v>1401</v>
      </c>
      <c r="I3" s="36" t="s">
        <v>1402</v>
      </c>
      <c r="J3" s="36" t="s">
        <v>1317</v>
      </c>
      <c r="K3" s="36" t="s">
        <v>1318</v>
      </c>
      <c r="L3" s="36">
        <v>5</v>
      </c>
      <c r="M3" s="36" t="s">
        <v>1455</v>
      </c>
      <c r="N3" s="36" t="s">
        <v>162</v>
      </c>
      <c r="O3" s="36" t="s">
        <v>162</v>
      </c>
      <c r="P3" s="36" t="s">
        <v>162</v>
      </c>
      <c r="Q3" s="36" t="s">
        <v>162</v>
      </c>
      <c r="R3" s="36" t="s">
        <v>162</v>
      </c>
      <c r="S3" s="36" t="s">
        <v>1319</v>
      </c>
      <c r="T3" s="36" t="s">
        <v>1320</v>
      </c>
      <c r="U3" s="36" t="s">
        <v>1321</v>
      </c>
      <c r="V3" s="36" t="s">
        <v>1476</v>
      </c>
      <c r="W3" s="36" t="s">
        <v>1322</v>
      </c>
      <c r="X3" s="43">
        <v>0.28999999999999998</v>
      </c>
      <c r="Y3" s="43">
        <v>0.46</v>
      </c>
      <c r="Z3" s="43">
        <v>1.28</v>
      </c>
      <c r="AA3" s="43">
        <v>1.86</v>
      </c>
      <c r="AB3" s="43">
        <v>2.4900000000000002</v>
      </c>
      <c r="AC3" s="43">
        <v>0.46</v>
      </c>
      <c r="AD3" s="43">
        <v>0.4</v>
      </c>
      <c r="AE3" s="43">
        <v>0.35</v>
      </c>
      <c r="AF3" s="43">
        <v>0.41</v>
      </c>
      <c r="AG3" s="43">
        <v>0.4</v>
      </c>
      <c r="AH3" s="36"/>
      <c r="AI3" s="36"/>
      <c r="AJ3" s="36"/>
      <c r="AK3" s="36"/>
      <c r="AL3" s="36"/>
    </row>
    <row r="4" spans="2:38" s="38" customFormat="1" x14ac:dyDescent="0.2">
      <c r="B4" s="36">
        <v>3</v>
      </c>
      <c r="C4" s="36" t="s">
        <v>1313</v>
      </c>
      <c r="D4" s="36" t="s">
        <v>1315</v>
      </c>
      <c r="E4" s="36" t="s">
        <v>1314</v>
      </c>
      <c r="F4" s="36" t="s">
        <v>1326</v>
      </c>
      <c r="G4" s="36" t="s">
        <v>1326</v>
      </c>
      <c r="H4" s="36" t="s">
        <v>1401</v>
      </c>
      <c r="I4" s="36" t="s">
        <v>1402</v>
      </c>
      <c r="J4" s="36" t="s">
        <v>1317</v>
      </c>
      <c r="K4" s="36" t="s">
        <v>1318</v>
      </c>
      <c r="L4" s="36">
        <v>5</v>
      </c>
      <c r="M4" s="36" t="s">
        <v>1455</v>
      </c>
      <c r="N4" s="36" t="s">
        <v>162</v>
      </c>
      <c r="O4" s="36" t="s">
        <v>162</v>
      </c>
      <c r="P4" s="36" t="s">
        <v>162</v>
      </c>
      <c r="Q4" s="36" t="s">
        <v>162</v>
      </c>
      <c r="R4" s="36" t="s">
        <v>162</v>
      </c>
      <c r="S4" s="36" t="s">
        <v>1319</v>
      </c>
      <c r="T4" s="36" t="s">
        <v>1320</v>
      </c>
      <c r="U4" s="36" t="s">
        <v>1321</v>
      </c>
      <c r="V4" s="36" t="s">
        <v>1476</v>
      </c>
      <c r="W4" s="36" t="s">
        <v>1322</v>
      </c>
      <c r="X4" s="36"/>
      <c r="Y4" s="36"/>
      <c r="Z4" s="43">
        <v>1.39</v>
      </c>
      <c r="AA4" s="43">
        <v>3.11</v>
      </c>
      <c r="AB4" s="43">
        <v>3.89</v>
      </c>
      <c r="AC4" s="36"/>
      <c r="AD4" s="36"/>
      <c r="AE4" s="43">
        <v>0.37</v>
      </c>
      <c r="AF4" s="43">
        <v>0.49</v>
      </c>
      <c r="AG4" s="43">
        <v>0.56000000000000005</v>
      </c>
      <c r="AH4" s="36"/>
      <c r="AI4" s="36"/>
      <c r="AJ4" s="36"/>
      <c r="AK4" s="36"/>
      <c r="AL4" s="36"/>
    </row>
    <row r="5" spans="2:38" s="38" customFormat="1" x14ac:dyDescent="0.2">
      <c r="B5" s="36">
        <v>4</v>
      </c>
      <c r="C5" s="36" t="s">
        <v>1313</v>
      </c>
      <c r="D5" s="36" t="s">
        <v>1315</v>
      </c>
      <c r="E5" s="36" t="s">
        <v>1314</v>
      </c>
      <c r="F5" s="36" t="s">
        <v>1327</v>
      </c>
      <c r="G5" s="36" t="s">
        <v>1327</v>
      </c>
      <c r="H5" s="36" t="s">
        <v>1401</v>
      </c>
      <c r="I5" s="36" t="s">
        <v>1402</v>
      </c>
      <c r="J5" s="36" t="s">
        <v>1317</v>
      </c>
      <c r="K5" s="36" t="s">
        <v>1318</v>
      </c>
      <c r="L5" s="36">
        <v>5</v>
      </c>
      <c r="M5" s="36" t="s">
        <v>1455</v>
      </c>
      <c r="N5" s="36" t="s">
        <v>162</v>
      </c>
      <c r="O5" s="36" t="s">
        <v>162</v>
      </c>
      <c r="P5" s="36" t="s">
        <v>162</v>
      </c>
      <c r="Q5" s="36" t="s">
        <v>162</v>
      </c>
      <c r="R5" s="36" t="s">
        <v>162</v>
      </c>
      <c r="S5" s="36" t="s">
        <v>1319</v>
      </c>
      <c r="T5" s="36" t="s">
        <v>1320</v>
      </c>
      <c r="U5" s="36" t="s">
        <v>1321</v>
      </c>
      <c r="V5" s="36" t="s">
        <v>1476</v>
      </c>
      <c r="W5" s="36" t="s">
        <v>1322</v>
      </c>
      <c r="X5" s="36"/>
      <c r="Y5" s="36"/>
      <c r="Z5" s="43">
        <v>1.1599999999999999</v>
      </c>
      <c r="AA5" s="43">
        <v>1.43</v>
      </c>
      <c r="AB5" s="43">
        <v>2.25</v>
      </c>
      <c r="AC5" s="36"/>
      <c r="AD5" s="36"/>
      <c r="AE5" s="43">
        <v>0.36</v>
      </c>
      <c r="AF5" s="43">
        <v>0.4</v>
      </c>
      <c r="AG5" s="43">
        <v>0.42</v>
      </c>
      <c r="AH5" s="36"/>
      <c r="AI5" s="36"/>
      <c r="AJ5" s="36"/>
      <c r="AK5" s="36"/>
      <c r="AL5" s="36"/>
    </row>
    <row r="6" spans="2:38" s="38" customFormat="1" x14ac:dyDescent="0.2">
      <c r="B6" s="36">
        <v>5</v>
      </c>
      <c r="C6" s="36" t="s">
        <v>1313</v>
      </c>
      <c r="D6" s="36" t="s">
        <v>1315</v>
      </c>
      <c r="E6" s="36" t="s">
        <v>1314</v>
      </c>
      <c r="F6" s="36" t="s">
        <v>1328</v>
      </c>
      <c r="G6" s="36" t="s">
        <v>1328</v>
      </c>
      <c r="H6" s="36" t="s">
        <v>1401</v>
      </c>
      <c r="I6" s="36" t="s">
        <v>1402</v>
      </c>
      <c r="J6" s="36" t="s">
        <v>1317</v>
      </c>
      <c r="K6" s="36" t="s">
        <v>1318</v>
      </c>
      <c r="L6" s="36">
        <v>5</v>
      </c>
      <c r="M6" s="36" t="s">
        <v>1455</v>
      </c>
      <c r="N6" s="36" t="s">
        <v>162</v>
      </c>
      <c r="O6" s="36" t="s">
        <v>162</v>
      </c>
      <c r="P6" s="36" t="s">
        <v>162</v>
      </c>
      <c r="Q6" s="36" t="s">
        <v>162</v>
      </c>
      <c r="R6" s="36" t="s">
        <v>162</v>
      </c>
      <c r="S6" s="36" t="s">
        <v>1319</v>
      </c>
      <c r="T6" s="36" t="s">
        <v>1320</v>
      </c>
      <c r="U6" s="36" t="s">
        <v>1321</v>
      </c>
      <c r="V6" s="36" t="s">
        <v>1476</v>
      </c>
      <c r="W6" s="36" t="s">
        <v>1322</v>
      </c>
      <c r="X6" s="36"/>
      <c r="Y6" s="36"/>
      <c r="Z6" s="43">
        <v>0.92</v>
      </c>
      <c r="AA6" s="43">
        <v>1.43</v>
      </c>
      <c r="AB6" s="36"/>
      <c r="AC6" s="36"/>
      <c r="AD6" s="36"/>
      <c r="AE6" s="43">
        <v>0.36</v>
      </c>
      <c r="AF6" s="43">
        <v>0.32</v>
      </c>
      <c r="AG6" s="36"/>
      <c r="AH6" s="36"/>
      <c r="AI6" s="36"/>
      <c r="AJ6" s="36"/>
      <c r="AK6" s="36"/>
      <c r="AL6" s="36"/>
    </row>
    <row r="7" spans="2:38" s="38" customFormat="1" x14ac:dyDescent="0.2">
      <c r="B7" s="36">
        <v>6</v>
      </c>
      <c r="C7" s="36" t="s">
        <v>1313</v>
      </c>
      <c r="D7" s="36" t="s">
        <v>1315</v>
      </c>
      <c r="E7" s="36" t="s">
        <v>1314</v>
      </c>
      <c r="F7" s="36" t="s">
        <v>1329</v>
      </c>
      <c r="G7" s="36" t="s">
        <v>1329</v>
      </c>
      <c r="H7" s="36" t="s">
        <v>1401</v>
      </c>
      <c r="I7" s="36" t="s">
        <v>1402</v>
      </c>
      <c r="J7" s="36" t="s">
        <v>1317</v>
      </c>
      <c r="K7" s="36" t="s">
        <v>1318</v>
      </c>
      <c r="L7" s="36">
        <v>5</v>
      </c>
      <c r="M7" s="36" t="s">
        <v>1455</v>
      </c>
      <c r="N7" s="36" t="s">
        <v>162</v>
      </c>
      <c r="O7" s="36" t="s">
        <v>162</v>
      </c>
      <c r="P7" s="36" t="s">
        <v>162</v>
      </c>
      <c r="Q7" s="36" t="s">
        <v>162</v>
      </c>
      <c r="R7" s="36" t="s">
        <v>162</v>
      </c>
      <c r="S7" s="36" t="s">
        <v>1319</v>
      </c>
      <c r="T7" s="36" t="s">
        <v>1320</v>
      </c>
      <c r="U7" s="36" t="s">
        <v>1321</v>
      </c>
      <c r="V7" s="36" t="s">
        <v>1476</v>
      </c>
      <c r="W7" s="36" t="s">
        <v>1322</v>
      </c>
      <c r="X7" s="36"/>
      <c r="Y7" s="36"/>
      <c r="Z7" s="43">
        <v>1.38</v>
      </c>
      <c r="AA7" s="43">
        <v>1.95</v>
      </c>
      <c r="AB7" s="36"/>
      <c r="AC7" s="36"/>
      <c r="AD7" s="36"/>
      <c r="AE7" s="43">
        <v>0.32</v>
      </c>
      <c r="AF7" s="43">
        <v>0.4</v>
      </c>
      <c r="AG7" s="36"/>
      <c r="AH7" s="36"/>
      <c r="AI7" s="36"/>
      <c r="AJ7" s="36"/>
      <c r="AK7" s="36"/>
      <c r="AL7" s="36"/>
    </row>
    <row r="8" spans="2:38" s="38" customFormat="1" x14ac:dyDescent="0.2">
      <c r="B8" s="36">
        <v>7</v>
      </c>
      <c r="C8" s="36" t="s">
        <v>1313</v>
      </c>
      <c r="D8" s="36" t="s">
        <v>1315</v>
      </c>
      <c r="E8" s="36" t="s">
        <v>1314</v>
      </c>
      <c r="F8" s="36" t="s">
        <v>1330</v>
      </c>
      <c r="G8" s="36" t="s">
        <v>1330</v>
      </c>
      <c r="H8" s="36" t="s">
        <v>1401</v>
      </c>
      <c r="I8" s="36" t="s">
        <v>1402</v>
      </c>
      <c r="J8" s="36" t="s">
        <v>1317</v>
      </c>
      <c r="K8" s="36" t="s">
        <v>1318</v>
      </c>
      <c r="L8" s="36">
        <v>5</v>
      </c>
      <c r="M8" s="36" t="s">
        <v>1455</v>
      </c>
      <c r="N8" s="36" t="s">
        <v>162</v>
      </c>
      <c r="O8" s="36" t="s">
        <v>162</v>
      </c>
      <c r="P8" s="36" t="s">
        <v>162</v>
      </c>
      <c r="Q8" s="36" t="s">
        <v>162</v>
      </c>
      <c r="R8" s="36" t="s">
        <v>162</v>
      </c>
      <c r="S8" s="36" t="s">
        <v>1319</v>
      </c>
      <c r="T8" s="36" t="s">
        <v>1320</v>
      </c>
      <c r="U8" s="36" t="s">
        <v>1321</v>
      </c>
      <c r="V8" s="36" t="s">
        <v>1476</v>
      </c>
      <c r="W8" s="36" t="s">
        <v>1322</v>
      </c>
      <c r="X8" s="36"/>
      <c r="Y8" s="36"/>
      <c r="Z8" s="43">
        <v>1.38</v>
      </c>
      <c r="AA8" s="43">
        <v>3.45</v>
      </c>
      <c r="AB8" s="43">
        <v>7.3</v>
      </c>
      <c r="AC8" s="36"/>
      <c r="AD8" s="36"/>
      <c r="AE8" s="43">
        <v>0.56000000000000005</v>
      </c>
      <c r="AF8" s="43">
        <v>0.54</v>
      </c>
      <c r="AG8" s="43">
        <v>0.94</v>
      </c>
      <c r="AH8" s="36"/>
      <c r="AI8" s="36"/>
      <c r="AJ8" s="36"/>
      <c r="AK8" s="36"/>
      <c r="AL8" s="36"/>
    </row>
    <row r="9" spans="2:38" s="38" customFormat="1" x14ac:dyDescent="0.2">
      <c r="B9" s="36">
        <v>8</v>
      </c>
      <c r="C9" s="36" t="s">
        <v>1313</v>
      </c>
      <c r="D9" s="36" t="s">
        <v>1315</v>
      </c>
      <c r="E9" s="36" t="s">
        <v>1314</v>
      </c>
      <c r="F9" s="36" t="s">
        <v>1331</v>
      </c>
      <c r="G9" s="36" t="s">
        <v>1331</v>
      </c>
      <c r="H9" s="36" t="s">
        <v>1401</v>
      </c>
      <c r="I9" s="36" t="s">
        <v>1402</v>
      </c>
      <c r="J9" s="36" t="s">
        <v>1317</v>
      </c>
      <c r="K9" s="36" t="s">
        <v>1318</v>
      </c>
      <c r="L9" s="36">
        <v>5</v>
      </c>
      <c r="M9" s="36" t="s">
        <v>1455</v>
      </c>
      <c r="N9" s="36" t="s">
        <v>162</v>
      </c>
      <c r="O9" s="36" t="s">
        <v>162</v>
      </c>
      <c r="P9" s="36" t="s">
        <v>162</v>
      </c>
      <c r="Q9" s="36" t="s">
        <v>162</v>
      </c>
      <c r="R9" s="36" t="s">
        <v>162</v>
      </c>
      <c r="S9" s="36" t="s">
        <v>1319</v>
      </c>
      <c r="T9" s="36" t="s">
        <v>1320</v>
      </c>
      <c r="U9" s="36" t="s">
        <v>1321</v>
      </c>
      <c r="V9" s="36" t="s">
        <v>1476</v>
      </c>
      <c r="W9" s="36" t="s">
        <v>1322</v>
      </c>
      <c r="X9" s="36"/>
      <c r="Y9" s="36"/>
      <c r="Z9" s="43">
        <v>1.1499999999999999</v>
      </c>
      <c r="AA9" s="43">
        <v>1.26</v>
      </c>
      <c r="AB9" s="43">
        <v>1.62</v>
      </c>
      <c r="AC9" s="36"/>
      <c r="AD9" s="36"/>
      <c r="AE9" s="43">
        <v>0.38</v>
      </c>
      <c r="AF9" s="43">
        <v>0.4</v>
      </c>
      <c r="AG9" s="43">
        <v>0.28000000000000003</v>
      </c>
      <c r="AH9" s="36"/>
      <c r="AI9" s="36"/>
      <c r="AJ9" s="36"/>
      <c r="AK9" s="36"/>
      <c r="AL9" s="36"/>
    </row>
    <row r="10" spans="2:38" s="38" customFormat="1" x14ac:dyDescent="0.2">
      <c r="B10" s="36">
        <v>9</v>
      </c>
      <c r="C10" s="36" t="s">
        <v>1313</v>
      </c>
      <c r="D10" s="36" t="s">
        <v>1316</v>
      </c>
      <c r="E10" s="36" t="s">
        <v>1314</v>
      </c>
      <c r="F10" s="36" t="s">
        <v>1403</v>
      </c>
      <c r="G10" s="36" t="s">
        <v>1403</v>
      </c>
      <c r="H10" s="36" t="s">
        <v>1418</v>
      </c>
      <c r="I10" s="36" t="s">
        <v>1432</v>
      </c>
      <c r="J10" s="36" t="s">
        <v>1317</v>
      </c>
      <c r="K10" s="36" t="s">
        <v>1318</v>
      </c>
      <c r="L10" s="36">
        <v>5</v>
      </c>
      <c r="M10" s="36" t="s">
        <v>1455</v>
      </c>
      <c r="N10" s="36" t="s">
        <v>162</v>
      </c>
      <c r="O10" s="36" t="s">
        <v>162</v>
      </c>
      <c r="P10" s="36" t="s">
        <v>162</v>
      </c>
      <c r="Q10" s="36" t="s">
        <v>162</v>
      </c>
      <c r="R10" s="36" t="s">
        <v>162</v>
      </c>
      <c r="S10" s="36" t="s">
        <v>1422</v>
      </c>
      <c r="T10" s="36" t="s">
        <v>1423</v>
      </c>
      <c r="U10" s="36" t="s">
        <v>1424</v>
      </c>
      <c r="V10" s="36" t="s">
        <v>1425</v>
      </c>
      <c r="W10" s="36" t="s">
        <v>1426</v>
      </c>
      <c r="X10" s="36">
        <v>0</v>
      </c>
      <c r="Y10" s="36">
        <v>0.4</v>
      </c>
      <c r="Z10" s="36">
        <v>0.67</v>
      </c>
      <c r="AA10" s="36">
        <v>1.46</v>
      </c>
      <c r="AB10" s="36">
        <v>1.62</v>
      </c>
      <c r="AC10" s="36">
        <v>0</v>
      </c>
      <c r="AD10" s="36">
        <v>0.64400000000000002</v>
      </c>
      <c r="AE10" s="36">
        <v>0.59299999999999997</v>
      </c>
      <c r="AF10" s="36">
        <v>0.61299999999999999</v>
      </c>
      <c r="AG10" s="36">
        <v>0.58299999999999996</v>
      </c>
      <c r="AH10" s="36" t="s">
        <v>1427</v>
      </c>
      <c r="AI10" s="36" t="s">
        <v>1428</v>
      </c>
      <c r="AJ10" s="36" t="s">
        <v>1429</v>
      </c>
      <c r="AK10" s="36" t="s">
        <v>1430</v>
      </c>
      <c r="AL10" s="36" t="s">
        <v>1431</v>
      </c>
    </row>
    <row r="11" spans="2:38" s="38" customFormat="1" x14ac:dyDescent="0.2">
      <c r="B11" s="36">
        <v>10</v>
      </c>
      <c r="C11" s="36" t="s">
        <v>1313</v>
      </c>
      <c r="D11" s="36" t="s">
        <v>1316</v>
      </c>
      <c r="E11" s="36" t="s">
        <v>1314</v>
      </c>
      <c r="F11" s="36" t="s">
        <v>1404</v>
      </c>
      <c r="G11" s="36" t="s">
        <v>1404</v>
      </c>
      <c r="H11" s="36" t="s">
        <v>1418</v>
      </c>
      <c r="I11" s="36" t="s">
        <v>1432</v>
      </c>
      <c r="J11" s="36" t="s">
        <v>1317</v>
      </c>
      <c r="K11" s="36" t="s">
        <v>1318</v>
      </c>
      <c r="L11" s="36">
        <v>5</v>
      </c>
      <c r="M11" s="36" t="s">
        <v>1455</v>
      </c>
      <c r="N11" s="36" t="s">
        <v>162</v>
      </c>
      <c r="O11" s="36" t="s">
        <v>162</v>
      </c>
      <c r="P11" s="36" t="s">
        <v>162</v>
      </c>
      <c r="Q11" s="36" t="s">
        <v>162</v>
      </c>
      <c r="R11" s="36" t="s">
        <v>162</v>
      </c>
      <c r="S11" s="36" t="s">
        <v>1422</v>
      </c>
      <c r="T11" s="36" t="s">
        <v>1423</v>
      </c>
      <c r="U11" s="36" t="s">
        <v>1424</v>
      </c>
      <c r="V11" s="36" t="s">
        <v>1425</v>
      </c>
      <c r="W11" s="36" t="s">
        <v>1426</v>
      </c>
      <c r="X11" s="36">
        <v>0</v>
      </c>
      <c r="Y11" s="36">
        <v>0.37</v>
      </c>
      <c r="Z11" s="36">
        <v>0.72</v>
      </c>
      <c r="AA11" s="36">
        <v>1.91</v>
      </c>
      <c r="AB11" s="36">
        <v>3.18</v>
      </c>
      <c r="AC11" s="36">
        <v>0</v>
      </c>
      <c r="AD11" s="36">
        <v>0.67100000000000004</v>
      </c>
      <c r="AE11" s="36">
        <v>0.64200000000000002</v>
      </c>
      <c r="AF11" s="36">
        <v>0.63300000000000001</v>
      </c>
      <c r="AG11" s="36">
        <v>0.629</v>
      </c>
      <c r="AH11" s="36" t="s">
        <v>1427</v>
      </c>
      <c r="AI11" s="36" t="s">
        <v>1428</v>
      </c>
      <c r="AJ11" s="36" t="s">
        <v>1429</v>
      </c>
      <c r="AK11" s="36" t="s">
        <v>1430</v>
      </c>
      <c r="AL11" s="36" t="s">
        <v>1431</v>
      </c>
    </row>
    <row r="12" spans="2:38" s="38" customFormat="1" x14ac:dyDescent="0.2">
      <c r="B12" s="36">
        <v>11</v>
      </c>
      <c r="C12" s="36" t="s">
        <v>1313</v>
      </c>
      <c r="D12" s="36" t="s">
        <v>1316</v>
      </c>
      <c r="E12" s="36" t="s">
        <v>1314</v>
      </c>
      <c r="F12" s="36" t="s">
        <v>1406</v>
      </c>
      <c r="G12" s="36" t="s">
        <v>1406</v>
      </c>
      <c r="H12" s="36" t="s">
        <v>1418</v>
      </c>
      <c r="I12" s="36" t="s">
        <v>1432</v>
      </c>
      <c r="J12" s="36" t="s">
        <v>1317</v>
      </c>
      <c r="K12" s="36" t="s">
        <v>1318</v>
      </c>
      <c r="L12" s="36">
        <v>5</v>
      </c>
      <c r="M12" s="36" t="s">
        <v>1455</v>
      </c>
      <c r="N12" s="36" t="s">
        <v>162</v>
      </c>
      <c r="O12" s="36" t="s">
        <v>162</v>
      </c>
      <c r="P12" s="36" t="s">
        <v>162</v>
      </c>
      <c r="Q12" s="36" t="s">
        <v>162</v>
      </c>
      <c r="R12" s="36" t="s">
        <v>162</v>
      </c>
      <c r="S12" s="36" t="s">
        <v>1422</v>
      </c>
      <c r="T12" s="36" t="s">
        <v>1423</v>
      </c>
      <c r="U12" s="36" t="s">
        <v>1424</v>
      </c>
      <c r="V12" s="36" t="s">
        <v>1425</v>
      </c>
      <c r="W12" s="36" t="s">
        <v>1426</v>
      </c>
      <c r="X12" s="36">
        <v>0</v>
      </c>
      <c r="Y12" s="36">
        <v>0.37</v>
      </c>
      <c r="Z12" s="36">
        <v>0.91</v>
      </c>
      <c r="AA12" s="36">
        <v>2.39</v>
      </c>
      <c r="AB12" s="36">
        <v>6.03</v>
      </c>
      <c r="AC12" s="36">
        <v>0</v>
      </c>
      <c r="AD12" s="36">
        <v>0.59299999999999997</v>
      </c>
      <c r="AE12" s="36">
        <v>0.59199999999999997</v>
      </c>
      <c r="AF12" s="36">
        <v>0.58199999999999996</v>
      </c>
      <c r="AG12" s="36">
        <v>0.57399999999999995</v>
      </c>
      <c r="AH12" s="36" t="s">
        <v>1427</v>
      </c>
      <c r="AI12" s="36" t="s">
        <v>1428</v>
      </c>
      <c r="AJ12" s="36" t="s">
        <v>1429</v>
      </c>
      <c r="AK12" s="36" t="s">
        <v>1430</v>
      </c>
      <c r="AL12" s="36" t="s">
        <v>1431</v>
      </c>
    </row>
    <row r="13" spans="2:38" s="38" customFormat="1" x14ac:dyDescent="0.2">
      <c r="B13" s="36">
        <v>12</v>
      </c>
      <c r="C13" s="36" t="s">
        <v>1313</v>
      </c>
      <c r="D13" s="36" t="s">
        <v>1316</v>
      </c>
      <c r="E13" s="36" t="s">
        <v>1314</v>
      </c>
      <c r="F13" s="36" t="s">
        <v>1405</v>
      </c>
      <c r="G13" s="36" t="s">
        <v>1405</v>
      </c>
      <c r="H13" s="36" t="s">
        <v>1418</v>
      </c>
      <c r="I13" s="36" t="s">
        <v>1432</v>
      </c>
      <c r="J13" s="36" t="s">
        <v>1317</v>
      </c>
      <c r="K13" s="36" t="s">
        <v>1318</v>
      </c>
      <c r="L13" s="36">
        <v>5</v>
      </c>
      <c r="M13" s="36" t="s">
        <v>1455</v>
      </c>
      <c r="N13" s="36" t="s">
        <v>162</v>
      </c>
      <c r="O13" s="36" t="s">
        <v>162</v>
      </c>
      <c r="P13" s="36" t="s">
        <v>162</v>
      </c>
      <c r="Q13" s="36" t="s">
        <v>162</v>
      </c>
      <c r="R13" s="36" t="s">
        <v>162</v>
      </c>
      <c r="S13" s="36" t="s">
        <v>1422</v>
      </c>
      <c r="T13" s="36" t="s">
        <v>1423</v>
      </c>
      <c r="U13" s="36" t="s">
        <v>1424</v>
      </c>
      <c r="V13" s="36" t="s">
        <v>1425</v>
      </c>
      <c r="W13" s="36" t="s">
        <v>1426</v>
      </c>
      <c r="X13" s="36">
        <v>0</v>
      </c>
      <c r="Y13" s="36">
        <v>0.21</v>
      </c>
      <c r="Z13" s="36">
        <v>1.1100000000000001</v>
      </c>
      <c r="AA13" s="36">
        <v>2.92</v>
      </c>
      <c r="AB13" s="36">
        <v>6.5</v>
      </c>
      <c r="AC13" s="36">
        <v>0</v>
      </c>
      <c r="AD13" s="36">
        <v>0.77500000000000002</v>
      </c>
      <c r="AE13" s="36">
        <v>0.48699999999999999</v>
      </c>
      <c r="AF13" s="36">
        <v>0.48299999999999998</v>
      </c>
      <c r="AG13" s="36">
        <v>0.48</v>
      </c>
      <c r="AH13" s="36" t="s">
        <v>1427</v>
      </c>
      <c r="AI13" s="36" t="s">
        <v>1428</v>
      </c>
      <c r="AJ13" s="36" t="s">
        <v>1429</v>
      </c>
      <c r="AK13" s="36" t="s">
        <v>1430</v>
      </c>
      <c r="AL13" s="36" t="s">
        <v>1431</v>
      </c>
    </row>
    <row r="14" spans="2:38" s="38" customFormat="1" x14ac:dyDescent="0.2">
      <c r="B14" s="36">
        <v>13</v>
      </c>
      <c r="C14" s="36" t="s">
        <v>1313</v>
      </c>
      <c r="D14" s="36" t="s">
        <v>1407</v>
      </c>
      <c r="E14" s="36" t="s">
        <v>1314</v>
      </c>
      <c r="F14" s="36" t="s">
        <v>1403</v>
      </c>
      <c r="G14" s="36" t="s">
        <v>1403</v>
      </c>
      <c r="H14" s="36" t="s">
        <v>1418</v>
      </c>
      <c r="I14" s="36" t="s">
        <v>1419</v>
      </c>
      <c r="J14" s="36" t="s">
        <v>1317</v>
      </c>
      <c r="K14" s="36" t="s">
        <v>1318</v>
      </c>
      <c r="L14" s="36">
        <v>5</v>
      </c>
      <c r="M14" s="36" t="s">
        <v>1455</v>
      </c>
      <c r="N14" s="36" t="s">
        <v>162</v>
      </c>
      <c r="O14" s="36" t="s">
        <v>162</v>
      </c>
      <c r="P14" s="36" t="s">
        <v>162</v>
      </c>
      <c r="Q14" s="36" t="s">
        <v>162</v>
      </c>
      <c r="R14" s="36" t="s">
        <v>162</v>
      </c>
      <c r="S14" s="36" t="s">
        <v>1408</v>
      </c>
      <c r="T14" s="36" t="s">
        <v>1409</v>
      </c>
      <c r="U14" s="36" t="s">
        <v>1410</v>
      </c>
      <c r="V14" s="36" t="s">
        <v>1411</v>
      </c>
      <c r="W14" s="36" t="s">
        <v>1412</v>
      </c>
      <c r="X14" s="36">
        <v>0.01</v>
      </c>
      <c r="Y14" s="36">
        <v>0.61</v>
      </c>
      <c r="Z14" s="36">
        <v>0.82</v>
      </c>
      <c r="AA14" s="36">
        <v>1.84</v>
      </c>
      <c r="AB14" s="36">
        <v>1.84</v>
      </c>
      <c r="AC14" s="36">
        <v>1.165</v>
      </c>
      <c r="AD14" s="36">
        <v>0.73399999999999999</v>
      </c>
      <c r="AE14" s="36">
        <v>0.57799999999999996</v>
      </c>
      <c r="AF14" s="36">
        <v>0.26400000000000001</v>
      </c>
      <c r="AG14" s="36">
        <v>0.26400000000000001</v>
      </c>
      <c r="AH14" s="36" t="s">
        <v>1413</v>
      </c>
      <c r="AI14" s="36" t="s">
        <v>1414</v>
      </c>
      <c r="AJ14" s="36" t="s">
        <v>1415</v>
      </c>
      <c r="AK14" s="36" t="s">
        <v>1416</v>
      </c>
      <c r="AL14" s="36" t="s">
        <v>1417</v>
      </c>
    </row>
    <row r="15" spans="2:38" s="38" customFormat="1" x14ac:dyDescent="0.2">
      <c r="B15" s="36">
        <v>14</v>
      </c>
      <c r="C15" s="36" t="s">
        <v>1313</v>
      </c>
      <c r="D15" s="36" t="s">
        <v>1407</v>
      </c>
      <c r="E15" s="36" t="s">
        <v>1314</v>
      </c>
      <c r="F15" s="36" t="s">
        <v>1404</v>
      </c>
      <c r="G15" s="36" t="s">
        <v>1404</v>
      </c>
      <c r="H15" s="36" t="s">
        <v>1418</v>
      </c>
      <c r="I15" s="36" t="s">
        <v>1419</v>
      </c>
      <c r="J15" s="36" t="s">
        <v>1317</v>
      </c>
      <c r="K15" s="36" t="s">
        <v>1318</v>
      </c>
      <c r="L15" s="36">
        <v>5</v>
      </c>
      <c r="M15" s="36" t="s">
        <v>1455</v>
      </c>
      <c r="N15" s="36" t="s">
        <v>162</v>
      </c>
      <c r="O15" s="36" t="s">
        <v>162</v>
      </c>
      <c r="P15" s="36" t="s">
        <v>162</v>
      </c>
      <c r="Q15" s="36" t="s">
        <v>162</v>
      </c>
      <c r="R15" s="36" t="s">
        <v>162</v>
      </c>
      <c r="S15" s="36" t="s">
        <v>1408</v>
      </c>
      <c r="T15" s="36" t="s">
        <v>1409</v>
      </c>
      <c r="U15" s="36" t="s">
        <v>1410</v>
      </c>
      <c r="V15" s="36" t="s">
        <v>1411</v>
      </c>
      <c r="W15" s="36" t="s">
        <v>1412</v>
      </c>
      <c r="X15" s="36">
        <v>0.01</v>
      </c>
      <c r="Y15" s="36">
        <v>0.43</v>
      </c>
      <c r="Z15" s="36">
        <v>0.75</v>
      </c>
      <c r="AA15" s="36">
        <v>1.8</v>
      </c>
      <c r="AB15" s="36">
        <v>1.8</v>
      </c>
      <c r="AC15" s="36">
        <v>1.387</v>
      </c>
      <c r="AD15" s="36">
        <v>1.05</v>
      </c>
      <c r="AE15" s="36">
        <v>0.67800000000000005</v>
      </c>
      <c r="AF15" s="36">
        <v>0.29399999999999998</v>
      </c>
      <c r="AG15" s="36">
        <v>0.29399999999999998</v>
      </c>
      <c r="AH15" s="36" t="s">
        <v>1413</v>
      </c>
      <c r="AI15" s="36" t="s">
        <v>1414</v>
      </c>
      <c r="AJ15" s="36" t="s">
        <v>1415</v>
      </c>
      <c r="AK15" s="36" t="s">
        <v>1416</v>
      </c>
      <c r="AL15" s="36" t="s">
        <v>1417</v>
      </c>
    </row>
    <row r="16" spans="2:38" s="38" customFormat="1" x14ac:dyDescent="0.2">
      <c r="B16" s="36">
        <v>15</v>
      </c>
      <c r="C16" s="36" t="s">
        <v>1313</v>
      </c>
      <c r="D16" s="36" t="s">
        <v>1407</v>
      </c>
      <c r="E16" s="36" t="s">
        <v>1314</v>
      </c>
      <c r="F16" s="36" t="s">
        <v>1406</v>
      </c>
      <c r="G16" s="36" t="s">
        <v>1406</v>
      </c>
      <c r="H16" s="36" t="s">
        <v>1418</v>
      </c>
      <c r="I16" s="36" t="s">
        <v>1419</v>
      </c>
      <c r="J16" s="36" t="s">
        <v>1317</v>
      </c>
      <c r="K16" s="36" t="s">
        <v>1318</v>
      </c>
      <c r="L16" s="36">
        <v>5</v>
      </c>
      <c r="M16" s="36" t="s">
        <v>1455</v>
      </c>
      <c r="N16" s="36" t="s">
        <v>162</v>
      </c>
      <c r="O16" s="36" t="s">
        <v>162</v>
      </c>
      <c r="P16" s="36" t="s">
        <v>162</v>
      </c>
      <c r="Q16" s="36" t="s">
        <v>162</v>
      </c>
      <c r="R16" s="36" t="s">
        <v>162</v>
      </c>
      <c r="S16" s="36" t="s">
        <v>1408</v>
      </c>
      <c r="T16" s="36" t="s">
        <v>1409</v>
      </c>
      <c r="U16" s="36" t="s">
        <v>1410</v>
      </c>
      <c r="V16" s="36" t="s">
        <v>1411</v>
      </c>
      <c r="W16" s="36" t="s">
        <v>1412</v>
      </c>
      <c r="X16" s="36">
        <v>0.01</v>
      </c>
      <c r="Y16" s="36">
        <v>0.41</v>
      </c>
      <c r="Z16" s="36">
        <v>1.45</v>
      </c>
      <c r="AA16" s="36">
        <v>2.42</v>
      </c>
      <c r="AB16" s="36">
        <v>3</v>
      </c>
      <c r="AC16" s="36">
        <v>0.95099999999999996</v>
      </c>
      <c r="AD16" s="36">
        <v>1</v>
      </c>
      <c r="AE16" s="36">
        <v>0.51400000000000001</v>
      </c>
      <c r="AF16" s="36">
        <v>0.32400000000000001</v>
      </c>
      <c r="AG16" s="36">
        <v>0.26500000000000001</v>
      </c>
      <c r="AH16" s="36" t="s">
        <v>1413</v>
      </c>
      <c r="AI16" s="36" t="s">
        <v>1414</v>
      </c>
      <c r="AJ16" s="36" t="s">
        <v>1415</v>
      </c>
      <c r="AK16" s="36" t="s">
        <v>1416</v>
      </c>
      <c r="AL16" s="36" t="s">
        <v>1417</v>
      </c>
    </row>
    <row r="17" spans="2:38" s="38" customFormat="1" x14ac:dyDescent="0.2">
      <c r="B17" s="36">
        <v>16</v>
      </c>
      <c r="C17" s="36" t="s">
        <v>1313</v>
      </c>
      <c r="D17" s="36" t="s">
        <v>1407</v>
      </c>
      <c r="E17" s="36" t="s">
        <v>1314</v>
      </c>
      <c r="F17" s="36" t="s">
        <v>1405</v>
      </c>
      <c r="G17" s="36" t="s">
        <v>1405</v>
      </c>
      <c r="H17" s="36" t="s">
        <v>1418</v>
      </c>
      <c r="I17" s="36" t="s">
        <v>1419</v>
      </c>
      <c r="J17" s="36" t="s">
        <v>1317</v>
      </c>
      <c r="K17" s="36" t="s">
        <v>1318</v>
      </c>
      <c r="L17" s="36">
        <v>5</v>
      </c>
      <c r="M17" s="36" t="s">
        <v>1455</v>
      </c>
      <c r="N17" s="36" t="s">
        <v>162</v>
      </c>
      <c r="O17" s="36" t="s">
        <v>162</v>
      </c>
      <c r="P17" s="36" t="s">
        <v>162</v>
      </c>
      <c r="Q17" s="36" t="s">
        <v>162</v>
      </c>
      <c r="R17" s="36" t="s">
        <v>162</v>
      </c>
      <c r="S17" s="36" t="s">
        <v>1408</v>
      </c>
      <c r="T17" s="36" t="s">
        <v>1409</v>
      </c>
      <c r="U17" s="36" t="s">
        <v>1410</v>
      </c>
      <c r="V17" s="36" t="s">
        <v>1411</v>
      </c>
      <c r="W17" s="36" t="s">
        <v>1412</v>
      </c>
      <c r="X17" s="36">
        <v>0.02</v>
      </c>
      <c r="Y17" s="36">
        <v>0.5</v>
      </c>
      <c r="Z17" s="36">
        <v>0.99</v>
      </c>
      <c r="AA17" s="36">
        <v>1.91</v>
      </c>
      <c r="AB17" s="36">
        <v>2.15</v>
      </c>
      <c r="AC17" s="36">
        <v>1</v>
      </c>
      <c r="AD17" s="36">
        <v>1</v>
      </c>
      <c r="AE17" s="36">
        <v>0.70099999999999996</v>
      </c>
      <c r="AF17" s="36">
        <v>0.39100000000000001</v>
      </c>
      <c r="AG17" s="36">
        <v>0.35199999999999998</v>
      </c>
      <c r="AH17" s="36" t="s">
        <v>1413</v>
      </c>
      <c r="AI17" s="36" t="s">
        <v>1414</v>
      </c>
      <c r="AJ17" s="36" t="s">
        <v>1415</v>
      </c>
      <c r="AK17" s="36" t="s">
        <v>1416</v>
      </c>
      <c r="AL17" s="36" t="s">
        <v>1417</v>
      </c>
    </row>
    <row r="18" spans="2:38" s="38" customFormat="1" x14ac:dyDescent="0.2">
      <c r="B18" s="36">
        <v>17</v>
      </c>
      <c r="C18" s="36" t="s">
        <v>1313</v>
      </c>
      <c r="D18" s="36" t="s">
        <v>1407</v>
      </c>
      <c r="E18" s="36" t="s">
        <v>1314</v>
      </c>
      <c r="F18" s="36" t="s">
        <v>1403</v>
      </c>
      <c r="G18" s="36" t="s">
        <v>1403</v>
      </c>
      <c r="H18" s="36" t="s">
        <v>1418</v>
      </c>
      <c r="I18" s="36" t="s">
        <v>1420</v>
      </c>
      <c r="J18" s="36" t="s">
        <v>1317</v>
      </c>
      <c r="K18" s="36" t="s">
        <v>1318</v>
      </c>
      <c r="L18" s="36">
        <v>5</v>
      </c>
      <c r="M18" s="36" t="s">
        <v>1455</v>
      </c>
      <c r="N18" s="36" t="s">
        <v>162</v>
      </c>
      <c r="O18" s="36" t="s">
        <v>162</v>
      </c>
      <c r="P18" s="36" t="s">
        <v>162</v>
      </c>
      <c r="Q18" s="36" t="s">
        <v>162</v>
      </c>
      <c r="R18" s="36" t="s">
        <v>162</v>
      </c>
      <c r="S18" s="36" t="s">
        <v>1408</v>
      </c>
      <c r="T18" s="36" t="s">
        <v>1409</v>
      </c>
      <c r="U18" s="36" t="s">
        <v>1410</v>
      </c>
      <c r="V18" s="36" t="s">
        <v>1411</v>
      </c>
      <c r="W18" s="36" t="s">
        <v>1412</v>
      </c>
      <c r="X18" s="36">
        <v>0.02</v>
      </c>
      <c r="Y18" s="36">
        <v>0.43</v>
      </c>
      <c r="Z18" s="36">
        <v>0.93</v>
      </c>
      <c r="AA18" s="36">
        <v>1.87</v>
      </c>
      <c r="AB18" s="36">
        <v>1.87</v>
      </c>
      <c r="AC18" s="36">
        <v>0.96299999999999997</v>
      </c>
      <c r="AD18" s="36">
        <v>1</v>
      </c>
      <c r="AE18" s="36">
        <v>0.60299999999999998</v>
      </c>
      <c r="AF18" s="36">
        <v>0.29199999999999998</v>
      </c>
      <c r="AG18" s="36">
        <v>0.29199999999999998</v>
      </c>
      <c r="AH18" s="36" t="s">
        <v>1413</v>
      </c>
      <c r="AI18" s="36" t="s">
        <v>1414</v>
      </c>
      <c r="AJ18" s="36" t="s">
        <v>1415</v>
      </c>
      <c r="AK18" s="36" t="s">
        <v>1416</v>
      </c>
      <c r="AL18" s="36" t="s">
        <v>1417</v>
      </c>
    </row>
    <row r="19" spans="2:38" s="38" customFormat="1" x14ac:dyDescent="0.2">
      <c r="B19" s="36">
        <v>18</v>
      </c>
      <c r="C19" s="36" t="s">
        <v>1313</v>
      </c>
      <c r="D19" s="36" t="s">
        <v>1407</v>
      </c>
      <c r="E19" s="36" t="s">
        <v>1314</v>
      </c>
      <c r="F19" s="36" t="s">
        <v>1404</v>
      </c>
      <c r="G19" s="36" t="s">
        <v>1404</v>
      </c>
      <c r="H19" s="36" t="s">
        <v>1418</v>
      </c>
      <c r="I19" s="36" t="s">
        <v>1420</v>
      </c>
      <c r="J19" s="36" t="s">
        <v>1317</v>
      </c>
      <c r="K19" s="36" t="s">
        <v>1318</v>
      </c>
      <c r="L19" s="36">
        <v>5</v>
      </c>
      <c r="M19" s="36" t="s">
        <v>1455</v>
      </c>
      <c r="N19" s="36" t="s">
        <v>162</v>
      </c>
      <c r="O19" s="36" t="s">
        <v>162</v>
      </c>
      <c r="P19" s="36" t="s">
        <v>162</v>
      </c>
      <c r="Q19" s="36" t="s">
        <v>162</v>
      </c>
      <c r="R19" s="36" t="s">
        <v>162</v>
      </c>
      <c r="S19" s="36" t="s">
        <v>1408</v>
      </c>
      <c r="T19" s="36" t="s">
        <v>1409</v>
      </c>
      <c r="U19" s="36" t="s">
        <v>1410</v>
      </c>
      <c r="V19" s="36" t="s">
        <v>1411</v>
      </c>
      <c r="W19" s="36" t="s">
        <v>1412</v>
      </c>
      <c r="X19" s="36">
        <v>0.02</v>
      </c>
      <c r="Y19" s="36">
        <v>0.49</v>
      </c>
      <c r="Z19" s="36">
        <v>1.01</v>
      </c>
      <c r="AA19" s="36">
        <v>1.8</v>
      </c>
      <c r="AB19" s="36">
        <v>1.8</v>
      </c>
      <c r="AC19" s="36">
        <v>0.63</v>
      </c>
      <c r="AD19" s="36">
        <v>0.78200000000000003</v>
      </c>
      <c r="AE19" s="36">
        <v>0.42599999999999999</v>
      </c>
      <c r="AF19" s="36">
        <v>0.23699999999999999</v>
      </c>
      <c r="AG19" s="36">
        <v>0.23699999999999999</v>
      </c>
      <c r="AH19" s="36" t="s">
        <v>1413</v>
      </c>
      <c r="AI19" s="36" t="s">
        <v>1414</v>
      </c>
      <c r="AJ19" s="36" t="s">
        <v>1415</v>
      </c>
      <c r="AK19" s="36" t="s">
        <v>1416</v>
      </c>
      <c r="AL19" s="36" t="s">
        <v>1417</v>
      </c>
    </row>
    <row r="20" spans="2:38" s="38" customFormat="1" x14ac:dyDescent="0.2">
      <c r="B20" s="36">
        <v>19</v>
      </c>
      <c r="C20" s="36" t="s">
        <v>1313</v>
      </c>
      <c r="D20" s="36" t="s">
        <v>1407</v>
      </c>
      <c r="E20" s="36" t="s">
        <v>1314</v>
      </c>
      <c r="F20" s="36" t="s">
        <v>1406</v>
      </c>
      <c r="G20" s="36" t="s">
        <v>1406</v>
      </c>
      <c r="H20" s="36" t="s">
        <v>1418</v>
      </c>
      <c r="I20" s="36" t="s">
        <v>1420</v>
      </c>
      <c r="J20" s="36" t="s">
        <v>1317</v>
      </c>
      <c r="K20" s="36" t="s">
        <v>1318</v>
      </c>
      <c r="L20" s="36">
        <v>5</v>
      </c>
      <c r="M20" s="36" t="s">
        <v>1455</v>
      </c>
      <c r="N20" s="36" t="s">
        <v>162</v>
      </c>
      <c r="O20" s="36" t="s">
        <v>162</v>
      </c>
      <c r="P20" s="36" t="s">
        <v>162</v>
      </c>
      <c r="Q20" s="36" t="s">
        <v>162</v>
      </c>
      <c r="R20" s="36" t="s">
        <v>162</v>
      </c>
      <c r="S20" s="36" t="s">
        <v>1408</v>
      </c>
      <c r="T20" s="36" t="s">
        <v>1409</v>
      </c>
      <c r="U20" s="36" t="s">
        <v>1410</v>
      </c>
      <c r="V20" s="36" t="s">
        <v>1411</v>
      </c>
      <c r="W20" s="36" t="s">
        <v>1412</v>
      </c>
      <c r="X20" s="36">
        <v>0.02</v>
      </c>
      <c r="Y20" s="36">
        <v>0.05</v>
      </c>
      <c r="Z20" s="36">
        <v>0.84</v>
      </c>
      <c r="AA20" s="36">
        <v>2.2999999999999998</v>
      </c>
      <c r="AB20" s="36">
        <v>4.5599999999999996</v>
      </c>
      <c r="AC20" s="36">
        <v>0.68799999999999994</v>
      </c>
      <c r="AD20" s="36">
        <v>1</v>
      </c>
      <c r="AE20" s="36">
        <v>1</v>
      </c>
      <c r="AF20" s="36">
        <v>0.68700000000000006</v>
      </c>
      <c r="AG20" s="36">
        <v>0.374</v>
      </c>
      <c r="AH20" s="36" t="s">
        <v>1413</v>
      </c>
      <c r="AI20" s="36" t="s">
        <v>1414</v>
      </c>
      <c r="AJ20" s="36" t="s">
        <v>1415</v>
      </c>
      <c r="AK20" s="36" t="s">
        <v>1416</v>
      </c>
      <c r="AL20" s="36" t="s">
        <v>1417</v>
      </c>
    </row>
    <row r="21" spans="2:38" s="38" customFormat="1" x14ac:dyDescent="0.2">
      <c r="B21" s="36">
        <v>20</v>
      </c>
      <c r="C21" s="36" t="s">
        <v>1313</v>
      </c>
      <c r="D21" s="36" t="s">
        <v>1407</v>
      </c>
      <c r="E21" s="36" t="s">
        <v>1314</v>
      </c>
      <c r="F21" s="36" t="s">
        <v>1405</v>
      </c>
      <c r="G21" s="36" t="s">
        <v>1405</v>
      </c>
      <c r="H21" s="36" t="s">
        <v>1418</v>
      </c>
      <c r="I21" s="36" t="s">
        <v>1420</v>
      </c>
      <c r="J21" s="36" t="s">
        <v>1317</v>
      </c>
      <c r="K21" s="36" t="s">
        <v>1318</v>
      </c>
      <c r="L21" s="36">
        <v>5</v>
      </c>
      <c r="M21" s="36" t="s">
        <v>1455</v>
      </c>
      <c r="N21" s="36" t="s">
        <v>162</v>
      </c>
      <c r="O21" s="36" t="s">
        <v>162</v>
      </c>
      <c r="P21" s="36" t="s">
        <v>162</v>
      </c>
      <c r="Q21" s="36" t="s">
        <v>162</v>
      </c>
      <c r="R21" s="36" t="s">
        <v>162</v>
      </c>
      <c r="S21" s="36" t="s">
        <v>1408</v>
      </c>
      <c r="T21" s="36" t="s">
        <v>1409</v>
      </c>
      <c r="U21" s="36" t="s">
        <v>1410</v>
      </c>
      <c r="V21" s="36" t="s">
        <v>1411</v>
      </c>
      <c r="W21" s="36" t="s">
        <v>1412</v>
      </c>
      <c r="X21" s="36">
        <v>0.02</v>
      </c>
      <c r="Y21" s="36">
        <v>0.05</v>
      </c>
      <c r="Z21" s="36">
        <v>0.46</v>
      </c>
      <c r="AA21" s="36">
        <v>1.53</v>
      </c>
      <c r="AB21" s="36">
        <v>3.11</v>
      </c>
      <c r="AC21" s="36">
        <v>0.86699999999999999</v>
      </c>
      <c r="AD21" s="36">
        <v>1</v>
      </c>
      <c r="AE21" s="36">
        <v>1</v>
      </c>
      <c r="AF21" s="36">
        <v>0.85</v>
      </c>
      <c r="AG21" s="36">
        <v>0.48799999999999999</v>
      </c>
      <c r="AH21" s="36" t="s">
        <v>1413</v>
      </c>
      <c r="AI21" s="36" t="s">
        <v>1414</v>
      </c>
      <c r="AJ21" s="36" t="s">
        <v>1415</v>
      </c>
      <c r="AK21" s="36" t="s">
        <v>1416</v>
      </c>
      <c r="AL21" s="36" t="s">
        <v>1417</v>
      </c>
    </row>
    <row r="22" spans="2:38" s="38" customFormat="1" x14ac:dyDescent="0.2">
      <c r="B22" s="36">
        <v>21</v>
      </c>
      <c r="C22" s="36" t="s">
        <v>1313</v>
      </c>
      <c r="D22" s="36" t="s">
        <v>1407</v>
      </c>
      <c r="E22" s="36" t="s">
        <v>1314</v>
      </c>
      <c r="F22" s="36" t="s">
        <v>1403</v>
      </c>
      <c r="G22" s="36" t="s">
        <v>1403</v>
      </c>
      <c r="H22" s="36" t="s">
        <v>1418</v>
      </c>
      <c r="I22" s="36" t="s">
        <v>1421</v>
      </c>
      <c r="J22" s="36" t="s">
        <v>1317</v>
      </c>
      <c r="K22" s="36" t="s">
        <v>1318</v>
      </c>
      <c r="L22" s="36">
        <v>5</v>
      </c>
      <c r="M22" s="36" t="s">
        <v>1455</v>
      </c>
      <c r="N22" s="36" t="s">
        <v>162</v>
      </c>
      <c r="O22" s="36" t="s">
        <v>162</v>
      </c>
      <c r="P22" s="36" t="s">
        <v>162</v>
      </c>
      <c r="Q22" s="36" t="s">
        <v>162</v>
      </c>
      <c r="R22" s="36" t="s">
        <v>162</v>
      </c>
      <c r="S22" s="36" t="s">
        <v>1408</v>
      </c>
      <c r="T22" s="36" t="s">
        <v>1409</v>
      </c>
      <c r="U22" s="36" t="s">
        <v>1410</v>
      </c>
      <c r="V22" s="36" t="s">
        <v>1411</v>
      </c>
      <c r="W22" s="36" t="s">
        <v>1412</v>
      </c>
      <c r="X22" s="36">
        <v>0.01</v>
      </c>
      <c r="Y22" s="36">
        <v>0.01</v>
      </c>
      <c r="Z22" s="36">
        <v>1.0900000000000001</v>
      </c>
      <c r="AA22" s="36">
        <v>2.2799999999999998</v>
      </c>
      <c r="AB22" s="36">
        <v>2.2799999999999998</v>
      </c>
      <c r="AC22" s="36">
        <v>0.96499999999999997</v>
      </c>
      <c r="AD22" s="36">
        <v>1</v>
      </c>
      <c r="AE22" s="36">
        <v>0.46500000000000002</v>
      </c>
      <c r="AF22" s="36">
        <v>0.22600000000000001</v>
      </c>
      <c r="AG22" s="36">
        <v>0.22600000000000001</v>
      </c>
      <c r="AH22" s="36" t="s">
        <v>1413</v>
      </c>
      <c r="AI22" s="36" t="s">
        <v>1414</v>
      </c>
      <c r="AJ22" s="36" t="s">
        <v>1415</v>
      </c>
      <c r="AK22" s="36" t="s">
        <v>1416</v>
      </c>
      <c r="AL22" s="36" t="s">
        <v>1417</v>
      </c>
    </row>
    <row r="23" spans="2:38" s="38" customFormat="1" x14ac:dyDescent="0.2">
      <c r="B23" s="36">
        <v>22</v>
      </c>
      <c r="C23" s="36" t="s">
        <v>1313</v>
      </c>
      <c r="D23" s="36" t="s">
        <v>1407</v>
      </c>
      <c r="E23" s="36" t="s">
        <v>1314</v>
      </c>
      <c r="F23" s="36" t="s">
        <v>1404</v>
      </c>
      <c r="G23" s="36" t="s">
        <v>1404</v>
      </c>
      <c r="H23" s="36" t="s">
        <v>1418</v>
      </c>
      <c r="I23" s="36" t="s">
        <v>1421</v>
      </c>
      <c r="J23" s="36" t="s">
        <v>1317</v>
      </c>
      <c r="K23" s="36" t="s">
        <v>1318</v>
      </c>
      <c r="L23" s="36">
        <v>5</v>
      </c>
      <c r="M23" s="36" t="s">
        <v>1455</v>
      </c>
      <c r="N23" s="36" t="s">
        <v>162</v>
      </c>
      <c r="O23" s="36" t="s">
        <v>162</v>
      </c>
      <c r="P23" s="36" t="s">
        <v>162</v>
      </c>
      <c r="Q23" s="36" t="s">
        <v>162</v>
      </c>
      <c r="R23" s="36" t="s">
        <v>162</v>
      </c>
      <c r="S23" s="36" t="s">
        <v>1408</v>
      </c>
      <c r="T23" s="36" t="s">
        <v>1409</v>
      </c>
      <c r="U23" s="36" t="s">
        <v>1410</v>
      </c>
      <c r="V23" s="36" t="s">
        <v>1411</v>
      </c>
      <c r="W23" s="36" t="s">
        <v>1412</v>
      </c>
      <c r="X23" s="36">
        <v>0.01</v>
      </c>
      <c r="Y23" s="36">
        <v>0.02</v>
      </c>
      <c r="Z23" s="36">
        <v>1.06</v>
      </c>
      <c r="AA23" s="36">
        <v>2.13</v>
      </c>
      <c r="AB23" s="36">
        <v>2.13</v>
      </c>
      <c r="AC23" s="36">
        <v>0.81399999999999995</v>
      </c>
      <c r="AD23" s="36">
        <v>0.61799999999999999</v>
      </c>
      <c r="AE23" s="36">
        <v>0.44800000000000001</v>
      </c>
      <c r="AF23" s="36">
        <v>0.23200000000000001</v>
      </c>
      <c r="AG23" s="36">
        <v>0.23200000000000001</v>
      </c>
      <c r="AH23" s="36" t="s">
        <v>1413</v>
      </c>
      <c r="AI23" s="36" t="s">
        <v>1414</v>
      </c>
      <c r="AJ23" s="36" t="s">
        <v>1415</v>
      </c>
      <c r="AK23" s="36" t="s">
        <v>1416</v>
      </c>
      <c r="AL23" s="36" t="s">
        <v>1417</v>
      </c>
    </row>
    <row r="24" spans="2:38" s="38" customFormat="1" x14ac:dyDescent="0.2">
      <c r="B24" s="36">
        <v>23</v>
      </c>
      <c r="C24" s="36" t="s">
        <v>1313</v>
      </c>
      <c r="D24" s="36" t="s">
        <v>1407</v>
      </c>
      <c r="E24" s="36" t="s">
        <v>1314</v>
      </c>
      <c r="F24" s="36" t="s">
        <v>1406</v>
      </c>
      <c r="G24" s="36" t="s">
        <v>1406</v>
      </c>
      <c r="H24" s="36" t="s">
        <v>1418</v>
      </c>
      <c r="I24" s="36" t="s">
        <v>1421</v>
      </c>
      <c r="J24" s="36" t="s">
        <v>1317</v>
      </c>
      <c r="K24" s="36" t="s">
        <v>1318</v>
      </c>
      <c r="L24" s="36">
        <v>5</v>
      </c>
      <c r="M24" s="36" t="s">
        <v>1455</v>
      </c>
      <c r="N24" s="36" t="s">
        <v>162</v>
      </c>
      <c r="O24" s="36" t="s">
        <v>162</v>
      </c>
      <c r="P24" s="36" t="s">
        <v>162</v>
      </c>
      <c r="Q24" s="36" t="s">
        <v>162</v>
      </c>
      <c r="R24" s="36" t="s">
        <v>162</v>
      </c>
      <c r="S24" s="36" t="s">
        <v>1408</v>
      </c>
      <c r="T24" s="36" t="s">
        <v>1409</v>
      </c>
      <c r="U24" s="36" t="s">
        <v>1410</v>
      </c>
      <c r="V24" s="36" t="s">
        <v>1411</v>
      </c>
      <c r="W24" s="36" t="s">
        <v>1412</v>
      </c>
      <c r="X24" s="36">
        <v>0.01</v>
      </c>
      <c r="Y24" s="36">
        <v>0.13</v>
      </c>
      <c r="Z24" s="36">
        <v>1.49</v>
      </c>
      <c r="AA24" s="36">
        <v>2.35</v>
      </c>
      <c r="AB24" s="36">
        <v>2.82</v>
      </c>
      <c r="AC24" s="36">
        <v>0.82399999999999995</v>
      </c>
      <c r="AD24" s="36">
        <v>1</v>
      </c>
      <c r="AE24" s="36">
        <v>0.46400000000000002</v>
      </c>
      <c r="AF24" s="36">
        <v>0.311</v>
      </c>
      <c r="AG24" s="36">
        <v>0.26800000000000002</v>
      </c>
      <c r="AH24" s="36" t="s">
        <v>1413</v>
      </c>
      <c r="AI24" s="36" t="s">
        <v>1414</v>
      </c>
      <c r="AJ24" s="36" t="s">
        <v>1415</v>
      </c>
      <c r="AK24" s="36" t="s">
        <v>1416</v>
      </c>
      <c r="AL24" s="36" t="s">
        <v>1417</v>
      </c>
    </row>
    <row r="25" spans="2:38" s="38" customFormat="1" x14ac:dyDescent="0.2">
      <c r="B25" s="36">
        <v>24</v>
      </c>
      <c r="C25" s="36" t="s">
        <v>1313</v>
      </c>
      <c r="D25" s="36" t="s">
        <v>1407</v>
      </c>
      <c r="E25" s="36" t="s">
        <v>1314</v>
      </c>
      <c r="F25" s="36" t="s">
        <v>1405</v>
      </c>
      <c r="G25" s="36" t="s">
        <v>1405</v>
      </c>
      <c r="H25" s="36" t="s">
        <v>1418</v>
      </c>
      <c r="I25" s="36" t="s">
        <v>1421</v>
      </c>
      <c r="J25" s="36" t="s">
        <v>1317</v>
      </c>
      <c r="K25" s="36" t="s">
        <v>1318</v>
      </c>
      <c r="L25" s="36">
        <v>5</v>
      </c>
      <c r="M25" s="36" t="s">
        <v>1455</v>
      </c>
      <c r="N25" s="36" t="s">
        <v>162</v>
      </c>
      <c r="O25" s="36" t="s">
        <v>162</v>
      </c>
      <c r="P25" s="36" t="s">
        <v>162</v>
      </c>
      <c r="Q25" s="36" t="s">
        <v>162</v>
      </c>
      <c r="R25" s="36" t="s">
        <v>162</v>
      </c>
      <c r="S25" s="36" t="s">
        <v>1408</v>
      </c>
      <c r="T25" s="36" t="s">
        <v>1409</v>
      </c>
      <c r="U25" s="36" t="s">
        <v>1410</v>
      </c>
      <c r="V25" s="36" t="s">
        <v>1411</v>
      </c>
      <c r="W25" s="36" t="s">
        <v>1412</v>
      </c>
      <c r="X25" s="36">
        <v>0.01</v>
      </c>
      <c r="Y25" s="36">
        <v>7.0000000000000007E-2</v>
      </c>
      <c r="Z25" s="36">
        <v>1.4</v>
      </c>
      <c r="AA25" s="36">
        <v>2.61</v>
      </c>
      <c r="AB25" s="36">
        <v>3.14</v>
      </c>
      <c r="AC25" s="36">
        <v>0.88</v>
      </c>
      <c r="AD25" s="36">
        <v>1</v>
      </c>
      <c r="AE25" s="36">
        <v>0.52100000000000002</v>
      </c>
      <c r="AF25" s="36">
        <v>0.308</v>
      </c>
      <c r="AG25" s="36">
        <v>0.27800000000000002</v>
      </c>
      <c r="AH25" s="36" t="s">
        <v>1413</v>
      </c>
      <c r="AI25" s="36" t="s">
        <v>1414</v>
      </c>
      <c r="AJ25" s="36" t="s">
        <v>1415</v>
      </c>
      <c r="AK25" s="36" t="s">
        <v>1416</v>
      </c>
      <c r="AL25" s="36" t="s">
        <v>1417</v>
      </c>
    </row>
    <row r="26" spans="2:38" s="38" customFormat="1" x14ac:dyDescent="0.2">
      <c r="B26" s="36">
        <v>25</v>
      </c>
      <c r="C26" s="36" t="s">
        <v>1313</v>
      </c>
      <c r="D26" s="36" t="s">
        <v>1433</v>
      </c>
      <c r="E26" s="36" t="s">
        <v>1314</v>
      </c>
      <c r="F26" s="36" t="s">
        <v>1323</v>
      </c>
      <c r="G26" s="36" t="s">
        <v>1434</v>
      </c>
      <c r="H26" s="36" t="s">
        <v>1436</v>
      </c>
      <c r="I26" s="36" t="s">
        <v>1437</v>
      </c>
      <c r="J26" s="36" t="s">
        <v>1317</v>
      </c>
      <c r="K26" s="36" t="s">
        <v>1318</v>
      </c>
      <c r="L26" s="36">
        <v>1</v>
      </c>
      <c r="M26" s="36" t="s">
        <v>1455</v>
      </c>
      <c r="N26" s="36"/>
      <c r="O26" s="36"/>
      <c r="P26" s="36"/>
      <c r="Q26" s="36"/>
      <c r="R26" s="36"/>
      <c r="S26" s="36"/>
      <c r="T26" s="36"/>
      <c r="U26" s="36"/>
      <c r="V26" s="36"/>
      <c r="W26" s="36" t="s">
        <v>1322</v>
      </c>
      <c r="X26" s="36"/>
      <c r="Y26" s="36"/>
      <c r="Z26" s="36"/>
      <c r="AA26" s="36"/>
      <c r="AB26" s="36">
        <v>1.992</v>
      </c>
      <c r="AC26" s="36"/>
      <c r="AD26" s="36"/>
      <c r="AE26" s="36"/>
      <c r="AF26" s="36"/>
      <c r="AG26" s="36">
        <v>0.90300000000000002</v>
      </c>
      <c r="AH26" s="36"/>
      <c r="AI26" s="36"/>
      <c r="AJ26" s="36"/>
      <c r="AK26" s="36"/>
      <c r="AL26" s="36"/>
    </row>
    <row r="27" spans="2:38" s="38" customFormat="1" x14ac:dyDescent="0.2">
      <c r="B27" s="36">
        <v>26</v>
      </c>
      <c r="C27" s="36" t="s">
        <v>1313</v>
      </c>
      <c r="D27" s="36" t="s">
        <v>1433</v>
      </c>
      <c r="E27" s="36" t="s">
        <v>1314</v>
      </c>
      <c r="F27" s="36" t="s">
        <v>1323</v>
      </c>
      <c r="G27" s="36" t="s">
        <v>1434</v>
      </c>
      <c r="H27" s="36" t="s">
        <v>1436</v>
      </c>
      <c r="I27" s="36" t="s">
        <v>1437</v>
      </c>
      <c r="J27" s="36" t="s">
        <v>1440</v>
      </c>
      <c r="K27" s="36" t="s">
        <v>1441</v>
      </c>
      <c r="L27" s="36">
        <v>1</v>
      </c>
      <c r="M27" s="36" t="s">
        <v>1455</v>
      </c>
      <c r="N27" s="36"/>
      <c r="O27" s="36"/>
      <c r="P27" s="36"/>
      <c r="Q27" s="36"/>
      <c r="R27" s="36"/>
      <c r="S27" s="36"/>
      <c r="T27" s="36"/>
      <c r="U27" s="36"/>
      <c r="V27" s="36"/>
      <c r="W27" s="36" t="s">
        <v>1322</v>
      </c>
      <c r="X27" s="36"/>
      <c r="Y27" s="36"/>
      <c r="Z27" s="36"/>
      <c r="AA27" s="36"/>
      <c r="AB27" s="36">
        <v>1.9139999999999999</v>
      </c>
      <c r="AC27" s="36"/>
      <c r="AD27" s="36"/>
      <c r="AE27" s="36"/>
      <c r="AF27" s="36"/>
      <c r="AG27" s="36">
        <v>0.95199999999999996</v>
      </c>
      <c r="AH27" s="36"/>
      <c r="AI27" s="36"/>
      <c r="AJ27" s="36"/>
      <c r="AK27" s="36"/>
      <c r="AL27" s="36"/>
    </row>
    <row r="28" spans="2:38" s="38" customFormat="1" x14ac:dyDescent="0.2">
      <c r="B28" s="36">
        <v>27</v>
      </c>
      <c r="C28" s="36" t="s">
        <v>1313</v>
      </c>
      <c r="D28" s="36" t="s">
        <v>1433</v>
      </c>
      <c r="E28" s="36" t="s">
        <v>1314</v>
      </c>
      <c r="F28" s="36" t="s">
        <v>1323</v>
      </c>
      <c r="G28" s="36" t="s">
        <v>1434</v>
      </c>
      <c r="H28" s="36" t="s">
        <v>1436</v>
      </c>
      <c r="I28" s="36" t="s">
        <v>1437</v>
      </c>
      <c r="J28" s="36" t="s">
        <v>1478</v>
      </c>
      <c r="K28" s="36" t="s">
        <v>1442</v>
      </c>
      <c r="L28" s="36">
        <v>1</v>
      </c>
      <c r="M28" s="36" t="s">
        <v>1455</v>
      </c>
      <c r="N28" s="36"/>
      <c r="O28" s="36"/>
      <c r="P28" s="36"/>
      <c r="Q28" s="36"/>
      <c r="R28" s="36"/>
      <c r="S28" s="36"/>
      <c r="T28" s="36"/>
      <c r="U28" s="36"/>
      <c r="V28" s="36"/>
      <c r="W28" s="36" t="s">
        <v>1322</v>
      </c>
      <c r="X28" s="36"/>
      <c r="Y28" s="36"/>
      <c r="Z28" s="36"/>
      <c r="AA28" s="36"/>
      <c r="AB28" s="36">
        <v>5.7430000000000003</v>
      </c>
      <c r="AC28" s="36"/>
      <c r="AD28" s="36"/>
      <c r="AE28" s="36"/>
      <c r="AF28" s="36"/>
      <c r="AG28" s="36">
        <v>1.9370000000000001</v>
      </c>
      <c r="AH28" s="36"/>
      <c r="AI28" s="36"/>
      <c r="AJ28" s="36"/>
      <c r="AK28" s="36"/>
      <c r="AL28" s="36"/>
    </row>
    <row r="29" spans="2:38" s="38" customFormat="1" x14ac:dyDescent="0.2">
      <c r="B29" s="36">
        <v>28</v>
      </c>
      <c r="C29" s="36" t="s">
        <v>1313</v>
      </c>
      <c r="D29" s="36" t="s">
        <v>1433</v>
      </c>
      <c r="E29" s="36" t="s">
        <v>1314</v>
      </c>
      <c r="F29" s="36" t="s">
        <v>1323</v>
      </c>
      <c r="G29" s="36" t="s">
        <v>1434</v>
      </c>
      <c r="H29" s="36" t="s">
        <v>1436</v>
      </c>
      <c r="I29" s="36" t="s">
        <v>1438</v>
      </c>
      <c r="J29" s="36" t="s">
        <v>1317</v>
      </c>
      <c r="K29" s="36" t="s">
        <v>1318</v>
      </c>
      <c r="L29" s="36">
        <v>1</v>
      </c>
      <c r="M29" s="36" t="s">
        <v>1455</v>
      </c>
      <c r="N29" s="36"/>
      <c r="O29" s="36"/>
      <c r="P29" s="36"/>
      <c r="Q29" s="36"/>
      <c r="R29" s="36"/>
      <c r="S29" s="36"/>
      <c r="T29" s="36"/>
      <c r="U29" s="36"/>
      <c r="V29" s="36"/>
      <c r="W29" s="36" t="s">
        <v>1322</v>
      </c>
      <c r="X29" s="36"/>
      <c r="Y29" s="36"/>
      <c r="Z29" s="36"/>
      <c r="AA29" s="36"/>
      <c r="AB29" s="36">
        <v>2.5019999999999998</v>
      </c>
      <c r="AC29" s="36"/>
      <c r="AD29" s="36"/>
      <c r="AE29" s="36"/>
      <c r="AF29" s="36"/>
      <c r="AG29" s="36">
        <v>0.64200000000000002</v>
      </c>
      <c r="AH29" s="36"/>
      <c r="AI29" s="36"/>
      <c r="AJ29" s="36"/>
      <c r="AK29" s="36"/>
      <c r="AL29" s="36"/>
    </row>
    <row r="30" spans="2:38" s="38" customFormat="1" x14ac:dyDescent="0.2">
      <c r="B30" s="36">
        <v>29</v>
      </c>
      <c r="C30" s="36" t="s">
        <v>1313</v>
      </c>
      <c r="D30" s="36" t="s">
        <v>1433</v>
      </c>
      <c r="E30" s="36" t="s">
        <v>1314</v>
      </c>
      <c r="F30" s="36" t="s">
        <v>1323</v>
      </c>
      <c r="G30" s="36" t="s">
        <v>1434</v>
      </c>
      <c r="H30" s="36" t="s">
        <v>1436</v>
      </c>
      <c r="I30" s="36" t="s">
        <v>1438</v>
      </c>
      <c r="J30" s="36" t="s">
        <v>1440</v>
      </c>
      <c r="K30" s="36" t="s">
        <v>1441</v>
      </c>
      <c r="L30" s="36">
        <v>1</v>
      </c>
      <c r="M30" s="36" t="s">
        <v>1455</v>
      </c>
      <c r="N30" s="36"/>
      <c r="O30" s="36"/>
      <c r="P30" s="36"/>
      <c r="Q30" s="36"/>
      <c r="R30" s="36"/>
      <c r="S30" s="36"/>
      <c r="T30" s="36"/>
      <c r="U30" s="36"/>
      <c r="V30" s="36"/>
      <c r="W30" s="36" t="s">
        <v>1322</v>
      </c>
      <c r="X30" s="36"/>
      <c r="Y30" s="36"/>
      <c r="Z30" s="36"/>
      <c r="AA30" s="36"/>
      <c r="AB30" s="36">
        <v>1.4219999999999999</v>
      </c>
      <c r="AC30" s="36"/>
      <c r="AD30" s="36"/>
      <c r="AE30" s="36"/>
      <c r="AF30" s="36"/>
      <c r="AG30" s="36">
        <v>0.67500000000000004</v>
      </c>
      <c r="AH30" s="36"/>
      <c r="AI30" s="36"/>
      <c r="AJ30" s="36"/>
      <c r="AK30" s="36"/>
      <c r="AL30" s="36"/>
    </row>
    <row r="31" spans="2:38" s="38" customFormat="1" x14ac:dyDescent="0.2">
      <c r="B31" s="36">
        <v>30</v>
      </c>
      <c r="C31" s="36" t="s">
        <v>1313</v>
      </c>
      <c r="D31" s="36" t="s">
        <v>1433</v>
      </c>
      <c r="E31" s="36" t="s">
        <v>1314</v>
      </c>
      <c r="F31" s="36" t="s">
        <v>1323</v>
      </c>
      <c r="G31" s="36" t="s">
        <v>1434</v>
      </c>
      <c r="H31" s="36" t="s">
        <v>1436</v>
      </c>
      <c r="I31" s="36" t="s">
        <v>1438</v>
      </c>
      <c r="J31" s="36" t="s">
        <v>1478</v>
      </c>
      <c r="K31" s="36" t="s">
        <v>1442</v>
      </c>
      <c r="L31" s="36">
        <v>1</v>
      </c>
      <c r="M31" s="36" t="s">
        <v>1455</v>
      </c>
      <c r="N31" s="36"/>
      <c r="O31" s="36"/>
      <c r="P31" s="36"/>
      <c r="Q31" s="36"/>
      <c r="R31" s="36"/>
      <c r="S31" s="36"/>
      <c r="T31" s="36"/>
      <c r="U31" s="36"/>
      <c r="V31" s="36"/>
      <c r="W31" s="36" t="s">
        <v>1322</v>
      </c>
      <c r="X31" s="36"/>
      <c r="Y31" s="36"/>
      <c r="Z31" s="36"/>
      <c r="AA31" s="36"/>
      <c r="AB31" s="36">
        <v>2.2730000000000001</v>
      </c>
      <c r="AC31" s="36"/>
      <c r="AD31" s="36"/>
      <c r="AE31" s="36"/>
      <c r="AF31" s="36"/>
      <c r="AG31" s="36">
        <v>3</v>
      </c>
      <c r="AH31" s="36"/>
      <c r="AI31" s="36"/>
      <c r="AJ31" s="36"/>
      <c r="AK31" s="36"/>
      <c r="AL31" s="36"/>
    </row>
    <row r="32" spans="2:38" s="38" customFormat="1" x14ac:dyDescent="0.2">
      <c r="B32" s="36">
        <v>31</v>
      </c>
      <c r="C32" s="36" t="s">
        <v>1313</v>
      </c>
      <c r="D32" s="36" t="s">
        <v>1433</v>
      </c>
      <c r="E32" s="36" t="s">
        <v>1314</v>
      </c>
      <c r="F32" s="36" t="s">
        <v>1435</v>
      </c>
      <c r="G32" s="36" t="s">
        <v>1406</v>
      </c>
      <c r="H32" s="36" t="s">
        <v>1436</v>
      </c>
      <c r="I32" s="36" t="s">
        <v>1439</v>
      </c>
      <c r="J32" s="36" t="s">
        <v>1317</v>
      </c>
      <c r="K32" s="36" t="s">
        <v>1318</v>
      </c>
      <c r="L32" s="36">
        <v>3</v>
      </c>
      <c r="M32" s="36" t="s">
        <v>1455</v>
      </c>
      <c r="N32" s="36"/>
      <c r="O32" s="36"/>
      <c r="P32" s="36" t="s">
        <v>162</v>
      </c>
      <c r="Q32" s="36" t="s">
        <v>162</v>
      </c>
      <c r="R32" s="36" t="s">
        <v>162</v>
      </c>
      <c r="S32" s="36"/>
      <c r="T32" s="36"/>
      <c r="U32" s="36" t="s">
        <v>1443</v>
      </c>
      <c r="V32" s="36" t="s">
        <v>1444</v>
      </c>
      <c r="W32" s="36" t="s">
        <v>1322</v>
      </c>
      <c r="X32" s="36"/>
      <c r="Y32" s="36"/>
      <c r="Z32" s="36">
        <v>0.35499999999999998</v>
      </c>
      <c r="AA32" s="36">
        <v>1.85</v>
      </c>
      <c r="AB32" s="36">
        <v>5.3979999999999997</v>
      </c>
      <c r="AC32" s="36"/>
      <c r="AD32" s="36"/>
      <c r="AE32" s="36">
        <v>1.0455000000000001</v>
      </c>
      <c r="AF32" s="36">
        <v>1.2410000000000001</v>
      </c>
      <c r="AG32" s="36">
        <v>0.66</v>
      </c>
      <c r="AH32" s="36"/>
      <c r="AI32" s="36"/>
      <c r="AJ32" s="36"/>
      <c r="AK32" s="36"/>
      <c r="AL32" s="36"/>
    </row>
    <row r="33" spans="2:38" s="38" customFormat="1" x14ac:dyDescent="0.2">
      <c r="B33" s="36">
        <v>32</v>
      </c>
      <c r="C33" s="36" t="s">
        <v>1313</v>
      </c>
      <c r="D33" s="36" t="s">
        <v>1433</v>
      </c>
      <c r="E33" s="36" t="s">
        <v>1314</v>
      </c>
      <c r="F33" s="36" t="s">
        <v>1323</v>
      </c>
      <c r="G33" s="36" t="s">
        <v>1434</v>
      </c>
      <c r="H33" s="36" t="s">
        <v>1436</v>
      </c>
      <c r="I33" s="36" t="s">
        <v>1439</v>
      </c>
      <c r="J33" s="36" t="s">
        <v>1317</v>
      </c>
      <c r="K33" s="36" t="s">
        <v>1318</v>
      </c>
      <c r="L33" s="36">
        <v>1</v>
      </c>
      <c r="M33" s="36" t="s">
        <v>1455</v>
      </c>
      <c r="N33" s="36"/>
      <c r="O33" s="36"/>
      <c r="P33" s="36"/>
      <c r="Q33" s="36"/>
      <c r="R33" s="36"/>
      <c r="S33" s="36"/>
      <c r="T33" s="36"/>
      <c r="U33" s="36"/>
      <c r="V33" s="36"/>
      <c r="W33" s="36" t="s">
        <v>1322</v>
      </c>
      <c r="X33" s="36"/>
      <c r="Y33" s="36"/>
      <c r="Z33" s="36"/>
      <c r="AA33" s="36"/>
      <c r="AB33" s="36">
        <v>2.1110000000000002</v>
      </c>
      <c r="AC33" s="36"/>
      <c r="AD33" s="36"/>
      <c r="AE33" s="36"/>
      <c r="AF33" s="36"/>
      <c r="AG33" s="36">
        <v>0.98399999999999999</v>
      </c>
      <c r="AH33" s="36"/>
      <c r="AI33" s="36"/>
      <c r="AJ33" s="36"/>
      <c r="AK33" s="36"/>
      <c r="AL33" s="36"/>
    </row>
    <row r="34" spans="2:38" s="38" customFormat="1" x14ac:dyDescent="0.2">
      <c r="B34" s="36">
        <v>33</v>
      </c>
      <c r="C34" s="36" t="s">
        <v>1313</v>
      </c>
      <c r="D34" s="36" t="s">
        <v>1433</v>
      </c>
      <c r="E34" s="36" t="s">
        <v>1314</v>
      </c>
      <c r="F34" s="36" t="s">
        <v>1403</v>
      </c>
      <c r="G34" s="36" t="s">
        <v>1403</v>
      </c>
      <c r="H34" s="36" t="s">
        <v>1436</v>
      </c>
      <c r="I34" s="36" t="s">
        <v>1439</v>
      </c>
      <c r="J34" s="36" t="s">
        <v>1317</v>
      </c>
      <c r="K34" s="36" t="s">
        <v>1318</v>
      </c>
      <c r="L34" s="36">
        <v>1</v>
      </c>
      <c r="M34" s="36" t="s">
        <v>1455</v>
      </c>
      <c r="N34" s="36"/>
      <c r="O34" s="36"/>
      <c r="P34" s="36"/>
      <c r="Q34" s="36"/>
      <c r="R34" s="36"/>
      <c r="S34" s="36"/>
      <c r="T34" s="36"/>
      <c r="U34" s="36"/>
      <c r="V34" s="36"/>
      <c r="W34" s="36" t="s">
        <v>1322</v>
      </c>
      <c r="X34" s="36"/>
      <c r="Y34" s="36"/>
      <c r="Z34" s="36"/>
      <c r="AA34" s="36"/>
      <c r="AB34" s="36">
        <v>1.2729999999999999</v>
      </c>
      <c r="AC34" s="36"/>
      <c r="AD34" s="36"/>
      <c r="AE34" s="36"/>
      <c r="AF34" s="36"/>
      <c r="AG34" s="36">
        <v>0.69699999999999995</v>
      </c>
      <c r="AH34" s="36"/>
      <c r="AI34" s="36"/>
      <c r="AJ34" s="36"/>
      <c r="AK34" s="36"/>
      <c r="AL34" s="36"/>
    </row>
    <row r="35" spans="2:38" s="38" customFormat="1" x14ac:dyDescent="0.2">
      <c r="B35" s="36">
        <v>34</v>
      </c>
      <c r="C35" s="36" t="s">
        <v>1313</v>
      </c>
      <c r="D35" s="36" t="s">
        <v>1445</v>
      </c>
      <c r="E35" s="36" t="s">
        <v>1314</v>
      </c>
      <c r="F35" s="36" t="s">
        <v>1323</v>
      </c>
      <c r="G35" s="36" t="s">
        <v>1446</v>
      </c>
      <c r="H35" s="36" t="s">
        <v>1436</v>
      </c>
      <c r="I35" s="36" t="s">
        <v>1447</v>
      </c>
      <c r="J35" s="36" t="s">
        <v>1317</v>
      </c>
      <c r="K35" s="36" t="s">
        <v>1318</v>
      </c>
      <c r="L35" s="36">
        <v>1</v>
      </c>
      <c r="M35" s="36" t="s">
        <v>1078</v>
      </c>
      <c r="N35" s="36"/>
      <c r="O35" s="36"/>
      <c r="P35" s="36"/>
      <c r="Q35" s="36"/>
      <c r="R35" s="36"/>
      <c r="S35" s="36"/>
      <c r="T35" s="36"/>
      <c r="U35" s="36"/>
      <c r="V35" s="36"/>
      <c r="W35" s="36" t="s">
        <v>1322</v>
      </c>
      <c r="X35" s="36"/>
      <c r="Y35" s="36"/>
      <c r="Z35" s="36"/>
      <c r="AA35" s="36"/>
      <c r="AB35" s="36">
        <v>2.99</v>
      </c>
      <c r="AC35" s="36"/>
      <c r="AD35" s="36"/>
      <c r="AE35" s="36"/>
      <c r="AF35" s="36"/>
      <c r="AG35" s="36">
        <v>1.1200000000000001</v>
      </c>
      <c r="AH35" s="36"/>
      <c r="AI35" s="36"/>
      <c r="AJ35" s="36"/>
      <c r="AK35" s="36"/>
      <c r="AL35" s="36"/>
    </row>
    <row r="36" spans="2:38" s="38" customFormat="1" x14ac:dyDescent="0.2">
      <c r="B36" s="36">
        <v>35</v>
      </c>
      <c r="C36" s="36" t="s">
        <v>1313</v>
      </c>
      <c r="D36" s="36" t="s">
        <v>1445</v>
      </c>
      <c r="E36" s="36" t="s">
        <v>1314</v>
      </c>
      <c r="F36" s="36" t="s">
        <v>1323</v>
      </c>
      <c r="G36" s="36" t="s">
        <v>1446</v>
      </c>
      <c r="H36" s="36" t="s">
        <v>1436</v>
      </c>
      <c r="I36" s="36" t="s">
        <v>1447</v>
      </c>
      <c r="J36" s="36" t="s">
        <v>1440</v>
      </c>
      <c r="K36" s="36" t="s">
        <v>1441</v>
      </c>
      <c r="L36" s="36">
        <v>1</v>
      </c>
      <c r="M36" s="36" t="s">
        <v>1455</v>
      </c>
      <c r="N36" s="36"/>
      <c r="O36" s="36"/>
      <c r="P36" s="36"/>
      <c r="Q36" s="36"/>
      <c r="R36" s="36"/>
      <c r="S36" s="36"/>
      <c r="T36" s="36"/>
      <c r="U36" s="36"/>
      <c r="V36" s="36"/>
      <c r="W36" s="36" t="s">
        <v>1322</v>
      </c>
      <c r="X36" s="36"/>
      <c r="Y36" s="36"/>
      <c r="Z36" s="36"/>
      <c r="AA36" s="36"/>
      <c r="AB36" s="36">
        <v>2.226</v>
      </c>
      <c r="AC36" s="36"/>
      <c r="AD36" s="36"/>
      <c r="AE36" s="36"/>
      <c r="AF36" s="36"/>
      <c r="AG36" s="36">
        <v>0.28000000000000003</v>
      </c>
      <c r="AH36" s="36"/>
      <c r="AI36" s="36"/>
      <c r="AJ36" s="36"/>
      <c r="AK36" s="36"/>
      <c r="AL36" s="36"/>
    </row>
    <row r="37" spans="2:38" s="38" customFormat="1" x14ac:dyDescent="0.2">
      <c r="B37" s="36">
        <v>36</v>
      </c>
      <c r="C37" s="36" t="s">
        <v>1313</v>
      </c>
      <c r="D37" s="36" t="s">
        <v>1445</v>
      </c>
      <c r="E37" s="36" t="s">
        <v>1314</v>
      </c>
      <c r="F37" s="36" t="s">
        <v>1323</v>
      </c>
      <c r="G37" s="36" t="s">
        <v>1446</v>
      </c>
      <c r="H37" s="36" t="s">
        <v>1436</v>
      </c>
      <c r="I37" s="36" t="s">
        <v>1447</v>
      </c>
      <c r="J37" s="36" t="s">
        <v>1478</v>
      </c>
      <c r="K37" s="36" t="s">
        <v>1442</v>
      </c>
      <c r="L37" s="36">
        <v>1</v>
      </c>
      <c r="M37" s="36" t="s">
        <v>1455</v>
      </c>
      <c r="N37" s="36"/>
      <c r="O37" s="36"/>
      <c r="P37" s="36"/>
      <c r="Q37" s="36"/>
      <c r="R37" s="36"/>
      <c r="S37" s="36"/>
      <c r="T37" s="36"/>
      <c r="U37" s="36"/>
      <c r="V37" s="36"/>
      <c r="W37" s="36" t="s">
        <v>1322</v>
      </c>
      <c r="X37" s="36"/>
      <c r="Y37" s="36"/>
      <c r="Z37" s="36"/>
      <c r="AA37" s="36"/>
      <c r="AB37" s="36">
        <v>4.3490000000000002</v>
      </c>
      <c r="AC37" s="36"/>
      <c r="AD37" s="36"/>
      <c r="AE37" s="36"/>
      <c r="AF37" s="36"/>
      <c r="AG37" s="36">
        <v>0.75</v>
      </c>
      <c r="AH37" s="36"/>
      <c r="AI37" s="36"/>
      <c r="AJ37" s="36"/>
      <c r="AK37" s="36"/>
      <c r="AL37" s="36"/>
    </row>
    <row r="38" spans="2:38" s="38" customFormat="1" x14ac:dyDescent="0.2">
      <c r="B38" s="36">
        <v>37</v>
      </c>
      <c r="C38" s="36" t="s">
        <v>1313</v>
      </c>
      <c r="D38" s="36" t="s">
        <v>1459</v>
      </c>
      <c r="E38" s="36" t="s">
        <v>1314</v>
      </c>
      <c r="F38" s="36" t="s">
        <v>1449</v>
      </c>
      <c r="G38" s="36" t="s">
        <v>1450</v>
      </c>
      <c r="H38" s="36" t="s">
        <v>1436</v>
      </c>
      <c r="I38" s="36" t="s">
        <v>1453</v>
      </c>
      <c r="J38" s="36" t="s">
        <v>1317</v>
      </c>
      <c r="K38" s="36" t="s">
        <v>1318</v>
      </c>
      <c r="L38" s="36">
        <v>3</v>
      </c>
      <c r="M38" s="36" t="s">
        <v>1078</v>
      </c>
      <c r="N38" s="36"/>
      <c r="O38" s="36"/>
      <c r="P38" s="36" t="s">
        <v>162</v>
      </c>
      <c r="Q38" s="36" t="s">
        <v>162</v>
      </c>
      <c r="R38" s="36" t="s">
        <v>162</v>
      </c>
      <c r="S38" s="36"/>
      <c r="T38" s="36"/>
      <c r="U38" s="36" t="s">
        <v>1458</v>
      </c>
      <c r="V38" s="36" t="s">
        <v>1457</v>
      </c>
      <c r="W38" s="36" t="s">
        <v>1456</v>
      </c>
      <c r="X38" s="36"/>
      <c r="Y38" s="36"/>
      <c r="Z38" s="65">
        <v>3.94</v>
      </c>
      <c r="AA38" s="65">
        <v>2.89</v>
      </c>
      <c r="AB38" s="65">
        <v>1.82</v>
      </c>
      <c r="AC38" s="36"/>
      <c r="AD38" s="36"/>
      <c r="AE38" s="65">
        <v>1.69</v>
      </c>
      <c r="AF38" s="65">
        <v>1.56</v>
      </c>
      <c r="AG38" s="65">
        <v>1.45</v>
      </c>
      <c r="AH38" s="36"/>
      <c r="AI38" s="36"/>
      <c r="AJ38" s="36"/>
      <c r="AK38" s="36"/>
      <c r="AL38" s="36"/>
    </row>
    <row r="39" spans="2:38" s="38" customFormat="1" x14ac:dyDescent="0.2">
      <c r="B39" s="36">
        <v>38</v>
      </c>
      <c r="C39" s="36" t="s">
        <v>1313</v>
      </c>
      <c r="D39" s="36" t="s">
        <v>1459</v>
      </c>
      <c r="E39" s="36" t="s">
        <v>1314</v>
      </c>
      <c r="F39" s="36" t="s">
        <v>1448</v>
      </c>
      <c r="G39" s="36" t="s">
        <v>1451</v>
      </c>
      <c r="H39" s="36" t="s">
        <v>1436</v>
      </c>
      <c r="I39" s="36" t="s">
        <v>1453</v>
      </c>
      <c r="J39" s="36" t="s">
        <v>1317</v>
      </c>
      <c r="K39" s="36" t="s">
        <v>1318</v>
      </c>
      <c r="L39" s="36">
        <v>2</v>
      </c>
      <c r="M39" s="36" t="s">
        <v>1078</v>
      </c>
      <c r="N39" s="36"/>
      <c r="O39" s="36"/>
      <c r="P39" s="36" t="s">
        <v>162</v>
      </c>
      <c r="Q39" s="36" t="s">
        <v>162</v>
      </c>
      <c r="R39" s="36"/>
      <c r="S39" s="36"/>
      <c r="T39" s="36"/>
      <c r="U39" s="36" t="s">
        <v>1458</v>
      </c>
      <c r="V39" s="36" t="s">
        <v>1457</v>
      </c>
      <c r="W39" s="36"/>
      <c r="X39" s="36"/>
      <c r="Y39" s="36"/>
      <c r="Z39" s="36"/>
      <c r="AA39" s="65">
        <v>3.96</v>
      </c>
      <c r="AB39" s="65">
        <v>2.16</v>
      </c>
      <c r="AC39" s="36"/>
      <c r="AD39" s="36"/>
      <c r="AE39" s="36"/>
      <c r="AF39" s="65">
        <v>1.31</v>
      </c>
      <c r="AG39" s="65">
        <v>0.98</v>
      </c>
      <c r="AH39" s="36"/>
      <c r="AI39" s="36"/>
      <c r="AJ39" s="36"/>
      <c r="AK39" s="36"/>
      <c r="AL39" s="36"/>
    </row>
    <row r="40" spans="2:38" s="38" customFormat="1" x14ac:dyDescent="0.2">
      <c r="B40" s="36">
        <v>39</v>
      </c>
      <c r="C40" s="36" t="s">
        <v>1313</v>
      </c>
      <c r="D40" s="36" t="s">
        <v>1459</v>
      </c>
      <c r="E40" s="36" t="s">
        <v>1314</v>
      </c>
      <c r="F40" s="36" t="s">
        <v>1323</v>
      </c>
      <c r="G40" s="36" t="s">
        <v>1452</v>
      </c>
      <c r="H40" s="36" t="s">
        <v>1436</v>
      </c>
      <c r="I40" s="36" t="s">
        <v>1453</v>
      </c>
      <c r="J40" s="36" t="s">
        <v>1317</v>
      </c>
      <c r="K40" s="36" t="s">
        <v>1318</v>
      </c>
      <c r="L40" s="36">
        <v>3</v>
      </c>
      <c r="M40" s="36" t="s">
        <v>1078</v>
      </c>
      <c r="N40" s="36"/>
      <c r="O40" s="36"/>
      <c r="P40" s="36" t="s">
        <v>162</v>
      </c>
      <c r="Q40" s="36" t="s">
        <v>162</v>
      </c>
      <c r="R40" s="36" t="s">
        <v>162</v>
      </c>
      <c r="S40" s="36"/>
      <c r="T40" s="36"/>
      <c r="U40" s="36" t="s">
        <v>1458</v>
      </c>
      <c r="V40" s="36" t="s">
        <v>1457</v>
      </c>
      <c r="W40" s="36" t="s">
        <v>1456</v>
      </c>
      <c r="X40" s="36"/>
      <c r="Y40" s="36"/>
      <c r="Z40" s="65">
        <v>4.25</v>
      </c>
      <c r="AA40" s="65">
        <v>3.19</v>
      </c>
      <c r="AB40" s="65">
        <v>1.87</v>
      </c>
      <c r="AC40" s="36"/>
      <c r="AD40" s="36"/>
      <c r="AE40" s="65">
        <v>1.74</v>
      </c>
      <c r="AF40" s="65">
        <v>1.6</v>
      </c>
      <c r="AG40" s="65">
        <v>1.65</v>
      </c>
      <c r="AH40" s="36"/>
      <c r="AI40" s="36"/>
      <c r="AJ40" s="36"/>
      <c r="AK40" s="36"/>
      <c r="AL40" s="36"/>
    </row>
    <row r="41" spans="2:38" s="38" customFormat="1" x14ac:dyDescent="0.2">
      <c r="B41" s="36">
        <v>40</v>
      </c>
      <c r="C41" s="36" t="s">
        <v>1313</v>
      </c>
      <c r="D41" s="36" t="s">
        <v>1465</v>
      </c>
      <c r="E41" s="36" t="s">
        <v>1314</v>
      </c>
      <c r="F41" s="36" t="s">
        <v>1403</v>
      </c>
      <c r="G41" s="36" t="s">
        <v>1403</v>
      </c>
      <c r="H41" s="65" t="s">
        <v>1474</v>
      </c>
      <c r="I41" s="36" t="s">
        <v>1462</v>
      </c>
      <c r="J41" s="36" t="s">
        <v>1317</v>
      </c>
      <c r="K41" s="36" t="s">
        <v>1318</v>
      </c>
      <c r="L41" s="36">
        <v>1</v>
      </c>
      <c r="M41" s="36" t="s">
        <v>1455</v>
      </c>
      <c r="N41" s="36"/>
      <c r="O41" s="36"/>
      <c r="P41" s="36"/>
      <c r="Q41" s="36"/>
      <c r="R41" s="36"/>
      <c r="S41" s="36"/>
      <c r="T41" s="36"/>
      <c r="U41" s="36"/>
      <c r="V41" s="36"/>
      <c r="W41" s="36" t="s">
        <v>1456</v>
      </c>
      <c r="X41" s="36"/>
      <c r="Y41" s="36"/>
      <c r="Z41" s="36"/>
      <c r="AA41" s="36"/>
      <c r="AB41" s="36">
        <v>1.2410000000000001</v>
      </c>
      <c r="AC41" s="36"/>
      <c r="AD41" s="36"/>
      <c r="AE41" s="36"/>
      <c r="AF41" s="36"/>
      <c r="AG41" s="65">
        <v>0.73599999999999999</v>
      </c>
      <c r="AH41" s="36"/>
      <c r="AI41" s="36"/>
      <c r="AJ41" s="36"/>
      <c r="AK41" s="36"/>
      <c r="AL41" s="36"/>
    </row>
    <row r="42" spans="2:38" s="38" customFormat="1" x14ac:dyDescent="0.2">
      <c r="B42" s="36">
        <v>41</v>
      </c>
      <c r="C42" s="36" t="s">
        <v>1313</v>
      </c>
      <c r="D42" s="36" t="s">
        <v>1465</v>
      </c>
      <c r="E42" s="36" t="s">
        <v>1314</v>
      </c>
      <c r="F42" s="36" t="s">
        <v>1323</v>
      </c>
      <c r="G42" s="65" t="s">
        <v>1460</v>
      </c>
      <c r="H42" s="65" t="s">
        <v>1436</v>
      </c>
      <c r="I42" s="36" t="s">
        <v>1447</v>
      </c>
      <c r="J42" s="36" t="s">
        <v>1317</v>
      </c>
      <c r="K42" s="36" t="s">
        <v>1318</v>
      </c>
      <c r="L42" s="36">
        <v>1</v>
      </c>
      <c r="M42" s="36" t="s">
        <v>1078</v>
      </c>
      <c r="N42" s="36"/>
      <c r="O42" s="36"/>
      <c r="P42" s="36"/>
      <c r="Q42" s="36"/>
      <c r="R42" s="36"/>
      <c r="S42" s="36"/>
      <c r="T42" s="36"/>
      <c r="U42" s="36"/>
      <c r="V42" s="36"/>
      <c r="W42" s="36" t="s">
        <v>1456</v>
      </c>
      <c r="X42" s="36"/>
      <c r="Y42" s="36"/>
      <c r="Z42" s="36"/>
      <c r="AA42" s="36"/>
      <c r="AB42" s="65">
        <v>2.9849999999999999</v>
      </c>
      <c r="AC42" s="36"/>
      <c r="AD42" s="36"/>
      <c r="AE42" s="36"/>
      <c r="AF42" s="36"/>
      <c r="AG42" s="65">
        <v>1.117</v>
      </c>
      <c r="AH42" s="36"/>
      <c r="AI42" s="36"/>
      <c r="AJ42" s="36"/>
      <c r="AK42" s="36"/>
      <c r="AL42" s="36"/>
    </row>
    <row r="43" spans="2:38" s="38" customFormat="1" x14ac:dyDescent="0.2">
      <c r="B43" s="36">
        <v>42</v>
      </c>
      <c r="C43" s="36" t="s">
        <v>1313</v>
      </c>
      <c r="D43" s="36" t="s">
        <v>1465</v>
      </c>
      <c r="E43" s="36" t="s">
        <v>1314</v>
      </c>
      <c r="F43" s="36" t="s">
        <v>1406</v>
      </c>
      <c r="G43" s="36" t="s">
        <v>1406</v>
      </c>
      <c r="H43" s="65" t="s">
        <v>1436</v>
      </c>
      <c r="I43" s="36" t="s">
        <v>1437</v>
      </c>
      <c r="J43" s="36" t="s">
        <v>1317</v>
      </c>
      <c r="K43" s="36" t="s">
        <v>1318</v>
      </c>
      <c r="L43" s="36">
        <v>1</v>
      </c>
      <c r="M43" s="36" t="s">
        <v>1455</v>
      </c>
      <c r="N43" s="36"/>
      <c r="O43" s="36"/>
      <c r="P43" s="36"/>
      <c r="Q43" s="36"/>
      <c r="R43" s="36"/>
      <c r="S43" s="36"/>
      <c r="T43" s="36"/>
      <c r="U43" s="36"/>
      <c r="V43" s="36"/>
      <c r="W43" s="36" t="s">
        <v>1456</v>
      </c>
      <c r="X43" s="36"/>
      <c r="Y43" s="36"/>
      <c r="Z43" s="36"/>
      <c r="AA43" s="36"/>
      <c r="AB43" s="36">
        <v>1.992</v>
      </c>
      <c r="AC43" s="36"/>
      <c r="AD43" s="36"/>
      <c r="AE43" s="36"/>
      <c r="AF43" s="36"/>
      <c r="AG43" s="65">
        <v>0.90300000000000002</v>
      </c>
      <c r="AH43" s="36"/>
      <c r="AI43" s="36"/>
      <c r="AJ43" s="36"/>
      <c r="AK43" s="36"/>
      <c r="AL43" s="36"/>
    </row>
    <row r="44" spans="2:38" s="38" customFormat="1" x14ac:dyDescent="0.2">
      <c r="B44" s="36">
        <v>43</v>
      </c>
      <c r="C44" s="36" t="s">
        <v>1313</v>
      </c>
      <c r="D44" s="36" t="s">
        <v>1465</v>
      </c>
      <c r="E44" s="36" t="s">
        <v>1314</v>
      </c>
      <c r="F44" s="36" t="s">
        <v>1406</v>
      </c>
      <c r="G44" s="36" t="s">
        <v>1406</v>
      </c>
      <c r="H44" s="65" t="s">
        <v>1436</v>
      </c>
      <c r="I44" s="36" t="s">
        <v>1438</v>
      </c>
      <c r="J44" s="36" t="s">
        <v>1317</v>
      </c>
      <c r="K44" s="36" t="s">
        <v>1318</v>
      </c>
      <c r="L44" s="36">
        <v>1</v>
      </c>
      <c r="M44" s="36" t="s">
        <v>1455</v>
      </c>
      <c r="N44" s="36"/>
      <c r="O44" s="36"/>
      <c r="P44" s="36"/>
      <c r="Q44" s="36"/>
      <c r="R44" s="36"/>
      <c r="S44" s="36"/>
      <c r="T44" s="36"/>
      <c r="U44" s="36"/>
      <c r="V44" s="36"/>
      <c r="W44" s="36" t="s">
        <v>1456</v>
      </c>
      <c r="X44" s="36"/>
      <c r="Y44" s="36"/>
      <c r="Z44" s="36"/>
      <c r="AA44" s="36"/>
      <c r="AB44" s="36">
        <v>2.5019999999999998</v>
      </c>
      <c r="AC44" s="36"/>
      <c r="AD44" s="36"/>
      <c r="AE44" s="36"/>
      <c r="AF44" s="36"/>
      <c r="AG44" s="65">
        <v>0.64200000000000002</v>
      </c>
      <c r="AH44" s="36"/>
      <c r="AI44" s="36"/>
      <c r="AJ44" s="36"/>
      <c r="AK44" s="36"/>
      <c r="AL44" s="36"/>
    </row>
    <row r="45" spans="2:38" s="38" customFormat="1" x14ac:dyDescent="0.2">
      <c r="B45" s="36">
        <v>44</v>
      </c>
      <c r="C45" s="36" t="s">
        <v>1313</v>
      </c>
      <c r="D45" s="36" t="s">
        <v>1465</v>
      </c>
      <c r="E45" s="36" t="s">
        <v>1314</v>
      </c>
      <c r="F45" s="36" t="s">
        <v>1406</v>
      </c>
      <c r="G45" s="36" t="s">
        <v>1406</v>
      </c>
      <c r="H45" s="36" t="s">
        <v>1401</v>
      </c>
      <c r="I45" s="36" t="s">
        <v>1463</v>
      </c>
      <c r="J45" s="36" t="s">
        <v>1317</v>
      </c>
      <c r="K45" s="36" t="s">
        <v>1318</v>
      </c>
      <c r="L45" s="36">
        <v>1</v>
      </c>
      <c r="M45" s="36" t="s">
        <v>1455</v>
      </c>
      <c r="N45" s="36"/>
      <c r="O45" s="36"/>
      <c r="P45" s="36"/>
      <c r="Q45" s="36"/>
      <c r="R45" s="36"/>
      <c r="S45" s="36"/>
      <c r="T45" s="36"/>
      <c r="U45" s="36"/>
      <c r="V45" s="36"/>
      <c r="W45" s="36" t="s">
        <v>1456</v>
      </c>
      <c r="X45" s="36"/>
      <c r="Y45" s="36"/>
      <c r="Z45" s="36"/>
      <c r="AA45" s="36"/>
      <c r="AB45" s="36">
        <v>3.222</v>
      </c>
      <c r="AC45" s="36"/>
      <c r="AD45" s="36"/>
      <c r="AE45" s="36"/>
      <c r="AF45" s="36"/>
      <c r="AG45" s="65">
        <v>0.69099999999999995</v>
      </c>
      <c r="AH45" s="36"/>
      <c r="AI45" s="36"/>
      <c r="AJ45" s="36"/>
      <c r="AK45" s="36"/>
      <c r="AL45" s="36"/>
    </row>
    <row r="46" spans="2:38" s="38" customFormat="1" x14ac:dyDescent="0.2">
      <c r="B46" s="36">
        <v>45</v>
      </c>
      <c r="C46" s="36" t="s">
        <v>1313</v>
      </c>
      <c r="D46" s="36" t="s">
        <v>1465</v>
      </c>
      <c r="E46" s="36" t="s">
        <v>1314</v>
      </c>
      <c r="F46" s="36" t="s">
        <v>1323</v>
      </c>
      <c r="G46" s="65" t="s">
        <v>1461</v>
      </c>
      <c r="H46" s="65" t="s">
        <v>1475</v>
      </c>
      <c r="I46" s="36" t="s">
        <v>1464</v>
      </c>
      <c r="J46" s="36" t="s">
        <v>1317</v>
      </c>
      <c r="K46" s="36" t="s">
        <v>1318</v>
      </c>
      <c r="L46" s="36">
        <v>1</v>
      </c>
      <c r="M46" s="36" t="s">
        <v>1455</v>
      </c>
      <c r="N46" s="36"/>
      <c r="O46" s="36"/>
      <c r="P46" s="36"/>
      <c r="Q46" s="36"/>
      <c r="R46" s="36"/>
      <c r="S46" s="36"/>
      <c r="T46" s="36"/>
      <c r="U46" s="36"/>
      <c r="V46" s="36"/>
      <c r="W46" s="36" t="s">
        <v>1456</v>
      </c>
      <c r="X46" s="36"/>
      <c r="Y46" s="36"/>
      <c r="Z46" s="36"/>
      <c r="AA46" s="36"/>
      <c r="AB46" s="36">
        <v>1.0960000000000001</v>
      </c>
      <c r="AC46" s="36"/>
      <c r="AD46" s="36"/>
      <c r="AE46" s="36"/>
      <c r="AF46" s="36"/>
      <c r="AG46" s="65">
        <v>1.272</v>
      </c>
      <c r="AH46" s="36"/>
      <c r="AI46" s="36"/>
      <c r="AJ46" s="36"/>
      <c r="AK46" s="36"/>
      <c r="AL46" s="36"/>
    </row>
    <row r="47" spans="2:38" s="38" customFormat="1" x14ac:dyDescent="0.2">
      <c r="B47" s="36">
        <v>46</v>
      </c>
      <c r="C47" s="36" t="s">
        <v>1313</v>
      </c>
      <c r="D47" s="36" t="s">
        <v>1466</v>
      </c>
      <c r="E47" s="36" t="s">
        <v>1314</v>
      </c>
      <c r="F47" s="36" t="s">
        <v>1468</v>
      </c>
      <c r="G47" s="36" t="s">
        <v>1467</v>
      </c>
      <c r="H47" s="36" t="s">
        <v>1436</v>
      </c>
      <c r="I47" s="36" t="s">
        <v>1447</v>
      </c>
      <c r="J47" s="36" t="s">
        <v>1317</v>
      </c>
      <c r="K47" s="36" t="s">
        <v>1318</v>
      </c>
      <c r="L47" s="36">
        <v>5</v>
      </c>
      <c r="M47" s="36" t="s">
        <v>1455</v>
      </c>
      <c r="N47" s="36" t="s">
        <v>162</v>
      </c>
      <c r="O47" s="36" t="s">
        <v>162</v>
      </c>
      <c r="P47" s="36" t="s">
        <v>162</v>
      </c>
      <c r="Q47" s="36" t="s">
        <v>162</v>
      </c>
      <c r="R47" s="36" t="s">
        <v>162</v>
      </c>
      <c r="S47" s="36" t="s">
        <v>1469</v>
      </c>
      <c r="T47" s="36" t="s">
        <v>1470</v>
      </c>
      <c r="U47" s="36" t="s">
        <v>1471</v>
      </c>
      <c r="V47" s="36" t="s">
        <v>1472</v>
      </c>
      <c r="W47" s="36" t="s">
        <v>1473</v>
      </c>
      <c r="X47" s="36">
        <v>2.76</v>
      </c>
      <c r="Y47" s="36">
        <v>5.26</v>
      </c>
      <c r="Z47" s="36">
        <v>6.09</v>
      </c>
      <c r="AA47" s="36">
        <v>6.81</v>
      </c>
      <c r="AB47" s="36">
        <v>7.57</v>
      </c>
      <c r="AC47" s="36">
        <v>0.28000000000000003</v>
      </c>
      <c r="AD47" s="36">
        <v>0.3</v>
      </c>
      <c r="AE47" s="36">
        <v>0.27</v>
      </c>
      <c r="AF47" s="36">
        <v>0.28999999999999998</v>
      </c>
      <c r="AG47" s="36">
        <v>0.28000000000000003</v>
      </c>
      <c r="AH47" s="36"/>
      <c r="AI47" s="36"/>
      <c r="AJ47" s="36"/>
      <c r="AK47" s="36"/>
      <c r="AL47" s="36"/>
    </row>
    <row r="48" spans="2:38" s="66" customFormat="1" x14ac:dyDescent="0.2">
      <c r="B48" s="38"/>
    </row>
    <row r="49" spans="2:2" s="66" customFormat="1" x14ac:dyDescent="0.2">
      <c r="B49" s="38"/>
    </row>
    <row r="50" spans="2:2" s="66" customFormat="1" x14ac:dyDescent="0.2">
      <c r="B50" s="38"/>
    </row>
    <row r="51" spans="2:2" s="66" customFormat="1" x14ac:dyDescent="0.2">
      <c r="B51" s="38"/>
    </row>
  </sheetData>
  <autoFilter ref="C1:AL1"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Initial Parameters</vt:lpstr>
      <vt:lpstr>IM to EDP IDA Only</vt:lpstr>
      <vt:lpstr>IM to EDP</vt:lpstr>
      <vt:lpstr>EDP to DS</vt:lpstr>
      <vt:lpstr>DS to DV</vt:lpstr>
      <vt:lpstr>IM to DS</vt:lpstr>
      <vt:lpstr>'DS to DV'!Print_Area</vt:lpstr>
      <vt:lpstr>'EDP to DS'!Print_Area</vt:lpstr>
      <vt:lpstr>'DS to DV'!Print_Titles</vt:lpstr>
      <vt:lpstr>'EDP to DS'!Print_Titles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2018-08-24T20:10:48Z</cp:lastPrinted>
  <dcterms:created xsi:type="dcterms:W3CDTF">2006-09-16T00:00:00Z</dcterms:created>
  <dcterms:modified xsi:type="dcterms:W3CDTF">2019-11-18T20:29:33Z</dcterms:modified>
</cp:coreProperties>
</file>