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KUMAR\Desktop\Data Analytics\ACAD\1 - FUNCTIONS IN EXCEL - 1\"/>
    </mc:Choice>
  </mc:AlternateContent>
  <xr:revisionPtr revIDLastSave="0" documentId="13_ncr:1_{8F71BDDD-7766-4499-83B7-C6602C28FEDE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IF" sheetId="1" r:id="rId1"/>
  </sheets>
  <calcPr calcId="162913"/>
</workbook>
</file>

<file path=xl/calcChain.xml><?xml version="1.0" encoding="utf-8"?>
<calcChain xmlns="http://schemas.openxmlformats.org/spreadsheetml/2006/main">
  <c r="D19" i="1" l="1"/>
  <c r="D20" i="1"/>
  <c r="D21" i="1"/>
  <c r="D22" i="1"/>
  <c r="D23" i="1"/>
  <c r="D24" i="1"/>
  <c r="D25" i="1"/>
  <c r="D26" i="1"/>
  <c r="D27" i="1"/>
  <c r="D28" i="1"/>
  <c r="E19" i="1"/>
  <c r="E20" i="1"/>
  <c r="E21" i="1"/>
  <c r="E22" i="1"/>
  <c r="E23" i="1"/>
  <c r="E24" i="1"/>
  <c r="E25" i="1"/>
  <c r="E26" i="1"/>
  <c r="E27" i="1"/>
  <c r="E28" i="1"/>
  <c r="E14" i="1"/>
  <c r="E13" i="1"/>
  <c r="E12" i="1"/>
  <c r="E11" i="1"/>
  <c r="E10" i="1"/>
  <c r="E9" i="1"/>
  <c r="E8" i="1"/>
  <c r="E7" i="1"/>
  <c r="E6" i="1"/>
  <c r="E5" i="1"/>
  <c r="D14" i="1"/>
  <c r="D13" i="1"/>
  <c r="D12" i="1"/>
  <c r="D11" i="1"/>
  <c r="D10" i="1"/>
  <c r="D9" i="1"/>
  <c r="D8" i="1"/>
  <c r="D7" i="1"/>
  <c r="D6" i="1"/>
  <c r="D5" i="1"/>
  <c r="C14" i="1"/>
  <c r="C13" i="1"/>
  <c r="C12" i="1"/>
  <c r="C11" i="1"/>
  <c r="C10" i="1"/>
  <c r="C9" i="1"/>
  <c r="C8" i="1"/>
  <c r="C7" i="1"/>
  <c r="C6" i="1"/>
  <c r="C5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<sst xmlns="http://schemas.openxmlformats.org/spreadsheetml/2006/main" count="36" uniqueCount="24">
  <si>
    <t>IF Forumla Basics</t>
  </si>
  <si>
    <t>Apps</t>
  </si>
  <si>
    <t>Revenue</t>
  </si>
  <si>
    <t>Revenue &gt; 15000 then "Good"</t>
  </si>
  <si>
    <t>Revenue &gt;15000 and &lt; 20000 then "Good"</t>
  </si>
  <si>
    <t>Revenue &gt; 15000 and &lt; 20000 then  " Good ", Revenue &gt;= 20000 Is " Exceptional", rest is value</t>
  </si>
  <si>
    <t>Revenue &gt;=20000 or &lt;=15000 then "Flag"</t>
  </si>
  <si>
    <t>Fightrr</t>
  </si>
  <si>
    <t>Kyrptis</t>
  </si>
  <si>
    <t>Perino</t>
  </si>
  <si>
    <t>Hackrr</t>
  </si>
  <si>
    <t>WenCal</t>
  </si>
  <si>
    <t>Blend</t>
  </si>
  <si>
    <t>Sleops</t>
  </si>
  <si>
    <t>Accrod</t>
  </si>
  <si>
    <t>Misty Wash</t>
  </si>
  <si>
    <t>Twenty 20</t>
  </si>
  <si>
    <t>Budget Revenue</t>
  </si>
  <si>
    <t>Show the values which have a high or less deviation (Deviation b/w Budget revenue and Revenue) higher or lesser then +-10%</t>
  </si>
  <si>
    <t>Min</t>
  </si>
  <si>
    <t>Max</t>
  </si>
  <si>
    <t>Rating</t>
  </si>
  <si>
    <t>Good</t>
  </si>
  <si>
    <t>Revenue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</si>
</sst>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FFFFFF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rgb="FFA8D08D"/>
        <bgColor rgb="FFA8D08D"/>
      </patternFill>
    </fill>
    <fill>
      <patternFill patternType="solid">
        <fgColor rgb="FF548135"/>
        <bgColor rgb="FF548135"/>
      </patternFill>
    </fill>
    <fill>
      <patternFill patternType="solid">
        <fgColor theme="9" tint="-0.249977111117893"/>
        <bgColor rgb="FF2F5496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 applyFont="1" applyAlignment="1"/>
    <xf numFmtId="0" fontId="1" fillId="2" borderId="1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wrapText="1"/>
    </xf>
    <xf numFmtId="3" fontId="0" fillId="0" borderId="0" xfId="0" applyNumberFormat="1" applyFont="1"/>
    <xf numFmtId="0" fontId="1" fillId="4" borderId="1" xfId="0" applyFont="1" applyFill="1" applyBorder="1" applyAlignment="1">
      <alignment wrapText="1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/>
    <xf numFmtId="0" fontId="1" fillId="5" borderId="1" xfId="0" applyFont="1" applyFill="1" applyBorder="1" applyAlignment="1"/>
    <xf numFmtId="10" fontId="0" fillId="0" borderId="0" xfId="1" applyNumberFormat="1" applyFont="1" applyAlignment="1"/>
  </cellXfs>
  <cellStyles count="2">
    <cellStyle name="Normal" xfId="0" builtinId="0"/>
    <cellStyle name="Percent" xfId="1" builtinId="5"/>
  </cellStyles>
  <dxfs count="2">
    <dxf>
      <font>
        <color theme="1"/>
      </font>
      <numFmt numFmtId="30" formatCode="@"/>
      <fill>
        <patternFill>
          <bgColor rgb="FFFFC7CE"/>
        </patternFill>
      </fill>
    </dxf>
    <dxf>
      <font>
        <color theme="1"/>
      </font>
      <numFmt numFmtId="30" formatCode="@"/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topLeftCell="A18" workbookViewId="0">
      <selection activeCell="F25" sqref="F25"/>
    </sheetView>
  </sheetViews>
  <sheetFormatPr defaultColWidth="14.42578125" defaultRowHeight="15" customHeight="1" x14ac:dyDescent="0.25"/>
  <cols>
    <col min="1" max="1" width="19.7109375" customWidth="1"/>
    <col min="2" max="2" width="18.42578125" customWidth="1"/>
    <col min="3" max="3" width="31.42578125" customWidth="1"/>
    <col min="4" max="4" width="47.140625" customWidth="1"/>
    <col min="5" max="5" width="33.5703125" customWidth="1"/>
    <col min="6" max="6" width="30.140625" customWidth="1"/>
    <col min="7" max="26" width="8.7109375" customWidth="1"/>
  </cols>
  <sheetData>
    <row r="1" spans="1:16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1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4" spans="1:16" ht="61.5" customHeight="1" x14ac:dyDescent="0.25">
      <c r="A4" s="1" t="s">
        <v>1</v>
      </c>
      <c r="B4" s="1" t="s">
        <v>2</v>
      </c>
      <c r="C4" s="2" t="s">
        <v>3</v>
      </c>
      <c r="D4" s="3" t="s">
        <v>4</v>
      </c>
      <c r="E4" s="3" t="s">
        <v>5</v>
      </c>
      <c r="F4" s="3" t="s">
        <v>6</v>
      </c>
      <c r="J4" s="8" t="s">
        <v>19</v>
      </c>
      <c r="K4" s="8" t="s">
        <v>20</v>
      </c>
      <c r="L4" s="8" t="s">
        <v>21</v>
      </c>
    </row>
    <row r="5" spans="1:16" x14ac:dyDescent="0.25">
      <c r="A5" t="s">
        <v>7</v>
      </c>
      <c r="B5" s="4">
        <v>11649</v>
      </c>
      <c r="C5" t="str">
        <f>IF(B5&gt;15000,"Good","")</f>
        <v/>
      </c>
      <c r="D5" t="str">
        <f>IF(AND(B5&gt;15000,B5&lt;20000),"Good","")</f>
        <v/>
      </c>
      <c r="E5">
        <f>IF(B5&gt;=20000,"Exceptional",IF(AND(B5&gt;15000,B5&lt;20000),"Good",B5))</f>
        <v>11649</v>
      </c>
      <c r="F5" t="str">
        <f>IF(B5&gt;=20000,"Flag",IF(B5&lt;=15000,"Flag",""))</f>
        <v>Flag</v>
      </c>
      <c r="J5">
        <v>15001</v>
      </c>
      <c r="K5">
        <v>19999</v>
      </c>
      <c r="L5" s="8" t="s">
        <v>22</v>
      </c>
    </row>
    <row r="6" spans="1:16" x14ac:dyDescent="0.25">
      <c r="A6" t="s">
        <v>8</v>
      </c>
      <c r="B6" s="4">
        <v>7718</v>
      </c>
      <c r="C6" t="str">
        <f t="shared" ref="C6:C14" si="0">IF(B6&gt;15000,"Good","")</f>
        <v/>
      </c>
      <c r="D6" t="str">
        <f t="shared" ref="D6:D14" si="1">IF(AND(B6&gt;15000,B6&lt;20000),"Good","")</f>
        <v/>
      </c>
      <c r="E6">
        <f t="shared" ref="E6:E14" si="2">IF(B6&gt;=20000,"Exceptional",IF(AND(B6&gt;15000,B6&lt;20000),"Good",B6))</f>
        <v>7718</v>
      </c>
      <c r="F6" t="str">
        <f t="shared" ref="F6:F14" si="3">IF(B6&gt;=20000,"Flag",IF(B6&lt;=15000,"Flag",""))</f>
        <v>Flag</v>
      </c>
    </row>
    <row r="7" spans="1:16" x14ac:dyDescent="0.25">
      <c r="A7" t="s">
        <v>9</v>
      </c>
      <c r="B7" s="4">
        <v>15033</v>
      </c>
      <c r="C7" t="str">
        <f t="shared" si="0"/>
        <v>Good</v>
      </c>
      <c r="D7" t="str">
        <f t="shared" si="1"/>
        <v>Good</v>
      </c>
      <c r="E7" t="str">
        <f t="shared" si="2"/>
        <v>Good</v>
      </c>
      <c r="F7" t="str">
        <f t="shared" si="3"/>
        <v/>
      </c>
    </row>
    <row r="8" spans="1:16" x14ac:dyDescent="0.25">
      <c r="A8" t="s">
        <v>10</v>
      </c>
      <c r="B8" s="4">
        <v>18701</v>
      </c>
      <c r="C8" t="str">
        <f t="shared" si="0"/>
        <v>Good</v>
      </c>
      <c r="D8" t="str">
        <f t="shared" si="1"/>
        <v>Good</v>
      </c>
      <c r="E8" t="str">
        <f t="shared" si="2"/>
        <v>Good</v>
      </c>
      <c r="F8" t="str">
        <f t="shared" si="3"/>
        <v/>
      </c>
    </row>
    <row r="9" spans="1:16" x14ac:dyDescent="0.25">
      <c r="A9" t="s">
        <v>11</v>
      </c>
      <c r="B9" s="4">
        <v>14432</v>
      </c>
      <c r="C9" t="str">
        <f t="shared" si="0"/>
        <v/>
      </c>
      <c r="D9" t="str">
        <f t="shared" si="1"/>
        <v/>
      </c>
      <c r="E9">
        <f t="shared" si="2"/>
        <v>14432</v>
      </c>
      <c r="F9" t="str">
        <f t="shared" si="3"/>
        <v>Flag</v>
      </c>
    </row>
    <row r="10" spans="1:16" x14ac:dyDescent="0.25">
      <c r="A10" t="s">
        <v>12</v>
      </c>
      <c r="B10" s="4">
        <v>17990</v>
      </c>
      <c r="C10" t="str">
        <f t="shared" si="0"/>
        <v>Good</v>
      </c>
      <c r="D10" t="str">
        <f t="shared" si="1"/>
        <v>Good</v>
      </c>
      <c r="E10" t="str">
        <f t="shared" si="2"/>
        <v>Good</v>
      </c>
      <c r="F10" t="str">
        <f t="shared" si="3"/>
        <v/>
      </c>
    </row>
    <row r="11" spans="1:16" x14ac:dyDescent="0.25">
      <c r="A11" t="s">
        <v>13</v>
      </c>
      <c r="B11" s="4">
        <v>11022</v>
      </c>
      <c r="C11" t="str">
        <f t="shared" si="0"/>
        <v/>
      </c>
      <c r="D11" t="str">
        <f t="shared" si="1"/>
        <v/>
      </c>
      <c r="E11">
        <f t="shared" si="2"/>
        <v>11022</v>
      </c>
      <c r="F11" t="str">
        <f t="shared" si="3"/>
        <v>Flag</v>
      </c>
    </row>
    <row r="12" spans="1:16" x14ac:dyDescent="0.25">
      <c r="A12" t="s">
        <v>14</v>
      </c>
      <c r="B12" s="4">
        <v>17760</v>
      </c>
      <c r="C12" t="str">
        <f t="shared" si="0"/>
        <v>Good</v>
      </c>
      <c r="D12" t="str">
        <f t="shared" si="1"/>
        <v>Good</v>
      </c>
      <c r="E12" t="str">
        <f t="shared" si="2"/>
        <v>Good</v>
      </c>
      <c r="F12" t="str">
        <f t="shared" si="3"/>
        <v/>
      </c>
    </row>
    <row r="13" spans="1:16" x14ac:dyDescent="0.25">
      <c r="A13" t="s">
        <v>15</v>
      </c>
      <c r="B13" s="4">
        <v>30400</v>
      </c>
      <c r="C13" t="str">
        <f t="shared" si="0"/>
        <v>Good</v>
      </c>
      <c r="D13" t="str">
        <f t="shared" si="1"/>
        <v/>
      </c>
      <c r="E13" t="str">
        <f t="shared" si="2"/>
        <v>Exceptional</v>
      </c>
      <c r="F13" t="str">
        <f t="shared" si="3"/>
        <v>Flag</v>
      </c>
    </row>
    <row r="14" spans="1:16" x14ac:dyDescent="0.25">
      <c r="A14" t="s">
        <v>16</v>
      </c>
      <c r="B14" s="4">
        <v>20400</v>
      </c>
      <c r="C14" t="str">
        <f t="shared" si="0"/>
        <v>Good</v>
      </c>
      <c r="D14" t="str">
        <f t="shared" si="1"/>
        <v/>
      </c>
      <c r="E14" t="str">
        <f t="shared" si="2"/>
        <v>Exceptional</v>
      </c>
      <c r="F14" t="str">
        <f t="shared" si="3"/>
        <v>Flag</v>
      </c>
    </row>
    <row r="18" spans="1:5" ht="75.75" customHeight="1" x14ac:dyDescent="0.25">
      <c r="A18" s="1" t="s">
        <v>1</v>
      </c>
      <c r="B18" s="1" t="s">
        <v>2</v>
      </c>
      <c r="C18" s="1" t="s">
        <v>17</v>
      </c>
      <c r="D18" s="5" t="s">
        <v>18</v>
      </c>
      <c r="E18" s="9" t="s">
        <v>23</v>
      </c>
    </row>
    <row r="19" spans="1:5" x14ac:dyDescent="0.25">
      <c r="A19" t="s">
        <v>7</v>
      </c>
      <c r="B19" s="4">
        <v>11649</v>
      </c>
      <c r="C19" s="4">
        <v>10593</v>
      </c>
      <c r="D19" s="10" t="str">
        <f>IF(E19&gt;=10%,E19,IF(E19&lt;=-10%,E19,""))</f>
        <v/>
      </c>
      <c r="E19" s="10">
        <f>(B19-C19)/C19</f>
        <v>9.9688473520249218E-2</v>
      </c>
    </row>
    <row r="20" spans="1:5" x14ac:dyDescent="0.25">
      <c r="A20" t="s">
        <v>8</v>
      </c>
      <c r="B20" s="4">
        <v>7718</v>
      </c>
      <c r="C20" s="4">
        <v>6409</v>
      </c>
      <c r="D20" s="10">
        <f t="shared" ref="D20:D28" si="4">IF(E20&gt;=10%,E20,IF(E20&lt;=-10%,E20,""))</f>
        <v>0.20424403183023873</v>
      </c>
      <c r="E20" s="10">
        <f>(B20-C20)/C20</f>
        <v>0.20424403183023873</v>
      </c>
    </row>
    <row r="21" spans="1:5" ht="15.75" customHeight="1" x14ac:dyDescent="0.25">
      <c r="A21" t="s">
        <v>9</v>
      </c>
      <c r="B21" s="4">
        <v>15033</v>
      </c>
      <c r="C21" s="4">
        <v>12724</v>
      </c>
      <c r="D21" s="10">
        <f t="shared" si="4"/>
        <v>0.18146809179503301</v>
      </c>
      <c r="E21" s="10">
        <f>(B21-C21)/C21</f>
        <v>0.18146809179503301</v>
      </c>
    </row>
    <row r="22" spans="1:5" ht="15.75" customHeight="1" x14ac:dyDescent="0.25">
      <c r="A22" t="s">
        <v>10</v>
      </c>
      <c r="B22" s="4">
        <v>18701</v>
      </c>
      <c r="C22" s="4">
        <v>19102</v>
      </c>
      <c r="D22" s="10" t="str">
        <f t="shared" si="4"/>
        <v/>
      </c>
      <c r="E22" s="10">
        <f>(B22-C22)/C22</f>
        <v>-2.09925662234321E-2</v>
      </c>
    </row>
    <row r="23" spans="1:5" ht="15.75" customHeight="1" x14ac:dyDescent="0.25">
      <c r="A23" t="s">
        <v>11</v>
      </c>
      <c r="B23" s="4">
        <v>14432</v>
      </c>
      <c r="C23" s="4">
        <v>15113</v>
      </c>
      <c r="D23" s="10" t="str">
        <f t="shared" si="4"/>
        <v/>
      </c>
      <c r="E23" s="10">
        <f>(B23-C23)/C23</f>
        <v>-4.5060543902600413E-2</v>
      </c>
    </row>
    <row r="24" spans="1:5" ht="15.75" customHeight="1" x14ac:dyDescent="0.25">
      <c r="A24" t="s">
        <v>12</v>
      </c>
      <c r="B24" s="4">
        <v>17990</v>
      </c>
      <c r="C24" s="4">
        <v>18181</v>
      </c>
      <c r="D24" s="10" t="str">
        <f t="shared" si="4"/>
        <v/>
      </c>
      <c r="E24" s="10">
        <f>(B24-C24)/C24</f>
        <v>-1.0505472746273583E-2</v>
      </c>
    </row>
    <row r="25" spans="1:5" ht="15.75" customHeight="1" x14ac:dyDescent="0.25">
      <c r="A25" t="s">
        <v>13</v>
      </c>
      <c r="B25" s="4">
        <v>11022</v>
      </c>
      <c r="C25" s="4">
        <v>13112</v>
      </c>
      <c r="D25" s="10">
        <f t="shared" si="4"/>
        <v>-0.15939597315436241</v>
      </c>
      <c r="E25" s="10">
        <f>(B25-C25)/C25</f>
        <v>-0.15939597315436241</v>
      </c>
    </row>
    <row r="26" spans="1:5" ht="15.75" customHeight="1" x14ac:dyDescent="0.25">
      <c r="A26" t="s">
        <v>14</v>
      </c>
      <c r="B26" s="4">
        <v>17760</v>
      </c>
      <c r="C26" s="4">
        <v>16854</v>
      </c>
      <c r="D26" s="10" t="str">
        <f t="shared" si="4"/>
        <v/>
      </c>
      <c r="E26" s="10">
        <f>(B26-C26)/C26</f>
        <v>5.3755784976860094E-2</v>
      </c>
    </row>
    <row r="27" spans="1:5" ht="15.75" customHeight="1" x14ac:dyDescent="0.25">
      <c r="A27" t="s">
        <v>15</v>
      </c>
      <c r="B27" s="4">
        <v>30400</v>
      </c>
      <c r="C27" s="4">
        <v>30237</v>
      </c>
      <c r="D27" s="10" t="str">
        <f t="shared" si="4"/>
        <v/>
      </c>
      <c r="E27" s="10">
        <f>(B27-C27)/C27</f>
        <v>5.3907464364851007E-3</v>
      </c>
    </row>
    <row r="28" spans="1:5" ht="15.75" customHeight="1" x14ac:dyDescent="0.25">
      <c r="A28" t="s">
        <v>16</v>
      </c>
      <c r="B28" s="4">
        <v>20400</v>
      </c>
      <c r="C28" s="4">
        <v>18477</v>
      </c>
      <c r="D28" s="10">
        <f t="shared" si="4"/>
        <v>0.10407533690534178</v>
      </c>
      <c r="E28" s="10">
        <f>(B28-C28)/C28</f>
        <v>0.10407533690534178</v>
      </c>
    </row>
    <row r="29" spans="1:5" ht="15.75" customHeight="1" x14ac:dyDescent="0.25"/>
    <row r="30" spans="1:5" ht="15.75" customHeight="1" x14ac:dyDescent="0.25">
      <c r="B30" s="4"/>
      <c r="C30" s="4"/>
      <c r="D30" s="10"/>
      <c r="E30" s="10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P2"/>
  </mergeCells>
  <conditionalFormatting sqref="D5">
    <cfRule type="cellIs" dxfId="1" priority="2" operator="between">
      <formula>15000</formula>
      <formula>20000</formula>
    </cfRule>
  </conditionalFormatting>
  <conditionalFormatting sqref="D6:D14">
    <cfRule type="cellIs" dxfId="0" priority="1" operator="between">
      <formula>15000</formula>
      <formula>20000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ARUNKUMAR</dc:creator>
  <cp:lastModifiedBy>ARUNKUMAR</cp:lastModifiedBy>
  <dcterms:created xsi:type="dcterms:W3CDTF">2018-09-06T05:44:22Z</dcterms:created>
  <dcterms:modified xsi:type="dcterms:W3CDTF">2018-09-06T06:35:25Z</dcterms:modified>
</cp:coreProperties>
</file>