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JAN FILES 2025\"/>
    </mc:Choice>
  </mc:AlternateContent>
  <xr:revisionPtr revIDLastSave="0" documentId="13_ncr:1_{4C10991B-01EB-4DE3-A47A-842D0F52132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19" r:id="rId1"/>
    <sheet name="10,1" sheetId="20" r:id="rId2"/>
  </sheets>
  <definedNames>
    <definedName name="_xlnm.Print_Area" localSheetId="1">'10,1'!$A$1:$P$84</definedName>
    <definedName name="_xlnm.Print_Area" localSheetId="0">SAMPLE!$A$1:$O$76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20" l="1"/>
  <c r="A10" i="20" s="1"/>
  <c r="A11" i="20" s="1"/>
  <c r="A12" i="20" s="1"/>
  <c r="A15" i="20" s="1"/>
  <c r="A16" i="20" s="1"/>
  <c r="A17" i="20" s="1"/>
  <c r="A18" i="20" s="1"/>
  <c r="A19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7" i="20" s="1"/>
  <c r="A38" i="20" s="1"/>
  <c r="A39" i="20" s="1"/>
  <c r="A40" i="20" s="1"/>
  <c r="A41" i="20" s="1"/>
  <c r="A43" i="20" s="1"/>
  <c r="A45" i="20" s="1"/>
  <c r="A46" i="20" s="1"/>
  <c r="A47" i="20" s="1"/>
  <c r="A48" i="20" s="1"/>
  <c r="A49" i="20" s="1"/>
  <c r="A50" i="20" s="1"/>
  <c r="A51" i="20" s="1"/>
  <c r="L7" i="20" l="1"/>
  <c r="O7" i="20" s="1"/>
  <c r="F7" i="20"/>
  <c r="G7" i="20" s="1"/>
  <c r="L6" i="20"/>
  <c r="F6" i="20" s="1"/>
  <c r="G6" i="20" s="1"/>
  <c r="O6" i="20" l="1"/>
  <c r="K57" i="20"/>
  <c r="J57" i="20"/>
  <c r="I57" i="20"/>
  <c r="K54" i="20"/>
  <c r="J54" i="20"/>
  <c r="I54" i="20"/>
  <c r="K52" i="20"/>
  <c r="J52" i="20"/>
  <c r="I52" i="20"/>
  <c r="E52" i="20"/>
  <c r="D52" i="20"/>
  <c r="L51" i="20"/>
  <c r="O51" i="20" s="1"/>
  <c r="L47" i="20"/>
  <c r="O47" i="20" s="1"/>
  <c r="L46" i="20"/>
  <c r="F46" i="20" s="1"/>
  <c r="G46" i="20" s="1"/>
  <c r="L45" i="20"/>
  <c r="O45" i="20" s="1"/>
  <c r="L44" i="20"/>
  <c r="O44" i="20" s="1"/>
  <c r="L43" i="20"/>
  <c r="O43" i="20" s="1"/>
  <c r="L42" i="20"/>
  <c r="L41" i="20"/>
  <c r="O41" i="20" s="1"/>
  <c r="L40" i="20"/>
  <c r="O40" i="20" s="1"/>
  <c r="L39" i="20"/>
  <c r="O39" i="20" s="1"/>
  <c r="L38" i="20"/>
  <c r="O38" i="20" s="1"/>
  <c r="L37" i="20"/>
  <c r="O37" i="20" s="1"/>
  <c r="L35" i="20"/>
  <c r="O35" i="20" s="1"/>
  <c r="L34" i="20"/>
  <c r="O34" i="20" s="1"/>
  <c r="L33" i="20"/>
  <c r="O33" i="20" s="1"/>
  <c r="L32" i="20"/>
  <c r="O32" i="20" s="1"/>
  <c r="L31" i="20"/>
  <c r="F31" i="20" s="1"/>
  <c r="G31" i="20" s="1"/>
  <c r="L30" i="20"/>
  <c r="O30" i="20" s="1"/>
  <c r="L29" i="20"/>
  <c r="O29" i="20" s="1"/>
  <c r="L28" i="20"/>
  <c r="O28" i="20" s="1"/>
  <c r="L27" i="20"/>
  <c r="O27" i="20" s="1"/>
  <c r="AV26" i="20"/>
  <c r="L26" i="20"/>
  <c r="F26" i="20" s="1"/>
  <c r="G26" i="20" s="1"/>
  <c r="L25" i="20"/>
  <c r="O25" i="20" s="1"/>
  <c r="L24" i="20"/>
  <c r="F24" i="20" s="1"/>
  <c r="G24" i="20" s="1"/>
  <c r="L23" i="20"/>
  <c r="O23" i="20" s="1"/>
  <c r="L22" i="20"/>
  <c r="F22" i="20" s="1"/>
  <c r="G22" i="20" s="1"/>
  <c r="L21" i="20"/>
  <c r="O21" i="20" s="1"/>
  <c r="L20" i="20"/>
  <c r="F20" i="20" s="1"/>
  <c r="G20" i="20" s="1"/>
  <c r="L19" i="20"/>
  <c r="O19" i="20" s="1"/>
  <c r="F19" i="20"/>
  <c r="G19" i="20" s="1"/>
  <c r="L18" i="20"/>
  <c r="F18" i="20" s="1"/>
  <c r="G18" i="20" s="1"/>
  <c r="L17" i="20"/>
  <c r="O17" i="20" s="1"/>
  <c r="L16" i="20"/>
  <c r="F16" i="20" s="1"/>
  <c r="G16" i="20" s="1"/>
  <c r="L15" i="20"/>
  <c r="O15" i="20" s="1"/>
  <c r="L14" i="20"/>
  <c r="F14" i="20" s="1"/>
  <c r="G14" i="20" s="1"/>
  <c r="L13" i="20"/>
  <c r="O13" i="20" s="1"/>
  <c r="L11" i="20"/>
  <c r="F11" i="20" s="1"/>
  <c r="G11" i="20" s="1"/>
  <c r="L10" i="20"/>
  <c r="O10" i="20" s="1"/>
  <c r="F10" i="20"/>
  <c r="G10" i="20" s="1"/>
  <c r="L9" i="20"/>
  <c r="F9" i="20" s="1"/>
  <c r="G9" i="20" s="1"/>
  <c r="L8" i="20"/>
  <c r="F27" i="20" l="1"/>
  <c r="G27" i="20" s="1"/>
  <c r="F28" i="20"/>
  <c r="G28" i="20" s="1"/>
  <c r="F29" i="20"/>
  <c r="G29" i="20" s="1"/>
  <c r="F35" i="20"/>
  <c r="G35" i="20" s="1"/>
  <c r="F37" i="20"/>
  <c r="G37" i="20" s="1"/>
  <c r="F15" i="20"/>
  <c r="G15" i="20" s="1"/>
  <c r="F40" i="20"/>
  <c r="G40" i="20" s="1"/>
  <c r="O46" i="20"/>
  <c r="F41" i="20"/>
  <c r="G41" i="20" s="1"/>
  <c r="F32" i="20"/>
  <c r="G32" i="20" s="1"/>
  <c r="F38" i="20"/>
  <c r="G38" i="20" s="1"/>
  <c r="O31" i="20"/>
  <c r="F33" i="20"/>
  <c r="G33" i="20" s="1"/>
  <c r="L57" i="20"/>
  <c r="F45" i="20"/>
  <c r="G45" i="20" s="1"/>
  <c r="O42" i="20"/>
  <c r="L54" i="20"/>
  <c r="F44" i="20"/>
  <c r="G44" i="20" s="1"/>
  <c r="O18" i="20"/>
  <c r="F42" i="20"/>
  <c r="G42" i="20" s="1"/>
  <c r="O9" i="20"/>
  <c r="O26" i="20"/>
  <c r="O22" i="20"/>
  <c r="F23" i="20"/>
  <c r="G23" i="20" s="1"/>
  <c r="O14" i="20"/>
  <c r="F51" i="20"/>
  <c r="G51" i="20" s="1"/>
  <c r="O11" i="20"/>
  <c r="O16" i="20"/>
  <c r="O20" i="20"/>
  <c r="O24" i="20"/>
  <c r="F8" i="20"/>
  <c r="F13" i="20"/>
  <c r="G13" i="20" s="1"/>
  <c r="F17" i="20"/>
  <c r="G17" i="20" s="1"/>
  <c r="F21" i="20"/>
  <c r="G21" i="20" s="1"/>
  <c r="F25" i="20"/>
  <c r="G25" i="20" s="1"/>
  <c r="O8" i="20"/>
  <c r="L52" i="20"/>
  <c r="F30" i="20"/>
  <c r="G30" i="20" s="1"/>
  <c r="F34" i="20"/>
  <c r="G34" i="20" s="1"/>
  <c r="F39" i="20"/>
  <c r="G39" i="20" s="1"/>
  <c r="F43" i="20"/>
  <c r="G43" i="20" s="1"/>
  <c r="F47" i="20"/>
  <c r="G47" i="20" s="1"/>
  <c r="J50" i="19"/>
  <c r="I50" i="19"/>
  <c r="H50" i="19"/>
  <c r="J47" i="19"/>
  <c r="I47" i="19"/>
  <c r="H47" i="19"/>
  <c r="J45" i="19"/>
  <c r="I45" i="19"/>
  <c r="H45" i="19"/>
  <c r="D45" i="19"/>
  <c r="C45" i="19"/>
  <c r="K44" i="19"/>
  <c r="N44" i="19" s="1"/>
  <c r="E44" i="19"/>
  <c r="F44" i="19" s="1"/>
  <c r="K43" i="19"/>
  <c r="N43" i="19" s="1"/>
  <c r="E43" i="19"/>
  <c r="F43" i="19" s="1"/>
  <c r="K42" i="19"/>
  <c r="E42" i="19" s="1"/>
  <c r="F42" i="19" s="1"/>
  <c r="K41" i="19"/>
  <c r="N41" i="19" s="1"/>
  <c r="E41" i="19"/>
  <c r="F41" i="19" s="1"/>
  <c r="K40" i="19"/>
  <c r="N40" i="19" s="1"/>
  <c r="E40" i="19"/>
  <c r="F40" i="19" s="1"/>
  <c r="K39" i="19"/>
  <c r="N39" i="19" s="1"/>
  <c r="E39" i="19"/>
  <c r="F39" i="19" s="1"/>
  <c r="K38" i="19"/>
  <c r="N38" i="19" s="1"/>
  <c r="K37" i="19"/>
  <c r="N37" i="19" s="1"/>
  <c r="E37" i="19"/>
  <c r="F37" i="19" s="1"/>
  <c r="K36" i="19"/>
  <c r="N36" i="19" s="1"/>
  <c r="K35" i="19"/>
  <c r="N35" i="19" s="1"/>
  <c r="K34" i="19"/>
  <c r="E34" i="19" s="1"/>
  <c r="F34" i="19" s="1"/>
  <c r="K33" i="19"/>
  <c r="N33" i="19" s="1"/>
  <c r="E33" i="19"/>
  <c r="F33" i="19" s="1"/>
  <c r="K32" i="19"/>
  <c r="N32" i="19" s="1"/>
  <c r="K31" i="19"/>
  <c r="N31" i="19" s="1"/>
  <c r="E31" i="19"/>
  <c r="F31" i="19" s="1"/>
  <c r="K30" i="19"/>
  <c r="E30" i="19" s="1"/>
  <c r="F30" i="19" s="1"/>
  <c r="K29" i="19"/>
  <c r="N29" i="19" s="1"/>
  <c r="E29" i="19"/>
  <c r="F29" i="19" s="1"/>
  <c r="K28" i="19"/>
  <c r="N28" i="19" s="1"/>
  <c r="K27" i="19"/>
  <c r="N27" i="19" s="1"/>
  <c r="N26" i="19"/>
  <c r="K26" i="19"/>
  <c r="E26" i="19" s="1"/>
  <c r="F26" i="19" s="1"/>
  <c r="K25" i="19"/>
  <c r="N25" i="19" s="1"/>
  <c r="E25" i="19"/>
  <c r="F25" i="19" s="1"/>
  <c r="K24" i="19"/>
  <c r="N24" i="19" s="1"/>
  <c r="AU23" i="19"/>
  <c r="K23" i="19"/>
  <c r="N23" i="19" s="1"/>
  <c r="K22" i="19"/>
  <c r="N22" i="19" s="1"/>
  <c r="K21" i="19"/>
  <c r="N21" i="19" s="1"/>
  <c r="E21" i="19"/>
  <c r="F21" i="19" s="1"/>
  <c r="K20" i="19"/>
  <c r="N20" i="19" s="1"/>
  <c r="E20" i="19"/>
  <c r="F20" i="19" s="1"/>
  <c r="K19" i="19"/>
  <c r="N19" i="19" s="1"/>
  <c r="K18" i="19"/>
  <c r="N18" i="19" s="1"/>
  <c r="K17" i="19"/>
  <c r="N17" i="19" s="1"/>
  <c r="K16" i="19"/>
  <c r="N16" i="19" s="1"/>
  <c r="E16" i="19"/>
  <c r="F16" i="19" s="1"/>
  <c r="K15" i="19"/>
  <c r="N15" i="19" s="1"/>
  <c r="K14" i="19"/>
  <c r="N14" i="19" s="1"/>
  <c r="K13" i="19"/>
  <c r="N13" i="19" s="1"/>
  <c r="E13" i="19"/>
  <c r="F13" i="19" s="1"/>
  <c r="K12" i="19"/>
  <c r="N12" i="19" s="1"/>
  <c r="E12" i="19"/>
  <c r="F12" i="19" s="1"/>
  <c r="K11" i="19"/>
  <c r="N11" i="19" s="1"/>
  <c r="K10" i="19"/>
  <c r="N10" i="19" s="1"/>
  <c r="K9" i="19"/>
  <c r="N9" i="19" s="1"/>
  <c r="K8" i="19"/>
  <c r="N8" i="19" s="1"/>
  <c r="E8" i="19"/>
  <c r="F8" i="19" s="1"/>
  <c r="K7" i="19"/>
  <c r="N7" i="19" s="1"/>
  <c r="K6" i="19"/>
  <c r="N6" i="19" s="1"/>
  <c r="G8" i="20" l="1"/>
  <c r="F52" i="20"/>
  <c r="G52" i="20" s="1"/>
  <c r="O52" i="20"/>
  <c r="N30" i="19"/>
  <c r="K50" i="19"/>
  <c r="E7" i="19"/>
  <c r="F7" i="19" s="1"/>
  <c r="E15" i="19"/>
  <c r="F15" i="19" s="1"/>
  <c r="E23" i="19"/>
  <c r="F23" i="19" s="1"/>
  <c r="E9" i="19"/>
  <c r="F9" i="19" s="1"/>
  <c r="E17" i="19"/>
  <c r="F17" i="19" s="1"/>
  <c r="N34" i="19"/>
  <c r="E35" i="19"/>
  <c r="F35" i="19" s="1"/>
  <c r="E11" i="19"/>
  <c r="F11" i="19" s="1"/>
  <c r="E19" i="19"/>
  <c r="F19" i="19" s="1"/>
  <c r="E27" i="19"/>
  <c r="F27" i="19" s="1"/>
  <c r="K45" i="19"/>
  <c r="E24" i="19"/>
  <c r="F24" i="19" s="1"/>
  <c r="E28" i="19"/>
  <c r="F28" i="19" s="1"/>
  <c r="E32" i="19"/>
  <c r="F32" i="19" s="1"/>
  <c r="E36" i="19"/>
  <c r="F36" i="19" s="1"/>
  <c r="N42" i="19"/>
  <c r="N45" i="19" s="1"/>
  <c r="E6" i="19"/>
  <c r="E10" i="19"/>
  <c r="F10" i="19" s="1"/>
  <c r="E14" i="19"/>
  <c r="F14" i="19" s="1"/>
  <c r="E18" i="19"/>
  <c r="F18" i="19" s="1"/>
  <c r="E22" i="19"/>
  <c r="F22" i="19" s="1"/>
  <c r="E38" i="19"/>
  <c r="F38" i="19" s="1"/>
  <c r="K47" i="19"/>
  <c r="E45" i="19" l="1"/>
  <c r="F45" i="19" s="1"/>
  <c r="F6" i="19"/>
</calcChain>
</file>

<file path=xl/sharedStrings.xml><?xml version="1.0" encoding="utf-8"?>
<sst xmlns="http://schemas.openxmlformats.org/spreadsheetml/2006/main" count="181" uniqueCount="79">
  <si>
    <t>GUILLERMO BEVERAGE DISTRIBUTION SERVICES</t>
  </si>
  <si>
    <t>DATE</t>
  </si>
  <si>
    <t>DAILY SALES/ STOCK ISSUANCE AND RECEIPTS</t>
  </si>
  <si>
    <t>FULLS
SKU</t>
  </si>
  <si>
    <t>BEG INVTY</t>
  </si>
  <si>
    <t>WITHDRAWAL (+)</t>
  </si>
  <si>
    <t>TOTAL
SALES (-)</t>
  </si>
  <si>
    <t>ENDING INVTY</t>
  </si>
  <si>
    <t>SALES TO TRADE</t>
  </si>
  <si>
    <t>WW</t>
  </si>
  <si>
    <t>PROMO</t>
  </si>
  <si>
    <t>ROUTE 1</t>
  </si>
  <si>
    <t>ROUTE 2</t>
  </si>
  <si>
    <t>ROUTE 3</t>
  </si>
  <si>
    <t>TOTAL</t>
  </si>
  <si>
    <t>MONTH TO DATE</t>
  </si>
  <si>
    <t>PAMB</t>
  </si>
  <si>
    <t>PAMC</t>
  </si>
  <si>
    <t>KRB</t>
  </si>
  <si>
    <t>KRC</t>
  </si>
  <si>
    <t>CBC</t>
  </si>
  <si>
    <t>SDB</t>
  </si>
  <si>
    <t>SDC</t>
  </si>
  <si>
    <t>CN</t>
  </si>
  <si>
    <t>SMZ</t>
  </si>
  <si>
    <t>SMLB</t>
  </si>
  <si>
    <t>SMLL</t>
  </si>
  <si>
    <t>SMLC</t>
  </si>
  <si>
    <t>FBA</t>
  </si>
  <si>
    <t>FBAC</t>
  </si>
  <si>
    <t>FBL</t>
  </si>
  <si>
    <t>FBLC</t>
  </si>
  <si>
    <t>FBLY</t>
  </si>
  <si>
    <t>FBLYC</t>
  </si>
  <si>
    <t>PP</t>
  </si>
  <si>
    <t>PPG</t>
  </si>
  <si>
    <t>PL</t>
  </si>
  <si>
    <t>PPC</t>
  </si>
  <si>
    <t>RHS</t>
  </si>
  <si>
    <t>RHP</t>
  </si>
  <si>
    <t>RHL</t>
  </si>
  <si>
    <t>RHC</t>
  </si>
  <si>
    <t>RHSL</t>
  </si>
  <si>
    <t>SMF</t>
  </si>
  <si>
    <t>SMFC</t>
  </si>
  <si>
    <t>GEK</t>
  </si>
  <si>
    <t>HSC</t>
  </si>
  <si>
    <t>HTL</t>
  </si>
  <si>
    <t>HTA</t>
  </si>
  <si>
    <t>HTS</t>
  </si>
  <si>
    <t>CB</t>
  </si>
  <si>
    <t>CC</t>
  </si>
  <si>
    <t>C10C</t>
  </si>
  <si>
    <t>CIB</t>
  </si>
  <si>
    <t>CIC</t>
  </si>
  <si>
    <t>PREV STT</t>
  </si>
  <si>
    <t>MTD STT</t>
  </si>
  <si>
    <t>EMPTIES</t>
  </si>
  <si>
    <t>EMPTIES
RETURN</t>
  </si>
  <si>
    <t>TOTAL
EMPTIES RECEIVED</t>
  </si>
  <si>
    <t>EMPTIES
ON HAND</t>
  </si>
  <si>
    <t>SHL</t>
  </si>
  <si>
    <t>BOT</t>
  </si>
  <si>
    <t>PL/RHL</t>
  </si>
  <si>
    <t>RH5</t>
  </si>
  <si>
    <t>FB/SML/RHS</t>
  </si>
  <si>
    <t>HT</t>
  </si>
  <si>
    <t>PALLETS</t>
  </si>
  <si>
    <t>NAB</t>
  </si>
  <si>
    <t>BEER
CONV</t>
  </si>
  <si>
    <t>TODAY STT</t>
  </si>
  <si>
    <t>CBB</t>
  </si>
  <si>
    <t>CNB</t>
  </si>
  <si>
    <t>CLC</t>
  </si>
  <si>
    <t>SMZB</t>
  </si>
  <si>
    <t>RH500C</t>
  </si>
  <si>
    <t>SMFB</t>
  </si>
  <si>
    <t>GE320</t>
  </si>
  <si>
    <t>FULL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</si>
</sst>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rgb="FFFF0000"/>
      </bottom>
      <diagonal/>
    </border>
    <border>
      <left style="medium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medium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medium">
        <color auto="1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 style="medium">
        <color auto="1"/>
      </left>
      <right style="thin">
        <color auto="1"/>
      </right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/>
    </xf>
    <xf numFmtId="0" fontId="2" fillId="0" borderId="14" xfId="1" applyFont="1" applyBorder="1" applyAlignment="1">
      <alignment vertical="center"/>
    </xf>
    <xf numFmtId="166" fontId="3" fillId="0" borderId="15" xfId="2" applyNumberFormat="1" applyFont="1" applyFill="1" applyBorder="1" applyAlignment="1">
      <alignment vertical="center"/>
    </xf>
    <xf numFmtId="165" fontId="2" fillId="0" borderId="0" xfId="1" applyNumberFormat="1" applyFont="1" applyAlignment="1">
      <alignment vertical="center"/>
    </xf>
    <xf numFmtId="0" fontId="2" fillId="0" borderId="17" xfId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0" fontId="2" fillId="0" borderId="7" xfId="1" applyFont="1" applyBorder="1" applyAlignment="1">
      <alignment vertical="center" wrapText="1"/>
    </xf>
    <xf numFmtId="0" fontId="3" fillId="0" borderId="18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3" fillId="0" borderId="15" xfId="1" applyFont="1" applyBorder="1" applyAlignment="1">
      <alignment vertical="center"/>
    </xf>
    <xf numFmtId="166" fontId="3" fillId="0" borderId="18" xfId="2" applyNumberFormat="1" applyFont="1" applyFill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25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167" fontId="3" fillId="2" borderId="15" xfId="3" applyNumberFormat="1" applyFont="1" applyFill="1" applyBorder="1" applyAlignment="1">
      <alignment vertical="center"/>
    </xf>
    <xf numFmtId="167" fontId="3" fillId="2" borderId="14" xfId="3" applyNumberFormat="1" applyFont="1" applyFill="1" applyBorder="1" applyAlignment="1">
      <alignment vertical="center"/>
    </xf>
    <xf numFmtId="167" fontId="3" fillId="0" borderId="15" xfId="3" applyNumberFormat="1" applyFont="1" applyFill="1" applyBorder="1" applyAlignment="1">
      <alignment vertical="center"/>
    </xf>
    <xf numFmtId="167" fontId="3" fillId="0" borderId="16" xfId="3" applyNumberFormat="1" applyFont="1" applyFill="1" applyBorder="1" applyAlignment="1">
      <alignment vertical="center"/>
    </xf>
    <xf numFmtId="167" fontId="2" fillId="0" borderId="11" xfId="3" applyNumberFormat="1" applyFont="1" applyFill="1" applyBorder="1" applyAlignment="1">
      <alignment vertical="center"/>
    </xf>
    <xf numFmtId="167" fontId="2" fillId="0" borderId="9" xfId="3" applyNumberFormat="1" applyFont="1" applyBorder="1" applyAlignment="1">
      <alignment vertical="center"/>
    </xf>
    <xf numFmtId="167" fontId="2" fillId="0" borderId="4" xfId="3" applyNumberFormat="1" applyFont="1" applyBorder="1" applyAlignment="1">
      <alignment vertical="center"/>
    </xf>
    <xf numFmtId="167" fontId="2" fillId="0" borderId="5" xfId="3" applyNumberFormat="1" applyFont="1" applyBorder="1" applyAlignment="1">
      <alignment vertical="center"/>
    </xf>
    <xf numFmtId="167" fontId="2" fillId="0" borderId="6" xfId="3" applyNumberFormat="1" applyFont="1" applyBorder="1" applyAlignment="1">
      <alignment vertical="center"/>
    </xf>
    <xf numFmtId="167" fontId="2" fillId="2" borderId="17" xfId="3" applyNumberFormat="1" applyFont="1" applyFill="1" applyBorder="1" applyAlignment="1">
      <alignment vertical="center"/>
    </xf>
    <xf numFmtId="167" fontId="2" fillId="2" borderId="18" xfId="3" applyNumberFormat="1" applyFont="1" applyFill="1" applyBorder="1" applyAlignment="1">
      <alignment vertical="center"/>
    </xf>
    <xf numFmtId="167" fontId="2" fillId="2" borderId="25" xfId="3" applyNumberFormat="1" applyFont="1" applyFill="1" applyBorder="1" applyAlignment="1">
      <alignment vertical="center"/>
    </xf>
    <xf numFmtId="167" fontId="2" fillId="0" borderId="17" xfId="3" applyNumberFormat="1" applyFont="1" applyBorder="1" applyAlignment="1">
      <alignment vertical="center"/>
    </xf>
    <xf numFmtId="167" fontId="2" fillId="0" borderId="18" xfId="3" applyNumberFormat="1" applyFont="1" applyBorder="1" applyAlignment="1">
      <alignment vertical="center"/>
    </xf>
    <xf numFmtId="167" fontId="2" fillId="0" borderId="25" xfId="3" applyNumberFormat="1" applyFont="1" applyBorder="1" applyAlignment="1">
      <alignment vertical="center"/>
    </xf>
    <xf numFmtId="167" fontId="2" fillId="0" borderId="7" xfId="3" applyNumberFormat="1" applyFont="1" applyBorder="1" applyAlignment="1">
      <alignment vertical="center"/>
    </xf>
    <xf numFmtId="167" fontId="2" fillId="0" borderId="8" xfId="3" applyNumberFormat="1" applyFont="1" applyBorder="1" applyAlignment="1">
      <alignment vertical="center"/>
    </xf>
    <xf numFmtId="167" fontId="3" fillId="0" borderId="0" xfId="3" applyNumberFormat="1" applyFont="1" applyAlignment="1">
      <alignment vertical="center"/>
    </xf>
    <xf numFmtId="167" fontId="2" fillId="0" borderId="0" xfId="3" applyNumberFormat="1" applyFont="1" applyAlignment="1">
      <alignment vertical="center"/>
    </xf>
    <xf numFmtId="167" fontId="2" fillId="0" borderId="7" xfId="3" applyNumberFormat="1" applyFont="1" applyFill="1" applyBorder="1" applyAlignment="1">
      <alignment vertical="center"/>
    </xf>
    <xf numFmtId="167" fontId="2" fillId="0" borderId="8" xfId="3" applyNumberFormat="1" applyFont="1" applyFill="1" applyBorder="1" applyAlignment="1">
      <alignment vertical="center"/>
    </xf>
    <xf numFmtId="167" fontId="2" fillId="0" borderId="9" xfId="3" applyNumberFormat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2" fontId="3" fillId="0" borderId="0" xfId="1" applyNumberFormat="1" applyFont="1" applyAlignment="1">
      <alignment vertical="center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8" xfId="1" applyFont="1" applyBorder="1" applyAlignment="1">
      <alignment vertical="center"/>
    </xf>
    <xf numFmtId="167" fontId="3" fillId="2" borderId="28" xfId="3" applyNumberFormat="1" applyFont="1" applyFill="1" applyBorder="1" applyAlignment="1">
      <alignment vertical="center"/>
    </xf>
    <xf numFmtId="167" fontId="3" fillId="2" borderId="29" xfId="3" applyNumberFormat="1" applyFont="1" applyFill="1" applyBorder="1" applyAlignment="1">
      <alignment vertical="center"/>
    </xf>
    <xf numFmtId="167" fontId="3" fillId="0" borderId="29" xfId="3" applyNumberFormat="1" applyFont="1" applyFill="1" applyBorder="1" applyAlignment="1">
      <alignment vertical="center"/>
    </xf>
    <xf numFmtId="167" fontId="3" fillId="0" borderId="30" xfId="3" applyNumberFormat="1" applyFont="1" applyFill="1" applyBorder="1" applyAlignment="1">
      <alignment vertical="center"/>
    </xf>
    <xf numFmtId="0" fontId="2" fillId="0" borderId="31" xfId="1" applyFont="1" applyBorder="1" applyAlignment="1">
      <alignment vertical="center"/>
    </xf>
    <xf numFmtId="167" fontId="3" fillId="2" borderId="31" xfId="3" applyNumberFormat="1" applyFont="1" applyFill="1" applyBorder="1" applyAlignment="1">
      <alignment vertical="center"/>
    </xf>
    <xf numFmtId="167" fontId="3" fillId="2" borderId="32" xfId="3" applyNumberFormat="1" applyFont="1" applyFill="1" applyBorder="1" applyAlignment="1">
      <alignment vertical="center"/>
    </xf>
    <xf numFmtId="167" fontId="3" fillId="0" borderId="32" xfId="3" applyNumberFormat="1" applyFont="1" applyFill="1" applyBorder="1" applyAlignment="1">
      <alignment vertical="center"/>
    </xf>
    <xf numFmtId="167" fontId="3" fillId="0" borderId="33" xfId="3" applyNumberFormat="1" applyFont="1" applyFill="1" applyBorder="1" applyAlignment="1">
      <alignment vertical="center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/>
    </xf>
    <xf numFmtId="167" fontId="3" fillId="0" borderId="35" xfId="3" applyNumberFormat="1" applyFont="1" applyBorder="1" applyAlignment="1">
      <alignment vertical="center"/>
    </xf>
    <xf numFmtId="167" fontId="3" fillId="2" borderId="36" xfId="3" applyNumberFormat="1" applyFont="1" applyFill="1" applyBorder="1" applyAlignment="1">
      <alignment vertical="center"/>
    </xf>
    <xf numFmtId="167" fontId="3" fillId="0" borderId="34" xfId="3" applyNumberFormat="1" applyFont="1" applyFill="1" applyBorder="1" applyAlignment="1">
      <alignment vertical="center"/>
    </xf>
    <xf numFmtId="167" fontId="3" fillId="2" borderId="37" xfId="3" applyNumberFormat="1" applyFont="1" applyFill="1" applyBorder="1" applyAlignment="1">
      <alignment vertical="center"/>
    </xf>
    <xf numFmtId="167" fontId="2" fillId="0" borderId="35" xfId="3" applyNumberFormat="1" applyFont="1" applyBorder="1" applyAlignment="1">
      <alignment vertical="center"/>
    </xf>
    <xf numFmtId="167" fontId="3" fillId="0" borderId="38" xfId="3" applyNumberFormat="1" applyFont="1" applyBorder="1" applyAlignment="1">
      <alignment vertical="center"/>
    </xf>
  </cellXfs>
  <cellStyles count="4">
    <cellStyle name="Comma" xfId="3" builtinId="3"/>
    <cellStyle name="Comma 3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DDB8-B3D1-4502-8848-87E04FD7A4CA}">
  <dimension ref="A1:AX75"/>
  <sheetViews>
    <sheetView view="pageBreakPreview" zoomScale="60" zoomScaleNormal="70" zoomScalePageLayoutView="80" workbookViewId="0">
      <pane xSplit="1" ySplit="5" topLeftCell="B33" activePane="bottomRight" state="frozen"/>
      <selection activeCell="Q35" sqref="Q35"/>
      <selection pane="topRight" activeCell="Q35" sqref="Q35"/>
      <selection pane="bottomLeft" activeCell="Q35" sqref="Q35"/>
      <selection pane="bottomRight" activeCell="Q35" sqref="Q35"/>
    </sheetView>
  </sheetViews>
  <sheetFormatPr defaultColWidth="9.140625" defaultRowHeight="18.75" x14ac:dyDescent="0.25"/>
  <cols>
    <col min="1" max="1" width="12.28515625" style="2" customWidth="1"/>
    <col min="2" max="2" width="12.7109375" style="2" customWidth="1"/>
    <col min="3" max="3" width="12.140625" style="2" bestFit="1" customWidth="1"/>
    <col min="4" max="4" width="9.85546875" style="2" customWidth="1"/>
    <col min="5" max="5" width="11" style="2" customWidth="1"/>
    <col min="6" max="6" width="12.7109375" style="2" customWidth="1"/>
    <col min="7" max="7" width="1.28515625" style="2" customWidth="1"/>
    <col min="8" max="8" width="11.5703125" style="2" bestFit="1" customWidth="1"/>
    <col min="9" max="9" width="11" style="2" bestFit="1" customWidth="1"/>
    <col min="10" max="11" width="12.140625" style="2" customWidth="1"/>
    <col min="12" max="12" width="1.28515625" style="2" customWidth="1"/>
    <col min="13" max="13" width="12.7109375" style="2" bestFit="1" customWidth="1"/>
    <col min="14" max="14" width="11" style="2" bestFit="1" customWidth="1"/>
    <col min="15" max="15" width="2" style="2" customWidth="1"/>
    <col min="16" max="16" width="10.5703125" style="2" bestFit="1" customWidth="1"/>
    <col min="17" max="45" width="7.28515625" style="2" customWidth="1"/>
    <col min="46" max="46" width="1.5703125" style="2" customWidth="1"/>
    <col min="47" max="47" width="9.42578125" style="2" customWidth="1"/>
    <col min="48" max="48" width="1.28515625" style="2" customWidth="1"/>
    <col min="49" max="49" width="12.7109375" style="2" bestFit="1" customWidth="1"/>
    <col min="50" max="50" width="10.28515625" style="2" bestFit="1" customWidth="1"/>
    <col min="51" max="16384" width="9.140625" style="2"/>
  </cols>
  <sheetData>
    <row r="1" spans="1:50" ht="19.5" thickBot="1" x14ac:dyDescent="0.3">
      <c r="A1" s="1" t="s">
        <v>0</v>
      </c>
      <c r="I1" s="2" t="s">
        <v>1</v>
      </c>
      <c r="J1" s="70"/>
      <c r="K1" s="71"/>
      <c r="L1" s="71"/>
      <c r="M1" s="71"/>
      <c r="N1" s="72"/>
    </row>
    <row r="2" spans="1:50" ht="15" customHeight="1" x14ac:dyDescent="0.25">
      <c r="A2" s="1" t="s">
        <v>2</v>
      </c>
      <c r="F2" s="1"/>
      <c r="G2" s="1"/>
      <c r="H2" s="1"/>
      <c r="I2" s="1"/>
      <c r="J2" s="1"/>
      <c r="K2" s="1"/>
      <c r="L2" s="1"/>
      <c r="M2" s="1"/>
      <c r="N2" s="1"/>
    </row>
    <row r="3" spans="1:50" ht="19.5" thickBot="1" x14ac:dyDescent="0.3"/>
    <row r="4" spans="1:50" ht="19.5" thickBot="1" x14ac:dyDescent="0.3">
      <c r="A4" s="73" t="s">
        <v>3</v>
      </c>
      <c r="B4" s="75" t="s">
        <v>4</v>
      </c>
      <c r="C4" s="77" t="s">
        <v>5</v>
      </c>
      <c r="D4" s="77"/>
      <c r="E4" s="75" t="s">
        <v>6</v>
      </c>
      <c r="F4" s="78" t="s">
        <v>7</v>
      </c>
      <c r="H4" s="80" t="s">
        <v>8</v>
      </c>
      <c r="I4" s="81"/>
      <c r="J4" s="81"/>
      <c r="K4" s="81"/>
      <c r="L4" s="81"/>
      <c r="M4" s="81"/>
      <c r="N4" s="82"/>
    </row>
    <row r="5" spans="1:50" s="3" customFormat="1" ht="38.25" thickBot="1" x14ac:dyDescent="0.3">
      <c r="A5" s="74"/>
      <c r="B5" s="76"/>
      <c r="C5" s="51" t="s">
        <v>9</v>
      </c>
      <c r="D5" s="51" t="s">
        <v>10</v>
      </c>
      <c r="E5" s="76"/>
      <c r="F5" s="79"/>
      <c r="H5" s="4" t="s">
        <v>11</v>
      </c>
      <c r="I5" s="5" t="s">
        <v>12</v>
      </c>
      <c r="J5" s="5" t="s">
        <v>13</v>
      </c>
      <c r="K5" s="6" t="s">
        <v>14</v>
      </c>
      <c r="L5" s="7"/>
      <c r="M5" s="8"/>
      <c r="N5" s="6" t="s">
        <v>15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x14ac:dyDescent="0.25">
      <c r="A6" s="10" t="s">
        <v>16</v>
      </c>
      <c r="B6" s="28"/>
      <c r="C6" s="27"/>
      <c r="D6" s="27"/>
      <c r="E6" s="29">
        <f>K6</f>
        <v>0</v>
      </c>
      <c r="F6" s="30">
        <f>B6-E6+C6+D6</f>
        <v>0</v>
      </c>
      <c r="G6" s="44"/>
      <c r="H6" s="27"/>
      <c r="I6" s="27"/>
      <c r="J6" s="27"/>
      <c r="K6" s="30">
        <f>SUM(H6:J6)</f>
        <v>0</v>
      </c>
      <c r="L6" s="44"/>
      <c r="M6" s="28">
        <v>0</v>
      </c>
      <c r="N6" s="30">
        <f>M6+K6</f>
        <v>0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</row>
    <row r="7" spans="1:50" x14ac:dyDescent="0.25">
      <c r="A7" s="13" t="s">
        <v>17</v>
      </c>
      <c r="B7" s="28"/>
      <c r="C7" s="27"/>
      <c r="D7" s="27"/>
      <c r="E7" s="29">
        <f t="shared" ref="E7:E44" si="0">K7</f>
        <v>0</v>
      </c>
      <c r="F7" s="30">
        <f t="shared" ref="F7:F44" si="1">B7-E7+C7+D7</f>
        <v>0</v>
      </c>
      <c r="G7" s="44"/>
      <c r="H7" s="27"/>
      <c r="I7" s="27"/>
      <c r="J7" s="27"/>
      <c r="K7" s="30">
        <f t="shared" ref="K7:K44" si="2">SUM(H7:J7)</f>
        <v>0</v>
      </c>
      <c r="L7" s="44"/>
      <c r="M7" s="28">
        <v>0</v>
      </c>
      <c r="N7" s="30">
        <f t="shared" ref="N7:N44" si="3">M7+K7</f>
        <v>0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</row>
    <row r="8" spans="1:50" x14ac:dyDescent="0.25">
      <c r="A8" s="13" t="s">
        <v>18</v>
      </c>
      <c r="B8" s="28"/>
      <c r="C8" s="27"/>
      <c r="D8" s="27"/>
      <c r="E8" s="29">
        <f t="shared" si="0"/>
        <v>0</v>
      </c>
      <c r="F8" s="30">
        <f t="shared" si="1"/>
        <v>0</v>
      </c>
      <c r="G8" s="44"/>
      <c r="H8" s="27"/>
      <c r="I8" s="27"/>
      <c r="J8" s="27"/>
      <c r="K8" s="30">
        <f t="shared" si="2"/>
        <v>0</v>
      </c>
      <c r="L8" s="44"/>
      <c r="M8" s="28">
        <v>0</v>
      </c>
      <c r="N8" s="30">
        <f t="shared" si="3"/>
        <v>0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</row>
    <row r="9" spans="1:50" x14ac:dyDescent="0.25">
      <c r="A9" s="13" t="s">
        <v>19</v>
      </c>
      <c r="B9" s="28"/>
      <c r="C9" s="27"/>
      <c r="D9" s="27"/>
      <c r="E9" s="29">
        <f t="shared" si="0"/>
        <v>0</v>
      </c>
      <c r="F9" s="30">
        <f t="shared" si="1"/>
        <v>0</v>
      </c>
      <c r="G9" s="44"/>
      <c r="H9" s="27"/>
      <c r="I9" s="27"/>
      <c r="J9" s="27"/>
      <c r="K9" s="30">
        <f t="shared" si="2"/>
        <v>0</v>
      </c>
      <c r="L9" s="44"/>
      <c r="M9" s="28">
        <v>0</v>
      </c>
      <c r="N9" s="30">
        <f t="shared" si="3"/>
        <v>0</v>
      </c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</row>
    <row r="10" spans="1:50" s="1" customFormat="1" x14ac:dyDescent="0.25">
      <c r="A10" s="13" t="s">
        <v>20</v>
      </c>
      <c r="B10" s="28"/>
      <c r="C10" s="27"/>
      <c r="D10" s="27"/>
      <c r="E10" s="29">
        <f t="shared" si="0"/>
        <v>0</v>
      </c>
      <c r="F10" s="30">
        <f t="shared" si="1"/>
        <v>0</v>
      </c>
      <c r="G10" s="45"/>
      <c r="H10" s="27"/>
      <c r="I10" s="27"/>
      <c r="J10" s="27"/>
      <c r="K10" s="30">
        <f t="shared" si="2"/>
        <v>0</v>
      </c>
      <c r="L10" s="45"/>
      <c r="M10" s="28">
        <v>0</v>
      </c>
      <c r="N10" s="30">
        <f t="shared" si="3"/>
        <v>0</v>
      </c>
      <c r="O10" s="2"/>
      <c r="T10" s="2"/>
      <c r="W10" s="2"/>
      <c r="X10" s="2"/>
      <c r="Y10" s="2"/>
      <c r="Z10" s="2"/>
      <c r="AA10" s="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</row>
    <row r="11" spans="1:50" x14ac:dyDescent="0.25">
      <c r="A11" s="13" t="s">
        <v>21</v>
      </c>
      <c r="B11" s="28"/>
      <c r="C11" s="27"/>
      <c r="D11" s="27"/>
      <c r="E11" s="29">
        <f t="shared" si="0"/>
        <v>0</v>
      </c>
      <c r="F11" s="30">
        <f>B11-E11+C11+D11</f>
        <v>0</v>
      </c>
      <c r="G11" s="44"/>
      <c r="H11" s="27"/>
      <c r="I11" s="27"/>
      <c r="J11" s="27"/>
      <c r="K11" s="30">
        <f t="shared" si="2"/>
        <v>0</v>
      </c>
      <c r="L11" s="44"/>
      <c r="M11" s="28"/>
      <c r="N11" s="30">
        <f t="shared" si="3"/>
        <v>0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</row>
    <row r="12" spans="1:50" x14ac:dyDescent="0.25">
      <c r="A12" s="13" t="s">
        <v>22</v>
      </c>
      <c r="B12" s="28"/>
      <c r="C12" s="27"/>
      <c r="D12" s="27"/>
      <c r="E12" s="29">
        <f t="shared" si="0"/>
        <v>0</v>
      </c>
      <c r="F12" s="30">
        <f t="shared" si="1"/>
        <v>0</v>
      </c>
      <c r="G12" s="44"/>
      <c r="H12" s="27"/>
      <c r="I12" s="27"/>
      <c r="J12" s="27"/>
      <c r="K12" s="30">
        <f t="shared" si="2"/>
        <v>0</v>
      </c>
      <c r="L12" s="44"/>
      <c r="M12" s="28"/>
      <c r="N12" s="30">
        <f>M12+K12</f>
        <v>0</v>
      </c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x14ac:dyDescent="0.25">
      <c r="A13" s="13" t="s">
        <v>23</v>
      </c>
      <c r="B13" s="28"/>
      <c r="C13" s="27"/>
      <c r="D13" s="27"/>
      <c r="E13" s="29">
        <f t="shared" si="0"/>
        <v>0</v>
      </c>
      <c r="F13" s="30">
        <f t="shared" si="1"/>
        <v>0</v>
      </c>
      <c r="G13" s="44"/>
      <c r="H13" s="27"/>
      <c r="I13" s="27"/>
      <c r="J13" s="27"/>
      <c r="K13" s="30">
        <f t="shared" si="2"/>
        <v>0</v>
      </c>
      <c r="L13" s="44"/>
      <c r="M13" s="28"/>
      <c r="N13" s="30">
        <f t="shared" si="3"/>
        <v>0</v>
      </c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x14ac:dyDescent="0.25">
      <c r="A14" s="13" t="s">
        <v>24</v>
      </c>
      <c r="B14" s="28"/>
      <c r="C14" s="27"/>
      <c r="D14" s="27"/>
      <c r="E14" s="29">
        <f t="shared" si="0"/>
        <v>0</v>
      </c>
      <c r="F14" s="30">
        <f t="shared" si="1"/>
        <v>0</v>
      </c>
      <c r="G14" s="44"/>
      <c r="H14" s="27"/>
      <c r="I14" s="27"/>
      <c r="J14" s="27"/>
      <c r="K14" s="30">
        <f t="shared" si="2"/>
        <v>0</v>
      </c>
      <c r="L14" s="44"/>
      <c r="M14" s="28"/>
      <c r="N14" s="30">
        <f t="shared" si="3"/>
        <v>0</v>
      </c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x14ac:dyDescent="0.25">
      <c r="A15" s="13" t="s">
        <v>25</v>
      </c>
      <c r="B15" s="28"/>
      <c r="C15" s="27"/>
      <c r="D15" s="27"/>
      <c r="E15" s="29">
        <f t="shared" si="0"/>
        <v>0</v>
      </c>
      <c r="F15" s="30">
        <f t="shared" si="1"/>
        <v>0</v>
      </c>
      <c r="G15" s="44"/>
      <c r="H15" s="27"/>
      <c r="I15" s="27"/>
      <c r="J15" s="27"/>
      <c r="K15" s="30">
        <f t="shared" si="2"/>
        <v>0</v>
      </c>
      <c r="L15" s="44"/>
      <c r="M15" s="28"/>
      <c r="N15" s="30">
        <f t="shared" si="3"/>
        <v>0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ht="18.75" hidden="1" customHeight="1" x14ac:dyDescent="0.25">
      <c r="A16" s="13" t="s">
        <v>26</v>
      </c>
      <c r="B16" s="28"/>
      <c r="C16" s="27"/>
      <c r="D16" s="27"/>
      <c r="E16" s="29">
        <f t="shared" si="0"/>
        <v>0</v>
      </c>
      <c r="F16" s="30">
        <f t="shared" si="1"/>
        <v>0</v>
      </c>
      <c r="G16" s="44"/>
      <c r="H16" s="27"/>
      <c r="I16" s="27"/>
      <c r="J16" s="27"/>
      <c r="K16" s="30">
        <f t="shared" si="2"/>
        <v>0</v>
      </c>
      <c r="L16" s="44"/>
      <c r="M16" s="28"/>
      <c r="N16" s="30">
        <f t="shared" si="3"/>
        <v>0</v>
      </c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x14ac:dyDescent="0.25">
      <c r="A17" s="13" t="s">
        <v>27</v>
      </c>
      <c r="B17" s="28"/>
      <c r="C17" s="27"/>
      <c r="D17" s="27"/>
      <c r="E17" s="29">
        <f t="shared" si="0"/>
        <v>0</v>
      </c>
      <c r="F17" s="30">
        <f t="shared" si="1"/>
        <v>0</v>
      </c>
      <c r="G17" s="44"/>
      <c r="H17" s="27"/>
      <c r="I17" s="27"/>
      <c r="J17" s="27"/>
      <c r="K17" s="30">
        <f t="shared" si="2"/>
        <v>0</v>
      </c>
      <c r="L17" s="44"/>
      <c r="M17" s="28"/>
      <c r="N17" s="30">
        <f t="shared" si="3"/>
        <v>0</v>
      </c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x14ac:dyDescent="0.25">
      <c r="A18" s="13" t="s">
        <v>28</v>
      </c>
      <c r="B18" s="28"/>
      <c r="C18" s="27"/>
      <c r="D18" s="27"/>
      <c r="E18" s="29">
        <f t="shared" si="0"/>
        <v>0</v>
      </c>
      <c r="F18" s="30">
        <f t="shared" si="1"/>
        <v>0</v>
      </c>
      <c r="G18" s="44"/>
      <c r="H18" s="27"/>
      <c r="I18" s="27"/>
      <c r="J18" s="27"/>
      <c r="K18" s="30">
        <f t="shared" si="2"/>
        <v>0</v>
      </c>
      <c r="L18" s="44"/>
      <c r="M18" s="28"/>
      <c r="N18" s="30">
        <f t="shared" si="3"/>
        <v>0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x14ac:dyDescent="0.25">
      <c r="A19" s="13" t="s">
        <v>29</v>
      </c>
      <c r="B19" s="28"/>
      <c r="C19" s="27"/>
      <c r="D19" s="27"/>
      <c r="E19" s="29">
        <f t="shared" si="0"/>
        <v>0</v>
      </c>
      <c r="F19" s="30">
        <f t="shared" si="1"/>
        <v>0</v>
      </c>
      <c r="G19" s="44"/>
      <c r="H19" s="27"/>
      <c r="I19" s="27"/>
      <c r="J19" s="27"/>
      <c r="K19" s="30">
        <f t="shared" si="2"/>
        <v>0</v>
      </c>
      <c r="L19" s="44"/>
      <c r="M19" s="28"/>
      <c r="N19" s="30">
        <f t="shared" si="3"/>
        <v>0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1" customFormat="1" x14ac:dyDescent="0.25">
      <c r="A20" s="13" t="s">
        <v>30</v>
      </c>
      <c r="B20" s="28"/>
      <c r="C20" s="27"/>
      <c r="D20" s="27"/>
      <c r="E20" s="29">
        <f t="shared" si="0"/>
        <v>0</v>
      </c>
      <c r="F20" s="30">
        <f t="shared" si="1"/>
        <v>0</v>
      </c>
      <c r="G20" s="45"/>
      <c r="H20" s="27"/>
      <c r="I20" s="27"/>
      <c r="J20" s="27"/>
      <c r="K20" s="30">
        <f t="shared" si="2"/>
        <v>0</v>
      </c>
      <c r="L20" s="45"/>
      <c r="M20" s="28"/>
      <c r="N20" s="30">
        <f t="shared" si="3"/>
        <v>0</v>
      </c>
      <c r="O20" s="2"/>
      <c r="T20" s="2"/>
      <c r="W20" s="2"/>
      <c r="X20" s="2"/>
      <c r="Y20" s="2"/>
      <c r="Z20" s="2"/>
      <c r="AA20" s="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1" customFormat="1" x14ac:dyDescent="0.25">
      <c r="A21" s="13" t="s">
        <v>31</v>
      </c>
      <c r="B21" s="28"/>
      <c r="C21" s="27"/>
      <c r="D21" s="27"/>
      <c r="E21" s="29">
        <f t="shared" si="0"/>
        <v>0</v>
      </c>
      <c r="F21" s="30">
        <f t="shared" si="1"/>
        <v>0</v>
      </c>
      <c r="G21" s="45"/>
      <c r="H21" s="27"/>
      <c r="I21" s="27"/>
      <c r="J21" s="27"/>
      <c r="K21" s="30">
        <f t="shared" si="2"/>
        <v>0</v>
      </c>
      <c r="L21" s="45"/>
      <c r="M21" s="28"/>
      <c r="N21" s="30">
        <f t="shared" si="3"/>
        <v>0</v>
      </c>
      <c r="O21" s="2"/>
      <c r="T21" s="2"/>
      <c r="W21" s="2"/>
      <c r="X21" s="2"/>
      <c r="Y21" s="2"/>
      <c r="Z21" s="2"/>
      <c r="AA21" s="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x14ac:dyDescent="0.25">
      <c r="A22" s="13" t="s">
        <v>32</v>
      </c>
      <c r="B22" s="28"/>
      <c r="C22" s="27"/>
      <c r="D22" s="27"/>
      <c r="E22" s="29">
        <f t="shared" si="0"/>
        <v>0</v>
      </c>
      <c r="F22" s="30">
        <f t="shared" si="1"/>
        <v>0</v>
      </c>
      <c r="G22" s="44"/>
      <c r="H22" s="27"/>
      <c r="I22" s="27"/>
      <c r="J22" s="27"/>
      <c r="K22" s="30">
        <f t="shared" si="2"/>
        <v>0</v>
      </c>
      <c r="L22" s="44"/>
      <c r="M22" s="28"/>
      <c r="N22" s="30">
        <f t="shared" si="3"/>
        <v>0</v>
      </c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x14ac:dyDescent="0.25">
      <c r="A23" s="13" t="s">
        <v>33</v>
      </c>
      <c r="B23" s="28"/>
      <c r="C23" s="27"/>
      <c r="D23" s="27"/>
      <c r="E23" s="29">
        <f t="shared" si="0"/>
        <v>0</v>
      </c>
      <c r="F23" s="30">
        <f t="shared" si="1"/>
        <v>0</v>
      </c>
      <c r="G23" s="44"/>
      <c r="H23" s="27"/>
      <c r="I23" s="27"/>
      <c r="J23" s="27"/>
      <c r="K23" s="30">
        <f t="shared" si="2"/>
        <v>0</v>
      </c>
      <c r="L23" s="44"/>
      <c r="M23" s="28"/>
      <c r="N23" s="30">
        <f t="shared" si="3"/>
        <v>0</v>
      </c>
      <c r="AU23" s="14" t="e">
        <f>#REF!-AU22</f>
        <v>#REF!</v>
      </c>
    </row>
    <row r="24" spans="1:50" s="1" customFormat="1" x14ac:dyDescent="0.25">
      <c r="A24" s="13" t="s">
        <v>34</v>
      </c>
      <c r="B24" s="28"/>
      <c r="C24" s="27"/>
      <c r="D24" s="27"/>
      <c r="E24" s="29">
        <f t="shared" si="0"/>
        <v>0</v>
      </c>
      <c r="F24" s="30">
        <f t="shared" si="1"/>
        <v>0</v>
      </c>
      <c r="G24" s="45"/>
      <c r="H24" s="27"/>
      <c r="I24" s="27"/>
      <c r="J24" s="27"/>
      <c r="K24" s="30">
        <f t="shared" si="2"/>
        <v>0</v>
      </c>
      <c r="L24" s="45"/>
      <c r="M24" s="28"/>
      <c r="N24" s="30">
        <f t="shared" si="3"/>
        <v>0</v>
      </c>
      <c r="O24" s="2"/>
      <c r="T24" s="2"/>
      <c r="W24" s="2"/>
      <c r="X24" s="2"/>
      <c r="Y24" s="2"/>
      <c r="Z24" s="2"/>
      <c r="AA24" s="2"/>
    </row>
    <row r="25" spans="1:50" s="1" customFormat="1" x14ac:dyDescent="0.25">
      <c r="A25" s="13" t="s">
        <v>35</v>
      </c>
      <c r="B25" s="28"/>
      <c r="C25" s="27"/>
      <c r="D25" s="27"/>
      <c r="E25" s="29">
        <f t="shared" si="0"/>
        <v>0</v>
      </c>
      <c r="F25" s="30">
        <f t="shared" si="1"/>
        <v>0</v>
      </c>
      <c r="G25" s="45"/>
      <c r="H25" s="27"/>
      <c r="I25" s="27"/>
      <c r="J25" s="27"/>
      <c r="K25" s="30">
        <f t="shared" si="2"/>
        <v>0</v>
      </c>
      <c r="L25" s="45"/>
      <c r="M25" s="28"/>
      <c r="N25" s="30">
        <f t="shared" si="3"/>
        <v>0</v>
      </c>
      <c r="O25" s="2"/>
      <c r="T25" s="2"/>
      <c r="W25" s="2"/>
      <c r="X25" s="2"/>
      <c r="Y25" s="2"/>
      <c r="Z25" s="2"/>
      <c r="AA25" s="2"/>
    </row>
    <row r="26" spans="1:50" x14ac:dyDescent="0.25">
      <c r="A26" s="13" t="s">
        <v>36</v>
      </c>
      <c r="B26" s="28"/>
      <c r="C26" s="27"/>
      <c r="D26" s="27"/>
      <c r="E26" s="29">
        <f t="shared" si="0"/>
        <v>0</v>
      </c>
      <c r="F26" s="30">
        <f t="shared" si="1"/>
        <v>0</v>
      </c>
      <c r="G26" s="44"/>
      <c r="H26" s="27"/>
      <c r="I26" s="27"/>
      <c r="J26" s="27"/>
      <c r="K26" s="30">
        <f t="shared" si="2"/>
        <v>0</v>
      </c>
      <c r="L26" s="44"/>
      <c r="M26" s="28"/>
      <c r="N26" s="30">
        <f t="shared" si="3"/>
        <v>0</v>
      </c>
    </row>
    <row r="27" spans="1:50" x14ac:dyDescent="0.25">
      <c r="A27" s="13" t="s">
        <v>37</v>
      </c>
      <c r="B27" s="28"/>
      <c r="C27" s="27"/>
      <c r="D27" s="27"/>
      <c r="E27" s="29">
        <f t="shared" si="0"/>
        <v>0</v>
      </c>
      <c r="F27" s="30">
        <f t="shared" si="1"/>
        <v>0</v>
      </c>
      <c r="G27" s="44"/>
      <c r="H27" s="27"/>
      <c r="I27" s="27"/>
      <c r="J27" s="27"/>
      <c r="K27" s="30">
        <f t="shared" si="2"/>
        <v>0</v>
      </c>
      <c r="L27" s="44"/>
      <c r="M27" s="28"/>
      <c r="N27" s="30">
        <f t="shared" si="3"/>
        <v>0</v>
      </c>
    </row>
    <row r="28" spans="1:50" x14ac:dyDescent="0.25">
      <c r="A28" s="13" t="s">
        <v>38</v>
      </c>
      <c r="B28" s="28"/>
      <c r="C28" s="27"/>
      <c r="D28" s="27"/>
      <c r="E28" s="29">
        <f t="shared" si="0"/>
        <v>0</v>
      </c>
      <c r="F28" s="30">
        <f t="shared" si="1"/>
        <v>0</v>
      </c>
      <c r="G28" s="44"/>
      <c r="H28" s="27"/>
      <c r="I28" s="27"/>
      <c r="J28" s="27"/>
      <c r="K28" s="30">
        <f t="shared" si="2"/>
        <v>0</v>
      </c>
      <c r="L28" s="44"/>
      <c r="M28" s="28"/>
      <c r="N28" s="30">
        <f t="shared" si="3"/>
        <v>0</v>
      </c>
    </row>
    <row r="29" spans="1:50" x14ac:dyDescent="0.25">
      <c r="A29" s="13" t="s">
        <v>39</v>
      </c>
      <c r="B29" s="28"/>
      <c r="C29" s="27"/>
      <c r="D29" s="27"/>
      <c r="E29" s="29">
        <f t="shared" si="0"/>
        <v>0</v>
      </c>
      <c r="F29" s="30">
        <f t="shared" si="1"/>
        <v>0</v>
      </c>
      <c r="G29" s="44"/>
      <c r="H29" s="27"/>
      <c r="I29" s="27"/>
      <c r="J29" s="27"/>
      <c r="K29" s="30">
        <f t="shared" si="2"/>
        <v>0</v>
      </c>
      <c r="L29" s="44"/>
      <c r="M29" s="28"/>
      <c r="N29" s="30">
        <f t="shared" si="3"/>
        <v>0</v>
      </c>
    </row>
    <row r="30" spans="1:50" x14ac:dyDescent="0.25">
      <c r="A30" s="13" t="s">
        <v>40</v>
      </c>
      <c r="B30" s="28"/>
      <c r="C30" s="27"/>
      <c r="D30" s="27"/>
      <c r="E30" s="29">
        <f t="shared" si="0"/>
        <v>0</v>
      </c>
      <c r="F30" s="30">
        <f t="shared" si="1"/>
        <v>0</v>
      </c>
      <c r="G30" s="44"/>
      <c r="H30" s="27"/>
      <c r="I30" s="27"/>
      <c r="J30" s="27"/>
      <c r="K30" s="30">
        <f t="shared" si="2"/>
        <v>0</v>
      </c>
      <c r="L30" s="44"/>
      <c r="M30" s="28"/>
      <c r="N30" s="30">
        <f t="shared" si="3"/>
        <v>0</v>
      </c>
    </row>
    <row r="31" spans="1:50" x14ac:dyDescent="0.25">
      <c r="A31" s="13" t="s">
        <v>41</v>
      </c>
      <c r="B31" s="28"/>
      <c r="C31" s="27"/>
      <c r="D31" s="27"/>
      <c r="E31" s="29">
        <f t="shared" si="0"/>
        <v>0</v>
      </c>
      <c r="F31" s="30">
        <f t="shared" si="1"/>
        <v>0</v>
      </c>
      <c r="G31" s="44"/>
      <c r="H31" s="27"/>
      <c r="I31" s="27"/>
      <c r="J31" s="27"/>
      <c r="K31" s="30">
        <f t="shared" si="2"/>
        <v>0</v>
      </c>
      <c r="L31" s="44"/>
      <c r="M31" s="28"/>
      <c r="N31" s="30">
        <f t="shared" si="3"/>
        <v>0</v>
      </c>
    </row>
    <row r="32" spans="1:50" ht="18.75" hidden="1" customHeight="1" x14ac:dyDescent="0.25">
      <c r="A32" s="13" t="s">
        <v>42</v>
      </c>
      <c r="B32" s="28"/>
      <c r="C32" s="27"/>
      <c r="D32" s="27"/>
      <c r="E32" s="29">
        <f t="shared" si="0"/>
        <v>0</v>
      </c>
      <c r="F32" s="30">
        <f t="shared" si="1"/>
        <v>0</v>
      </c>
      <c r="G32" s="44"/>
      <c r="H32" s="27"/>
      <c r="I32" s="27"/>
      <c r="J32" s="27"/>
      <c r="K32" s="30">
        <f t="shared" si="2"/>
        <v>0</v>
      </c>
      <c r="L32" s="44"/>
      <c r="M32" s="28"/>
      <c r="N32" s="30">
        <f t="shared" si="3"/>
        <v>0</v>
      </c>
    </row>
    <row r="33" spans="1:16" x14ac:dyDescent="0.25">
      <c r="A33" s="13" t="s">
        <v>43</v>
      </c>
      <c r="B33" s="28"/>
      <c r="C33" s="27"/>
      <c r="D33" s="27"/>
      <c r="E33" s="29">
        <f t="shared" si="0"/>
        <v>0</v>
      </c>
      <c r="F33" s="30">
        <f t="shared" si="1"/>
        <v>0</v>
      </c>
      <c r="G33" s="44"/>
      <c r="H33" s="27"/>
      <c r="I33" s="27"/>
      <c r="J33" s="27"/>
      <c r="K33" s="30">
        <f t="shared" si="2"/>
        <v>0</v>
      </c>
      <c r="L33" s="44"/>
      <c r="M33" s="28"/>
      <c r="N33" s="30">
        <f t="shared" si="3"/>
        <v>0</v>
      </c>
    </row>
    <row r="34" spans="1:16" x14ac:dyDescent="0.25">
      <c r="A34" s="13" t="s">
        <v>44</v>
      </c>
      <c r="B34" s="28"/>
      <c r="C34" s="27"/>
      <c r="D34" s="27"/>
      <c r="E34" s="29">
        <f t="shared" si="0"/>
        <v>0</v>
      </c>
      <c r="F34" s="30">
        <f t="shared" si="1"/>
        <v>0</v>
      </c>
      <c r="G34" s="44"/>
      <c r="H34" s="27"/>
      <c r="I34" s="27"/>
      <c r="J34" s="27"/>
      <c r="K34" s="30">
        <f t="shared" si="2"/>
        <v>0</v>
      </c>
      <c r="L34" s="44"/>
      <c r="M34" s="28"/>
      <c r="N34" s="30">
        <f t="shared" si="3"/>
        <v>0</v>
      </c>
    </row>
    <row r="35" spans="1:16" x14ac:dyDescent="0.25">
      <c r="A35" s="13" t="s">
        <v>45</v>
      </c>
      <c r="B35" s="28"/>
      <c r="C35" s="27"/>
      <c r="D35" s="27"/>
      <c r="E35" s="29">
        <f t="shared" si="0"/>
        <v>0</v>
      </c>
      <c r="F35" s="30">
        <f t="shared" si="1"/>
        <v>0</v>
      </c>
      <c r="G35" s="44"/>
      <c r="H35" s="27"/>
      <c r="I35" s="27"/>
      <c r="J35" s="27"/>
      <c r="K35" s="30">
        <f t="shared" si="2"/>
        <v>0</v>
      </c>
      <c r="L35" s="44"/>
      <c r="M35" s="28"/>
      <c r="N35" s="30">
        <f t="shared" si="3"/>
        <v>0</v>
      </c>
    </row>
    <row r="36" spans="1:16" x14ac:dyDescent="0.25">
      <c r="A36" s="13" t="s">
        <v>46</v>
      </c>
      <c r="B36" s="28"/>
      <c r="C36" s="27"/>
      <c r="D36" s="27"/>
      <c r="E36" s="29">
        <f t="shared" si="0"/>
        <v>0</v>
      </c>
      <c r="F36" s="30">
        <f t="shared" si="1"/>
        <v>0</v>
      </c>
      <c r="G36" s="44"/>
      <c r="H36" s="27"/>
      <c r="I36" s="27"/>
      <c r="J36" s="27"/>
      <c r="K36" s="30">
        <f t="shared" si="2"/>
        <v>0</v>
      </c>
      <c r="L36" s="44"/>
      <c r="M36" s="28"/>
      <c r="N36" s="30">
        <f t="shared" si="3"/>
        <v>0</v>
      </c>
    </row>
    <row r="37" spans="1:16" ht="18.75" hidden="1" customHeight="1" x14ac:dyDescent="0.25">
      <c r="A37" s="13" t="s">
        <v>47</v>
      </c>
      <c r="B37" s="28"/>
      <c r="C37" s="27"/>
      <c r="D37" s="27"/>
      <c r="E37" s="29">
        <f t="shared" si="0"/>
        <v>0</v>
      </c>
      <c r="F37" s="30">
        <f t="shared" si="1"/>
        <v>0</v>
      </c>
      <c r="G37" s="44"/>
      <c r="H37" s="27"/>
      <c r="I37" s="27"/>
      <c r="J37" s="27"/>
      <c r="K37" s="30">
        <f t="shared" si="2"/>
        <v>0</v>
      </c>
      <c r="L37" s="44"/>
      <c r="M37" s="28"/>
      <c r="N37" s="30">
        <f t="shared" si="3"/>
        <v>0</v>
      </c>
    </row>
    <row r="38" spans="1:16" x14ac:dyDescent="0.25">
      <c r="A38" s="13" t="s">
        <v>48</v>
      </c>
      <c r="B38" s="28"/>
      <c r="C38" s="27"/>
      <c r="D38" s="27"/>
      <c r="E38" s="29">
        <f t="shared" si="0"/>
        <v>0</v>
      </c>
      <c r="F38" s="30">
        <f t="shared" si="1"/>
        <v>0</v>
      </c>
      <c r="G38" s="44"/>
      <c r="H38" s="27"/>
      <c r="I38" s="27"/>
      <c r="J38" s="27"/>
      <c r="K38" s="30">
        <f t="shared" si="2"/>
        <v>0</v>
      </c>
      <c r="L38" s="44"/>
      <c r="M38" s="28"/>
      <c r="N38" s="30">
        <f t="shared" si="3"/>
        <v>0</v>
      </c>
      <c r="P38" s="50"/>
    </row>
    <row r="39" spans="1:16" ht="18.75" hidden="1" customHeight="1" x14ac:dyDescent="0.25">
      <c r="A39" s="13" t="s">
        <v>49</v>
      </c>
      <c r="B39" s="28"/>
      <c r="C39" s="27"/>
      <c r="D39" s="27"/>
      <c r="E39" s="29">
        <f t="shared" si="0"/>
        <v>0</v>
      </c>
      <c r="F39" s="30">
        <f t="shared" si="1"/>
        <v>0</v>
      </c>
      <c r="G39" s="44"/>
      <c r="H39" s="27"/>
      <c r="I39" s="27"/>
      <c r="J39" s="27"/>
      <c r="K39" s="30">
        <f t="shared" si="2"/>
        <v>0</v>
      </c>
      <c r="L39" s="44"/>
      <c r="M39" s="28"/>
      <c r="N39" s="30">
        <f t="shared" si="3"/>
        <v>0</v>
      </c>
    </row>
    <row r="40" spans="1:16" x14ac:dyDescent="0.25">
      <c r="A40" s="13" t="s">
        <v>50</v>
      </c>
      <c r="B40" s="28"/>
      <c r="C40" s="27"/>
      <c r="D40" s="27"/>
      <c r="E40" s="29">
        <f t="shared" si="0"/>
        <v>0</v>
      </c>
      <c r="F40" s="30">
        <f t="shared" si="1"/>
        <v>0</v>
      </c>
      <c r="G40" s="44"/>
      <c r="H40" s="27"/>
      <c r="I40" s="27"/>
      <c r="J40" s="27"/>
      <c r="K40" s="30">
        <f t="shared" si="2"/>
        <v>0</v>
      </c>
      <c r="L40" s="44"/>
      <c r="M40" s="28"/>
      <c r="N40" s="30">
        <f t="shared" si="3"/>
        <v>0</v>
      </c>
    </row>
    <row r="41" spans="1:16" x14ac:dyDescent="0.25">
      <c r="A41" s="13" t="s">
        <v>51</v>
      </c>
      <c r="B41" s="28"/>
      <c r="C41" s="27"/>
      <c r="D41" s="27"/>
      <c r="E41" s="29">
        <f t="shared" si="0"/>
        <v>0</v>
      </c>
      <c r="F41" s="30">
        <f>B41-E41+C41+D41</f>
        <v>0</v>
      </c>
      <c r="G41" s="44"/>
      <c r="H41" s="27"/>
      <c r="I41" s="27"/>
      <c r="J41" s="27"/>
      <c r="K41" s="30">
        <f t="shared" si="2"/>
        <v>0</v>
      </c>
      <c r="L41" s="44"/>
      <c r="M41" s="28"/>
      <c r="N41" s="30">
        <f>M41+K41</f>
        <v>0</v>
      </c>
    </row>
    <row r="42" spans="1:16" x14ac:dyDescent="0.25">
      <c r="A42" s="13" t="s">
        <v>52</v>
      </c>
      <c r="B42" s="28"/>
      <c r="C42" s="27"/>
      <c r="D42" s="27"/>
      <c r="E42" s="29">
        <f t="shared" si="0"/>
        <v>0</v>
      </c>
      <c r="F42" s="30">
        <f t="shared" si="1"/>
        <v>0</v>
      </c>
      <c r="G42" s="44"/>
      <c r="H42" s="27"/>
      <c r="I42" s="27"/>
      <c r="J42" s="27"/>
      <c r="K42" s="30">
        <f t="shared" si="2"/>
        <v>0</v>
      </c>
      <c r="L42" s="44"/>
      <c r="M42" s="28"/>
      <c r="N42" s="30">
        <f t="shared" si="3"/>
        <v>0</v>
      </c>
    </row>
    <row r="43" spans="1:16" x14ac:dyDescent="0.25">
      <c r="A43" s="13" t="s">
        <v>53</v>
      </c>
      <c r="B43" s="28"/>
      <c r="C43" s="27"/>
      <c r="D43" s="27"/>
      <c r="E43" s="29">
        <f t="shared" si="0"/>
        <v>0</v>
      </c>
      <c r="F43" s="30">
        <f t="shared" si="1"/>
        <v>0</v>
      </c>
      <c r="G43" s="44"/>
      <c r="H43" s="27"/>
      <c r="I43" s="27"/>
      <c r="J43" s="27"/>
      <c r="K43" s="30">
        <f t="shared" si="2"/>
        <v>0</v>
      </c>
      <c r="L43" s="44"/>
      <c r="M43" s="28"/>
      <c r="N43" s="30">
        <f t="shared" si="3"/>
        <v>0</v>
      </c>
    </row>
    <row r="44" spans="1:16" x14ac:dyDescent="0.25">
      <c r="A44" s="13" t="s">
        <v>54</v>
      </c>
      <c r="B44" s="28"/>
      <c r="C44" s="27"/>
      <c r="D44" s="27"/>
      <c r="E44" s="29">
        <f t="shared" si="0"/>
        <v>0</v>
      </c>
      <c r="F44" s="30">
        <f t="shared" si="1"/>
        <v>0</v>
      </c>
      <c r="G44" s="44"/>
      <c r="H44" s="27"/>
      <c r="I44" s="27"/>
      <c r="J44" s="27"/>
      <c r="K44" s="30">
        <f t="shared" si="2"/>
        <v>0</v>
      </c>
      <c r="L44" s="44"/>
      <c r="M44" s="28"/>
      <c r="N44" s="30">
        <f t="shared" si="3"/>
        <v>0</v>
      </c>
    </row>
    <row r="45" spans="1:16" s="1" customFormat="1" ht="19.5" thickBot="1" x14ac:dyDescent="0.3">
      <c r="A45" s="15" t="s">
        <v>14</v>
      </c>
      <c r="B45" s="46"/>
      <c r="C45" s="47">
        <f t="shared" ref="C45:E45" si="4">SUM(C6:C44)</f>
        <v>0</v>
      </c>
      <c r="D45" s="47">
        <f t="shared" si="4"/>
        <v>0</v>
      </c>
      <c r="E45" s="31">
        <f t="shared" si="4"/>
        <v>0</v>
      </c>
      <c r="F45" s="48">
        <f>B45-E45+C45+D45</f>
        <v>0</v>
      </c>
      <c r="G45" s="49"/>
      <c r="H45" s="47">
        <f>SUM(H6:H44)</f>
        <v>0</v>
      </c>
      <c r="I45" s="47">
        <f t="shared" ref="I45:K45" si="5">SUM(I6:I44)</f>
        <v>0</v>
      </c>
      <c r="J45" s="47">
        <f t="shared" si="5"/>
        <v>0</v>
      </c>
      <c r="K45" s="48">
        <f t="shared" si="5"/>
        <v>0</v>
      </c>
      <c r="L45" s="49"/>
      <c r="M45" s="46"/>
      <c r="N45" s="48">
        <f t="shared" ref="N45" si="6">SUM(N6:N44)</f>
        <v>0</v>
      </c>
    </row>
    <row r="46" spans="1:16" ht="19.5" thickBot="1" x14ac:dyDescent="0.3"/>
    <row r="47" spans="1:16" ht="18.75" customHeight="1" x14ac:dyDescent="0.25">
      <c r="E47" s="65" t="s">
        <v>69</v>
      </c>
      <c r="F47" s="24" t="s">
        <v>70</v>
      </c>
      <c r="H47" s="33">
        <f>((H6+H7+H8+H9+H10+H11+H12+H13+H14+H15+H17+H18+H19+H20+H21+H22+H23+H25+H27+H28+H31+H33+H34+H36)*1.03125)+((H26+H29+H30+H35)*0.78125)+H24</f>
        <v>0</v>
      </c>
      <c r="I47" s="34">
        <f t="shared" ref="I47:K47" si="7">((I6+I7+I8+I9+I10+I11+I12+I13+I14+I15+I17+I18+I19+I20+I21+I22+I23+I25+I27+I28+I31+I33+I34+I36)*1.03125)+((I26+I29+I30+I35)*0.78125)+I24</f>
        <v>0</v>
      </c>
      <c r="J47" s="34">
        <f t="shared" si="7"/>
        <v>0</v>
      </c>
      <c r="K47" s="35">
        <f t="shared" si="7"/>
        <v>0</v>
      </c>
    </row>
    <row r="48" spans="1:16" x14ac:dyDescent="0.25">
      <c r="E48" s="66"/>
      <c r="F48" s="25" t="s">
        <v>55</v>
      </c>
      <c r="H48" s="36"/>
      <c r="I48" s="37"/>
      <c r="J48" s="37"/>
      <c r="K48" s="38"/>
    </row>
    <row r="49" spans="1:14" x14ac:dyDescent="0.25">
      <c r="E49" s="67"/>
      <c r="F49" s="25" t="s">
        <v>56</v>
      </c>
      <c r="H49" s="39"/>
      <c r="I49" s="40"/>
      <c r="J49" s="40"/>
      <c r="K49" s="41"/>
    </row>
    <row r="50" spans="1:14" x14ac:dyDescent="0.25">
      <c r="E50" s="68" t="s">
        <v>68</v>
      </c>
      <c r="F50" s="25" t="s">
        <v>70</v>
      </c>
      <c r="H50" s="39">
        <f>SUM(H38:H44)</f>
        <v>0</v>
      </c>
      <c r="I50" s="40">
        <f t="shared" ref="I50:K50" si="8">SUM(I38:I44)</f>
        <v>0</v>
      </c>
      <c r="J50" s="40">
        <f t="shared" si="8"/>
        <v>0</v>
      </c>
      <c r="K50" s="41">
        <f t="shared" si="8"/>
        <v>0</v>
      </c>
    </row>
    <row r="51" spans="1:14" x14ac:dyDescent="0.25">
      <c r="E51" s="68"/>
      <c r="F51" s="25" t="s">
        <v>55</v>
      </c>
      <c r="H51" s="36"/>
      <c r="I51" s="37"/>
      <c r="J51" s="37"/>
      <c r="K51" s="38"/>
    </row>
    <row r="52" spans="1:14" ht="19.5" thickBot="1" x14ac:dyDescent="0.3">
      <c r="E52" s="69"/>
      <c r="F52" s="26" t="s">
        <v>56</v>
      </c>
      <c r="H52" s="42"/>
      <c r="I52" s="43"/>
      <c r="J52" s="43"/>
      <c r="K52" s="32"/>
    </row>
    <row r="53" spans="1:14" ht="19.5" thickBot="1" x14ac:dyDescent="0.3"/>
    <row r="54" spans="1:14" ht="57" thickBot="1" x14ac:dyDescent="0.3">
      <c r="A54" s="17" t="s">
        <v>57</v>
      </c>
      <c r="B54" s="18" t="s">
        <v>4</v>
      </c>
      <c r="C54" s="19" t="s">
        <v>58</v>
      </c>
      <c r="H54" s="20" t="s">
        <v>11</v>
      </c>
      <c r="I54" s="21" t="s">
        <v>12</v>
      </c>
      <c r="J54" s="21" t="s">
        <v>13</v>
      </c>
      <c r="K54" s="19" t="s">
        <v>59</v>
      </c>
      <c r="N54" s="18" t="s">
        <v>60</v>
      </c>
    </row>
    <row r="55" spans="1:14" x14ac:dyDescent="0.25">
      <c r="A55" s="22" t="s">
        <v>34</v>
      </c>
      <c r="B55" s="11"/>
      <c r="C55" s="23"/>
      <c r="H55" s="11"/>
      <c r="I55" s="11"/>
      <c r="J55" s="11"/>
      <c r="K55" s="11"/>
      <c r="N55" s="23"/>
    </row>
    <row r="56" spans="1:14" x14ac:dyDescent="0.25">
      <c r="A56" s="16" t="s">
        <v>61</v>
      </c>
      <c r="B56" s="11"/>
      <c r="C56" s="23"/>
      <c r="H56" s="23"/>
      <c r="I56" s="23"/>
      <c r="J56" s="23"/>
      <c r="K56" s="23"/>
      <c r="N56" s="23"/>
    </row>
    <row r="57" spans="1:14" x14ac:dyDescent="0.25">
      <c r="A57" s="16" t="s">
        <v>62</v>
      </c>
      <c r="B57" s="11"/>
      <c r="C57" s="23"/>
      <c r="H57" s="23"/>
      <c r="I57" s="23"/>
      <c r="J57" s="23"/>
      <c r="K57" s="23"/>
      <c r="N57" s="23"/>
    </row>
    <row r="58" spans="1:14" ht="11.25" customHeight="1" x14ac:dyDescent="0.25"/>
    <row r="59" spans="1:14" x14ac:dyDescent="0.25">
      <c r="A59" s="16" t="s">
        <v>63</v>
      </c>
      <c r="B59" s="23"/>
      <c r="C59" s="23"/>
      <c r="H59" s="23"/>
      <c r="I59" s="23"/>
      <c r="J59" s="23"/>
      <c r="K59" s="23"/>
      <c r="N59" s="23"/>
    </row>
    <row r="60" spans="1:14" x14ac:dyDescent="0.25">
      <c r="A60" s="16" t="s">
        <v>61</v>
      </c>
      <c r="B60" s="23"/>
      <c r="C60" s="23"/>
      <c r="H60" s="23"/>
      <c r="I60" s="23"/>
      <c r="J60" s="23"/>
      <c r="K60" s="23"/>
      <c r="N60" s="23"/>
    </row>
    <row r="61" spans="1:14" x14ac:dyDescent="0.25">
      <c r="A61" s="16" t="s">
        <v>62</v>
      </c>
      <c r="B61" s="23"/>
      <c r="C61" s="23"/>
      <c r="H61" s="23"/>
      <c r="I61" s="23"/>
      <c r="J61" s="23"/>
      <c r="K61" s="23"/>
      <c r="N61" s="23"/>
    </row>
    <row r="62" spans="1:14" ht="11.25" customHeight="1" x14ac:dyDescent="0.25"/>
    <row r="63" spans="1:14" x14ac:dyDescent="0.25">
      <c r="A63" s="16" t="s">
        <v>64</v>
      </c>
      <c r="B63" s="23"/>
      <c r="C63" s="23"/>
      <c r="H63" s="23"/>
      <c r="I63" s="23"/>
      <c r="J63" s="23"/>
      <c r="K63" s="23"/>
      <c r="N63" s="23"/>
    </row>
    <row r="64" spans="1:14" x14ac:dyDescent="0.25">
      <c r="A64" s="16" t="s">
        <v>61</v>
      </c>
      <c r="B64" s="23"/>
      <c r="C64" s="23"/>
      <c r="H64" s="23"/>
      <c r="I64" s="23"/>
      <c r="J64" s="23"/>
      <c r="K64" s="23"/>
      <c r="N64" s="23"/>
    </row>
    <row r="65" spans="1:14" x14ac:dyDescent="0.25">
      <c r="A65" s="16" t="s">
        <v>62</v>
      </c>
      <c r="B65" s="23"/>
      <c r="C65" s="23"/>
      <c r="H65" s="23"/>
      <c r="I65" s="23"/>
      <c r="J65" s="23"/>
      <c r="K65" s="23"/>
      <c r="N65" s="23"/>
    </row>
    <row r="66" spans="1:14" ht="11.25" customHeight="1" x14ac:dyDescent="0.25"/>
    <row r="67" spans="1:14" x14ac:dyDescent="0.25">
      <c r="A67" s="16" t="s">
        <v>65</v>
      </c>
      <c r="B67" s="23"/>
      <c r="C67" s="23"/>
      <c r="H67" s="23"/>
      <c r="I67" s="23"/>
      <c r="J67" s="23"/>
      <c r="K67" s="23"/>
      <c r="N67" s="23"/>
    </row>
    <row r="68" spans="1:14" x14ac:dyDescent="0.25">
      <c r="A68" s="16" t="s">
        <v>61</v>
      </c>
      <c r="B68" s="23"/>
      <c r="C68" s="23"/>
      <c r="H68" s="23"/>
      <c r="I68" s="23"/>
      <c r="J68" s="23"/>
      <c r="K68" s="23"/>
      <c r="N68" s="23"/>
    </row>
    <row r="69" spans="1:14" x14ac:dyDescent="0.25">
      <c r="A69" s="16" t="s">
        <v>62</v>
      </c>
      <c r="B69" s="11"/>
      <c r="C69" s="23"/>
      <c r="H69" s="23"/>
      <c r="I69" s="23"/>
      <c r="J69" s="23"/>
      <c r="K69" s="23"/>
      <c r="N69" s="23"/>
    </row>
    <row r="70" spans="1:14" ht="11.25" customHeight="1" x14ac:dyDescent="0.25"/>
    <row r="71" spans="1:14" x14ac:dyDescent="0.25">
      <c r="A71" s="16" t="s">
        <v>66</v>
      </c>
      <c r="B71" s="23"/>
      <c r="C71" s="23"/>
      <c r="H71" s="23"/>
      <c r="I71" s="23"/>
      <c r="J71" s="23"/>
      <c r="K71" s="23"/>
      <c r="N71" s="23"/>
    </row>
    <row r="72" spans="1:14" x14ac:dyDescent="0.25">
      <c r="A72" s="16" t="s">
        <v>61</v>
      </c>
      <c r="B72" s="23"/>
      <c r="C72" s="23"/>
      <c r="H72" s="23"/>
      <c r="I72" s="23"/>
      <c r="J72" s="23"/>
      <c r="K72" s="23"/>
      <c r="N72" s="23"/>
    </row>
    <row r="73" spans="1:14" x14ac:dyDescent="0.25">
      <c r="A73" s="16" t="s">
        <v>62</v>
      </c>
      <c r="B73" s="23"/>
      <c r="C73" s="23"/>
      <c r="H73" s="23"/>
      <c r="I73" s="23"/>
      <c r="J73" s="23"/>
      <c r="K73" s="23"/>
      <c r="N73" s="23"/>
    </row>
    <row r="75" spans="1:14" x14ac:dyDescent="0.25">
      <c r="A75" s="16" t="s">
        <v>67</v>
      </c>
      <c r="B75" s="23"/>
      <c r="C75" s="23"/>
      <c r="H75" s="23"/>
      <c r="I75" s="23"/>
      <c r="J75" s="23"/>
      <c r="K75" s="23"/>
      <c r="N75" s="23"/>
    </row>
  </sheetData>
  <mergeCells count="9">
    <mergeCell ref="E47:E49"/>
    <mergeCell ref="E50:E52"/>
    <mergeCell ref="J1:N1"/>
    <mergeCell ref="A4:A5"/>
    <mergeCell ref="B4:B5"/>
    <mergeCell ref="C4:D4"/>
    <mergeCell ref="E4:E5"/>
    <mergeCell ref="F4:F5"/>
    <mergeCell ref="H4:N4"/>
  </mergeCells>
  <printOptions horizontalCentered="1" verticalCentered="1"/>
  <pageMargins left="0.19685039370078741" right="0.19685039370078741" top="0.19685039370078741" bottom="0.19685039370078741" header="0" footer="0"/>
  <pageSetup paperSize="9" scale="5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ABA7-DB70-406F-ACEA-3D5AF33F28DE}">
  <dimension ref="A1:AY82"/>
  <sheetViews>
    <sheetView tabSelected="1" view="pageBreakPreview" zoomScale="70" zoomScaleNormal="115" zoomScaleSheetLayoutView="70" zoomScalePageLayoutView="80" workbookViewId="0">
      <pane xSplit="2" ySplit="5" topLeftCell="C36" activePane="bottomRight" state="frozen"/>
      <selection activeCell="Q35" sqref="Q35"/>
      <selection pane="topRight" activeCell="Q35" sqref="Q35"/>
      <selection pane="bottomLeft" activeCell="Q35" sqref="Q35"/>
      <selection pane="bottomRight" activeCell="F42" sqref="F42:O42"/>
    </sheetView>
  </sheetViews>
  <sheetFormatPr defaultColWidth="9.140625" defaultRowHeight="18.75" x14ac:dyDescent="0.25"/>
  <cols>
    <col min="1" max="1" width="5.42578125" style="2" bestFit="1" customWidth="1"/>
    <col min="2" max="2" width="12.28515625" style="2" customWidth="1"/>
    <col min="3" max="3" width="12.7109375" style="2" customWidth="1"/>
    <col min="4" max="4" width="12.140625" style="2" bestFit="1" customWidth="1"/>
    <col min="5" max="5" width="9.85546875" style="2" customWidth="1"/>
    <col min="6" max="6" width="11" style="2" customWidth="1"/>
    <col min="7" max="7" width="12.7109375" style="2" customWidth="1"/>
    <col min="8" max="8" width="1.28515625" style="2" customWidth="1"/>
    <col min="9" max="9" width="11.5703125" style="2" bestFit="1" customWidth="1"/>
    <col min="10" max="10" width="11" style="2" bestFit="1" customWidth="1"/>
    <col min="11" max="12" width="12.140625" style="2" customWidth="1"/>
    <col min="13" max="13" width="1.28515625" style="2" customWidth="1"/>
    <col min="14" max="14" width="12.7109375" style="2" bestFit="1" customWidth="1"/>
    <col min="15" max="15" width="11" style="2" bestFit="1" customWidth="1"/>
    <col min="16" max="16" width="2" style="2" customWidth="1"/>
    <col min="17" max="17" width="10.5703125" style="2" bestFit="1" customWidth="1"/>
    <col min="18" max="46" width="7.28515625" style="2" customWidth="1"/>
    <col min="47" max="47" width="1.5703125" style="2" customWidth="1"/>
    <col min="48" max="48" width="9.42578125" style="2" customWidth="1"/>
    <col min="49" max="49" width="1.28515625" style="2" customWidth="1"/>
    <col min="50" max="50" width="12.7109375" style="2" bestFit="1" customWidth="1"/>
    <col min="51" max="51" width="10.28515625" style="2" bestFit="1" customWidth="1"/>
    <col min="52" max="16384" width="9.140625" style="2"/>
  </cols>
  <sheetData>
    <row r="1" spans="1:51" ht="19.5" thickBot="1" x14ac:dyDescent="0.3">
      <c r="B1" s="1" t="s">
        <v>0</v>
      </c>
      <c r="J1" s="2" t="s">
        <v>1</v>
      </c>
      <c r="K1" s="70"/>
      <c r="L1" s="71"/>
      <c r="M1" s="71"/>
      <c r="N1" s="71"/>
      <c r="O1" s="72"/>
    </row>
    <row r="2" spans="1:51" ht="15" customHeight="1" x14ac:dyDescent="0.25">
      <c r="B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51" ht="19.5" thickBot="1" x14ac:dyDescent="0.3"/>
    <row r="4" spans="1:51" ht="19.5" customHeight="1" thickBot="1" x14ac:dyDescent="0.3">
      <c r="A4" s="54"/>
      <c r="B4" s="83" t="s">
        <v>78</v>
      </c>
      <c r="C4" s="84" t="s">
        <v>4</v>
      </c>
      <c r="D4" s="85" t="s">
        <v>5</v>
      </c>
      <c r="E4" s="77"/>
      <c r="F4" s="75" t="s">
        <v>6</v>
      </c>
      <c r="G4" s="78" t="s">
        <v>7</v>
      </c>
      <c r="I4" s="80" t="s">
        <v>8</v>
      </c>
      <c r="J4" s="81"/>
      <c r="K4" s="81"/>
      <c r="L4" s="81"/>
      <c r="M4" s="81"/>
      <c r="N4" s="81"/>
      <c r="O4" s="82"/>
    </row>
    <row r="5" spans="1:51" s="3" customFormat="1" ht="38.25" thickBot="1" x14ac:dyDescent="0.3">
      <c r="A5" s="54"/>
      <c r="B5" s="83"/>
      <c r="C5" s="84"/>
      <c r="D5" s="53" t="s">
        <v>9</v>
      </c>
      <c r="E5" s="52" t="s">
        <v>10</v>
      </c>
      <c r="F5" s="76"/>
      <c r="G5" s="79"/>
      <c r="I5" s="4" t="s">
        <v>11</v>
      </c>
      <c r="J5" s="5" t="s">
        <v>12</v>
      </c>
      <c r="K5" s="5" t="s">
        <v>13</v>
      </c>
      <c r="L5" s="6" t="s">
        <v>14</v>
      </c>
      <c r="M5" s="7"/>
      <c r="N5" s="8"/>
      <c r="O5" s="6" t="s">
        <v>15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s="3" customFormat="1" x14ac:dyDescent="0.25">
      <c r="B6" s="10"/>
      <c r="C6" s="28"/>
      <c r="D6" s="27"/>
      <c r="E6" s="27"/>
      <c r="F6" s="29">
        <f t="shared" ref="F6:F7" si="0">L6</f>
        <v>0</v>
      </c>
      <c r="G6" s="30">
        <f t="shared" ref="G6:G7" si="1">C6-F6+D6+E6</f>
        <v>0</v>
      </c>
      <c r="H6" s="44"/>
      <c r="I6" s="27"/>
      <c r="J6" s="27"/>
      <c r="K6" s="27"/>
      <c r="L6" s="30">
        <f t="shared" ref="L6:L7" si="2">SUM(I6:K6)</f>
        <v>0</v>
      </c>
      <c r="M6" s="44"/>
      <c r="N6" s="28">
        <v>0</v>
      </c>
      <c r="O6" s="30">
        <f t="shared" ref="O6:O7" si="3">N6+L6</f>
        <v>0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s="3" customFormat="1" x14ac:dyDescent="0.25">
      <c r="B7" s="10"/>
      <c r="C7" s="28"/>
      <c r="D7" s="27"/>
      <c r="E7" s="27"/>
      <c r="F7" s="29">
        <f t="shared" si="0"/>
        <v>0</v>
      </c>
      <c r="G7" s="30">
        <f t="shared" si="1"/>
        <v>0</v>
      </c>
      <c r="H7" s="44"/>
      <c r="I7" s="27"/>
      <c r="J7" s="27"/>
      <c r="K7" s="27"/>
      <c r="L7" s="30">
        <f t="shared" si="2"/>
        <v>0</v>
      </c>
      <c r="M7" s="44"/>
      <c r="N7" s="28">
        <v>0</v>
      </c>
      <c r="O7" s="30">
        <f t="shared" si="3"/>
        <v>0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x14ac:dyDescent="0.25">
      <c r="A8" s="3">
        <v>1</v>
      </c>
      <c r="B8" s="10" t="s">
        <v>50</v>
      </c>
      <c r="C8" s="28"/>
      <c r="D8" s="27"/>
      <c r="E8" s="27"/>
      <c r="F8" s="29">
        <f>L8</f>
        <v>0</v>
      </c>
      <c r="G8" s="30">
        <f>C8-F8+D8+E8</f>
        <v>0</v>
      </c>
      <c r="H8" s="44"/>
      <c r="I8" s="27"/>
      <c r="J8" s="27"/>
      <c r="K8" s="27"/>
      <c r="L8" s="30">
        <f>SUM(I8:K8)</f>
        <v>0</v>
      </c>
      <c r="M8" s="44"/>
      <c r="N8" s="28">
        <v>0</v>
      </c>
      <c r="O8" s="30">
        <f>N8+L8</f>
        <v>0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19.5" thickBot="1" x14ac:dyDescent="0.3">
      <c r="A9" s="3">
        <f t="shared" ref="A9:A51" si="4">A8+1</f>
        <v>2</v>
      </c>
      <c r="B9" s="55" t="s">
        <v>53</v>
      </c>
      <c r="C9" s="56"/>
      <c r="D9" s="57"/>
      <c r="E9" s="57"/>
      <c r="F9" s="58">
        <f t="shared" ref="F9:F51" si="5">L9</f>
        <v>0</v>
      </c>
      <c r="G9" s="59">
        <f t="shared" ref="G9:G51" si="6">C9-F9+D9+E9</f>
        <v>0</v>
      </c>
      <c r="H9" s="86"/>
      <c r="I9" s="87"/>
      <c r="J9" s="87"/>
      <c r="K9" s="87"/>
      <c r="L9" s="88">
        <f t="shared" ref="L9:L51" si="7">SUM(I9:K9)</f>
        <v>0</v>
      </c>
      <c r="M9" s="86"/>
      <c r="N9" s="89">
        <v>0</v>
      </c>
      <c r="O9" s="88">
        <f t="shared" ref="O9:O51" si="8">N9+L9</f>
        <v>0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51" x14ac:dyDescent="0.25">
      <c r="A10" s="3">
        <f t="shared" si="4"/>
        <v>3</v>
      </c>
      <c r="B10" s="10" t="s">
        <v>51</v>
      </c>
      <c r="C10" s="28"/>
      <c r="D10" s="27"/>
      <c r="E10" s="27"/>
      <c r="F10" s="29">
        <f t="shared" si="5"/>
        <v>0</v>
      </c>
      <c r="G10" s="30">
        <f t="shared" si="6"/>
        <v>0</v>
      </c>
      <c r="H10" s="44"/>
      <c r="I10" s="27"/>
      <c r="J10" s="27"/>
      <c r="K10" s="27"/>
      <c r="L10" s="30">
        <f t="shared" si="7"/>
        <v>0</v>
      </c>
      <c r="M10" s="44"/>
      <c r="N10" s="28">
        <v>0</v>
      </c>
      <c r="O10" s="30">
        <f t="shared" si="8"/>
        <v>0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51" x14ac:dyDescent="0.25">
      <c r="A11" s="3">
        <f t="shared" si="4"/>
        <v>4</v>
      </c>
      <c r="B11" s="13" t="s">
        <v>54</v>
      </c>
      <c r="C11" s="28"/>
      <c r="D11" s="27"/>
      <c r="E11" s="27"/>
      <c r="F11" s="29">
        <f t="shared" si="5"/>
        <v>0</v>
      </c>
      <c r="G11" s="30">
        <f t="shared" si="6"/>
        <v>0</v>
      </c>
      <c r="H11" s="44"/>
      <c r="I11" s="27"/>
      <c r="J11" s="27"/>
      <c r="K11" s="27"/>
      <c r="L11" s="30">
        <f t="shared" si="7"/>
        <v>0</v>
      </c>
      <c r="M11" s="44"/>
      <c r="N11" s="28">
        <v>0</v>
      </c>
      <c r="O11" s="30">
        <f t="shared" si="8"/>
        <v>0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51" x14ac:dyDescent="0.25">
      <c r="A12" s="3">
        <f t="shared" si="4"/>
        <v>5</v>
      </c>
      <c r="B12" s="13" t="s">
        <v>52</v>
      </c>
      <c r="C12" s="28"/>
      <c r="D12" s="27"/>
      <c r="E12" s="27"/>
      <c r="F12" s="29"/>
      <c r="G12" s="30"/>
      <c r="H12" s="44"/>
      <c r="I12" s="27"/>
      <c r="J12" s="27"/>
      <c r="K12" s="27"/>
      <c r="L12" s="30"/>
      <c r="M12" s="44"/>
      <c r="N12" s="28"/>
      <c r="O12" s="30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51" s="1" customFormat="1" ht="19.5" thickBot="1" x14ac:dyDescent="0.3">
      <c r="A13" s="3">
        <v>7</v>
      </c>
      <c r="B13" s="55" t="s">
        <v>48</v>
      </c>
      <c r="C13" s="56"/>
      <c r="D13" s="57"/>
      <c r="E13" s="57"/>
      <c r="F13" s="58">
        <f t="shared" si="5"/>
        <v>0</v>
      </c>
      <c r="G13" s="59">
        <f t="shared" si="6"/>
        <v>0</v>
      </c>
      <c r="H13" s="90"/>
      <c r="I13" s="87"/>
      <c r="J13" s="87"/>
      <c r="K13" s="87"/>
      <c r="L13" s="88">
        <f t="shared" si="7"/>
        <v>0</v>
      </c>
      <c r="M13" s="90"/>
      <c r="N13" s="89">
        <v>0</v>
      </c>
      <c r="O13" s="88">
        <f t="shared" si="8"/>
        <v>0</v>
      </c>
      <c r="P13" s="2"/>
      <c r="U13" s="2"/>
      <c r="X13" s="2"/>
      <c r="Y13" s="2"/>
      <c r="Z13" s="2"/>
      <c r="AA13" s="2"/>
      <c r="AB13" s="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51" x14ac:dyDescent="0.25">
      <c r="A14" s="3">
        <v>11</v>
      </c>
      <c r="B14" s="10" t="s">
        <v>16</v>
      </c>
      <c r="C14" s="28"/>
      <c r="D14" s="27"/>
      <c r="E14" s="27"/>
      <c r="F14" s="29">
        <f t="shared" si="5"/>
        <v>0</v>
      </c>
      <c r="G14" s="30">
        <f>C14-F14+D14+E14</f>
        <v>0</v>
      </c>
      <c r="H14" s="44"/>
      <c r="I14" s="27"/>
      <c r="J14" s="27"/>
      <c r="K14" s="27"/>
      <c r="L14" s="30">
        <f t="shared" si="7"/>
        <v>0</v>
      </c>
      <c r="M14" s="44"/>
      <c r="N14" s="28"/>
      <c r="O14" s="30">
        <f t="shared" si="8"/>
        <v>0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51" x14ac:dyDescent="0.25">
      <c r="A15" s="3">
        <f t="shared" si="4"/>
        <v>12</v>
      </c>
      <c r="B15" s="13" t="s">
        <v>17</v>
      </c>
      <c r="C15" s="28"/>
      <c r="D15" s="27"/>
      <c r="E15" s="27"/>
      <c r="F15" s="29">
        <f t="shared" si="5"/>
        <v>0</v>
      </c>
      <c r="G15" s="30">
        <f t="shared" si="6"/>
        <v>0</v>
      </c>
      <c r="H15" s="44"/>
      <c r="I15" s="27"/>
      <c r="J15" s="27"/>
      <c r="K15" s="27"/>
      <c r="L15" s="30">
        <f t="shared" si="7"/>
        <v>0</v>
      </c>
      <c r="M15" s="44"/>
      <c r="N15" s="28"/>
      <c r="O15" s="30">
        <f>N15+L15</f>
        <v>0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51" x14ac:dyDescent="0.25">
      <c r="A16" s="3">
        <f t="shared" si="4"/>
        <v>13</v>
      </c>
      <c r="B16" s="13" t="s">
        <v>18</v>
      </c>
      <c r="C16" s="28"/>
      <c r="D16" s="27"/>
      <c r="E16" s="27"/>
      <c r="F16" s="29">
        <f t="shared" si="5"/>
        <v>0</v>
      </c>
      <c r="G16" s="30">
        <f t="shared" si="6"/>
        <v>0</v>
      </c>
      <c r="H16" s="44"/>
      <c r="I16" s="27"/>
      <c r="J16" s="27"/>
      <c r="K16" s="27"/>
      <c r="L16" s="30">
        <f t="shared" si="7"/>
        <v>0</v>
      </c>
      <c r="M16" s="44"/>
      <c r="N16" s="28"/>
      <c r="O16" s="30">
        <f t="shared" si="8"/>
        <v>0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x14ac:dyDescent="0.25">
      <c r="A17" s="3">
        <f t="shared" si="4"/>
        <v>14</v>
      </c>
      <c r="B17" s="13" t="s">
        <v>19</v>
      </c>
      <c r="C17" s="28"/>
      <c r="D17" s="27"/>
      <c r="E17" s="27"/>
      <c r="F17" s="29">
        <f t="shared" si="5"/>
        <v>0</v>
      </c>
      <c r="G17" s="30">
        <f t="shared" si="6"/>
        <v>0</v>
      </c>
      <c r="H17" s="44"/>
      <c r="I17" s="27"/>
      <c r="J17" s="27"/>
      <c r="K17" s="27"/>
      <c r="L17" s="30">
        <f t="shared" si="7"/>
        <v>0</v>
      </c>
      <c r="M17" s="44"/>
      <c r="N17" s="28"/>
      <c r="O17" s="30">
        <f t="shared" si="8"/>
        <v>0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x14ac:dyDescent="0.25">
      <c r="A18" s="3">
        <f t="shared" si="4"/>
        <v>15</v>
      </c>
      <c r="B18" s="13" t="s">
        <v>20</v>
      </c>
      <c r="C18" s="28"/>
      <c r="D18" s="27"/>
      <c r="E18" s="27"/>
      <c r="F18" s="29">
        <f t="shared" si="5"/>
        <v>0</v>
      </c>
      <c r="G18" s="30">
        <f t="shared" si="6"/>
        <v>0</v>
      </c>
      <c r="H18" s="44"/>
      <c r="I18" s="27"/>
      <c r="J18" s="27"/>
      <c r="K18" s="27"/>
      <c r="L18" s="30">
        <f t="shared" si="7"/>
        <v>0</v>
      </c>
      <c r="M18" s="44"/>
      <c r="N18" s="28"/>
      <c r="O18" s="30">
        <f t="shared" si="8"/>
        <v>0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18.75" hidden="1" customHeight="1" x14ac:dyDescent="0.25">
      <c r="A19" s="3">
        <f t="shared" si="4"/>
        <v>16</v>
      </c>
      <c r="B19" s="13" t="s">
        <v>26</v>
      </c>
      <c r="C19" s="28"/>
      <c r="D19" s="27"/>
      <c r="E19" s="27"/>
      <c r="F19" s="29">
        <f t="shared" si="5"/>
        <v>0</v>
      </c>
      <c r="G19" s="30">
        <f t="shared" si="6"/>
        <v>0</v>
      </c>
      <c r="H19" s="44"/>
      <c r="I19" s="27"/>
      <c r="J19" s="27"/>
      <c r="K19" s="27"/>
      <c r="L19" s="30">
        <f t="shared" si="7"/>
        <v>0</v>
      </c>
      <c r="M19" s="44"/>
      <c r="N19" s="28"/>
      <c r="O19" s="30">
        <f t="shared" si="8"/>
        <v>0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x14ac:dyDescent="0.25">
      <c r="A20" s="3">
        <v>16</v>
      </c>
      <c r="B20" s="13" t="s">
        <v>71</v>
      </c>
      <c r="C20" s="28"/>
      <c r="D20" s="27"/>
      <c r="E20" s="27"/>
      <c r="F20" s="29">
        <f t="shared" si="5"/>
        <v>0</v>
      </c>
      <c r="G20" s="30">
        <f t="shared" si="6"/>
        <v>0</v>
      </c>
      <c r="H20" s="44"/>
      <c r="I20" s="27"/>
      <c r="J20" s="27"/>
      <c r="K20" s="27"/>
      <c r="L20" s="30">
        <f t="shared" si="7"/>
        <v>0</v>
      </c>
      <c r="M20" s="44"/>
      <c r="N20" s="28"/>
      <c r="O20" s="30">
        <f t="shared" si="8"/>
        <v>0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x14ac:dyDescent="0.25">
      <c r="A21" s="3">
        <f t="shared" si="4"/>
        <v>17</v>
      </c>
      <c r="B21" s="13" t="s">
        <v>21</v>
      </c>
      <c r="C21" s="28"/>
      <c r="D21" s="27"/>
      <c r="E21" s="27"/>
      <c r="F21" s="29">
        <f t="shared" si="5"/>
        <v>0</v>
      </c>
      <c r="G21" s="30">
        <f t="shared" si="6"/>
        <v>0</v>
      </c>
      <c r="H21" s="44"/>
      <c r="I21" s="27"/>
      <c r="J21" s="27"/>
      <c r="K21" s="27"/>
      <c r="L21" s="30">
        <f t="shared" si="7"/>
        <v>0</v>
      </c>
      <c r="M21" s="44"/>
      <c r="N21" s="28"/>
      <c r="O21" s="30">
        <f t="shared" si="8"/>
        <v>0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x14ac:dyDescent="0.25">
      <c r="A22" s="3">
        <f t="shared" si="4"/>
        <v>18</v>
      </c>
      <c r="B22" s="13" t="s">
        <v>22</v>
      </c>
      <c r="C22" s="28"/>
      <c r="D22" s="27"/>
      <c r="E22" s="27"/>
      <c r="F22" s="29">
        <f t="shared" si="5"/>
        <v>0</v>
      </c>
      <c r="G22" s="30">
        <f t="shared" si="6"/>
        <v>0</v>
      </c>
      <c r="H22" s="44"/>
      <c r="I22" s="27"/>
      <c r="J22" s="27"/>
      <c r="K22" s="27"/>
      <c r="L22" s="30">
        <f t="shared" si="7"/>
        <v>0</v>
      </c>
      <c r="M22" s="44"/>
      <c r="N22" s="28"/>
      <c r="O22" s="30">
        <f t="shared" si="8"/>
        <v>0</v>
      </c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s="1" customFormat="1" x14ac:dyDescent="0.25">
      <c r="A23" s="3">
        <f t="shared" si="4"/>
        <v>19</v>
      </c>
      <c r="B23" s="13" t="s">
        <v>72</v>
      </c>
      <c r="C23" s="28"/>
      <c r="D23" s="27"/>
      <c r="E23" s="27"/>
      <c r="F23" s="29">
        <f t="shared" si="5"/>
        <v>0</v>
      </c>
      <c r="G23" s="30">
        <f t="shared" si="6"/>
        <v>0</v>
      </c>
      <c r="H23" s="45"/>
      <c r="I23" s="27"/>
      <c r="J23" s="27"/>
      <c r="K23" s="27"/>
      <c r="L23" s="30">
        <f t="shared" si="7"/>
        <v>0</v>
      </c>
      <c r="M23" s="45"/>
      <c r="N23" s="28"/>
      <c r="O23" s="30">
        <f t="shared" si="8"/>
        <v>0</v>
      </c>
      <c r="P23" s="2"/>
      <c r="U23" s="2"/>
      <c r="X23" s="2"/>
      <c r="Y23" s="2"/>
      <c r="Z23" s="2"/>
      <c r="AA23" s="2"/>
      <c r="AB23" s="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s="1" customFormat="1" x14ac:dyDescent="0.25">
      <c r="A24" s="3">
        <f t="shared" si="4"/>
        <v>20</v>
      </c>
      <c r="B24" s="13" t="s">
        <v>73</v>
      </c>
      <c r="C24" s="28"/>
      <c r="D24" s="27"/>
      <c r="E24" s="27"/>
      <c r="F24" s="29">
        <f t="shared" si="5"/>
        <v>0</v>
      </c>
      <c r="G24" s="30">
        <f t="shared" si="6"/>
        <v>0</v>
      </c>
      <c r="H24" s="45"/>
      <c r="I24" s="27"/>
      <c r="J24" s="27"/>
      <c r="K24" s="27"/>
      <c r="L24" s="30">
        <f t="shared" si="7"/>
        <v>0</v>
      </c>
      <c r="M24" s="45"/>
      <c r="N24" s="28"/>
      <c r="O24" s="30">
        <f t="shared" si="8"/>
        <v>0</v>
      </c>
      <c r="P24" s="2"/>
      <c r="U24" s="2"/>
      <c r="X24" s="2"/>
      <c r="Y24" s="2"/>
      <c r="Z24" s="2"/>
      <c r="AA24" s="2"/>
      <c r="AB24" s="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x14ac:dyDescent="0.25">
      <c r="A25" s="3">
        <f t="shared" si="4"/>
        <v>21</v>
      </c>
      <c r="B25" s="13" t="s">
        <v>74</v>
      </c>
      <c r="C25" s="28"/>
      <c r="D25" s="27"/>
      <c r="E25" s="27"/>
      <c r="F25" s="29">
        <f t="shared" si="5"/>
        <v>0</v>
      </c>
      <c r="G25" s="30">
        <f t="shared" si="6"/>
        <v>0</v>
      </c>
      <c r="H25" s="44"/>
      <c r="I25" s="27"/>
      <c r="J25" s="27"/>
      <c r="K25" s="27"/>
      <c r="L25" s="30">
        <f t="shared" si="7"/>
        <v>0</v>
      </c>
      <c r="M25" s="44"/>
      <c r="N25" s="28"/>
      <c r="O25" s="30">
        <f t="shared" si="8"/>
        <v>0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x14ac:dyDescent="0.25">
      <c r="A26" s="3">
        <f t="shared" si="4"/>
        <v>22</v>
      </c>
      <c r="B26" s="13" t="s">
        <v>25</v>
      </c>
      <c r="C26" s="28"/>
      <c r="D26" s="27"/>
      <c r="E26" s="27"/>
      <c r="F26" s="29">
        <f t="shared" si="5"/>
        <v>0</v>
      </c>
      <c r="G26" s="30">
        <f t="shared" si="6"/>
        <v>0</v>
      </c>
      <c r="H26" s="44"/>
      <c r="I26" s="27"/>
      <c r="J26" s="27"/>
      <c r="K26" s="27"/>
      <c r="L26" s="30">
        <f t="shared" si="7"/>
        <v>0</v>
      </c>
      <c r="M26" s="44"/>
      <c r="N26" s="28"/>
      <c r="O26" s="30">
        <f t="shared" si="8"/>
        <v>0</v>
      </c>
      <c r="AV26" s="14" t="e">
        <f>#REF!-AV25</f>
        <v>#REF!</v>
      </c>
    </row>
    <row r="27" spans="1:51" s="1" customFormat="1" x14ac:dyDescent="0.25">
      <c r="A27" s="3">
        <f t="shared" si="4"/>
        <v>23</v>
      </c>
      <c r="B27" s="13" t="s">
        <v>27</v>
      </c>
      <c r="C27" s="28"/>
      <c r="D27" s="27"/>
      <c r="E27" s="27"/>
      <c r="F27" s="29">
        <f t="shared" si="5"/>
        <v>0</v>
      </c>
      <c r="G27" s="30">
        <f t="shared" si="6"/>
        <v>0</v>
      </c>
      <c r="H27" s="45"/>
      <c r="I27" s="27"/>
      <c r="J27" s="27"/>
      <c r="K27" s="27"/>
      <c r="L27" s="30">
        <f t="shared" si="7"/>
        <v>0</v>
      </c>
      <c r="M27" s="45"/>
      <c r="N27" s="28"/>
      <c r="O27" s="30">
        <f t="shared" si="8"/>
        <v>0</v>
      </c>
      <c r="P27" s="2"/>
      <c r="U27" s="2"/>
      <c r="X27" s="2"/>
      <c r="Y27" s="2"/>
      <c r="Z27" s="2"/>
      <c r="AA27" s="2"/>
      <c r="AB27" s="2"/>
    </row>
    <row r="28" spans="1:51" s="1" customFormat="1" x14ac:dyDescent="0.25">
      <c r="A28" s="3">
        <f t="shared" si="4"/>
        <v>24</v>
      </c>
      <c r="B28" s="13" t="s">
        <v>28</v>
      </c>
      <c r="C28" s="28"/>
      <c r="D28" s="27"/>
      <c r="E28" s="27"/>
      <c r="F28" s="29">
        <f t="shared" si="5"/>
        <v>0</v>
      </c>
      <c r="G28" s="30">
        <f t="shared" si="6"/>
        <v>0</v>
      </c>
      <c r="H28" s="45"/>
      <c r="I28" s="27"/>
      <c r="J28" s="27"/>
      <c r="K28" s="27"/>
      <c r="L28" s="30">
        <f t="shared" si="7"/>
        <v>0</v>
      </c>
      <c r="M28" s="45"/>
      <c r="N28" s="28"/>
      <c r="O28" s="30">
        <f t="shared" si="8"/>
        <v>0</v>
      </c>
      <c r="P28" s="2"/>
      <c r="U28" s="2"/>
      <c r="X28" s="2"/>
      <c r="Y28" s="2"/>
      <c r="Z28" s="2"/>
      <c r="AA28" s="2"/>
      <c r="AB28" s="2"/>
    </row>
    <row r="29" spans="1:51" x14ac:dyDescent="0.25">
      <c r="A29" s="3">
        <f t="shared" si="4"/>
        <v>25</v>
      </c>
      <c r="B29" s="13" t="s">
        <v>30</v>
      </c>
      <c r="C29" s="28"/>
      <c r="D29" s="27"/>
      <c r="E29" s="27"/>
      <c r="F29" s="29">
        <f t="shared" si="5"/>
        <v>0</v>
      </c>
      <c r="G29" s="30">
        <f t="shared" si="6"/>
        <v>0</v>
      </c>
      <c r="H29" s="44"/>
      <c r="I29" s="27"/>
      <c r="J29" s="27"/>
      <c r="K29" s="27"/>
      <c r="L29" s="30">
        <f t="shared" si="7"/>
        <v>0</v>
      </c>
      <c r="M29" s="44"/>
      <c r="N29" s="28"/>
      <c r="O29" s="30">
        <f t="shared" si="8"/>
        <v>0</v>
      </c>
    </row>
    <row r="30" spans="1:51" x14ac:dyDescent="0.25">
      <c r="A30" s="3">
        <f t="shared" si="4"/>
        <v>26</v>
      </c>
      <c r="B30" s="13" t="s">
        <v>32</v>
      </c>
      <c r="C30" s="28"/>
      <c r="D30" s="27"/>
      <c r="E30" s="27"/>
      <c r="F30" s="29">
        <f t="shared" si="5"/>
        <v>0</v>
      </c>
      <c r="G30" s="30">
        <f t="shared" si="6"/>
        <v>0</v>
      </c>
      <c r="H30" s="44"/>
      <c r="I30" s="27"/>
      <c r="J30" s="27"/>
      <c r="K30" s="27"/>
      <c r="L30" s="30">
        <f t="shared" si="7"/>
        <v>0</v>
      </c>
      <c r="M30" s="44"/>
      <c r="N30" s="28"/>
      <c r="O30" s="30">
        <f t="shared" si="8"/>
        <v>0</v>
      </c>
    </row>
    <row r="31" spans="1:51" x14ac:dyDescent="0.25">
      <c r="A31" s="3">
        <f t="shared" si="4"/>
        <v>27</v>
      </c>
      <c r="B31" s="13" t="s">
        <v>29</v>
      </c>
      <c r="C31" s="28"/>
      <c r="D31" s="27"/>
      <c r="E31" s="27"/>
      <c r="F31" s="29">
        <f t="shared" si="5"/>
        <v>0</v>
      </c>
      <c r="G31" s="30">
        <f t="shared" si="6"/>
        <v>0</v>
      </c>
      <c r="H31" s="44"/>
      <c r="I31" s="27"/>
      <c r="J31" s="27"/>
      <c r="K31" s="27"/>
      <c r="L31" s="30">
        <f t="shared" si="7"/>
        <v>0</v>
      </c>
      <c r="M31" s="44"/>
      <c r="N31" s="28"/>
      <c r="O31" s="30">
        <f t="shared" si="8"/>
        <v>0</v>
      </c>
    </row>
    <row r="32" spans="1:51" x14ac:dyDescent="0.25">
      <c r="A32" s="3">
        <f t="shared" si="4"/>
        <v>28</v>
      </c>
      <c r="B32" s="13" t="s">
        <v>31</v>
      </c>
      <c r="C32" s="28"/>
      <c r="D32" s="27"/>
      <c r="E32" s="27"/>
      <c r="F32" s="29">
        <f t="shared" si="5"/>
        <v>0</v>
      </c>
      <c r="G32" s="30">
        <f t="shared" si="6"/>
        <v>0</v>
      </c>
      <c r="H32" s="44"/>
      <c r="I32" s="27"/>
      <c r="J32" s="27"/>
      <c r="K32" s="27"/>
      <c r="L32" s="30">
        <f t="shared" si="7"/>
        <v>0</v>
      </c>
      <c r="M32" s="44"/>
      <c r="N32" s="28"/>
      <c r="O32" s="30">
        <f t="shared" si="8"/>
        <v>0</v>
      </c>
    </row>
    <row r="33" spans="1:17" x14ac:dyDescent="0.25">
      <c r="A33" s="3">
        <f t="shared" si="4"/>
        <v>29</v>
      </c>
      <c r="B33" s="13" t="s">
        <v>33</v>
      </c>
      <c r="C33" s="28"/>
      <c r="D33" s="27"/>
      <c r="E33" s="27"/>
      <c r="F33" s="29">
        <f t="shared" si="5"/>
        <v>0</v>
      </c>
      <c r="G33" s="30">
        <f t="shared" si="6"/>
        <v>0</v>
      </c>
      <c r="H33" s="44"/>
      <c r="I33" s="27"/>
      <c r="J33" s="27"/>
      <c r="K33" s="27"/>
      <c r="L33" s="30">
        <f t="shared" si="7"/>
        <v>0</v>
      </c>
      <c r="M33" s="44"/>
      <c r="N33" s="28"/>
      <c r="O33" s="30">
        <f t="shared" si="8"/>
        <v>0</v>
      </c>
    </row>
    <row r="34" spans="1:17" x14ac:dyDescent="0.25">
      <c r="A34" s="3">
        <f t="shared" si="4"/>
        <v>30</v>
      </c>
      <c r="B34" s="13" t="s">
        <v>34</v>
      </c>
      <c r="C34" s="28"/>
      <c r="D34" s="27"/>
      <c r="E34" s="27"/>
      <c r="F34" s="29">
        <f t="shared" si="5"/>
        <v>0</v>
      </c>
      <c r="G34" s="30">
        <f t="shared" si="6"/>
        <v>0</v>
      </c>
      <c r="H34" s="44"/>
      <c r="I34" s="27"/>
      <c r="J34" s="27"/>
      <c r="K34" s="27"/>
      <c r="L34" s="30">
        <f t="shared" si="7"/>
        <v>0</v>
      </c>
      <c r="M34" s="44"/>
      <c r="N34" s="28"/>
      <c r="O34" s="30">
        <f t="shared" si="8"/>
        <v>0</v>
      </c>
    </row>
    <row r="35" spans="1:17" ht="18.75" hidden="1" customHeight="1" x14ac:dyDescent="0.25">
      <c r="A35" s="3">
        <f t="shared" si="4"/>
        <v>31</v>
      </c>
      <c r="B35" s="13" t="s">
        <v>42</v>
      </c>
      <c r="C35" s="28"/>
      <c r="D35" s="27"/>
      <c r="E35" s="27"/>
      <c r="F35" s="29">
        <f t="shared" si="5"/>
        <v>0</v>
      </c>
      <c r="G35" s="30">
        <f t="shared" si="6"/>
        <v>0</v>
      </c>
      <c r="H35" s="44"/>
      <c r="I35" s="27"/>
      <c r="J35" s="27"/>
      <c r="K35" s="27"/>
      <c r="L35" s="30">
        <f t="shared" si="7"/>
        <v>0</v>
      </c>
      <c r="M35" s="44"/>
      <c r="N35" s="28"/>
      <c r="O35" s="30">
        <f t="shared" si="8"/>
        <v>0</v>
      </c>
    </row>
    <row r="36" spans="1:17" ht="18.75" customHeight="1" x14ac:dyDescent="0.25">
      <c r="A36" s="3">
        <v>31</v>
      </c>
      <c r="B36" s="13" t="s">
        <v>35</v>
      </c>
      <c r="C36" s="28"/>
      <c r="D36" s="27"/>
      <c r="E36" s="27"/>
      <c r="F36" s="29"/>
      <c r="G36" s="30"/>
      <c r="H36" s="44"/>
      <c r="I36" s="27"/>
      <c r="J36" s="27"/>
      <c r="K36" s="27"/>
      <c r="L36" s="30"/>
      <c r="M36" s="44"/>
      <c r="N36" s="28"/>
      <c r="O36" s="30"/>
    </row>
    <row r="37" spans="1:17" ht="19.5" thickBot="1" x14ac:dyDescent="0.3">
      <c r="A37" s="3">
        <f t="shared" si="4"/>
        <v>32</v>
      </c>
      <c r="B37" s="55" t="s">
        <v>36</v>
      </c>
      <c r="C37" s="56"/>
      <c r="D37" s="57"/>
      <c r="E37" s="57"/>
      <c r="F37" s="58">
        <f t="shared" si="5"/>
        <v>0</v>
      </c>
      <c r="G37" s="59">
        <f t="shared" si="6"/>
        <v>0</v>
      </c>
      <c r="H37" s="86"/>
      <c r="I37" s="87"/>
      <c r="J37" s="87"/>
      <c r="K37" s="87"/>
      <c r="L37" s="88">
        <f t="shared" si="7"/>
        <v>0</v>
      </c>
      <c r="M37" s="86"/>
      <c r="N37" s="89"/>
      <c r="O37" s="88">
        <f t="shared" si="8"/>
        <v>0</v>
      </c>
    </row>
    <row r="38" spans="1:17" x14ac:dyDescent="0.25">
      <c r="A38" s="3">
        <f t="shared" si="4"/>
        <v>33</v>
      </c>
      <c r="B38" s="10" t="s">
        <v>37</v>
      </c>
      <c r="C38" s="28"/>
      <c r="D38" s="27"/>
      <c r="E38" s="27"/>
      <c r="F38" s="29">
        <f t="shared" si="5"/>
        <v>0</v>
      </c>
      <c r="G38" s="30">
        <f t="shared" si="6"/>
        <v>0</v>
      </c>
      <c r="H38" s="44"/>
      <c r="I38" s="27"/>
      <c r="J38" s="27"/>
      <c r="K38" s="27"/>
      <c r="L38" s="30">
        <f t="shared" si="7"/>
        <v>0</v>
      </c>
      <c r="M38" s="44"/>
      <c r="N38" s="28"/>
      <c r="O38" s="30">
        <f t="shared" si="8"/>
        <v>0</v>
      </c>
    </row>
    <row r="39" spans="1:17" ht="19.5" thickBot="1" x14ac:dyDescent="0.3">
      <c r="A39" s="3">
        <f>A38+1</f>
        <v>34</v>
      </c>
      <c r="B39" s="55" t="s">
        <v>38</v>
      </c>
      <c r="C39" s="56"/>
      <c r="D39" s="57"/>
      <c r="E39" s="57"/>
      <c r="F39" s="58">
        <f t="shared" si="5"/>
        <v>0</v>
      </c>
      <c r="G39" s="59">
        <f t="shared" si="6"/>
        <v>0</v>
      </c>
      <c r="H39" s="86"/>
      <c r="I39" s="87"/>
      <c r="J39" s="87"/>
      <c r="K39" s="87"/>
      <c r="L39" s="88">
        <f t="shared" si="7"/>
        <v>0</v>
      </c>
      <c r="M39" s="86"/>
      <c r="N39" s="89"/>
      <c r="O39" s="88">
        <f t="shared" si="8"/>
        <v>0</v>
      </c>
    </row>
    <row r="40" spans="1:17" ht="19.5" thickBot="1" x14ac:dyDescent="0.3">
      <c r="A40" s="3">
        <f t="shared" si="4"/>
        <v>35</v>
      </c>
      <c r="B40" s="60" t="s">
        <v>39</v>
      </c>
      <c r="C40" s="61"/>
      <c r="D40" s="62"/>
      <c r="E40" s="62"/>
      <c r="F40" s="63">
        <f t="shared" si="5"/>
        <v>0</v>
      </c>
      <c r="G40" s="64">
        <f t="shared" si="6"/>
        <v>0</v>
      </c>
      <c r="H40" s="91"/>
      <c r="I40" s="62"/>
      <c r="J40" s="62"/>
      <c r="K40" s="62"/>
      <c r="L40" s="64">
        <f t="shared" si="7"/>
        <v>0</v>
      </c>
      <c r="M40" s="91"/>
      <c r="N40" s="61"/>
      <c r="O40" s="64">
        <f t="shared" si="8"/>
        <v>0</v>
      </c>
    </row>
    <row r="41" spans="1:17" ht="18.75" hidden="1" customHeight="1" x14ac:dyDescent="0.25">
      <c r="A41" s="3">
        <f t="shared" si="4"/>
        <v>36</v>
      </c>
      <c r="B41" s="10" t="s">
        <v>47</v>
      </c>
      <c r="C41" s="28"/>
      <c r="D41" s="27"/>
      <c r="E41" s="27"/>
      <c r="F41" s="29">
        <f t="shared" si="5"/>
        <v>0</v>
      </c>
      <c r="G41" s="30">
        <f t="shared" si="6"/>
        <v>0</v>
      </c>
      <c r="H41" s="44"/>
      <c r="I41" s="27"/>
      <c r="J41" s="27"/>
      <c r="K41" s="27"/>
      <c r="L41" s="30">
        <f t="shared" si="7"/>
        <v>0</v>
      </c>
      <c r="M41" s="44"/>
      <c r="N41" s="28"/>
      <c r="O41" s="30">
        <f t="shared" si="8"/>
        <v>0</v>
      </c>
    </row>
    <row r="42" spans="1:17" ht="19.5" thickBot="1" x14ac:dyDescent="0.3">
      <c r="A42" s="3">
        <v>36</v>
      </c>
      <c r="B42" s="55" t="s">
        <v>40</v>
      </c>
      <c r="C42" s="56"/>
      <c r="D42" s="57"/>
      <c r="E42" s="57"/>
      <c r="F42" s="58">
        <f t="shared" si="5"/>
        <v>0</v>
      </c>
      <c r="G42" s="59">
        <f t="shared" si="6"/>
        <v>0</v>
      </c>
      <c r="H42" s="86"/>
      <c r="I42" s="87"/>
      <c r="J42" s="87"/>
      <c r="K42" s="87"/>
      <c r="L42" s="88">
        <f t="shared" si="7"/>
        <v>0</v>
      </c>
      <c r="M42" s="86"/>
      <c r="N42" s="89"/>
      <c r="O42" s="88">
        <f t="shared" si="8"/>
        <v>0</v>
      </c>
      <c r="Q42" s="50"/>
    </row>
    <row r="43" spans="1:17" ht="18.75" hidden="1" customHeight="1" x14ac:dyDescent="0.25">
      <c r="A43" s="3">
        <f t="shared" si="4"/>
        <v>37</v>
      </c>
      <c r="B43" s="10" t="s">
        <v>49</v>
      </c>
      <c r="C43" s="28"/>
      <c r="D43" s="27"/>
      <c r="E43" s="27"/>
      <c r="F43" s="29">
        <f t="shared" si="5"/>
        <v>0</v>
      </c>
      <c r="G43" s="30">
        <f t="shared" si="6"/>
        <v>0</v>
      </c>
      <c r="H43" s="44"/>
      <c r="I43" s="27"/>
      <c r="J43" s="27"/>
      <c r="K43" s="27"/>
      <c r="L43" s="30">
        <f t="shared" si="7"/>
        <v>0</v>
      </c>
      <c r="M43" s="44"/>
      <c r="N43" s="28"/>
      <c r="O43" s="30">
        <f t="shared" si="8"/>
        <v>0</v>
      </c>
    </row>
    <row r="44" spans="1:17" x14ac:dyDescent="0.25">
      <c r="A44" s="3">
        <v>37</v>
      </c>
      <c r="B44" s="13" t="s">
        <v>41</v>
      </c>
      <c r="C44" s="28"/>
      <c r="D44" s="27"/>
      <c r="E44" s="27"/>
      <c r="F44" s="29">
        <f t="shared" si="5"/>
        <v>0</v>
      </c>
      <c r="G44" s="30">
        <f t="shared" si="6"/>
        <v>0</v>
      </c>
      <c r="H44" s="44"/>
      <c r="I44" s="27"/>
      <c r="J44" s="27"/>
      <c r="K44" s="27"/>
      <c r="L44" s="30">
        <f t="shared" si="7"/>
        <v>0</v>
      </c>
      <c r="M44" s="44"/>
      <c r="N44" s="28"/>
      <c r="O44" s="30">
        <f t="shared" si="8"/>
        <v>0</v>
      </c>
    </row>
    <row r="45" spans="1:17" x14ac:dyDescent="0.25">
      <c r="A45" s="3">
        <f t="shared" si="4"/>
        <v>38</v>
      </c>
      <c r="B45" s="13" t="s">
        <v>75</v>
      </c>
      <c r="C45" s="28"/>
      <c r="D45" s="27"/>
      <c r="E45" s="27"/>
      <c r="F45" s="29">
        <f t="shared" si="5"/>
        <v>0</v>
      </c>
      <c r="G45" s="30">
        <f>C45-F45+D45+E45</f>
        <v>0</v>
      </c>
      <c r="H45" s="44"/>
      <c r="I45" s="27"/>
      <c r="J45" s="27"/>
      <c r="K45" s="27"/>
      <c r="L45" s="30">
        <f t="shared" si="7"/>
        <v>0</v>
      </c>
      <c r="M45" s="44"/>
      <c r="N45" s="28"/>
      <c r="O45" s="30">
        <f>N45+L45</f>
        <v>0</v>
      </c>
    </row>
    <row r="46" spans="1:17" x14ac:dyDescent="0.25">
      <c r="A46" s="3">
        <f t="shared" si="4"/>
        <v>39</v>
      </c>
      <c r="B46" s="13" t="s">
        <v>42</v>
      </c>
      <c r="C46" s="28"/>
      <c r="D46" s="27"/>
      <c r="E46" s="27"/>
      <c r="F46" s="29">
        <f t="shared" si="5"/>
        <v>0</v>
      </c>
      <c r="G46" s="30">
        <f t="shared" si="6"/>
        <v>0</v>
      </c>
      <c r="H46" s="44"/>
      <c r="I46" s="27"/>
      <c r="J46" s="27"/>
      <c r="K46" s="27"/>
      <c r="L46" s="30">
        <f t="shared" si="7"/>
        <v>0</v>
      </c>
      <c r="M46" s="44"/>
      <c r="N46" s="28"/>
      <c r="O46" s="30">
        <f t="shared" si="8"/>
        <v>0</v>
      </c>
    </row>
    <row r="47" spans="1:17" x14ac:dyDescent="0.25">
      <c r="A47" s="3">
        <f t="shared" si="4"/>
        <v>40</v>
      </c>
      <c r="B47" s="13" t="s">
        <v>76</v>
      </c>
      <c r="C47" s="28"/>
      <c r="D47" s="27"/>
      <c r="E47" s="27"/>
      <c r="F47" s="29">
        <f t="shared" si="5"/>
        <v>0</v>
      </c>
      <c r="G47" s="30">
        <f t="shared" si="6"/>
        <v>0</v>
      </c>
      <c r="H47" s="44"/>
      <c r="I47" s="27"/>
      <c r="J47" s="27"/>
      <c r="K47" s="27"/>
      <c r="L47" s="30">
        <f t="shared" si="7"/>
        <v>0</v>
      </c>
      <c r="M47" s="44"/>
      <c r="N47" s="28"/>
      <c r="O47" s="30">
        <f t="shared" si="8"/>
        <v>0</v>
      </c>
    </row>
    <row r="48" spans="1:17" x14ac:dyDescent="0.25">
      <c r="A48" s="3">
        <f t="shared" si="4"/>
        <v>41</v>
      </c>
      <c r="B48" s="13" t="s">
        <v>44</v>
      </c>
      <c r="C48" s="28"/>
      <c r="D48" s="27"/>
      <c r="E48" s="27"/>
      <c r="F48" s="29"/>
      <c r="G48" s="30"/>
      <c r="H48" s="44"/>
      <c r="I48" s="27"/>
      <c r="J48" s="27"/>
      <c r="K48" s="27"/>
      <c r="L48" s="30"/>
      <c r="M48" s="44"/>
      <c r="N48" s="28"/>
      <c r="O48" s="30"/>
    </row>
    <row r="49" spans="1:15" x14ac:dyDescent="0.25">
      <c r="A49" s="3">
        <f t="shared" si="4"/>
        <v>42</v>
      </c>
      <c r="B49" s="13" t="s">
        <v>77</v>
      </c>
      <c r="C49" s="28"/>
      <c r="D49" s="27"/>
      <c r="E49" s="27"/>
      <c r="F49" s="29"/>
      <c r="G49" s="30"/>
      <c r="H49" s="44"/>
      <c r="I49" s="27"/>
      <c r="J49" s="27"/>
      <c r="K49" s="27"/>
      <c r="L49" s="30"/>
      <c r="M49" s="44"/>
      <c r="N49" s="28"/>
      <c r="O49" s="30"/>
    </row>
    <row r="50" spans="1:15" x14ac:dyDescent="0.25">
      <c r="A50" s="3">
        <f t="shared" si="4"/>
        <v>43</v>
      </c>
      <c r="B50" s="13" t="s">
        <v>45</v>
      </c>
      <c r="C50" s="28"/>
      <c r="D50" s="27"/>
      <c r="E50" s="27"/>
      <c r="F50" s="29"/>
      <c r="G50" s="30"/>
      <c r="H50" s="44"/>
      <c r="I50" s="27"/>
      <c r="J50" s="27"/>
      <c r="K50" s="27"/>
      <c r="L50" s="30"/>
      <c r="M50" s="44"/>
      <c r="N50" s="28"/>
      <c r="O50" s="30"/>
    </row>
    <row r="51" spans="1:15" x14ac:dyDescent="0.25">
      <c r="A51" s="3">
        <f t="shared" si="4"/>
        <v>44</v>
      </c>
      <c r="B51" s="13" t="s">
        <v>46</v>
      </c>
      <c r="C51" s="28"/>
      <c r="D51" s="27"/>
      <c r="E51" s="27"/>
      <c r="F51" s="29">
        <f t="shared" si="5"/>
        <v>0</v>
      </c>
      <c r="G51" s="30">
        <f t="shared" si="6"/>
        <v>0</v>
      </c>
      <c r="H51" s="44"/>
      <c r="I51" s="27"/>
      <c r="J51" s="27"/>
      <c r="K51" s="27"/>
      <c r="L51" s="30">
        <f t="shared" si="7"/>
        <v>0</v>
      </c>
      <c r="M51" s="44"/>
      <c r="N51" s="28"/>
      <c r="O51" s="30">
        <f t="shared" si="8"/>
        <v>0</v>
      </c>
    </row>
    <row r="52" spans="1:15" s="1" customFormat="1" ht="19.5" thickBot="1" x14ac:dyDescent="0.3">
      <c r="B52" s="15" t="s">
        <v>14</v>
      </c>
      <c r="C52" s="46"/>
      <c r="D52" s="47">
        <f t="shared" ref="D52:F52" si="9">SUM(D8:D51)</f>
        <v>0</v>
      </c>
      <c r="E52" s="47">
        <f t="shared" si="9"/>
        <v>0</v>
      </c>
      <c r="F52" s="31">
        <f t="shared" si="9"/>
        <v>0</v>
      </c>
      <c r="G52" s="48">
        <f>C52-F52+D52+E52</f>
        <v>0</v>
      </c>
      <c r="H52" s="49"/>
      <c r="I52" s="47">
        <f>SUM(I8:I51)</f>
        <v>0</v>
      </c>
      <c r="J52" s="47">
        <f t="shared" ref="J52:L52" si="10">SUM(J8:J51)</f>
        <v>0</v>
      </c>
      <c r="K52" s="47">
        <f t="shared" si="10"/>
        <v>0</v>
      </c>
      <c r="L52" s="48">
        <f t="shared" si="10"/>
        <v>0</v>
      </c>
      <c r="M52" s="49"/>
      <c r="N52" s="46"/>
      <c r="O52" s="48">
        <f t="shared" ref="O52" si="11">SUM(O8:O51)</f>
        <v>0</v>
      </c>
    </row>
    <row r="53" spans="1:15" ht="19.5" thickBot="1" x14ac:dyDescent="0.3"/>
    <row r="54" spans="1:15" ht="18.75" customHeight="1" x14ac:dyDescent="0.25">
      <c r="F54" s="65" t="s">
        <v>69</v>
      </c>
      <c r="G54" s="24" t="s">
        <v>70</v>
      </c>
      <c r="I54" s="33">
        <f>((I8+I9+I10+I11+I13+I14+I15+I16+I17+I18+I20+I21+I22+I23+I24+I25+I26+I28+I30+I31+I34+I37+I38+I40)*1.03125)+((I29+I32+I33+I39)*0.78125)+I27</f>
        <v>0</v>
      </c>
      <c r="J54" s="34">
        <f t="shared" ref="J54:L54" si="12">((J8+J9+J10+J11+J13+J14+J15+J16+J17+J18+J20+J21+J22+J23+J24+J25+J26+J28+J30+J31+J34+J37+J38+J40)*1.03125)+((J29+J32+J33+J39)*0.78125)+J27</f>
        <v>0</v>
      </c>
      <c r="K54" s="34">
        <f t="shared" si="12"/>
        <v>0</v>
      </c>
      <c r="L54" s="35">
        <f t="shared" si="12"/>
        <v>0</v>
      </c>
    </row>
    <row r="55" spans="1:15" x14ac:dyDescent="0.25">
      <c r="F55" s="66"/>
      <c r="G55" s="25" t="s">
        <v>55</v>
      </c>
      <c r="I55" s="36"/>
      <c r="J55" s="37"/>
      <c r="K55" s="37"/>
      <c r="L55" s="38"/>
    </row>
    <row r="56" spans="1:15" x14ac:dyDescent="0.25">
      <c r="F56" s="67"/>
      <c r="G56" s="25" t="s">
        <v>56</v>
      </c>
      <c r="I56" s="39"/>
      <c r="J56" s="40"/>
      <c r="K56" s="40"/>
      <c r="L56" s="41"/>
    </row>
    <row r="57" spans="1:15" x14ac:dyDescent="0.25">
      <c r="F57" s="68" t="s">
        <v>68</v>
      </c>
      <c r="G57" s="25" t="s">
        <v>70</v>
      </c>
      <c r="I57" s="39">
        <f>SUM(I42:I51)</f>
        <v>0</v>
      </c>
      <c r="J57" s="40">
        <f t="shared" ref="J57:L57" si="13">SUM(J42:J51)</f>
        <v>0</v>
      </c>
      <c r="K57" s="40">
        <f t="shared" si="13"/>
        <v>0</v>
      </c>
      <c r="L57" s="41">
        <f t="shared" si="13"/>
        <v>0</v>
      </c>
    </row>
    <row r="58" spans="1:15" x14ac:dyDescent="0.25">
      <c r="F58" s="68"/>
      <c r="G58" s="25" t="s">
        <v>55</v>
      </c>
      <c r="I58" s="36"/>
      <c r="J58" s="37"/>
      <c r="K58" s="37"/>
      <c r="L58" s="38"/>
    </row>
    <row r="59" spans="1:15" ht="19.5" thickBot="1" x14ac:dyDescent="0.3">
      <c r="F59" s="69"/>
      <c r="G59" s="26" t="s">
        <v>56</v>
      </c>
      <c r="I59" s="42"/>
      <c r="J59" s="43"/>
      <c r="K59" s="43"/>
      <c r="L59" s="32"/>
    </row>
    <row r="60" spans="1:15" ht="19.5" thickBot="1" x14ac:dyDescent="0.3"/>
    <row r="61" spans="1:15" ht="57" thickBot="1" x14ac:dyDescent="0.3">
      <c r="B61" s="17" t="s">
        <v>57</v>
      </c>
      <c r="C61" s="18" t="s">
        <v>4</v>
      </c>
      <c r="D61" s="19" t="s">
        <v>58</v>
      </c>
      <c r="I61" s="20" t="s">
        <v>11</v>
      </c>
      <c r="J61" s="21" t="s">
        <v>12</v>
      </c>
      <c r="K61" s="21" t="s">
        <v>13</v>
      </c>
      <c r="L61" s="19" t="s">
        <v>59</v>
      </c>
      <c r="O61" s="18" t="s">
        <v>60</v>
      </c>
    </row>
    <row r="62" spans="1:15" x14ac:dyDescent="0.25">
      <c r="B62" s="22" t="s">
        <v>34</v>
      </c>
      <c r="C62" s="11"/>
      <c r="D62" s="23"/>
      <c r="I62" s="11"/>
      <c r="J62" s="11"/>
      <c r="K62" s="11"/>
      <c r="L62" s="11"/>
      <c r="O62" s="23"/>
    </row>
    <row r="63" spans="1:15" x14ac:dyDescent="0.25">
      <c r="B63" s="16" t="s">
        <v>61</v>
      </c>
      <c r="C63" s="11"/>
      <c r="D63" s="23"/>
      <c r="I63" s="23"/>
      <c r="J63" s="23"/>
      <c r="K63" s="23"/>
      <c r="L63" s="23"/>
      <c r="O63" s="23"/>
    </row>
    <row r="64" spans="1:15" x14ac:dyDescent="0.25">
      <c r="B64" s="16" t="s">
        <v>62</v>
      </c>
      <c r="C64" s="11"/>
      <c r="D64" s="23"/>
      <c r="I64" s="23"/>
      <c r="J64" s="23"/>
      <c r="K64" s="23"/>
      <c r="L64" s="23"/>
      <c r="O64" s="23"/>
    </row>
    <row r="65" spans="2:15" ht="11.25" customHeight="1" x14ac:dyDescent="0.25"/>
    <row r="66" spans="2:15" x14ac:dyDescent="0.25">
      <c r="B66" s="16" t="s">
        <v>63</v>
      </c>
      <c r="C66" s="23"/>
      <c r="D66" s="23"/>
      <c r="I66" s="23"/>
      <c r="J66" s="23"/>
      <c r="K66" s="23"/>
      <c r="L66" s="23"/>
      <c r="O66" s="23"/>
    </row>
    <row r="67" spans="2:15" x14ac:dyDescent="0.25">
      <c r="B67" s="16" t="s">
        <v>61</v>
      </c>
      <c r="C67" s="23"/>
      <c r="D67" s="23"/>
      <c r="I67" s="23"/>
      <c r="J67" s="23"/>
      <c r="K67" s="23"/>
      <c r="L67" s="23"/>
      <c r="O67" s="23"/>
    </row>
    <row r="68" spans="2:15" x14ac:dyDescent="0.25">
      <c r="B68" s="16" t="s">
        <v>62</v>
      </c>
      <c r="C68" s="23"/>
      <c r="D68" s="23"/>
      <c r="I68" s="23"/>
      <c r="J68" s="23"/>
      <c r="K68" s="23"/>
      <c r="L68" s="23"/>
      <c r="O68" s="23"/>
    </row>
    <row r="69" spans="2:15" ht="11.25" customHeight="1" x14ac:dyDescent="0.25"/>
    <row r="70" spans="2:15" x14ac:dyDescent="0.25">
      <c r="B70" s="16" t="s">
        <v>64</v>
      </c>
      <c r="C70" s="23"/>
      <c r="D70" s="23"/>
      <c r="I70" s="23"/>
      <c r="J70" s="23"/>
      <c r="K70" s="23"/>
      <c r="L70" s="23"/>
      <c r="O70" s="23"/>
    </row>
    <row r="71" spans="2:15" x14ac:dyDescent="0.25">
      <c r="B71" s="16" t="s">
        <v>61</v>
      </c>
      <c r="C71" s="23"/>
      <c r="D71" s="23"/>
      <c r="I71" s="23"/>
      <c r="J71" s="23"/>
      <c r="K71" s="23"/>
      <c r="L71" s="23"/>
      <c r="O71" s="23"/>
    </row>
    <row r="72" spans="2:15" x14ac:dyDescent="0.25">
      <c r="B72" s="16" t="s">
        <v>62</v>
      </c>
      <c r="C72" s="23"/>
      <c r="D72" s="23"/>
      <c r="I72" s="23"/>
      <c r="J72" s="23"/>
      <c r="K72" s="23"/>
      <c r="L72" s="23"/>
      <c r="O72" s="23"/>
    </row>
    <row r="73" spans="2:15" ht="11.25" customHeight="1" x14ac:dyDescent="0.25"/>
    <row r="74" spans="2:15" x14ac:dyDescent="0.25">
      <c r="B74" s="16" t="s">
        <v>65</v>
      </c>
      <c r="C74" s="23"/>
      <c r="D74" s="23"/>
      <c r="I74" s="23"/>
      <c r="J74" s="23"/>
      <c r="K74" s="23"/>
      <c r="L74" s="23"/>
      <c r="O74" s="23"/>
    </row>
    <row r="75" spans="2:15" x14ac:dyDescent="0.25">
      <c r="B75" s="16" t="s">
        <v>61</v>
      </c>
      <c r="C75" s="23"/>
      <c r="D75" s="23"/>
      <c r="I75" s="23"/>
      <c r="J75" s="23"/>
      <c r="K75" s="23"/>
      <c r="L75" s="23"/>
      <c r="O75" s="23"/>
    </row>
    <row r="76" spans="2:15" x14ac:dyDescent="0.25">
      <c r="B76" s="16" t="s">
        <v>62</v>
      </c>
      <c r="C76" s="11"/>
      <c r="D76" s="23"/>
      <c r="I76" s="23"/>
      <c r="J76" s="23"/>
      <c r="K76" s="23"/>
      <c r="L76" s="23"/>
      <c r="O76" s="23"/>
    </row>
    <row r="77" spans="2:15" ht="11.25" customHeight="1" x14ac:dyDescent="0.25"/>
    <row r="78" spans="2:15" x14ac:dyDescent="0.25">
      <c r="B78" s="16" t="s">
        <v>66</v>
      </c>
      <c r="C78" s="23"/>
      <c r="D78" s="23"/>
      <c r="I78" s="23"/>
      <c r="J78" s="23"/>
      <c r="K78" s="23"/>
      <c r="L78" s="23"/>
      <c r="O78" s="23"/>
    </row>
    <row r="79" spans="2:15" x14ac:dyDescent="0.25">
      <c r="B79" s="16" t="s">
        <v>61</v>
      </c>
      <c r="C79" s="23"/>
      <c r="D79" s="23"/>
      <c r="I79" s="23"/>
      <c r="J79" s="23"/>
      <c r="K79" s="23"/>
      <c r="L79" s="23"/>
      <c r="O79" s="23"/>
    </row>
    <row r="80" spans="2:15" x14ac:dyDescent="0.25">
      <c r="B80" s="16" t="s">
        <v>62</v>
      </c>
      <c r="C80" s="23"/>
      <c r="D80" s="23"/>
      <c r="I80" s="23"/>
      <c r="J80" s="23"/>
      <c r="K80" s="23"/>
      <c r="L80" s="23"/>
      <c r="O80" s="23"/>
    </row>
    <row r="82" spans="2:15" x14ac:dyDescent="0.25">
      <c r="B82" s="16" t="s">
        <v>67</v>
      </c>
      <c r="C82" s="23"/>
      <c r="D82" s="23"/>
      <c r="I82" s="23"/>
      <c r="J82" s="23"/>
      <c r="K82" s="23"/>
      <c r="L82" s="23"/>
      <c r="O82" s="23"/>
    </row>
  </sheetData>
  <mergeCells count="9">
    <mergeCell ref="B4:B5"/>
    <mergeCell ref="F54:F56"/>
    <mergeCell ref="F57:F59"/>
    <mergeCell ref="K1:O1"/>
    <mergeCell ref="C4:C5"/>
    <mergeCell ref="D4:E4"/>
    <mergeCell ref="F4:F5"/>
    <mergeCell ref="G4:G5"/>
    <mergeCell ref="I4:O4"/>
  </mergeCells>
  <printOptions horizontalCentered="1" verticalCentered="1"/>
  <pageMargins left="0.19685039370078741" right="0.19685039370078741" top="0.19685039370078741" bottom="0.19685039370078741" header="0" footer="0"/>
  <pageSetup paperSize="9" scale="5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SAMPLE</vt:lpstr>
      <vt:lpstr>10,1</vt:lpstr>
      <vt:lpstr>'10,1'!Print_Area</vt:lpstr>
      <vt:lpstr>SAMPLE!Print_Area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2025-01-16T00:50:29Z</cp:lastPrinted>
  <dcterms:created xsi:type="dcterms:W3CDTF">2024-09-01T23:32:49Z</dcterms:created>
  <dcterms:modified xsi:type="dcterms:W3CDTF">2025-01-16T04:21:43Z</dcterms:modified>
</cp:coreProperties>
</file>