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ser\Desktop\GBDS MAY FILES 2025\"/>
    </mc:Choice>
  </mc:AlternateContent>
  <xr:revisionPtr revIDLastSave="0" documentId="13_ncr:1_{6AF00333-445E-4F77-BA9D-DF50AF4F7EBD}" xr6:coauthVersionLast="45" xr6:coauthVersionMax="47" xr10:uidLastSave="{00000000-0000-0000-0000-000000000000}"/>
  <bookViews>
    <workbookView xWindow="18750" yWindow="2070" windowWidth="19605" windowHeight="15435" xr2:uid="{ADB239E6-37C5-4547-837A-84C95F033704}"/>
  </bookViews>
  <sheets>
    <sheet name="MAY  W PROMO 2025" sheetId="8" r:id="rId1"/>
    <sheet name="sample" sheetId="6" r:id="rId2"/>
    <sheet name="Sheet3" sheetId="7" r:id="rId3"/>
    <sheet name="Sheet1" sheetId="5" r:id="rId4"/>
    <sheet name="Monthly Sales" sheetId="2" r:id="rId5"/>
    <sheet name="DAILY S.I. &amp; BJ REPORT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1066" i="8" l="1"/>
  <c r="F1222" i="6"/>
  <c r="J1222" i="6" s="1"/>
  <c r="AB1221" i="6"/>
  <c r="AF1221" i="6" s="1"/>
  <c r="Q1221" i="6"/>
  <c r="U1221" i="6" s="1"/>
  <c r="F1221" i="6"/>
  <c r="J1221" i="6" s="1"/>
  <c r="AB1220" i="6"/>
  <c r="AF1220" i="6" s="1"/>
  <c r="Q1220" i="6"/>
  <c r="U1220" i="6" s="1"/>
  <c r="F1220" i="6"/>
  <c r="J1220" i="6" s="1"/>
  <c r="AB1219" i="6"/>
  <c r="AF1219" i="6" s="1"/>
  <c r="Q1219" i="6"/>
  <c r="U1219" i="6" s="1"/>
  <c r="F1219" i="6"/>
  <c r="J1219" i="6" s="1"/>
  <c r="AB1218" i="6"/>
  <c r="AF1218" i="6" s="1"/>
  <c r="Q1218" i="6"/>
  <c r="U1218" i="6" s="1"/>
  <c r="F1218" i="6"/>
  <c r="J1218" i="6" s="1"/>
  <c r="AB1217" i="6"/>
  <c r="AF1217" i="6" s="1"/>
  <c r="Q1217" i="6"/>
  <c r="U1217" i="6" s="1"/>
  <c r="F1217" i="6"/>
  <c r="J1217" i="6" s="1"/>
  <c r="AB1216" i="6"/>
  <c r="AF1216" i="6" s="1"/>
  <c r="Q1216" i="6"/>
  <c r="U1216" i="6" s="1"/>
  <c r="F1216" i="6"/>
  <c r="J1216" i="6" s="1"/>
  <c r="AB1215" i="6"/>
  <c r="AF1215" i="6" s="1"/>
  <c r="Q1215" i="6"/>
  <c r="U1215" i="6" s="1"/>
  <c r="F1215" i="6"/>
  <c r="J1215" i="6" s="1"/>
  <c r="AB1214" i="6"/>
  <c r="AF1214" i="6" s="1"/>
  <c r="Q1214" i="6"/>
  <c r="U1214" i="6" s="1"/>
  <c r="F1214" i="6"/>
  <c r="J1214" i="6" s="1"/>
  <c r="AB1213" i="6"/>
  <c r="AF1213" i="6" s="1"/>
  <c r="Q1213" i="6"/>
  <c r="U1213" i="6" s="1"/>
  <c r="F1213" i="6"/>
  <c r="J1213" i="6" s="1"/>
  <c r="AB1212" i="6"/>
  <c r="AF1212" i="6" s="1"/>
  <c r="Q1212" i="6"/>
  <c r="U1212" i="6" s="1"/>
  <c r="F1212" i="6"/>
  <c r="J1212" i="6" s="1"/>
  <c r="AB1211" i="6"/>
  <c r="AF1211" i="6" s="1"/>
  <c r="Q1211" i="6"/>
  <c r="U1211" i="6" s="1"/>
  <c r="F1211" i="6"/>
  <c r="J1211" i="6" s="1"/>
  <c r="AB1210" i="6"/>
  <c r="AF1210" i="6" s="1"/>
  <c r="Q1210" i="6"/>
  <c r="U1210" i="6" s="1"/>
  <c r="F1210" i="6"/>
  <c r="J1210" i="6" s="1"/>
  <c r="AB1209" i="6"/>
  <c r="AF1209" i="6" s="1"/>
  <c r="Q1209" i="6"/>
  <c r="U1209" i="6" s="1"/>
  <c r="F1209" i="6"/>
  <c r="J1209" i="6" s="1"/>
  <c r="AB1208" i="6"/>
  <c r="AF1208" i="6" s="1"/>
  <c r="Q1208" i="6"/>
  <c r="U1208" i="6" s="1"/>
  <c r="F1208" i="6"/>
  <c r="J1208" i="6" s="1"/>
  <c r="AB1207" i="6"/>
  <c r="AF1207" i="6" s="1"/>
  <c r="Q1207" i="6"/>
  <c r="U1207" i="6" s="1"/>
  <c r="F1207" i="6"/>
  <c r="J1207" i="6" s="1"/>
  <c r="AB1206" i="6"/>
  <c r="AF1206" i="6" s="1"/>
  <c r="Q1206" i="6"/>
  <c r="U1206" i="6" s="1"/>
  <c r="F1206" i="6"/>
  <c r="J1206" i="6" s="1"/>
  <c r="AB1205" i="6"/>
  <c r="AF1205" i="6" s="1"/>
  <c r="Q1205" i="6"/>
  <c r="U1205" i="6" s="1"/>
  <c r="F1205" i="6"/>
  <c r="J1205" i="6" s="1"/>
  <c r="AB1204" i="6"/>
  <c r="AF1204" i="6" s="1"/>
  <c r="Q1204" i="6"/>
  <c r="U1204" i="6" s="1"/>
  <c r="F1204" i="6"/>
  <c r="J1204" i="6" s="1"/>
  <c r="AB1203" i="6"/>
  <c r="AF1203" i="6" s="1"/>
  <c r="Q1203" i="6"/>
  <c r="U1203" i="6" s="1"/>
  <c r="F1203" i="6"/>
  <c r="J1203" i="6" s="1"/>
  <c r="AB1202" i="6"/>
  <c r="AF1202" i="6" s="1"/>
  <c r="Q1202" i="6"/>
  <c r="U1202" i="6" s="1"/>
  <c r="F1202" i="6"/>
  <c r="J1202" i="6" s="1"/>
  <c r="AB1201" i="6"/>
  <c r="AF1201" i="6" s="1"/>
  <c r="Q1201" i="6"/>
  <c r="U1201" i="6" s="1"/>
  <c r="F1201" i="6"/>
  <c r="J1201" i="6" s="1"/>
  <c r="AB1200" i="6"/>
  <c r="AF1200" i="6" s="1"/>
  <c r="Q1200" i="6"/>
  <c r="U1200" i="6" s="1"/>
  <c r="F1200" i="6"/>
  <c r="J1200" i="6" s="1"/>
  <c r="AB1199" i="6"/>
  <c r="AF1199" i="6" s="1"/>
  <c r="Q1199" i="6"/>
  <c r="U1199" i="6" s="1"/>
  <c r="F1199" i="6"/>
  <c r="J1199" i="6" s="1"/>
  <c r="AB1198" i="6"/>
  <c r="AF1198" i="6" s="1"/>
  <c r="Q1198" i="6"/>
  <c r="U1198" i="6" s="1"/>
  <c r="F1198" i="6"/>
  <c r="J1198" i="6" s="1"/>
  <c r="AB1197" i="6"/>
  <c r="AF1197" i="6" s="1"/>
  <c r="Q1197" i="6"/>
  <c r="U1197" i="6" s="1"/>
  <c r="F1197" i="6"/>
  <c r="J1197" i="6" s="1"/>
  <c r="AB1196" i="6"/>
  <c r="AF1196" i="6" s="1"/>
  <c r="Q1196" i="6"/>
  <c r="U1196" i="6" s="1"/>
  <c r="F1196" i="6"/>
  <c r="J1196" i="6" s="1"/>
  <c r="AB1195" i="6"/>
  <c r="AF1195" i="6" s="1"/>
  <c r="Q1195" i="6"/>
  <c r="U1195" i="6" s="1"/>
  <c r="F1195" i="6"/>
  <c r="J1195" i="6" s="1"/>
  <c r="AB1194" i="6"/>
  <c r="AF1194" i="6" s="1"/>
  <c r="Q1194" i="6"/>
  <c r="U1194" i="6" s="1"/>
  <c r="F1194" i="6"/>
  <c r="J1194" i="6" s="1"/>
  <c r="AB1193" i="6"/>
  <c r="AF1193" i="6" s="1"/>
  <c r="Q1193" i="6"/>
  <c r="U1193" i="6" s="1"/>
  <c r="F1193" i="6"/>
  <c r="J1193" i="6" s="1"/>
  <c r="AB1192" i="6"/>
  <c r="AF1192" i="6" s="1"/>
  <c r="Q1192" i="6"/>
  <c r="U1192" i="6" s="1"/>
  <c r="F1180" i="6"/>
  <c r="J1180" i="6" s="1"/>
  <c r="AB1179" i="6"/>
  <c r="AF1179" i="6" s="1"/>
  <c r="Q1179" i="6"/>
  <c r="U1179" i="6" s="1"/>
  <c r="F1179" i="6"/>
  <c r="J1179" i="6" s="1"/>
  <c r="AB1178" i="6"/>
  <c r="AF1178" i="6" s="1"/>
  <c r="Q1178" i="6"/>
  <c r="U1178" i="6" s="1"/>
  <c r="F1178" i="6"/>
  <c r="J1178" i="6" s="1"/>
  <c r="AB1177" i="6"/>
  <c r="AF1177" i="6" s="1"/>
  <c r="Q1177" i="6"/>
  <c r="U1177" i="6" s="1"/>
  <c r="F1177" i="6"/>
  <c r="J1177" i="6" s="1"/>
  <c r="AB1176" i="6"/>
  <c r="AF1176" i="6" s="1"/>
  <c r="Q1176" i="6"/>
  <c r="U1176" i="6" s="1"/>
  <c r="F1176" i="6"/>
  <c r="J1176" i="6" s="1"/>
  <c r="AB1175" i="6"/>
  <c r="AF1175" i="6" s="1"/>
  <c r="Q1175" i="6"/>
  <c r="U1175" i="6" s="1"/>
  <c r="F1175" i="6"/>
  <c r="J1175" i="6" s="1"/>
  <c r="AB1174" i="6"/>
  <c r="AF1174" i="6" s="1"/>
  <c r="Q1174" i="6"/>
  <c r="U1174" i="6" s="1"/>
  <c r="F1174" i="6"/>
  <c r="J1174" i="6" s="1"/>
  <c r="AB1173" i="6"/>
  <c r="AF1173" i="6" s="1"/>
  <c r="Q1173" i="6"/>
  <c r="U1173" i="6" s="1"/>
  <c r="F1173" i="6"/>
  <c r="J1173" i="6" s="1"/>
  <c r="AB1172" i="6"/>
  <c r="AF1172" i="6" s="1"/>
  <c r="Q1172" i="6"/>
  <c r="U1172" i="6" s="1"/>
  <c r="F1172" i="6"/>
  <c r="J1172" i="6" s="1"/>
  <c r="AB1171" i="6"/>
  <c r="AF1171" i="6" s="1"/>
  <c r="Q1171" i="6"/>
  <c r="U1171" i="6" s="1"/>
  <c r="F1171" i="6"/>
  <c r="J1171" i="6" s="1"/>
  <c r="AB1170" i="6"/>
  <c r="AF1170" i="6" s="1"/>
  <c r="Q1170" i="6"/>
  <c r="U1170" i="6" s="1"/>
  <c r="F1170" i="6"/>
  <c r="J1170" i="6" s="1"/>
  <c r="AB1169" i="6"/>
  <c r="AF1169" i="6" s="1"/>
  <c r="Q1169" i="6"/>
  <c r="U1169" i="6" s="1"/>
  <c r="F1169" i="6"/>
  <c r="J1169" i="6" s="1"/>
  <c r="AB1168" i="6"/>
  <c r="AF1168" i="6" s="1"/>
  <c r="Q1168" i="6"/>
  <c r="U1168" i="6" s="1"/>
  <c r="F1168" i="6"/>
  <c r="J1168" i="6" s="1"/>
  <c r="AB1167" i="6"/>
  <c r="AF1167" i="6" s="1"/>
  <c r="Q1167" i="6"/>
  <c r="U1167" i="6" s="1"/>
  <c r="F1167" i="6"/>
  <c r="J1167" i="6" s="1"/>
  <c r="AB1166" i="6"/>
  <c r="AF1166" i="6" s="1"/>
  <c r="Q1166" i="6"/>
  <c r="U1166" i="6" s="1"/>
  <c r="F1166" i="6"/>
  <c r="J1166" i="6" s="1"/>
  <c r="AB1165" i="6"/>
  <c r="AF1165" i="6" s="1"/>
  <c r="Q1165" i="6"/>
  <c r="U1165" i="6" s="1"/>
  <c r="F1165" i="6"/>
  <c r="J1165" i="6" s="1"/>
  <c r="AB1164" i="6"/>
  <c r="AF1164" i="6" s="1"/>
  <c r="Q1164" i="6"/>
  <c r="U1164" i="6" s="1"/>
  <c r="F1164" i="6"/>
  <c r="J1164" i="6" s="1"/>
  <c r="AB1163" i="6"/>
  <c r="AF1163" i="6" s="1"/>
  <c r="Q1163" i="6"/>
  <c r="U1163" i="6" s="1"/>
  <c r="F1163" i="6"/>
  <c r="J1163" i="6" s="1"/>
  <c r="AB1162" i="6"/>
  <c r="AF1162" i="6" s="1"/>
  <c r="Q1162" i="6"/>
  <c r="U1162" i="6" s="1"/>
  <c r="F1162" i="6"/>
  <c r="J1162" i="6" s="1"/>
  <c r="AB1161" i="6"/>
  <c r="AF1161" i="6" s="1"/>
  <c r="Q1161" i="6"/>
  <c r="U1161" i="6" s="1"/>
  <c r="F1161" i="6"/>
  <c r="J1161" i="6" s="1"/>
  <c r="AB1160" i="6"/>
  <c r="AF1160" i="6" s="1"/>
  <c r="Q1160" i="6"/>
  <c r="U1160" i="6" s="1"/>
  <c r="F1160" i="6"/>
  <c r="J1160" i="6" s="1"/>
  <c r="AB1159" i="6"/>
  <c r="AF1159" i="6" s="1"/>
  <c r="Q1159" i="6"/>
  <c r="U1159" i="6" s="1"/>
  <c r="F1159" i="6"/>
  <c r="J1159" i="6" s="1"/>
  <c r="AB1158" i="6"/>
  <c r="AF1158" i="6" s="1"/>
  <c r="Q1158" i="6"/>
  <c r="U1158" i="6" s="1"/>
  <c r="F1158" i="6"/>
  <c r="J1158" i="6" s="1"/>
  <c r="AB1157" i="6"/>
  <c r="AF1157" i="6" s="1"/>
  <c r="Q1157" i="6"/>
  <c r="U1157" i="6" s="1"/>
  <c r="F1157" i="6"/>
  <c r="J1157" i="6" s="1"/>
  <c r="AB1156" i="6"/>
  <c r="AF1156" i="6" s="1"/>
  <c r="Q1156" i="6"/>
  <c r="U1156" i="6" s="1"/>
  <c r="F1156" i="6"/>
  <c r="J1156" i="6" s="1"/>
  <c r="AB1155" i="6"/>
  <c r="AF1155" i="6" s="1"/>
  <c r="Q1155" i="6"/>
  <c r="U1155" i="6" s="1"/>
  <c r="F1155" i="6"/>
  <c r="J1155" i="6" s="1"/>
  <c r="AB1154" i="6"/>
  <c r="AF1154" i="6" s="1"/>
  <c r="Q1154" i="6"/>
  <c r="U1154" i="6" s="1"/>
  <c r="F1154" i="6"/>
  <c r="J1154" i="6" s="1"/>
  <c r="AB1153" i="6"/>
  <c r="AF1153" i="6" s="1"/>
  <c r="Q1153" i="6"/>
  <c r="U1153" i="6" s="1"/>
  <c r="F1153" i="6"/>
  <c r="J1153" i="6" s="1"/>
  <c r="AB1152" i="6"/>
  <c r="AF1152" i="6" s="1"/>
  <c r="Q1152" i="6"/>
  <c r="U1152" i="6" s="1"/>
  <c r="F1152" i="6"/>
  <c r="J1152" i="6" s="1"/>
  <c r="AB1151" i="6"/>
  <c r="AF1151" i="6" s="1"/>
  <c r="Q1151" i="6"/>
  <c r="U1151" i="6" s="1"/>
  <c r="F1151" i="6"/>
  <c r="J1151" i="6" s="1"/>
  <c r="AB1150" i="6"/>
  <c r="AF1150" i="6" s="1"/>
  <c r="Q1150" i="6"/>
  <c r="U1150" i="6" s="1"/>
  <c r="F1138" i="6"/>
  <c r="J1138" i="6" s="1"/>
  <c r="AB1137" i="6"/>
  <c r="AF1137" i="6" s="1"/>
  <c r="Q1137" i="6"/>
  <c r="U1137" i="6" s="1"/>
  <c r="F1137" i="6"/>
  <c r="J1137" i="6" s="1"/>
  <c r="AB1136" i="6"/>
  <c r="AF1136" i="6" s="1"/>
  <c r="Q1136" i="6"/>
  <c r="U1136" i="6" s="1"/>
  <c r="F1136" i="6"/>
  <c r="J1136" i="6" s="1"/>
  <c r="AB1135" i="6"/>
  <c r="AF1135" i="6" s="1"/>
  <c r="Q1135" i="6"/>
  <c r="U1135" i="6" s="1"/>
  <c r="F1135" i="6"/>
  <c r="J1135" i="6" s="1"/>
  <c r="AF1134" i="6"/>
  <c r="AB1134" i="6"/>
  <c r="Q1134" i="6"/>
  <c r="U1134" i="6" s="1"/>
  <c r="F1134" i="6"/>
  <c r="J1134" i="6" s="1"/>
  <c r="AB1133" i="6"/>
  <c r="AF1133" i="6" s="1"/>
  <c r="Q1133" i="6"/>
  <c r="U1133" i="6" s="1"/>
  <c r="F1133" i="6"/>
  <c r="J1133" i="6" s="1"/>
  <c r="AB1132" i="6"/>
  <c r="AF1132" i="6" s="1"/>
  <c r="Q1132" i="6"/>
  <c r="U1132" i="6" s="1"/>
  <c r="F1132" i="6"/>
  <c r="J1132" i="6" s="1"/>
  <c r="AB1131" i="6"/>
  <c r="AF1131" i="6" s="1"/>
  <c r="Q1131" i="6"/>
  <c r="U1131" i="6" s="1"/>
  <c r="F1131" i="6"/>
  <c r="J1131" i="6" s="1"/>
  <c r="AB1130" i="6"/>
  <c r="AF1130" i="6" s="1"/>
  <c r="Q1130" i="6"/>
  <c r="U1130" i="6" s="1"/>
  <c r="F1130" i="6"/>
  <c r="J1130" i="6" s="1"/>
  <c r="AB1129" i="6"/>
  <c r="AF1129" i="6" s="1"/>
  <c r="Q1129" i="6"/>
  <c r="U1129" i="6" s="1"/>
  <c r="F1129" i="6"/>
  <c r="J1129" i="6" s="1"/>
  <c r="AB1128" i="6"/>
  <c r="AF1128" i="6" s="1"/>
  <c r="Q1128" i="6"/>
  <c r="U1128" i="6" s="1"/>
  <c r="F1128" i="6"/>
  <c r="J1128" i="6" s="1"/>
  <c r="AB1127" i="6"/>
  <c r="AF1127" i="6" s="1"/>
  <c r="Q1127" i="6"/>
  <c r="U1127" i="6" s="1"/>
  <c r="F1127" i="6"/>
  <c r="J1127" i="6" s="1"/>
  <c r="AB1126" i="6"/>
  <c r="AF1126" i="6" s="1"/>
  <c r="Q1126" i="6"/>
  <c r="U1126" i="6" s="1"/>
  <c r="F1126" i="6"/>
  <c r="J1126" i="6" s="1"/>
  <c r="AB1125" i="6"/>
  <c r="AF1125" i="6" s="1"/>
  <c r="Q1125" i="6"/>
  <c r="U1125" i="6" s="1"/>
  <c r="F1125" i="6"/>
  <c r="J1125" i="6" s="1"/>
  <c r="AB1124" i="6"/>
  <c r="AF1124" i="6" s="1"/>
  <c r="Q1124" i="6"/>
  <c r="U1124" i="6" s="1"/>
  <c r="F1124" i="6"/>
  <c r="J1124" i="6" s="1"/>
  <c r="AB1123" i="6"/>
  <c r="AF1123" i="6" s="1"/>
  <c r="Q1123" i="6"/>
  <c r="U1123" i="6" s="1"/>
  <c r="F1123" i="6"/>
  <c r="J1123" i="6" s="1"/>
  <c r="AB1122" i="6"/>
  <c r="AF1122" i="6" s="1"/>
  <c r="Q1122" i="6"/>
  <c r="U1122" i="6" s="1"/>
  <c r="F1122" i="6"/>
  <c r="J1122" i="6" s="1"/>
  <c r="AB1121" i="6"/>
  <c r="AF1121" i="6" s="1"/>
  <c r="Q1121" i="6"/>
  <c r="U1121" i="6" s="1"/>
  <c r="F1121" i="6"/>
  <c r="J1121" i="6" s="1"/>
  <c r="AB1120" i="6"/>
  <c r="AF1120" i="6" s="1"/>
  <c r="Q1120" i="6"/>
  <c r="U1120" i="6" s="1"/>
  <c r="F1120" i="6"/>
  <c r="J1120" i="6" s="1"/>
  <c r="AB1119" i="6"/>
  <c r="AF1119" i="6" s="1"/>
  <c r="Q1119" i="6"/>
  <c r="U1119" i="6" s="1"/>
  <c r="F1119" i="6"/>
  <c r="J1119" i="6" s="1"/>
  <c r="AB1118" i="6"/>
  <c r="AF1118" i="6" s="1"/>
  <c r="Q1118" i="6"/>
  <c r="U1118" i="6" s="1"/>
  <c r="F1118" i="6"/>
  <c r="J1118" i="6" s="1"/>
  <c r="AB1117" i="6"/>
  <c r="AF1117" i="6" s="1"/>
  <c r="Q1117" i="6"/>
  <c r="U1117" i="6" s="1"/>
  <c r="F1117" i="6"/>
  <c r="J1117" i="6" s="1"/>
  <c r="AB1116" i="6"/>
  <c r="AF1116" i="6" s="1"/>
  <c r="Q1116" i="6"/>
  <c r="U1116" i="6" s="1"/>
  <c r="F1116" i="6"/>
  <c r="J1116" i="6" s="1"/>
  <c r="AB1115" i="6"/>
  <c r="AF1115" i="6" s="1"/>
  <c r="Q1115" i="6"/>
  <c r="U1115" i="6" s="1"/>
  <c r="F1115" i="6"/>
  <c r="J1115" i="6" s="1"/>
  <c r="AF1114" i="6"/>
  <c r="AB1114" i="6"/>
  <c r="Q1114" i="6"/>
  <c r="U1114" i="6" s="1"/>
  <c r="F1114" i="6"/>
  <c r="J1114" i="6" s="1"/>
  <c r="AB1113" i="6"/>
  <c r="AF1113" i="6" s="1"/>
  <c r="Q1113" i="6"/>
  <c r="U1113" i="6" s="1"/>
  <c r="F1113" i="6"/>
  <c r="J1113" i="6" s="1"/>
  <c r="AB1112" i="6"/>
  <c r="AF1112" i="6" s="1"/>
  <c r="Q1112" i="6"/>
  <c r="U1112" i="6" s="1"/>
  <c r="F1112" i="6"/>
  <c r="J1112" i="6" s="1"/>
  <c r="AB1111" i="6"/>
  <c r="AF1111" i="6" s="1"/>
  <c r="Q1111" i="6"/>
  <c r="U1111" i="6" s="1"/>
  <c r="F1111" i="6"/>
  <c r="J1111" i="6" s="1"/>
  <c r="AB1110" i="6"/>
  <c r="AF1110" i="6" s="1"/>
  <c r="Q1110" i="6"/>
  <c r="U1110" i="6" s="1"/>
  <c r="F1110" i="6"/>
  <c r="J1110" i="6" s="1"/>
  <c r="AB1109" i="6"/>
  <c r="AF1109" i="6" s="1"/>
  <c r="Q1109" i="6"/>
  <c r="U1109" i="6" s="1"/>
  <c r="F1109" i="6"/>
  <c r="J1109" i="6" s="1"/>
  <c r="AB1108" i="6"/>
  <c r="AF1108" i="6" s="1"/>
  <c r="Q1108" i="6"/>
  <c r="U1108" i="6" s="1"/>
  <c r="F1108" i="6"/>
  <c r="J1108" i="6" s="1"/>
  <c r="AB1107" i="6"/>
  <c r="AF1107" i="6" s="1"/>
  <c r="Q1107" i="6"/>
  <c r="U1107" i="6" s="1"/>
  <c r="F1107" i="6"/>
  <c r="J1107" i="6" s="1"/>
  <c r="AB1106" i="6"/>
  <c r="AF1106" i="6" s="1"/>
  <c r="Q1106" i="6"/>
  <c r="U1106" i="6" s="1"/>
  <c r="F1106" i="6"/>
  <c r="J1106" i="6" s="1"/>
  <c r="AB1105" i="6"/>
  <c r="AF1105" i="6" s="1"/>
  <c r="Q1105" i="6"/>
  <c r="U1105" i="6" s="1"/>
  <c r="F1105" i="6"/>
  <c r="J1105" i="6" s="1"/>
  <c r="AB1104" i="6"/>
  <c r="AF1104" i="6" s="1"/>
  <c r="Q1104" i="6"/>
  <c r="U1104" i="6" s="1"/>
  <c r="F1104" i="6"/>
  <c r="J1104" i="6" s="1"/>
  <c r="AB1103" i="6"/>
  <c r="AF1103" i="6" s="1"/>
  <c r="Q1103" i="6"/>
  <c r="U1103" i="6" s="1"/>
  <c r="F1103" i="6"/>
  <c r="J1103" i="6" s="1"/>
  <c r="AB1102" i="6"/>
  <c r="AF1102" i="6" s="1"/>
  <c r="Q1102" i="6"/>
  <c r="U1102" i="6" s="1"/>
  <c r="F1102" i="6"/>
  <c r="J1102" i="6" s="1"/>
  <c r="AB1101" i="6"/>
  <c r="AF1101" i="6" s="1"/>
  <c r="Q1101" i="6"/>
  <c r="U1101" i="6" s="1"/>
  <c r="F1101" i="6"/>
  <c r="J1101" i="6" s="1"/>
  <c r="AB1100" i="6"/>
  <c r="AF1100" i="6" s="1"/>
  <c r="Q1100" i="6"/>
  <c r="U1100" i="6" s="1"/>
  <c r="F1100" i="6"/>
  <c r="J1100" i="6" s="1"/>
  <c r="AB1099" i="6"/>
  <c r="AF1099" i="6" s="1"/>
  <c r="Q1099" i="6"/>
  <c r="U1099" i="6" s="1"/>
  <c r="F1099" i="6"/>
  <c r="J1099" i="6" s="1"/>
  <c r="AB1098" i="6"/>
  <c r="AF1098" i="6" s="1"/>
  <c r="Q1098" i="6"/>
  <c r="U1098" i="6" s="1"/>
  <c r="F1098" i="6"/>
  <c r="J1098" i="6" s="1"/>
  <c r="AB1097" i="6"/>
  <c r="Q1097" i="6"/>
  <c r="F1085" i="6"/>
  <c r="J1085" i="6" s="1"/>
  <c r="F1084" i="6"/>
  <c r="J1084" i="6" s="1"/>
  <c r="F1083" i="6"/>
  <c r="J1083" i="6" s="1"/>
  <c r="F1082" i="6"/>
  <c r="J1082" i="6" s="1"/>
  <c r="F1081" i="6"/>
  <c r="J1081" i="6" s="1"/>
  <c r="F1080" i="6"/>
  <c r="J1080" i="6" s="1"/>
  <c r="F1079" i="6"/>
  <c r="J1079" i="6" s="1"/>
  <c r="AF1078" i="6"/>
  <c r="Q1078" i="6"/>
  <c r="U1078" i="6" s="1"/>
  <c r="F1078" i="6"/>
  <c r="J1078" i="6" s="1"/>
  <c r="AB1077" i="6"/>
  <c r="AF1077" i="6" s="1"/>
  <c r="Q1077" i="6"/>
  <c r="U1077" i="6" s="1"/>
  <c r="F1077" i="6"/>
  <c r="J1077" i="6" s="1"/>
  <c r="AB1076" i="6"/>
  <c r="AF1076" i="6" s="1"/>
  <c r="Q1076" i="6"/>
  <c r="U1076" i="6" s="1"/>
  <c r="F1076" i="6"/>
  <c r="J1076" i="6" s="1"/>
  <c r="AB1075" i="6"/>
  <c r="AF1075" i="6" s="1"/>
  <c r="Q1075" i="6"/>
  <c r="U1075" i="6" s="1"/>
  <c r="F1075" i="6"/>
  <c r="J1075" i="6" s="1"/>
  <c r="AB1074" i="6"/>
  <c r="AF1074" i="6" s="1"/>
  <c r="Q1074" i="6"/>
  <c r="U1074" i="6" s="1"/>
  <c r="F1074" i="6"/>
  <c r="J1074" i="6" s="1"/>
  <c r="AB1073" i="6"/>
  <c r="AF1073" i="6" s="1"/>
  <c r="Q1073" i="6"/>
  <c r="U1073" i="6" s="1"/>
  <c r="F1073" i="6"/>
  <c r="J1073" i="6" s="1"/>
  <c r="AB1072" i="6"/>
  <c r="AF1072" i="6" s="1"/>
  <c r="Q1072" i="6"/>
  <c r="U1072" i="6" s="1"/>
  <c r="F1072" i="6"/>
  <c r="J1072" i="6" s="1"/>
  <c r="AB1071" i="6"/>
  <c r="AF1071" i="6" s="1"/>
  <c r="Q1071" i="6"/>
  <c r="U1071" i="6" s="1"/>
  <c r="F1071" i="6"/>
  <c r="J1071" i="6" s="1"/>
  <c r="AB1070" i="6"/>
  <c r="AF1070" i="6" s="1"/>
  <c r="Q1070" i="6"/>
  <c r="U1070" i="6" s="1"/>
  <c r="F1070" i="6"/>
  <c r="J1070" i="6" s="1"/>
  <c r="AB1069" i="6"/>
  <c r="AF1069" i="6" s="1"/>
  <c r="Q1069" i="6"/>
  <c r="U1069" i="6" s="1"/>
  <c r="F1069" i="6"/>
  <c r="J1069" i="6" s="1"/>
  <c r="AB1068" i="6"/>
  <c r="AF1068" i="6" s="1"/>
  <c r="Q1068" i="6"/>
  <c r="U1068" i="6" s="1"/>
  <c r="F1068" i="6"/>
  <c r="J1068" i="6" s="1"/>
  <c r="AB1067" i="6"/>
  <c r="AF1067" i="6" s="1"/>
  <c r="Q1067" i="6"/>
  <c r="U1067" i="6" s="1"/>
  <c r="F1067" i="6"/>
  <c r="J1067" i="6" s="1"/>
  <c r="AB1066" i="6"/>
  <c r="AF1066" i="6" s="1"/>
  <c r="Q1066" i="6"/>
  <c r="U1066" i="6" s="1"/>
  <c r="F1066" i="6"/>
  <c r="J1066" i="6" s="1"/>
  <c r="AB1065" i="6"/>
  <c r="AF1065" i="6" s="1"/>
  <c r="Q1065" i="6"/>
  <c r="U1065" i="6" s="1"/>
  <c r="F1065" i="6"/>
  <c r="J1065" i="6" s="1"/>
  <c r="AB1064" i="6"/>
  <c r="AF1064" i="6" s="1"/>
  <c r="U1064" i="6"/>
  <c r="Q1064" i="6"/>
  <c r="F1064" i="6"/>
  <c r="J1064" i="6" s="1"/>
  <c r="AB1063" i="6"/>
  <c r="AF1063" i="6" s="1"/>
  <c r="Q1063" i="6"/>
  <c r="U1063" i="6" s="1"/>
  <c r="F1063" i="6"/>
  <c r="J1063" i="6" s="1"/>
  <c r="AB1062" i="6"/>
  <c r="AF1062" i="6" s="1"/>
  <c r="Q1062" i="6"/>
  <c r="U1062" i="6" s="1"/>
  <c r="F1062" i="6"/>
  <c r="J1062" i="6" s="1"/>
  <c r="AB1061" i="6"/>
  <c r="AF1061" i="6" s="1"/>
  <c r="Q1061" i="6"/>
  <c r="U1061" i="6" s="1"/>
  <c r="F1061" i="6"/>
  <c r="J1061" i="6" s="1"/>
  <c r="AB1060" i="6"/>
  <c r="AF1060" i="6" s="1"/>
  <c r="Q1060" i="6"/>
  <c r="U1060" i="6" s="1"/>
  <c r="F1060" i="6"/>
  <c r="J1060" i="6" s="1"/>
  <c r="AB1059" i="6"/>
  <c r="AF1059" i="6" s="1"/>
  <c r="Q1059" i="6"/>
  <c r="U1059" i="6" s="1"/>
  <c r="F1059" i="6"/>
  <c r="J1059" i="6" s="1"/>
  <c r="AB1058" i="6"/>
  <c r="AF1058" i="6" s="1"/>
  <c r="Q1058" i="6"/>
  <c r="U1058" i="6" s="1"/>
  <c r="F1058" i="6"/>
  <c r="J1058" i="6" s="1"/>
  <c r="AB1057" i="6"/>
  <c r="AF1057" i="6" s="1"/>
  <c r="Q1057" i="6"/>
  <c r="U1057" i="6" s="1"/>
  <c r="F1057" i="6"/>
  <c r="J1057" i="6" s="1"/>
  <c r="AB1056" i="6"/>
  <c r="AF1056" i="6" s="1"/>
  <c r="Q1056" i="6"/>
  <c r="U1056" i="6" s="1"/>
  <c r="F1056" i="6"/>
  <c r="J1056" i="6" s="1"/>
  <c r="AB1055" i="6"/>
  <c r="AF1055" i="6" s="1"/>
  <c r="Q1055" i="6"/>
  <c r="U1055" i="6" s="1"/>
  <c r="F1055" i="6"/>
  <c r="J1055" i="6" s="1"/>
  <c r="AB1054" i="6"/>
  <c r="AF1054" i="6" s="1"/>
  <c r="Q1054" i="6"/>
  <c r="U1054" i="6" s="1"/>
  <c r="F1054" i="6"/>
  <c r="J1054" i="6" s="1"/>
  <c r="AB1053" i="6"/>
  <c r="AF1053" i="6" s="1"/>
  <c r="Q1053" i="6"/>
  <c r="U1053" i="6" s="1"/>
  <c r="F1053" i="6"/>
  <c r="AB1052" i="6"/>
  <c r="AF1052" i="6" s="1"/>
  <c r="Q1052" i="6"/>
  <c r="U1052" i="6" s="1"/>
  <c r="T1040" i="6"/>
  <c r="S1040" i="6"/>
  <c r="P1040" i="6"/>
  <c r="O1040" i="6"/>
  <c r="F1040" i="6"/>
  <c r="J1040" i="6" s="1"/>
  <c r="AB1039" i="6"/>
  <c r="AF1039" i="6" s="1"/>
  <c r="Q1039" i="6"/>
  <c r="U1039" i="6" s="1"/>
  <c r="F1039" i="6"/>
  <c r="J1039" i="6" s="1"/>
  <c r="AB1038" i="6"/>
  <c r="AF1038" i="6" s="1"/>
  <c r="Q1038" i="6"/>
  <c r="U1038" i="6" s="1"/>
  <c r="F1038" i="6"/>
  <c r="J1038" i="6" s="1"/>
  <c r="AB1037" i="6"/>
  <c r="AF1037" i="6" s="1"/>
  <c r="Q1037" i="6"/>
  <c r="U1037" i="6" s="1"/>
  <c r="F1037" i="6"/>
  <c r="J1037" i="6" s="1"/>
  <c r="AB1036" i="6"/>
  <c r="AF1036" i="6" s="1"/>
  <c r="Q1036" i="6"/>
  <c r="U1036" i="6" s="1"/>
  <c r="F1036" i="6"/>
  <c r="J1036" i="6" s="1"/>
  <c r="AB1035" i="6"/>
  <c r="AF1035" i="6" s="1"/>
  <c r="Q1035" i="6"/>
  <c r="U1035" i="6" s="1"/>
  <c r="F1035" i="6"/>
  <c r="J1035" i="6" s="1"/>
  <c r="AB1034" i="6"/>
  <c r="AF1034" i="6" s="1"/>
  <c r="Q1034" i="6"/>
  <c r="U1034" i="6" s="1"/>
  <c r="F1034" i="6"/>
  <c r="J1034" i="6" s="1"/>
  <c r="AB1033" i="6"/>
  <c r="AF1033" i="6" s="1"/>
  <c r="Q1033" i="6"/>
  <c r="U1033" i="6" s="1"/>
  <c r="F1033" i="6"/>
  <c r="J1033" i="6" s="1"/>
  <c r="AB1032" i="6"/>
  <c r="AF1032" i="6" s="1"/>
  <c r="Q1032" i="6"/>
  <c r="U1032" i="6" s="1"/>
  <c r="F1032" i="6"/>
  <c r="J1032" i="6" s="1"/>
  <c r="AB1031" i="6"/>
  <c r="AF1031" i="6" s="1"/>
  <c r="Q1031" i="6"/>
  <c r="U1031" i="6" s="1"/>
  <c r="F1031" i="6"/>
  <c r="J1031" i="6" s="1"/>
  <c r="AB1030" i="6"/>
  <c r="AF1030" i="6" s="1"/>
  <c r="Q1030" i="6"/>
  <c r="U1030" i="6" s="1"/>
  <c r="F1030" i="6"/>
  <c r="J1030" i="6" s="1"/>
  <c r="AB1029" i="6"/>
  <c r="AF1029" i="6" s="1"/>
  <c r="Q1029" i="6"/>
  <c r="U1029" i="6" s="1"/>
  <c r="F1029" i="6"/>
  <c r="J1029" i="6" s="1"/>
  <c r="AB1028" i="6"/>
  <c r="AF1028" i="6" s="1"/>
  <c r="Q1028" i="6"/>
  <c r="U1028" i="6" s="1"/>
  <c r="F1028" i="6"/>
  <c r="J1028" i="6" s="1"/>
  <c r="AB1027" i="6"/>
  <c r="AF1027" i="6" s="1"/>
  <c r="Q1027" i="6"/>
  <c r="U1027" i="6" s="1"/>
  <c r="F1027" i="6"/>
  <c r="J1027" i="6" s="1"/>
  <c r="AB1026" i="6"/>
  <c r="AF1026" i="6" s="1"/>
  <c r="Q1026" i="6"/>
  <c r="U1026" i="6" s="1"/>
  <c r="F1026" i="6"/>
  <c r="J1026" i="6" s="1"/>
  <c r="AB1025" i="6"/>
  <c r="AF1025" i="6" s="1"/>
  <c r="Q1025" i="6"/>
  <c r="U1025" i="6" s="1"/>
  <c r="F1025" i="6"/>
  <c r="J1025" i="6" s="1"/>
  <c r="AB1024" i="6"/>
  <c r="AF1024" i="6" s="1"/>
  <c r="Q1024" i="6"/>
  <c r="U1024" i="6" s="1"/>
  <c r="F1024" i="6"/>
  <c r="J1024" i="6" s="1"/>
  <c r="AB1023" i="6"/>
  <c r="AF1023" i="6" s="1"/>
  <c r="Q1023" i="6"/>
  <c r="U1023" i="6" s="1"/>
  <c r="F1023" i="6"/>
  <c r="J1023" i="6" s="1"/>
  <c r="AB1022" i="6"/>
  <c r="AF1022" i="6" s="1"/>
  <c r="Q1022" i="6"/>
  <c r="U1022" i="6" s="1"/>
  <c r="F1022" i="6"/>
  <c r="J1022" i="6" s="1"/>
  <c r="AB1021" i="6"/>
  <c r="AF1021" i="6" s="1"/>
  <c r="Q1021" i="6"/>
  <c r="U1021" i="6" s="1"/>
  <c r="F1021" i="6"/>
  <c r="J1021" i="6" s="1"/>
  <c r="AB1020" i="6"/>
  <c r="AF1020" i="6" s="1"/>
  <c r="Q1020" i="6"/>
  <c r="U1020" i="6" s="1"/>
  <c r="F1020" i="6"/>
  <c r="J1020" i="6" s="1"/>
  <c r="AB1019" i="6"/>
  <c r="AF1019" i="6" s="1"/>
  <c r="Q1019" i="6"/>
  <c r="U1019" i="6" s="1"/>
  <c r="F1019" i="6"/>
  <c r="J1019" i="6" s="1"/>
  <c r="AB1018" i="6"/>
  <c r="AF1018" i="6" s="1"/>
  <c r="Q1018" i="6"/>
  <c r="U1018" i="6" s="1"/>
  <c r="F1018" i="6"/>
  <c r="J1018" i="6" s="1"/>
  <c r="AB1017" i="6"/>
  <c r="AF1017" i="6" s="1"/>
  <c r="Q1017" i="6"/>
  <c r="U1017" i="6" s="1"/>
  <c r="F1017" i="6"/>
  <c r="J1017" i="6" s="1"/>
  <c r="AB1016" i="6"/>
  <c r="AF1016" i="6" s="1"/>
  <c r="Q1016" i="6"/>
  <c r="U1016" i="6" s="1"/>
  <c r="F1016" i="6"/>
  <c r="J1016" i="6" s="1"/>
  <c r="AB1015" i="6"/>
  <c r="AF1015" i="6" s="1"/>
  <c r="Q1015" i="6"/>
  <c r="U1015" i="6" s="1"/>
  <c r="F1015" i="6"/>
  <c r="J1015" i="6" s="1"/>
  <c r="AB1014" i="6"/>
  <c r="AF1014" i="6" s="1"/>
  <c r="Q1014" i="6"/>
  <c r="U1014" i="6" s="1"/>
  <c r="F1014" i="6"/>
  <c r="J1014" i="6" s="1"/>
  <c r="AB1013" i="6"/>
  <c r="AF1013" i="6" s="1"/>
  <c r="Q1013" i="6"/>
  <c r="U1013" i="6" s="1"/>
  <c r="F1013" i="6"/>
  <c r="J1013" i="6" s="1"/>
  <c r="AB1012" i="6"/>
  <c r="AF1012" i="6" s="1"/>
  <c r="Q1012" i="6"/>
  <c r="U1012" i="6" s="1"/>
  <c r="F1012" i="6"/>
  <c r="J1012" i="6" s="1"/>
  <c r="AB1011" i="6"/>
  <c r="AF1011" i="6" s="1"/>
  <c r="Q1011" i="6"/>
  <c r="U1011" i="6" s="1"/>
  <c r="F1011" i="6"/>
  <c r="J1011" i="6" s="1"/>
  <c r="AB1010" i="6"/>
  <c r="AF1010" i="6" s="1"/>
  <c r="Q1010" i="6"/>
  <c r="U1010" i="6" s="1"/>
  <c r="F1010" i="6"/>
  <c r="J1010" i="6" s="1"/>
  <c r="AB1009" i="6"/>
  <c r="AF1009" i="6" s="1"/>
  <c r="Q1009" i="6"/>
  <c r="U1009" i="6" s="1"/>
  <c r="F1009" i="6"/>
  <c r="J1009" i="6" s="1"/>
  <c r="AB1008" i="6"/>
  <c r="AF1008" i="6" s="1"/>
  <c r="Q1008" i="6"/>
  <c r="U1008" i="6" s="1"/>
  <c r="F1008" i="6"/>
  <c r="J1008" i="6" s="1"/>
  <c r="AB1007" i="6"/>
  <c r="AF1007" i="6" s="1"/>
  <c r="Q1007" i="6"/>
  <c r="U1007" i="6" s="1"/>
  <c r="F1007" i="6"/>
  <c r="J1007" i="6" s="1"/>
  <c r="AB1006" i="6"/>
  <c r="AF1006" i="6" s="1"/>
  <c r="Q1006" i="6"/>
  <c r="U1006" i="6" s="1"/>
  <c r="F1006" i="6"/>
  <c r="J1006" i="6" s="1"/>
  <c r="AB1005" i="6"/>
  <c r="AF1005" i="6" s="1"/>
  <c r="Q1005" i="6"/>
  <c r="U1005" i="6" s="1"/>
  <c r="F1005" i="6"/>
  <c r="H992" i="6"/>
  <c r="D992" i="6"/>
  <c r="AE991" i="6"/>
  <c r="AA991" i="6"/>
  <c r="Z991" i="6"/>
  <c r="S991" i="6"/>
  <c r="T991" i="6" s="1"/>
  <c r="P991" i="6"/>
  <c r="O991" i="6"/>
  <c r="F991" i="6"/>
  <c r="J991" i="6" s="1"/>
  <c r="AB990" i="6"/>
  <c r="AF990" i="6" s="1"/>
  <c r="Q990" i="6"/>
  <c r="U990" i="6" s="1"/>
  <c r="F990" i="6"/>
  <c r="J990" i="6" s="1"/>
  <c r="AB989" i="6"/>
  <c r="AF989" i="6" s="1"/>
  <c r="Q989" i="6"/>
  <c r="U989" i="6" s="1"/>
  <c r="F989" i="6"/>
  <c r="J989" i="6" s="1"/>
  <c r="AB988" i="6"/>
  <c r="AF988" i="6" s="1"/>
  <c r="Q988" i="6"/>
  <c r="U988" i="6" s="1"/>
  <c r="F988" i="6"/>
  <c r="J988" i="6" s="1"/>
  <c r="AB987" i="6"/>
  <c r="AF987" i="6" s="1"/>
  <c r="U987" i="6"/>
  <c r="Q987" i="6"/>
  <c r="F987" i="6"/>
  <c r="J987" i="6" s="1"/>
  <c r="AB986" i="6"/>
  <c r="AF986" i="6" s="1"/>
  <c r="Q986" i="6"/>
  <c r="U986" i="6" s="1"/>
  <c r="F986" i="6"/>
  <c r="J986" i="6" s="1"/>
  <c r="AF985" i="6"/>
  <c r="AB985" i="6"/>
  <c r="Q985" i="6"/>
  <c r="U985" i="6" s="1"/>
  <c r="F985" i="6"/>
  <c r="J985" i="6" s="1"/>
  <c r="AB984" i="6"/>
  <c r="AF984" i="6" s="1"/>
  <c r="Q984" i="6"/>
  <c r="U984" i="6" s="1"/>
  <c r="F984" i="6"/>
  <c r="J984" i="6" s="1"/>
  <c r="AB983" i="6"/>
  <c r="AF983" i="6" s="1"/>
  <c r="Q983" i="6"/>
  <c r="U983" i="6" s="1"/>
  <c r="F983" i="6"/>
  <c r="J983" i="6" s="1"/>
  <c r="AB982" i="6"/>
  <c r="AF982" i="6" s="1"/>
  <c r="Q982" i="6"/>
  <c r="U982" i="6" s="1"/>
  <c r="F982" i="6"/>
  <c r="J982" i="6" s="1"/>
  <c r="AB981" i="6"/>
  <c r="AF981" i="6" s="1"/>
  <c r="Q981" i="6"/>
  <c r="U981" i="6" s="1"/>
  <c r="F981" i="6"/>
  <c r="J981" i="6" s="1"/>
  <c r="AB980" i="6"/>
  <c r="AF980" i="6" s="1"/>
  <c r="Q980" i="6"/>
  <c r="U980" i="6" s="1"/>
  <c r="F980" i="6"/>
  <c r="J980" i="6" s="1"/>
  <c r="AB979" i="6"/>
  <c r="AF979" i="6" s="1"/>
  <c r="Q979" i="6"/>
  <c r="U979" i="6" s="1"/>
  <c r="F979" i="6"/>
  <c r="J979" i="6" s="1"/>
  <c r="AB978" i="6"/>
  <c r="AF978" i="6" s="1"/>
  <c r="Q978" i="6"/>
  <c r="U978" i="6" s="1"/>
  <c r="F978" i="6"/>
  <c r="J978" i="6" s="1"/>
  <c r="AB977" i="6"/>
  <c r="AF977" i="6" s="1"/>
  <c r="Q977" i="6"/>
  <c r="U977" i="6" s="1"/>
  <c r="F977" i="6"/>
  <c r="J977" i="6" s="1"/>
  <c r="AB976" i="6"/>
  <c r="AF976" i="6" s="1"/>
  <c r="Q976" i="6"/>
  <c r="U976" i="6" s="1"/>
  <c r="F976" i="6"/>
  <c r="J976" i="6" s="1"/>
  <c r="AB975" i="6"/>
  <c r="AF975" i="6" s="1"/>
  <c r="Q975" i="6"/>
  <c r="U975" i="6" s="1"/>
  <c r="F975" i="6"/>
  <c r="J975" i="6" s="1"/>
  <c r="AB974" i="6"/>
  <c r="AF974" i="6" s="1"/>
  <c r="Q974" i="6"/>
  <c r="U974" i="6" s="1"/>
  <c r="F974" i="6"/>
  <c r="J974" i="6" s="1"/>
  <c r="AB973" i="6"/>
  <c r="AF973" i="6" s="1"/>
  <c r="Q973" i="6"/>
  <c r="U973" i="6" s="1"/>
  <c r="F973" i="6"/>
  <c r="J973" i="6" s="1"/>
  <c r="AB972" i="6"/>
  <c r="AF972" i="6" s="1"/>
  <c r="Q972" i="6"/>
  <c r="U972" i="6" s="1"/>
  <c r="F972" i="6"/>
  <c r="J972" i="6" s="1"/>
  <c r="AB971" i="6"/>
  <c r="AF971" i="6" s="1"/>
  <c r="Q971" i="6"/>
  <c r="U971" i="6" s="1"/>
  <c r="F971" i="6"/>
  <c r="J971" i="6" s="1"/>
  <c r="AB970" i="6"/>
  <c r="AF970" i="6" s="1"/>
  <c r="Q970" i="6"/>
  <c r="U970" i="6" s="1"/>
  <c r="F970" i="6"/>
  <c r="J970" i="6" s="1"/>
  <c r="AB969" i="6"/>
  <c r="AF969" i="6" s="1"/>
  <c r="Q969" i="6"/>
  <c r="U969" i="6" s="1"/>
  <c r="F969" i="6"/>
  <c r="J969" i="6" s="1"/>
  <c r="AB968" i="6"/>
  <c r="AF968" i="6" s="1"/>
  <c r="Q968" i="6"/>
  <c r="U968" i="6" s="1"/>
  <c r="F968" i="6"/>
  <c r="J968" i="6" s="1"/>
  <c r="AB967" i="6"/>
  <c r="AF967" i="6" s="1"/>
  <c r="Q967" i="6"/>
  <c r="U967" i="6" s="1"/>
  <c r="F967" i="6"/>
  <c r="J967" i="6" s="1"/>
  <c r="AB966" i="6"/>
  <c r="AF966" i="6" s="1"/>
  <c r="Q966" i="6"/>
  <c r="U966" i="6" s="1"/>
  <c r="F966" i="6"/>
  <c r="J966" i="6" s="1"/>
  <c r="AB965" i="6"/>
  <c r="AF965" i="6" s="1"/>
  <c r="Q965" i="6"/>
  <c r="U965" i="6" s="1"/>
  <c r="F965" i="6"/>
  <c r="J965" i="6" s="1"/>
  <c r="AB964" i="6"/>
  <c r="AF964" i="6" s="1"/>
  <c r="Q964" i="6"/>
  <c r="U964" i="6" s="1"/>
  <c r="F964" i="6"/>
  <c r="J964" i="6" s="1"/>
  <c r="AB963" i="6"/>
  <c r="AF963" i="6" s="1"/>
  <c r="Q963" i="6"/>
  <c r="U963" i="6" s="1"/>
  <c r="F963" i="6"/>
  <c r="J963" i="6" s="1"/>
  <c r="AB962" i="6"/>
  <c r="AF962" i="6" s="1"/>
  <c r="Q962" i="6"/>
  <c r="U962" i="6" s="1"/>
  <c r="F962" i="6"/>
  <c r="J962" i="6" s="1"/>
  <c r="AB961" i="6"/>
  <c r="AF961" i="6" s="1"/>
  <c r="Q961" i="6"/>
  <c r="AE950" i="6"/>
  <c r="AD950" i="6"/>
  <c r="AA950" i="6"/>
  <c r="Z950" i="6"/>
  <c r="T950" i="6"/>
  <c r="S950" i="6"/>
  <c r="P950" i="6"/>
  <c r="O950" i="6"/>
  <c r="H950" i="6"/>
  <c r="E950" i="6"/>
  <c r="D950" i="6"/>
  <c r="AB949" i="6"/>
  <c r="AF949" i="6" s="1"/>
  <c r="Q949" i="6"/>
  <c r="U949" i="6" s="1"/>
  <c r="F949" i="6"/>
  <c r="J949" i="6" s="1"/>
  <c r="AB948" i="6"/>
  <c r="AF948" i="6" s="1"/>
  <c r="Q948" i="6"/>
  <c r="U948" i="6" s="1"/>
  <c r="F948" i="6"/>
  <c r="J948" i="6" s="1"/>
  <c r="AB947" i="6"/>
  <c r="AF947" i="6" s="1"/>
  <c r="Q947" i="6"/>
  <c r="U947" i="6" s="1"/>
  <c r="F947" i="6"/>
  <c r="J947" i="6" s="1"/>
  <c r="AB946" i="6"/>
  <c r="AF946" i="6" s="1"/>
  <c r="Q946" i="6"/>
  <c r="U946" i="6" s="1"/>
  <c r="F946" i="6"/>
  <c r="J946" i="6" s="1"/>
  <c r="AB945" i="6"/>
  <c r="AF945" i="6" s="1"/>
  <c r="Q945" i="6"/>
  <c r="U945" i="6" s="1"/>
  <c r="F945" i="6"/>
  <c r="J945" i="6" s="1"/>
  <c r="AB944" i="6"/>
  <c r="AF944" i="6" s="1"/>
  <c r="Q944" i="6"/>
  <c r="U944" i="6" s="1"/>
  <c r="F944" i="6"/>
  <c r="J944" i="6" s="1"/>
  <c r="AB943" i="6"/>
  <c r="AF943" i="6" s="1"/>
  <c r="Q943" i="6"/>
  <c r="U943" i="6" s="1"/>
  <c r="F943" i="6"/>
  <c r="J943" i="6" s="1"/>
  <c r="AB942" i="6"/>
  <c r="AF942" i="6" s="1"/>
  <c r="Q942" i="6"/>
  <c r="U942" i="6" s="1"/>
  <c r="F942" i="6"/>
  <c r="J942" i="6" s="1"/>
  <c r="AB941" i="6"/>
  <c r="AF941" i="6" s="1"/>
  <c r="Q941" i="6"/>
  <c r="U941" i="6" s="1"/>
  <c r="F941" i="6"/>
  <c r="J941" i="6" s="1"/>
  <c r="AB940" i="6"/>
  <c r="AF940" i="6" s="1"/>
  <c r="Q940" i="6"/>
  <c r="U940" i="6" s="1"/>
  <c r="F940" i="6"/>
  <c r="J940" i="6" s="1"/>
  <c r="AB939" i="6"/>
  <c r="AF939" i="6" s="1"/>
  <c r="Q939" i="6"/>
  <c r="U939" i="6" s="1"/>
  <c r="F939" i="6"/>
  <c r="J939" i="6" s="1"/>
  <c r="AB938" i="6"/>
  <c r="AF938" i="6" s="1"/>
  <c r="U938" i="6"/>
  <c r="Q938" i="6"/>
  <c r="F938" i="6"/>
  <c r="J938" i="6" s="1"/>
  <c r="AB937" i="6"/>
  <c r="AF937" i="6" s="1"/>
  <c r="Q937" i="6"/>
  <c r="U937" i="6" s="1"/>
  <c r="F937" i="6"/>
  <c r="J937" i="6" s="1"/>
  <c r="AB936" i="6"/>
  <c r="AF936" i="6" s="1"/>
  <c r="Q936" i="6"/>
  <c r="U936" i="6" s="1"/>
  <c r="F936" i="6"/>
  <c r="J936" i="6" s="1"/>
  <c r="AB935" i="6"/>
  <c r="AF935" i="6" s="1"/>
  <c r="Q935" i="6"/>
  <c r="U935" i="6" s="1"/>
  <c r="F935" i="6"/>
  <c r="J935" i="6" s="1"/>
  <c r="AB934" i="6"/>
  <c r="AF934" i="6" s="1"/>
  <c r="Q934" i="6"/>
  <c r="U934" i="6" s="1"/>
  <c r="J934" i="6"/>
  <c r="F934" i="6"/>
  <c r="AB933" i="6"/>
  <c r="AF933" i="6" s="1"/>
  <c r="Q933" i="6"/>
  <c r="U933" i="6" s="1"/>
  <c r="F933" i="6"/>
  <c r="J933" i="6" s="1"/>
  <c r="AB932" i="6"/>
  <c r="AF932" i="6" s="1"/>
  <c r="Q932" i="6"/>
  <c r="U932" i="6" s="1"/>
  <c r="F932" i="6"/>
  <c r="J932" i="6" s="1"/>
  <c r="AB931" i="6"/>
  <c r="AF931" i="6" s="1"/>
  <c r="Q931" i="6"/>
  <c r="U931" i="6" s="1"/>
  <c r="F931" i="6"/>
  <c r="J931" i="6" s="1"/>
  <c r="AB930" i="6"/>
  <c r="AF930" i="6" s="1"/>
  <c r="Q930" i="6"/>
  <c r="U930" i="6" s="1"/>
  <c r="F930" i="6"/>
  <c r="J930" i="6" s="1"/>
  <c r="AB929" i="6"/>
  <c r="AF929" i="6" s="1"/>
  <c r="Q929" i="6"/>
  <c r="U929" i="6" s="1"/>
  <c r="F929" i="6"/>
  <c r="J929" i="6" s="1"/>
  <c r="AB928" i="6"/>
  <c r="AF928" i="6" s="1"/>
  <c r="Q928" i="6"/>
  <c r="U928" i="6" s="1"/>
  <c r="F928" i="6"/>
  <c r="J928" i="6" s="1"/>
  <c r="AB927" i="6"/>
  <c r="AF927" i="6" s="1"/>
  <c r="Q927" i="6"/>
  <c r="U927" i="6" s="1"/>
  <c r="F927" i="6"/>
  <c r="J927" i="6" s="1"/>
  <c r="AB926" i="6"/>
  <c r="AF926" i="6" s="1"/>
  <c r="Q926" i="6"/>
  <c r="U926" i="6" s="1"/>
  <c r="F926" i="6"/>
  <c r="J926" i="6" s="1"/>
  <c r="AB925" i="6"/>
  <c r="AF925" i="6" s="1"/>
  <c r="Q925" i="6"/>
  <c r="U925" i="6" s="1"/>
  <c r="F925" i="6"/>
  <c r="J925" i="6" s="1"/>
  <c r="AB924" i="6"/>
  <c r="AF924" i="6" s="1"/>
  <c r="Q924" i="6"/>
  <c r="U924" i="6" s="1"/>
  <c r="F924" i="6"/>
  <c r="J924" i="6" s="1"/>
  <c r="T912" i="6"/>
  <c r="S912" i="6"/>
  <c r="P912" i="6"/>
  <c r="O912" i="6"/>
  <c r="I912" i="6"/>
  <c r="H912" i="6"/>
  <c r="E912" i="6"/>
  <c r="D912" i="6"/>
  <c r="AB911" i="6"/>
  <c r="AF911" i="6" s="1"/>
  <c r="Q911" i="6"/>
  <c r="U911" i="6" s="1"/>
  <c r="F911" i="6"/>
  <c r="J911" i="6" s="1"/>
  <c r="AB910" i="6"/>
  <c r="AF910" i="6" s="1"/>
  <c r="Q910" i="6"/>
  <c r="U910" i="6" s="1"/>
  <c r="F910" i="6"/>
  <c r="J910" i="6" s="1"/>
  <c r="AB909" i="6"/>
  <c r="AF909" i="6" s="1"/>
  <c r="Q909" i="6"/>
  <c r="U909" i="6" s="1"/>
  <c r="F909" i="6"/>
  <c r="J909" i="6" s="1"/>
  <c r="AB908" i="6"/>
  <c r="AF908" i="6" s="1"/>
  <c r="Q908" i="6"/>
  <c r="U908" i="6" s="1"/>
  <c r="F908" i="6"/>
  <c r="J908" i="6" s="1"/>
  <c r="AB907" i="6"/>
  <c r="AF907" i="6" s="1"/>
  <c r="Q907" i="6"/>
  <c r="U907" i="6" s="1"/>
  <c r="F907" i="6"/>
  <c r="J907" i="6" s="1"/>
  <c r="AB906" i="6"/>
  <c r="AF906" i="6" s="1"/>
  <c r="Q906" i="6"/>
  <c r="U906" i="6" s="1"/>
  <c r="F906" i="6"/>
  <c r="J906" i="6" s="1"/>
  <c r="AB905" i="6"/>
  <c r="AF905" i="6" s="1"/>
  <c r="Q905" i="6"/>
  <c r="U905" i="6" s="1"/>
  <c r="F905" i="6"/>
  <c r="J905" i="6" s="1"/>
  <c r="AB904" i="6"/>
  <c r="AF904" i="6" s="1"/>
  <c r="Q904" i="6"/>
  <c r="U904" i="6" s="1"/>
  <c r="F904" i="6"/>
  <c r="J904" i="6" s="1"/>
  <c r="AB903" i="6"/>
  <c r="AF903" i="6" s="1"/>
  <c r="Q903" i="6"/>
  <c r="U903" i="6" s="1"/>
  <c r="F903" i="6"/>
  <c r="J903" i="6" s="1"/>
  <c r="AB902" i="6"/>
  <c r="AF902" i="6" s="1"/>
  <c r="Q902" i="6"/>
  <c r="U902" i="6" s="1"/>
  <c r="F902" i="6"/>
  <c r="J902" i="6" s="1"/>
  <c r="AB901" i="6"/>
  <c r="AF901" i="6" s="1"/>
  <c r="Q901" i="6"/>
  <c r="U901" i="6" s="1"/>
  <c r="F901" i="6"/>
  <c r="J901" i="6" s="1"/>
  <c r="AB900" i="6"/>
  <c r="AF900" i="6" s="1"/>
  <c r="Q900" i="6"/>
  <c r="U900" i="6" s="1"/>
  <c r="F900" i="6"/>
  <c r="J900" i="6" s="1"/>
  <c r="AB899" i="6"/>
  <c r="AF899" i="6" s="1"/>
  <c r="Q899" i="6"/>
  <c r="U899" i="6" s="1"/>
  <c r="F899" i="6"/>
  <c r="J899" i="6" s="1"/>
  <c r="AB898" i="6"/>
  <c r="AF898" i="6" s="1"/>
  <c r="Q898" i="6"/>
  <c r="U898" i="6" s="1"/>
  <c r="F898" i="6"/>
  <c r="J898" i="6" s="1"/>
  <c r="AB897" i="6"/>
  <c r="AF897" i="6" s="1"/>
  <c r="Q897" i="6"/>
  <c r="U897" i="6" s="1"/>
  <c r="F897" i="6"/>
  <c r="J897" i="6" s="1"/>
  <c r="AF896" i="6"/>
  <c r="AB896" i="6"/>
  <c r="Q896" i="6"/>
  <c r="U896" i="6" s="1"/>
  <c r="F896" i="6"/>
  <c r="J896" i="6" s="1"/>
  <c r="AB895" i="6"/>
  <c r="AF895" i="6" s="1"/>
  <c r="Q895" i="6"/>
  <c r="U895" i="6" s="1"/>
  <c r="F895" i="6"/>
  <c r="J895" i="6" s="1"/>
  <c r="AB894" i="6"/>
  <c r="AF894" i="6" s="1"/>
  <c r="Q894" i="6"/>
  <c r="U894" i="6" s="1"/>
  <c r="F894" i="6"/>
  <c r="J894" i="6" s="1"/>
  <c r="AB893" i="6"/>
  <c r="AF893" i="6" s="1"/>
  <c r="Q893" i="6"/>
  <c r="U893" i="6" s="1"/>
  <c r="F893" i="6"/>
  <c r="J893" i="6" s="1"/>
  <c r="AB892" i="6"/>
  <c r="AF892" i="6" s="1"/>
  <c r="Q892" i="6"/>
  <c r="U892" i="6" s="1"/>
  <c r="F892" i="6"/>
  <c r="J892" i="6" s="1"/>
  <c r="AB891" i="6"/>
  <c r="AF891" i="6" s="1"/>
  <c r="Q891" i="6"/>
  <c r="U891" i="6" s="1"/>
  <c r="F891" i="6"/>
  <c r="J891" i="6" s="1"/>
  <c r="AB890" i="6"/>
  <c r="AF890" i="6" s="1"/>
  <c r="Q890" i="6"/>
  <c r="U890" i="6" s="1"/>
  <c r="F890" i="6"/>
  <c r="J890" i="6" s="1"/>
  <c r="AB889" i="6"/>
  <c r="AF889" i="6" s="1"/>
  <c r="Q889" i="6"/>
  <c r="U889" i="6" s="1"/>
  <c r="F889" i="6"/>
  <c r="J889" i="6" s="1"/>
  <c r="AB888" i="6"/>
  <c r="AF888" i="6" s="1"/>
  <c r="Q888" i="6"/>
  <c r="U888" i="6" s="1"/>
  <c r="F888" i="6"/>
  <c r="J888" i="6" s="1"/>
  <c r="AB887" i="6"/>
  <c r="AF887" i="6" s="1"/>
  <c r="Q887" i="6"/>
  <c r="U887" i="6" s="1"/>
  <c r="F887" i="6"/>
  <c r="J887" i="6" s="1"/>
  <c r="AB886" i="6"/>
  <c r="AF886" i="6" s="1"/>
  <c r="Q886" i="6"/>
  <c r="U886" i="6" s="1"/>
  <c r="F886" i="6"/>
  <c r="J886" i="6" s="1"/>
  <c r="AB885" i="6"/>
  <c r="AF885" i="6" s="1"/>
  <c r="Q885" i="6"/>
  <c r="U885" i="6" s="1"/>
  <c r="F885" i="6"/>
  <c r="J885" i="6" s="1"/>
  <c r="AB884" i="6"/>
  <c r="AF884" i="6" s="1"/>
  <c r="Q884" i="6"/>
  <c r="U884" i="6" s="1"/>
  <c r="F884" i="6"/>
  <c r="J884" i="6" s="1"/>
  <c r="AB883" i="6"/>
  <c r="AF883" i="6" s="1"/>
  <c r="Q883" i="6"/>
  <c r="U883" i="6" s="1"/>
  <c r="F883" i="6"/>
  <c r="J883" i="6" s="1"/>
  <c r="AB882" i="6"/>
  <c r="AF882" i="6" s="1"/>
  <c r="Q882" i="6"/>
  <c r="U882" i="6" s="1"/>
  <c r="F882" i="6"/>
  <c r="J882" i="6" s="1"/>
  <c r="AB881" i="6"/>
  <c r="AF881" i="6" s="1"/>
  <c r="Q881" i="6"/>
  <c r="U881" i="6" s="1"/>
  <c r="F881" i="6"/>
  <c r="J881" i="6" s="1"/>
  <c r="AB880" i="6"/>
  <c r="AF880" i="6" s="1"/>
  <c r="Q880" i="6"/>
  <c r="U880" i="6" s="1"/>
  <c r="F880" i="6"/>
  <c r="J880" i="6" s="1"/>
  <c r="AB879" i="6"/>
  <c r="Q879" i="6"/>
  <c r="U879" i="6" s="1"/>
  <c r="F879" i="6"/>
  <c r="J879" i="6" s="1"/>
  <c r="AB878" i="6"/>
  <c r="AF878" i="6" s="1"/>
  <c r="Q878" i="6"/>
  <c r="U878" i="6" s="1"/>
  <c r="F878" i="6"/>
  <c r="J878" i="6" s="1"/>
  <c r="AB877" i="6"/>
  <c r="AF877" i="6" s="1"/>
  <c r="Q877" i="6"/>
  <c r="U877" i="6" s="1"/>
  <c r="F877" i="6"/>
  <c r="J877" i="6" s="1"/>
  <c r="AB876" i="6"/>
  <c r="AF876" i="6" s="1"/>
  <c r="Q876" i="6"/>
  <c r="U876" i="6" s="1"/>
  <c r="F876" i="6"/>
  <c r="J876" i="6" s="1"/>
  <c r="AB875" i="6"/>
  <c r="AF875" i="6" s="1"/>
  <c r="Q875" i="6"/>
  <c r="F875" i="6"/>
  <c r="J875" i="6" s="1"/>
  <c r="AB874" i="6"/>
  <c r="AF874" i="6" s="1"/>
  <c r="Q874" i="6"/>
  <c r="U874" i="6" s="1"/>
  <c r="F874" i="6"/>
  <c r="AD862" i="6"/>
  <c r="AA862" i="6"/>
  <c r="Z862" i="6"/>
  <c r="T862" i="6"/>
  <c r="S862" i="6"/>
  <c r="P862" i="6"/>
  <c r="O862" i="6"/>
  <c r="I862" i="6"/>
  <c r="H862" i="6"/>
  <c r="E862" i="6"/>
  <c r="D862" i="6"/>
  <c r="AB861" i="6"/>
  <c r="AF861" i="6" s="1"/>
  <c r="Q861" i="6"/>
  <c r="U861" i="6" s="1"/>
  <c r="F861" i="6"/>
  <c r="J861" i="6" s="1"/>
  <c r="AB860" i="6"/>
  <c r="AF860" i="6" s="1"/>
  <c r="Q860" i="6"/>
  <c r="U860" i="6" s="1"/>
  <c r="F860" i="6"/>
  <c r="J860" i="6" s="1"/>
  <c r="AB859" i="6"/>
  <c r="AF859" i="6" s="1"/>
  <c r="Q859" i="6"/>
  <c r="U859" i="6" s="1"/>
  <c r="F859" i="6"/>
  <c r="J859" i="6" s="1"/>
  <c r="AB858" i="6"/>
  <c r="AF858" i="6" s="1"/>
  <c r="Q858" i="6"/>
  <c r="U858" i="6" s="1"/>
  <c r="F858" i="6"/>
  <c r="J858" i="6" s="1"/>
  <c r="AB857" i="6"/>
  <c r="AF857" i="6" s="1"/>
  <c r="Q857" i="6"/>
  <c r="U857" i="6" s="1"/>
  <c r="F857" i="6"/>
  <c r="J857" i="6" s="1"/>
  <c r="AB856" i="6"/>
  <c r="AF856" i="6" s="1"/>
  <c r="Q856" i="6"/>
  <c r="U856" i="6" s="1"/>
  <c r="F856" i="6"/>
  <c r="J856" i="6" s="1"/>
  <c r="AB855" i="6"/>
  <c r="AF855" i="6" s="1"/>
  <c r="Q855" i="6"/>
  <c r="U855" i="6" s="1"/>
  <c r="F855" i="6"/>
  <c r="J855" i="6" s="1"/>
  <c r="AB854" i="6"/>
  <c r="AF854" i="6" s="1"/>
  <c r="Q854" i="6"/>
  <c r="U854" i="6" s="1"/>
  <c r="J854" i="6"/>
  <c r="AB853" i="6"/>
  <c r="AF853" i="6" s="1"/>
  <c r="Q853" i="6"/>
  <c r="U853" i="6" s="1"/>
  <c r="F853" i="6"/>
  <c r="J853" i="6" s="1"/>
  <c r="AB852" i="6"/>
  <c r="AF852" i="6" s="1"/>
  <c r="Q852" i="6"/>
  <c r="U852" i="6" s="1"/>
  <c r="F852" i="6"/>
  <c r="J852" i="6" s="1"/>
  <c r="AB851" i="6"/>
  <c r="AF851" i="6" s="1"/>
  <c r="Q851" i="6"/>
  <c r="U851" i="6" s="1"/>
  <c r="F851" i="6"/>
  <c r="J851" i="6" s="1"/>
  <c r="AB850" i="6"/>
  <c r="AF850" i="6" s="1"/>
  <c r="Q850" i="6"/>
  <c r="U850" i="6" s="1"/>
  <c r="F850" i="6"/>
  <c r="J850" i="6" s="1"/>
  <c r="AB849" i="6"/>
  <c r="AF849" i="6" s="1"/>
  <c r="Q849" i="6"/>
  <c r="U849" i="6" s="1"/>
  <c r="F849" i="6"/>
  <c r="J849" i="6" s="1"/>
  <c r="AB848" i="6"/>
  <c r="AF848" i="6" s="1"/>
  <c r="Q848" i="6"/>
  <c r="U848" i="6" s="1"/>
  <c r="F848" i="6"/>
  <c r="J848" i="6" s="1"/>
  <c r="AB847" i="6"/>
  <c r="AF847" i="6" s="1"/>
  <c r="Q847" i="6"/>
  <c r="U847" i="6" s="1"/>
  <c r="F847" i="6"/>
  <c r="J847" i="6" s="1"/>
  <c r="AB846" i="6"/>
  <c r="AF846" i="6" s="1"/>
  <c r="Q846" i="6"/>
  <c r="U846" i="6" s="1"/>
  <c r="F846" i="6"/>
  <c r="J846" i="6" s="1"/>
  <c r="AB845" i="6"/>
  <c r="AF845" i="6" s="1"/>
  <c r="Q845" i="6"/>
  <c r="U845" i="6" s="1"/>
  <c r="F845" i="6"/>
  <c r="J845" i="6" s="1"/>
  <c r="AB844" i="6"/>
  <c r="AF844" i="6" s="1"/>
  <c r="Q844" i="6"/>
  <c r="U844" i="6" s="1"/>
  <c r="F844" i="6"/>
  <c r="J844" i="6" s="1"/>
  <c r="AB843" i="6"/>
  <c r="AF843" i="6" s="1"/>
  <c r="Q843" i="6"/>
  <c r="U843" i="6" s="1"/>
  <c r="F843" i="6"/>
  <c r="J843" i="6" s="1"/>
  <c r="AB842" i="6"/>
  <c r="AF842" i="6" s="1"/>
  <c r="Q842" i="6"/>
  <c r="U842" i="6" s="1"/>
  <c r="F842" i="6"/>
  <c r="J842" i="6" s="1"/>
  <c r="AB841" i="6"/>
  <c r="AF841" i="6" s="1"/>
  <c r="Q841" i="6"/>
  <c r="U841" i="6" s="1"/>
  <c r="F841" i="6"/>
  <c r="J841" i="6" s="1"/>
  <c r="AB840" i="6"/>
  <c r="AF840" i="6" s="1"/>
  <c r="Q840" i="6"/>
  <c r="U840" i="6" s="1"/>
  <c r="F840" i="6"/>
  <c r="J840" i="6" s="1"/>
  <c r="AB839" i="6"/>
  <c r="AF839" i="6" s="1"/>
  <c r="Q839" i="6"/>
  <c r="U839" i="6" s="1"/>
  <c r="F839" i="6"/>
  <c r="J839" i="6" s="1"/>
  <c r="AB838" i="6"/>
  <c r="AF838" i="6" s="1"/>
  <c r="Q838" i="6"/>
  <c r="U838" i="6" s="1"/>
  <c r="F838" i="6"/>
  <c r="J838" i="6" s="1"/>
  <c r="AB837" i="6"/>
  <c r="AF837" i="6" s="1"/>
  <c r="Q837" i="6"/>
  <c r="U837" i="6" s="1"/>
  <c r="F837" i="6"/>
  <c r="J837" i="6" s="1"/>
  <c r="AB836" i="6"/>
  <c r="AF836" i="6" s="1"/>
  <c r="Q836" i="6"/>
  <c r="U836" i="6" s="1"/>
  <c r="F836" i="6"/>
  <c r="J836" i="6" s="1"/>
  <c r="AB835" i="6"/>
  <c r="AF835" i="6" s="1"/>
  <c r="Q835" i="6"/>
  <c r="U835" i="6" s="1"/>
  <c r="F835" i="6"/>
  <c r="J835" i="6" s="1"/>
  <c r="AB834" i="6"/>
  <c r="AF834" i="6" s="1"/>
  <c r="Q834" i="6"/>
  <c r="U834" i="6" s="1"/>
  <c r="F834" i="6"/>
  <c r="J834" i="6" s="1"/>
  <c r="AB833" i="6"/>
  <c r="AF833" i="6" s="1"/>
  <c r="Q833" i="6"/>
  <c r="U833" i="6" s="1"/>
  <c r="F833" i="6"/>
  <c r="J833" i="6" s="1"/>
  <c r="AB832" i="6"/>
  <c r="AF832" i="6" s="1"/>
  <c r="Q832" i="6"/>
  <c r="U832" i="6" s="1"/>
  <c r="F832" i="6"/>
  <c r="J832" i="6" s="1"/>
  <c r="AB831" i="6"/>
  <c r="AF831" i="6" s="1"/>
  <c r="Q831" i="6"/>
  <c r="U831" i="6" s="1"/>
  <c r="F831" i="6"/>
  <c r="J831" i="6" s="1"/>
  <c r="AB830" i="6"/>
  <c r="Q830" i="6"/>
  <c r="U830" i="6" s="1"/>
  <c r="F830" i="6"/>
  <c r="J830" i="6" s="1"/>
  <c r="AF829" i="6"/>
  <c r="Q829" i="6"/>
  <c r="U829" i="6" s="1"/>
  <c r="F829" i="6"/>
  <c r="AB816" i="6"/>
  <c r="Q816" i="6"/>
  <c r="U816" i="6" s="1"/>
  <c r="AB815" i="6"/>
  <c r="Q815" i="6"/>
  <c r="U815" i="6" s="1"/>
  <c r="AB814" i="6"/>
  <c r="Q814" i="6"/>
  <c r="U814" i="6" s="1"/>
  <c r="AB813" i="6"/>
  <c r="Q813" i="6"/>
  <c r="U813" i="6" s="1"/>
  <c r="AB812" i="6"/>
  <c r="Q812" i="6"/>
  <c r="U812" i="6" s="1"/>
  <c r="AB811" i="6"/>
  <c r="Q811" i="6"/>
  <c r="U811" i="6" s="1"/>
  <c r="AB810" i="6"/>
  <c r="Q810" i="6"/>
  <c r="U810" i="6" s="1"/>
  <c r="AB809" i="6"/>
  <c r="Q809" i="6"/>
  <c r="U809" i="6" s="1"/>
  <c r="AB808" i="6"/>
  <c r="Q808" i="6"/>
  <c r="U808" i="6" s="1"/>
  <c r="AB807" i="6"/>
  <c r="Q807" i="6"/>
  <c r="U807" i="6" s="1"/>
  <c r="AB806" i="6"/>
  <c r="Q806" i="6"/>
  <c r="U806" i="6" s="1"/>
  <c r="AB805" i="6"/>
  <c r="Q805" i="6"/>
  <c r="U805" i="6" s="1"/>
  <c r="AB804" i="6"/>
  <c r="Q804" i="6"/>
  <c r="U804" i="6" s="1"/>
  <c r="AB803" i="6"/>
  <c r="Q803" i="6"/>
  <c r="U803" i="6" s="1"/>
  <c r="AB802" i="6"/>
  <c r="Q802" i="6"/>
  <c r="U802" i="6" s="1"/>
  <c r="AB801" i="6"/>
  <c r="Q801" i="6"/>
  <c r="U801" i="6" s="1"/>
  <c r="AB800" i="6"/>
  <c r="Q800" i="6"/>
  <c r="U800" i="6" s="1"/>
  <c r="AB799" i="6"/>
  <c r="Q799" i="6"/>
  <c r="U799" i="6" s="1"/>
  <c r="AB798" i="6"/>
  <c r="Q798" i="6"/>
  <c r="U798" i="6" s="1"/>
  <c r="AB797" i="6"/>
  <c r="Q797" i="6"/>
  <c r="U797" i="6" s="1"/>
  <c r="AB796" i="6"/>
  <c r="Q796" i="6"/>
  <c r="U796" i="6" s="1"/>
  <c r="AB795" i="6"/>
  <c r="Q795" i="6"/>
  <c r="U795" i="6" s="1"/>
  <c r="AB794" i="6"/>
  <c r="Q794" i="6"/>
  <c r="U794" i="6" s="1"/>
  <c r="AB793" i="6"/>
  <c r="Q793" i="6"/>
  <c r="U793" i="6" s="1"/>
  <c r="AB792" i="6"/>
  <c r="Q792" i="6"/>
  <c r="U792" i="6" s="1"/>
  <c r="AB791" i="6"/>
  <c r="Q791" i="6"/>
  <c r="U791" i="6" s="1"/>
  <c r="AB790" i="6"/>
  <c r="Q790" i="6"/>
  <c r="AB789" i="6"/>
  <c r="Q789" i="6"/>
  <c r="AB788" i="6"/>
  <c r="AB787" i="6"/>
  <c r="AB786" i="6"/>
  <c r="AB785" i="6"/>
  <c r="AB784" i="6"/>
  <c r="AB783" i="6"/>
  <c r="AF783" i="6" s="1"/>
  <c r="AE771" i="6"/>
  <c r="AD771" i="6"/>
  <c r="AA771" i="6"/>
  <c r="Z771" i="6"/>
  <c r="T771" i="6"/>
  <c r="P771" i="6"/>
  <c r="O771" i="6"/>
  <c r="I771" i="6"/>
  <c r="H771" i="6"/>
  <c r="D771" i="6"/>
  <c r="AB770" i="6"/>
  <c r="AF770" i="6" s="1"/>
  <c r="Q770" i="6"/>
  <c r="U770" i="6" s="1"/>
  <c r="F770" i="6"/>
  <c r="J770" i="6" s="1"/>
  <c r="AB769" i="6"/>
  <c r="AF769" i="6" s="1"/>
  <c r="Q769" i="6"/>
  <c r="U769" i="6" s="1"/>
  <c r="F769" i="6"/>
  <c r="J769" i="6" s="1"/>
  <c r="AB768" i="6"/>
  <c r="AF768" i="6" s="1"/>
  <c r="Q768" i="6"/>
  <c r="U768" i="6" s="1"/>
  <c r="F768" i="6"/>
  <c r="J768" i="6" s="1"/>
  <c r="AB767" i="6"/>
  <c r="AF767" i="6" s="1"/>
  <c r="Q767" i="6"/>
  <c r="U767" i="6" s="1"/>
  <c r="F767" i="6"/>
  <c r="J767" i="6" s="1"/>
  <c r="AB766" i="6"/>
  <c r="AF766" i="6" s="1"/>
  <c r="Q766" i="6"/>
  <c r="U766" i="6" s="1"/>
  <c r="F766" i="6"/>
  <c r="J766" i="6" s="1"/>
  <c r="AB765" i="6"/>
  <c r="AF765" i="6" s="1"/>
  <c r="Q765" i="6"/>
  <c r="U765" i="6" s="1"/>
  <c r="F765" i="6"/>
  <c r="J765" i="6" s="1"/>
  <c r="AB764" i="6"/>
  <c r="AF764" i="6" s="1"/>
  <c r="Q764" i="6"/>
  <c r="U764" i="6" s="1"/>
  <c r="F764" i="6"/>
  <c r="J764" i="6" s="1"/>
  <c r="AB763" i="6"/>
  <c r="AF763" i="6" s="1"/>
  <c r="Q763" i="6"/>
  <c r="U763" i="6" s="1"/>
  <c r="F763" i="6"/>
  <c r="J763" i="6" s="1"/>
  <c r="AB762" i="6"/>
  <c r="AF762" i="6" s="1"/>
  <c r="Q762" i="6"/>
  <c r="U762" i="6" s="1"/>
  <c r="F762" i="6"/>
  <c r="J762" i="6" s="1"/>
  <c r="AB761" i="6"/>
  <c r="AF761" i="6" s="1"/>
  <c r="Q761" i="6"/>
  <c r="U761" i="6" s="1"/>
  <c r="F761" i="6"/>
  <c r="J761" i="6" s="1"/>
  <c r="AB760" i="6"/>
  <c r="AF760" i="6" s="1"/>
  <c r="Q760" i="6"/>
  <c r="U760" i="6" s="1"/>
  <c r="F760" i="6"/>
  <c r="J760" i="6" s="1"/>
  <c r="AB759" i="6"/>
  <c r="AF759" i="6" s="1"/>
  <c r="Q759" i="6"/>
  <c r="U759" i="6" s="1"/>
  <c r="F759" i="6"/>
  <c r="J759" i="6" s="1"/>
  <c r="AB758" i="6"/>
  <c r="AF758" i="6" s="1"/>
  <c r="Q758" i="6"/>
  <c r="U758" i="6" s="1"/>
  <c r="F758" i="6"/>
  <c r="J758" i="6" s="1"/>
  <c r="AB757" i="6"/>
  <c r="AF757" i="6" s="1"/>
  <c r="Q757" i="6"/>
  <c r="U757" i="6" s="1"/>
  <c r="F757" i="6"/>
  <c r="J757" i="6" s="1"/>
  <c r="AB756" i="6"/>
  <c r="AF756" i="6" s="1"/>
  <c r="Q756" i="6"/>
  <c r="U756" i="6" s="1"/>
  <c r="F756" i="6"/>
  <c r="J756" i="6" s="1"/>
  <c r="AB755" i="6"/>
  <c r="AF755" i="6" s="1"/>
  <c r="Q755" i="6"/>
  <c r="U755" i="6" s="1"/>
  <c r="F755" i="6"/>
  <c r="J755" i="6" s="1"/>
  <c r="AB754" i="6"/>
  <c r="AF754" i="6" s="1"/>
  <c r="Q754" i="6"/>
  <c r="U754" i="6" s="1"/>
  <c r="F754" i="6"/>
  <c r="J754" i="6" s="1"/>
  <c r="AB753" i="6"/>
  <c r="AF753" i="6" s="1"/>
  <c r="Q753" i="6"/>
  <c r="U753" i="6" s="1"/>
  <c r="F753" i="6"/>
  <c r="J753" i="6" s="1"/>
  <c r="AB752" i="6"/>
  <c r="AF752" i="6" s="1"/>
  <c r="Q752" i="6"/>
  <c r="U752" i="6" s="1"/>
  <c r="F752" i="6"/>
  <c r="J752" i="6" s="1"/>
  <c r="AB751" i="6"/>
  <c r="AF751" i="6" s="1"/>
  <c r="Q751" i="6"/>
  <c r="U751" i="6" s="1"/>
  <c r="F751" i="6"/>
  <c r="J751" i="6" s="1"/>
  <c r="AB750" i="6"/>
  <c r="AF750" i="6" s="1"/>
  <c r="Q750" i="6"/>
  <c r="U750" i="6" s="1"/>
  <c r="F750" i="6"/>
  <c r="J750" i="6" s="1"/>
  <c r="AB749" i="6"/>
  <c r="AF749" i="6" s="1"/>
  <c r="Q749" i="6"/>
  <c r="U749" i="6" s="1"/>
  <c r="F749" i="6"/>
  <c r="J749" i="6" s="1"/>
  <c r="AB748" i="6"/>
  <c r="AF748" i="6" s="1"/>
  <c r="Q748" i="6"/>
  <c r="U748" i="6" s="1"/>
  <c r="F748" i="6"/>
  <c r="J748" i="6" s="1"/>
  <c r="AB747" i="6"/>
  <c r="AF747" i="6" s="1"/>
  <c r="Q747" i="6"/>
  <c r="U747" i="6" s="1"/>
  <c r="F747" i="6"/>
  <c r="J747" i="6" s="1"/>
  <c r="AB746" i="6"/>
  <c r="AF746" i="6" s="1"/>
  <c r="Q746" i="6"/>
  <c r="U746" i="6" s="1"/>
  <c r="F746" i="6"/>
  <c r="J746" i="6" s="1"/>
  <c r="AB745" i="6"/>
  <c r="AF745" i="6" s="1"/>
  <c r="Q745" i="6"/>
  <c r="U745" i="6" s="1"/>
  <c r="F745" i="6"/>
  <c r="J745" i="6" s="1"/>
  <c r="AB744" i="6"/>
  <c r="AF744" i="6" s="1"/>
  <c r="Q744" i="6"/>
  <c r="U744" i="6" s="1"/>
  <c r="F744" i="6"/>
  <c r="J744" i="6" s="1"/>
  <c r="AB743" i="6"/>
  <c r="AF743" i="6" s="1"/>
  <c r="Q743" i="6"/>
  <c r="U743" i="6" s="1"/>
  <c r="F743" i="6"/>
  <c r="J743" i="6" s="1"/>
  <c r="AB742" i="6"/>
  <c r="AF742" i="6" s="1"/>
  <c r="Q742" i="6"/>
  <c r="U742" i="6" s="1"/>
  <c r="F742" i="6"/>
  <c r="J742" i="6" s="1"/>
  <c r="AB741" i="6"/>
  <c r="AF741" i="6" s="1"/>
  <c r="Q741" i="6"/>
  <c r="U741" i="6" s="1"/>
  <c r="F741" i="6"/>
  <c r="J741" i="6" s="1"/>
  <c r="AB740" i="6"/>
  <c r="AF740" i="6" s="1"/>
  <c r="Q740" i="6"/>
  <c r="U740" i="6" s="1"/>
  <c r="F740" i="6"/>
  <c r="J740" i="6" s="1"/>
  <c r="AB739" i="6"/>
  <c r="AF739" i="6" s="1"/>
  <c r="Q739" i="6"/>
  <c r="U739" i="6" s="1"/>
  <c r="F739" i="6"/>
  <c r="J739" i="6" s="1"/>
  <c r="AB738" i="6"/>
  <c r="AF738" i="6" s="1"/>
  <c r="Q738" i="6"/>
  <c r="U738" i="6" s="1"/>
  <c r="F738" i="6"/>
  <c r="J738" i="6" s="1"/>
  <c r="AB737" i="6"/>
  <c r="AF737" i="6" s="1"/>
  <c r="Q737" i="6"/>
  <c r="U737" i="6" s="1"/>
  <c r="F737" i="6"/>
  <c r="J737" i="6" s="1"/>
  <c r="AB736" i="6"/>
  <c r="AF736" i="6" s="1"/>
  <c r="Q736" i="6"/>
  <c r="U736" i="6" s="1"/>
  <c r="F736" i="6"/>
  <c r="J736" i="6" s="1"/>
  <c r="AB735" i="6"/>
  <c r="AF735" i="6" s="1"/>
  <c r="Q735" i="6"/>
  <c r="U735" i="6" s="1"/>
  <c r="F735" i="6"/>
  <c r="J735" i="6" s="1"/>
  <c r="AB734" i="6"/>
  <c r="AF734" i="6" s="1"/>
  <c r="Q734" i="6"/>
  <c r="U734" i="6" s="1"/>
  <c r="F734" i="6"/>
  <c r="J734" i="6" s="1"/>
  <c r="AB733" i="6"/>
  <c r="AF733" i="6" s="1"/>
  <c r="Q733" i="6"/>
  <c r="U733" i="6" s="1"/>
  <c r="F733" i="6"/>
  <c r="J733" i="6" s="1"/>
  <c r="AB732" i="6"/>
  <c r="AF732" i="6" s="1"/>
  <c r="Q732" i="6"/>
  <c r="U732" i="6" s="1"/>
  <c r="F732" i="6"/>
  <c r="J732" i="6" s="1"/>
  <c r="AB731" i="6"/>
  <c r="AF731" i="6" s="1"/>
  <c r="Q731" i="6"/>
  <c r="U731" i="6" s="1"/>
  <c r="F731" i="6"/>
  <c r="J731" i="6" s="1"/>
  <c r="AE719" i="6"/>
  <c r="AD719" i="6"/>
  <c r="AA719" i="6"/>
  <c r="Z719" i="6"/>
  <c r="T719" i="6"/>
  <c r="S719" i="6"/>
  <c r="P719" i="6"/>
  <c r="O719" i="6"/>
  <c r="I719" i="6"/>
  <c r="H719" i="6"/>
  <c r="E719" i="6"/>
  <c r="D719" i="6"/>
  <c r="AB718" i="6"/>
  <c r="AF718" i="6" s="1"/>
  <c r="Q718" i="6"/>
  <c r="U718" i="6" s="1"/>
  <c r="F718" i="6"/>
  <c r="J718" i="6" s="1"/>
  <c r="AB717" i="6"/>
  <c r="AF717" i="6" s="1"/>
  <c r="Q717" i="6"/>
  <c r="U717" i="6" s="1"/>
  <c r="F717" i="6"/>
  <c r="J717" i="6" s="1"/>
  <c r="AB716" i="6"/>
  <c r="AF716" i="6" s="1"/>
  <c r="Q716" i="6"/>
  <c r="U716" i="6" s="1"/>
  <c r="F716" i="6"/>
  <c r="J716" i="6" s="1"/>
  <c r="AB715" i="6"/>
  <c r="AF715" i="6" s="1"/>
  <c r="Q715" i="6"/>
  <c r="U715" i="6" s="1"/>
  <c r="F715" i="6"/>
  <c r="J715" i="6" s="1"/>
  <c r="AB714" i="6"/>
  <c r="AF714" i="6" s="1"/>
  <c r="Q714" i="6"/>
  <c r="U714" i="6" s="1"/>
  <c r="F714" i="6"/>
  <c r="J714" i="6" s="1"/>
  <c r="AB713" i="6"/>
  <c r="AF713" i="6" s="1"/>
  <c r="Q713" i="6"/>
  <c r="U713" i="6" s="1"/>
  <c r="F713" i="6"/>
  <c r="J713" i="6" s="1"/>
  <c r="AB712" i="6"/>
  <c r="AF712" i="6" s="1"/>
  <c r="Q712" i="6"/>
  <c r="U712" i="6" s="1"/>
  <c r="F712" i="6"/>
  <c r="J712" i="6" s="1"/>
  <c r="AB711" i="6"/>
  <c r="AF711" i="6" s="1"/>
  <c r="Q711" i="6"/>
  <c r="U711" i="6" s="1"/>
  <c r="F711" i="6"/>
  <c r="J711" i="6" s="1"/>
  <c r="AB710" i="6"/>
  <c r="AF710" i="6" s="1"/>
  <c r="Q710" i="6"/>
  <c r="U710" i="6" s="1"/>
  <c r="F710" i="6"/>
  <c r="J710" i="6" s="1"/>
  <c r="AB709" i="6"/>
  <c r="AF709" i="6" s="1"/>
  <c r="Q709" i="6"/>
  <c r="U709" i="6" s="1"/>
  <c r="F709" i="6"/>
  <c r="J709" i="6" s="1"/>
  <c r="AB708" i="6"/>
  <c r="AF708" i="6" s="1"/>
  <c r="Q708" i="6"/>
  <c r="U708" i="6" s="1"/>
  <c r="F708" i="6"/>
  <c r="J708" i="6" s="1"/>
  <c r="AB707" i="6"/>
  <c r="AF707" i="6" s="1"/>
  <c r="Q707" i="6"/>
  <c r="U707" i="6" s="1"/>
  <c r="F707" i="6"/>
  <c r="J707" i="6" s="1"/>
  <c r="AB706" i="6"/>
  <c r="AF706" i="6" s="1"/>
  <c r="Q706" i="6"/>
  <c r="U706" i="6" s="1"/>
  <c r="F706" i="6"/>
  <c r="J706" i="6" s="1"/>
  <c r="AB705" i="6"/>
  <c r="AF705" i="6" s="1"/>
  <c r="Q705" i="6"/>
  <c r="U705" i="6" s="1"/>
  <c r="F705" i="6"/>
  <c r="J705" i="6" s="1"/>
  <c r="AB704" i="6"/>
  <c r="AF704" i="6" s="1"/>
  <c r="Q704" i="6"/>
  <c r="U704" i="6" s="1"/>
  <c r="F704" i="6"/>
  <c r="J704" i="6" s="1"/>
  <c r="AB703" i="6"/>
  <c r="AF703" i="6" s="1"/>
  <c r="Q703" i="6"/>
  <c r="U703" i="6" s="1"/>
  <c r="F703" i="6"/>
  <c r="J703" i="6" s="1"/>
  <c r="AB702" i="6"/>
  <c r="AF702" i="6" s="1"/>
  <c r="Q702" i="6"/>
  <c r="U702" i="6" s="1"/>
  <c r="F702" i="6"/>
  <c r="J702" i="6" s="1"/>
  <c r="AB701" i="6"/>
  <c r="AF701" i="6" s="1"/>
  <c r="Q701" i="6"/>
  <c r="U701" i="6" s="1"/>
  <c r="F701" i="6"/>
  <c r="J701" i="6" s="1"/>
  <c r="AB700" i="6"/>
  <c r="AF700" i="6" s="1"/>
  <c r="Q700" i="6"/>
  <c r="U700" i="6" s="1"/>
  <c r="F700" i="6"/>
  <c r="J700" i="6" s="1"/>
  <c r="AB699" i="6"/>
  <c r="AF699" i="6" s="1"/>
  <c r="Q699" i="6"/>
  <c r="U699" i="6" s="1"/>
  <c r="F699" i="6"/>
  <c r="J699" i="6" s="1"/>
  <c r="AB698" i="6"/>
  <c r="AF698" i="6" s="1"/>
  <c r="Q698" i="6"/>
  <c r="U698" i="6" s="1"/>
  <c r="F698" i="6"/>
  <c r="J698" i="6" s="1"/>
  <c r="AB697" i="6"/>
  <c r="AF697" i="6" s="1"/>
  <c r="Q697" i="6"/>
  <c r="U697" i="6" s="1"/>
  <c r="F697" i="6"/>
  <c r="J697" i="6" s="1"/>
  <c r="AB696" i="6"/>
  <c r="AF696" i="6" s="1"/>
  <c r="Q696" i="6"/>
  <c r="U696" i="6" s="1"/>
  <c r="F696" i="6"/>
  <c r="J696" i="6" s="1"/>
  <c r="AB695" i="6"/>
  <c r="AF695" i="6" s="1"/>
  <c r="Q695" i="6"/>
  <c r="U695" i="6" s="1"/>
  <c r="F695" i="6"/>
  <c r="J695" i="6" s="1"/>
  <c r="AB694" i="6"/>
  <c r="AF694" i="6" s="1"/>
  <c r="Q694" i="6"/>
  <c r="U694" i="6" s="1"/>
  <c r="F694" i="6"/>
  <c r="J694" i="6" s="1"/>
  <c r="AB693" i="6"/>
  <c r="AF693" i="6" s="1"/>
  <c r="Q693" i="6"/>
  <c r="U693" i="6" s="1"/>
  <c r="F693" i="6"/>
  <c r="J693" i="6" s="1"/>
  <c r="AB692" i="6"/>
  <c r="AF692" i="6" s="1"/>
  <c r="Q692" i="6"/>
  <c r="U692" i="6" s="1"/>
  <c r="F692" i="6"/>
  <c r="J692" i="6" s="1"/>
  <c r="AB691" i="6"/>
  <c r="AF691" i="6" s="1"/>
  <c r="Q691" i="6"/>
  <c r="U691" i="6" s="1"/>
  <c r="F691" i="6"/>
  <c r="J691" i="6" s="1"/>
  <c r="AB690" i="6"/>
  <c r="AF690" i="6" s="1"/>
  <c r="Q690" i="6"/>
  <c r="U690" i="6" s="1"/>
  <c r="F690" i="6"/>
  <c r="J690" i="6" s="1"/>
  <c r="AB689" i="6"/>
  <c r="AF689" i="6" s="1"/>
  <c r="Q689" i="6"/>
  <c r="U689" i="6" s="1"/>
  <c r="F689" i="6"/>
  <c r="J689" i="6" s="1"/>
  <c r="AB688" i="6"/>
  <c r="AF688" i="6" s="1"/>
  <c r="Q688" i="6"/>
  <c r="U688" i="6" s="1"/>
  <c r="F688" i="6"/>
  <c r="J688" i="6" s="1"/>
  <c r="AB687" i="6"/>
  <c r="AF687" i="6" s="1"/>
  <c r="Q687" i="6"/>
  <c r="U687" i="6" s="1"/>
  <c r="F687" i="6"/>
  <c r="J687" i="6" s="1"/>
  <c r="AB686" i="6"/>
  <c r="AF686" i="6" s="1"/>
  <c r="Q686" i="6"/>
  <c r="U686" i="6" s="1"/>
  <c r="F686" i="6"/>
  <c r="J686" i="6" s="1"/>
  <c r="AB685" i="6"/>
  <c r="AF685" i="6" s="1"/>
  <c r="Q685" i="6"/>
  <c r="U685" i="6" s="1"/>
  <c r="F685" i="6"/>
  <c r="J685" i="6" s="1"/>
  <c r="AB684" i="6"/>
  <c r="AF684" i="6" s="1"/>
  <c r="Q684" i="6"/>
  <c r="U684" i="6" s="1"/>
  <c r="F684" i="6"/>
  <c r="J684" i="6" s="1"/>
  <c r="AB683" i="6"/>
  <c r="AF683" i="6" s="1"/>
  <c r="Q683" i="6"/>
  <c r="U683" i="6" s="1"/>
  <c r="F683" i="6"/>
  <c r="J683" i="6" s="1"/>
  <c r="AB682" i="6"/>
  <c r="AF682" i="6" s="1"/>
  <c r="Q682" i="6"/>
  <c r="U682" i="6" s="1"/>
  <c r="F682" i="6"/>
  <c r="J682" i="6" s="1"/>
  <c r="AB681" i="6"/>
  <c r="AF681" i="6" s="1"/>
  <c r="Q681" i="6"/>
  <c r="U681" i="6" s="1"/>
  <c r="F681" i="6"/>
  <c r="J681" i="6" s="1"/>
  <c r="AB680" i="6"/>
  <c r="AF680" i="6" s="1"/>
  <c r="Q680" i="6"/>
  <c r="U680" i="6" s="1"/>
  <c r="F680" i="6"/>
  <c r="J680" i="6" s="1"/>
  <c r="AB679" i="6"/>
  <c r="Q679" i="6"/>
  <c r="U679" i="6" s="1"/>
  <c r="F679" i="6"/>
  <c r="J679" i="6" s="1"/>
  <c r="AE667" i="6"/>
  <c r="AD667" i="6"/>
  <c r="T667" i="6"/>
  <c r="S667" i="6"/>
  <c r="P667" i="6"/>
  <c r="O667" i="6"/>
  <c r="I667" i="6"/>
  <c r="H667" i="6"/>
  <c r="D667" i="6"/>
  <c r="AB666" i="6"/>
  <c r="AF666" i="6" s="1"/>
  <c r="Q666" i="6"/>
  <c r="U666" i="6" s="1"/>
  <c r="F666" i="6"/>
  <c r="J666" i="6" s="1"/>
  <c r="AB665" i="6"/>
  <c r="AF665" i="6" s="1"/>
  <c r="Q665" i="6"/>
  <c r="U665" i="6" s="1"/>
  <c r="F665" i="6"/>
  <c r="J665" i="6" s="1"/>
  <c r="AB664" i="6"/>
  <c r="AF664" i="6" s="1"/>
  <c r="Q664" i="6"/>
  <c r="U664" i="6" s="1"/>
  <c r="F664" i="6"/>
  <c r="J664" i="6" s="1"/>
  <c r="AB663" i="6"/>
  <c r="AF663" i="6" s="1"/>
  <c r="Q663" i="6"/>
  <c r="U663" i="6" s="1"/>
  <c r="F663" i="6"/>
  <c r="J663" i="6" s="1"/>
  <c r="AB662" i="6"/>
  <c r="AF662" i="6" s="1"/>
  <c r="Q662" i="6"/>
  <c r="U662" i="6" s="1"/>
  <c r="F662" i="6"/>
  <c r="J662" i="6" s="1"/>
  <c r="AB661" i="6"/>
  <c r="AF661" i="6" s="1"/>
  <c r="Q661" i="6"/>
  <c r="U661" i="6" s="1"/>
  <c r="F661" i="6"/>
  <c r="J661" i="6" s="1"/>
  <c r="AB660" i="6"/>
  <c r="AF660" i="6" s="1"/>
  <c r="Q660" i="6"/>
  <c r="U660" i="6" s="1"/>
  <c r="F660" i="6"/>
  <c r="J660" i="6" s="1"/>
  <c r="AB659" i="6"/>
  <c r="AF659" i="6" s="1"/>
  <c r="Q659" i="6"/>
  <c r="U659" i="6" s="1"/>
  <c r="F659" i="6"/>
  <c r="J659" i="6" s="1"/>
  <c r="AB658" i="6"/>
  <c r="AF658" i="6" s="1"/>
  <c r="Q658" i="6"/>
  <c r="U658" i="6" s="1"/>
  <c r="F658" i="6"/>
  <c r="J658" i="6" s="1"/>
  <c r="AB657" i="6"/>
  <c r="AF657" i="6" s="1"/>
  <c r="Q657" i="6"/>
  <c r="U657" i="6" s="1"/>
  <c r="F657" i="6"/>
  <c r="J657" i="6" s="1"/>
  <c r="AB656" i="6"/>
  <c r="AF656" i="6" s="1"/>
  <c r="Q656" i="6"/>
  <c r="U656" i="6" s="1"/>
  <c r="F656" i="6"/>
  <c r="J656" i="6" s="1"/>
  <c r="AB655" i="6"/>
  <c r="AF655" i="6" s="1"/>
  <c r="Q655" i="6"/>
  <c r="U655" i="6" s="1"/>
  <c r="F655" i="6"/>
  <c r="J655" i="6" s="1"/>
  <c r="AB654" i="6"/>
  <c r="AF654" i="6" s="1"/>
  <c r="Q654" i="6"/>
  <c r="U654" i="6" s="1"/>
  <c r="F654" i="6"/>
  <c r="J654" i="6" s="1"/>
  <c r="AB653" i="6"/>
  <c r="AF653" i="6" s="1"/>
  <c r="Q653" i="6"/>
  <c r="U653" i="6" s="1"/>
  <c r="F653" i="6"/>
  <c r="J653" i="6" s="1"/>
  <c r="AB652" i="6"/>
  <c r="AF652" i="6" s="1"/>
  <c r="Q652" i="6"/>
  <c r="U652" i="6" s="1"/>
  <c r="J652" i="6"/>
  <c r="F652" i="6"/>
  <c r="AB651" i="6"/>
  <c r="AF651" i="6" s="1"/>
  <c r="Q651" i="6"/>
  <c r="U651" i="6" s="1"/>
  <c r="F651" i="6"/>
  <c r="J651" i="6" s="1"/>
  <c r="AB650" i="6"/>
  <c r="AF650" i="6" s="1"/>
  <c r="Q650" i="6"/>
  <c r="U650" i="6" s="1"/>
  <c r="F650" i="6"/>
  <c r="J650" i="6" s="1"/>
  <c r="AB649" i="6"/>
  <c r="AF649" i="6" s="1"/>
  <c r="Q649" i="6"/>
  <c r="U649" i="6" s="1"/>
  <c r="F649" i="6"/>
  <c r="J649" i="6" s="1"/>
  <c r="AB648" i="6"/>
  <c r="AF648" i="6" s="1"/>
  <c r="Q648" i="6"/>
  <c r="U648" i="6" s="1"/>
  <c r="F648" i="6"/>
  <c r="J648" i="6" s="1"/>
  <c r="AB647" i="6"/>
  <c r="AF647" i="6" s="1"/>
  <c r="Q647" i="6"/>
  <c r="U647" i="6" s="1"/>
  <c r="F647" i="6"/>
  <c r="J647" i="6" s="1"/>
  <c r="AB646" i="6"/>
  <c r="AF646" i="6" s="1"/>
  <c r="Q646" i="6"/>
  <c r="U646" i="6" s="1"/>
  <c r="F646" i="6"/>
  <c r="J646" i="6" s="1"/>
  <c r="AB645" i="6"/>
  <c r="AF645" i="6" s="1"/>
  <c r="Q645" i="6"/>
  <c r="U645" i="6" s="1"/>
  <c r="F645" i="6"/>
  <c r="J645" i="6" s="1"/>
  <c r="AB644" i="6"/>
  <c r="AF644" i="6" s="1"/>
  <c r="Q644" i="6"/>
  <c r="U644" i="6" s="1"/>
  <c r="F644" i="6"/>
  <c r="J644" i="6" s="1"/>
  <c r="AB643" i="6"/>
  <c r="AF643" i="6" s="1"/>
  <c r="Q643" i="6"/>
  <c r="U643" i="6" s="1"/>
  <c r="F643" i="6"/>
  <c r="J643" i="6" s="1"/>
  <c r="AB642" i="6"/>
  <c r="AF642" i="6" s="1"/>
  <c r="Q642" i="6"/>
  <c r="U642" i="6" s="1"/>
  <c r="F642" i="6"/>
  <c r="J642" i="6" s="1"/>
  <c r="AB641" i="6"/>
  <c r="AF641" i="6" s="1"/>
  <c r="Q641" i="6"/>
  <c r="U641" i="6" s="1"/>
  <c r="F641" i="6"/>
  <c r="J641" i="6" s="1"/>
  <c r="AB640" i="6"/>
  <c r="AF640" i="6" s="1"/>
  <c r="Q640" i="6"/>
  <c r="U640" i="6" s="1"/>
  <c r="F640" i="6"/>
  <c r="J640" i="6" s="1"/>
  <c r="AB639" i="6"/>
  <c r="AF639" i="6" s="1"/>
  <c r="Q639" i="6"/>
  <c r="U639" i="6" s="1"/>
  <c r="F639" i="6"/>
  <c r="J639" i="6" s="1"/>
  <c r="AB638" i="6"/>
  <c r="AF638" i="6" s="1"/>
  <c r="Q638" i="6"/>
  <c r="U638" i="6" s="1"/>
  <c r="F638" i="6"/>
  <c r="J638" i="6" s="1"/>
  <c r="AB637" i="6"/>
  <c r="AF637" i="6" s="1"/>
  <c r="Q637" i="6"/>
  <c r="U637" i="6" s="1"/>
  <c r="F637" i="6"/>
  <c r="J637" i="6" s="1"/>
  <c r="AB636" i="6"/>
  <c r="AF636" i="6" s="1"/>
  <c r="Q636" i="6"/>
  <c r="U636" i="6" s="1"/>
  <c r="F636" i="6"/>
  <c r="J636" i="6" s="1"/>
  <c r="AB635" i="6"/>
  <c r="AF635" i="6" s="1"/>
  <c r="Q635" i="6"/>
  <c r="U635" i="6" s="1"/>
  <c r="F635" i="6"/>
  <c r="J635" i="6" s="1"/>
  <c r="AB634" i="6"/>
  <c r="AF634" i="6" s="1"/>
  <c r="Q634" i="6"/>
  <c r="U634" i="6" s="1"/>
  <c r="F634" i="6"/>
  <c r="J634" i="6" s="1"/>
  <c r="AB633" i="6"/>
  <c r="AF633" i="6" s="1"/>
  <c r="Q633" i="6"/>
  <c r="U633" i="6" s="1"/>
  <c r="F633" i="6"/>
  <c r="J633" i="6" s="1"/>
  <c r="AB632" i="6"/>
  <c r="AF632" i="6" s="1"/>
  <c r="Q632" i="6"/>
  <c r="U632" i="6" s="1"/>
  <c r="F632" i="6"/>
  <c r="J632" i="6" s="1"/>
  <c r="AB631" i="6"/>
  <c r="AF631" i="6" s="1"/>
  <c r="Q631" i="6"/>
  <c r="U631" i="6" s="1"/>
  <c r="F631" i="6"/>
  <c r="J631" i="6" s="1"/>
  <c r="AB630" i="6"/>
  <c r="AF630" i="6" s="1"/>
  <c r="Q630" i="6"/>
  <c r="U630" i="6" s="1"/>
  <c r="F630" i="6"/>
  <c r="J630" i="6" s="1"/>
  <c r="AB629" i="6"/>
  <c r="AF629" i="6" s="1"/>
  <c r="Q629" i="6"/>
  <c r="U629" i="6" s="1"/>
  <c r="F629" i="6"/>
  <c r="J629" i="6" s="1"/>
  <c r="AB628" i="6"/>
  <c r="Q628" i="6"/>
  <c r="U628" i="6" s="1"/>
  <c r="F628" i="6"/>
  <c r="J628" i="6" s="1"/>
  <c r="AB627" i="6"/>
  <c r="AF627" i="6" s="1"/>
  <c r="Q627" i="6"/>
  <c r="U627" i="6" s="1"/>
  <c r="F627" i="6"/>
  <c r="AE614" i="6"/>
  <c r="AD614" i="6"/>
  <c r="AA614" i="6"/>
  <c r="Z614" i="6"/>
  <c r="T614" i="6"/>
  <c r="S614" i="6"/>
  <c r="P614" i="6"/>
  <c r="O614" i="6"/>
  <c r="AB613" i="6"/>
  <c r="AF613" i="6" s="1"/>
  <c r="U613" i="6"/>
  <c r="AB612" i="6"/>
  <c r="AF612" i="6" s="1"/>
  <c r="U612" i="6"/>
  <c r="I612" i="6"/>
  <c r="H612" i="6"/>
  <c r="E612" i="6"/>
  <c r="D612" i="6"/>
  <c r="AB611" i="6"/>
  <c r="AF611" i="6" s="1"/>
  <c r="U611" i="6"/>
  <c r="F611" i="6"/>
  <c r="J611" i="6" s="1"/>
  <c r="AB610" i="6"/>
  <c r="AF610" i="6" s="1"/>
  <c r="U610" i="6"/>
  <c r="F610" i="6"/>
  <c r="J610" i="6" s="1"/>
  <c r="AB609" i="6"/>
  <c r="AF609" i="6" s="1"/>
  <c r="F609" i="6"/>
  <c r="J609" i="6" s="1"/>
  <c r="AB608" i="6"/>
  <c r="AF608" i="6" s="1"/>
  <c r="U608" i="6"/>
  <c r="F608" i="6"/>
  <c r="J608" i="6" s="1"/>
  <c r="AB607" i="6"/>
  <c r="AF607" i="6" s="1"/>
  <c r="U607" i="6"/>
  <c r="F607" i="6"/>
  <c r="J607" i="6" s="1"/>
  <c r="AB606" i="6"/>
  <c r="AF606" i="6" s="1"/>
  <c r="U606" i="6"/>
  <c r="F606" i="6"/>
  <c r="J606" i="6" s="1"/>
  <c r="AB605" i="6"/>
  <c r="AF605" i="6" s="1"/>
  <c r="U605" i="6"/>
  <c r="F605" i="6"/>
  <c r="J605" i="6" s="1"/>
  <c r="AB604" i="6"/>
  <c r="AF604" i="6" s="1"/>
  <c r="U604" i="6"/>
  <c r="F604" i="6"/>
  <c r="J604" i="6" s="1"/>
  <c r="AB603" i="6"/>
  <c r="AF603" i="6" s="1"/>
  <c r="U603" i="6"/>
  <c r="F603" i="6"/>
  <c r="J603" i="6" s="1"/>
  <c r="AB602" i="6"/>
  <c r="AF602" i="6" s="1"/>
  <c r="U602" i="6"/>
  <c r="F602" i="6"/>
  <c r="J602" i="6" s="1"/>
  <c r="AB601" i="6"/>
  <c r="U601" i="6"/>
  <c r="F601" i="6"/>
  <c r="J601" i="6" s="1"/>
  <c r="AB600" i="6"/>
  <c r="AF600" i="6" s="1"/>
  <c r="U600" i="6"/>
  <c r="F600" i="6"/>
  <c r="J600" i="6" s="1"/>
  <c r="AB599" i="6"/>
  <c r="AF599" i="6" s="1"/>
  <c r="U599" i="6"/>
  <c r="F599" i="6"/>
  <c r="J599" i="6" s="1"/>
  <c r="AB598" i="6"/>
  <c r="AF598" i="6" s="1"/>
  <c r="Q598" i="6"/>
  <c r="U598" i="6" s="1"/>
  <c r="F598" i="6"/>
  <c r="J598" i="6" s="1"/>
  <c r="AB597" i="6"/>
  <c r="AF597" i="6" s="1"/>
  <c r="Q597" i="6"/>
  <c r="U597" i="6" s="1"/>
  <c r="F597" i="6"/>
  <c r="J597" i="6" s="1"/>
  <c r="AB596" i="6"/>
  <c r="AF596" i="6" s="1"/>
  <c r="Q596" i="6"/>
  <c r="U596" i="6" s="1"/>
  <c r="F596" i="6"/>
  <c r="J596" i="6" s="1"/>
  <c r="AB595" i="6"/>
  <c r="AF595" i="6" s="1"/>
  <c r="Q595" i="6"/>
  <c r="U595" i="6" s="1"/>
  <c r="F595" i="6"/>
  <c r="J595" i="6" s="1"/>
  <c r="AB594" i="6"/>
  <c r="AF594" i="6" s="1"/>
  <c r="Q594" i="6"/>
  <c r="U594" i="6" s="1"/>
  <c r="F594" i="6"/>
  <c r="J594" i="6" s="1"/>
  <c r="AB593" i="6"/>
  <c r="AF593" i="6" s="1"/>
  <c r="Q593" i="6"/>
  <c r="U593" i="6" s="1"/>
  <c r="F593" i="6"/>
  <c r="J593" i="6" s="1"/>
  <c r="AB592" i="6"/>
  <c r="AF592" i="6" s="1"/>
  <c r="Q592" i="6"/>
  <c r="U592" i="6" s="1"/>
  <c r="F592" i="6"/>
  <c r="J592" i="6" s="1"/>
  <c r="AB591" i="6"/>
  <c r="AF591" i="6" s="1"/>
  <c r="Q591" i="6"/>
  <c r="U591" i="6" s="1"/>
  <c r="F591" i="6"/>
  <c r="J591" i="6" s="1"/>
  <c r="AB590" i="6"/>
  <c r="AF590" i="6" s="1"/>
  <c r="Q590" i="6"/>
  <c r="U590" i="6" s="1"/>
  <c r="F590" i="6"/>
  <c r="J590" i="6" s="1"/>
  <c r="AB589" i="6"/>
  <c r="AF589" i="6" s="1"/>
  <c r="Q589" i="6"/>
  <c r="U589" i="6" s="1"/>
  <c r="F589" i="6"/>
  <c r="J589" i="6" s="1"/>
  <c r="AB588" i="6"/>
  <c r="AF588" i="6" s="1"/>
  <c r="Q588" i="6"/>
  <c r="U588" i="6" s="1"/>
  <c r="F588" i="6"/>
  <c r="J588" i="6" s="1"/>
  <c r="AB587" i="6"/>
  <c r="AF587" i="6" s="1"/>
  <c r="Q587" i="6"/>
  <c r="U587" i="6" s="1"/>
  <c r="F587" i="6"/>
  <c r="J587" i="6" s="1"/>
  <c r="AB586" i="6"/>
  <c r="AF586" i="6" s="1"/>
  <c r="Q586" i="6"/>
  <c r="U586" i="6" s="1"/>
  <c r="F586" i="6"/>
  <c r="J586" i="6" s="1"/>
  <c r="AB585" i="6"/>
  <c r="AF585" i="6" s="1"/>
  <c r="Q585" i="6"/>
  <c r="U585" i="6" s="1"/>
  <c r="F585" i="6"/>
  <c r="J585" i="6" s="1"/>
  <c r="AB584" i="6"/>
  <c r="AF584" i="6" s="1"/>
  <c r="Q584" i="6"/>
  <c r="U584" i="6" s="1"/>
  <c r="F584" i="6"/>
  <c r="J584" i="6" s="1"/>
  <c r="AB583" i="6"/>
  <c r="AF583" i="6" s="1"/>
  <c r="Q583" i="6"/>
  <c r="U583" i="6" s="1"/>
  <c r="J583" i="6"/>
  <c r="F583" i="6"/>
  <c r="AB582" i="6"/>
  <c r="AF582" i="6" s="1"/>
  <c r="Q582" i="6"/>
  <c r="U582" i="6" s="1"/>
  <c r="F582" i="6"/>
  <c r="J582" i="6" s="1"/>
  <c r="AB581" i="6"/>
  <c r="AF581" i="6" s="1"/>
  <c r="Q581" i="6"/>
  <c r="U581" i="6" s="1"/>
  <c r="F581" i="6"/>
  <c r="J581" i="6" s="1"/>
  <c r="AB580" i="6"/>
  <c r="AF580" i="6" s="1"/>
  <c r="Q580" i="6"/>
  <c r="U580" i="6" s="1"/>
  <c r="F580" i="6"/>
  <c r="J580" i="6" s="1"/>
  <c r="AB579" i="6"/>
  <c r="AF579" i="6" s="1"/>
  <c r="Q579" i="6"/>
  <c r="U579" i="6" s="1"/>
  <c r="F579" i="6"/>
  <c r="J579" i="6" s="1"/>
  <c r="AB578" i="6"/>
  <c r="AF578" i="6" s="1"/>
  <c r="Q578" i="6"/>
  <c r="U578" i="6" s="1"/>
  <c r="F578" i="6"/>
  <c r="J578" i="6" s="1"/>
  <c r="AB577" i="6"/>
  <c r="AF577" i="6" s="1"/>
  <c r="Q577" i="6"/>
  <c r="U577" i="6" s="1"/>
  <c r="J577" i="6"/>
  <c r="F577" i="6"/>
  <c r="AB576" i="6"/>
  <c r="AF576" i="6" s="1"/>
  <c r="Q576" i="6"/>
  <c r="U576" i="6" s="1"/>
  <c r="F576" i="6"/>
  <c r="AB575" i="6"/>
  <c r="AF575" i="6" s="1"/>
  <c r="Q575" i="6"/>
  <c r="U575" i="6" s="1"/>
  <c r="F575" i="6"/>
  <c r="J575" i="6" s="1"/>
  <c r="AE563" i="6"/>
  <c r="AD563" i="6"/>
  <c r="AA563" i="6"/>
  <c r="Z563" i="6"/>
  <c r="AB562" i="6"/>
  <c r="AF562" i="6" s="1"/>
  <c r="I562" i="6"/>
  <c r="H562" i="6"/>
  <c r="D562" i="6"/>
  <c r="AB561" i="6"/>
  <c r="AF561" i="6" s="1"/>
  <c r="F561" i="6"/>
  <c r="J561" i="6" s="1"/>
  <c r="AB560" i="6"/>
  <c r="AF560" i="6" s="1"/>
  <c r="F560" i="6"/>
  <c r="J560" i="6" s="1"/>
  <c r="AB559" i="6"/>
  <c r="AF559" i="6" s="1"/>
  <c r="T559" i="6"/>
  <c r="S559" i="6"/>
  <c r="P559" i="6"/>
  <c r="O559" i="6"/>
  <c r="F559" i="6"/>
  <c r="J559" i="6" s="1"/>
  <c r="AB558" i="6"/>
  <c r="AF558" i="6" s="1"/>
  <c r="Q558" i="6"/>
  <c r="U558" i="6" s="1"/>
  <c r="F558" i="6"/>
  <c r="J558" i="6" s="1"/>
  <c r="AB557" i="6"/>
  <c r="AF557" i="6" s="1"/>
  <c r="Q557" i="6"/>
  <c r="U557" i="6" s="1"/>
  <c r="F557" i="6"/>
  <c r="J557" i="6" s="1"/>
  <c r="AB556" i="6"/>
  <c r="AF556" i="6" s="1"/>
  <c r="Q556" i="6"/>
  <c r="U556" i="6" s="1"/>
  <c r="J556" i="6"/>
  <c r="F556" i="6"/>
  <c r="AB555" i="6"/>
  <c r="AF555" i="6" s="1"/>
  <c r="Q555" i="6"/>
  <c r="U555" i="6" s="1"/>
  <c r="F555" i="6"/>
  <c r="J555" i="6" s="1"/>
  <c r="AB554" i="6"/>
  <c r="AF554" i="6" s="1"/>
  <c r="Q554" i="6"/>
  <c r="U554" i="6" s="1"/>
  <c r="F554" i="6"/>
  <c r="J554" i="6" s="1"/>
  <c r="AB553" i="6"/>
  <c r="AF553" i="6" s="1"/>
  <c r="Q553" i="6"/>
  <c r="U553" i="6" s="1"/>
  <c r="F553" i="6"/>
  <c r="J553" i="6" s="1"/>
  <c r="AB552" i="6"/>
  <c r="AF552" i="6" s="1"/>
  <c r="Q552" i="6"/>
  <c r="U552" i="6" s="1"/>
  <c r="F552" i="6"/>
  <c r="J552" i="6" s="1"/>
  <c r="AB551" i="6"/>
  <c r="AF551" i="6" s="1"/>
  <c r="U551" i="6"/>
  <c r="Q551" i="6"/>
  <c r="F551" i="6"/>
  <c r="J551" i="6" s="1"/>
  <c r="AB550" i="6"/>
  <c r="AF550" i="6" s="1"/>
  <c r="Q550" i="6"/>
  <c r="U550" i="6" s="1"/>
  <c r="F550" i="6"/>
  <c r="J550" i="6" s="1"/>
  <c r="AB549" i="6"/>
  <c r="AF549" i="6" s="1"/>
  <c r="Q549" i="6"/>
  <c r="U549" i="6" s="1"/>
  <c r="F549" i="6"/>
  <c r="J549" i="6" s="1"/>
  <c r="AB548" i="6"/>
  <c r="AF548" i="6" s="1"/>
  <c r="Q548" i="6"/>
  <c r="U548" i="6" s="1"/>
  <c r="F548" i="6"/>
  <c r="J548" i="6" s="1"/>
  <c r="AB547" i="6"/>
  <c r="AF547" i="6" s="1"/>
  <c r="Q547" i="6"/>
  <c r="U547" i="6" s="1"/>
  <c r="F547" i="6"/>
  <c r="J547" i="6" s="1"/>
  <c r="AB546" i="6"/>
  <c r="AF546" i="6" s="1"/>
  <c r="Q546" i="6"/>
  <c r="U546" i="6" s="1"/>
  <c r="F546" i="6"/>
  <c r="J546" i="6" s="1"/>
  <c r="AB545" i="6"/>
  <c r="AF545" i="6" s="1"/>
  <c r="Q545" i="6"/>
  <c r="U545" i="6" s="1"/>
  <c r="F545" i="6"/>
  <c r="J545" i="6" s="1"/>
  <c r="AB544" i="6"/>
  <c r="AF544" i="6" s="1"/>
  <c r="Q544" i="6"/>
  <c r="U544" i="6" s="1"/>
  <c r="F544" i="6"/>
  <c r="J544" i="6" s="1"/>
  <c r="AB543" i="6"/>
  <c r="AF543" i="6" s="1"/>
  <c r="Q543" i="6"/>
  <c r="U543" i="6" s="1"/>
  <c r="J543" i="6"/>
  <c r="F543" i="6"/>
  <c r="AB542" i="6"/>
  <c r="AF542" i="6" s="1"/>
  <c r="Q542" i="6"/>
  <c r="U542" i="6" s="1"/>
  <c r="F542" i="6"/>
  <c r="J542" i="6" s="1"/>
  <c r="AB541" i="6"/>
  <c r="AF541" i="6" s="1"/>
  <c r="Q541" i="6"/>
  <c r="U541" i="6" s="1"/>
  <c r="F541" i="6"/>
  <c r="J541" i="6" s="1"/>
  <c r="AB540" i="6"/>
  <c r="AF540" i="6" s="1"/>
  <c r="Q540" i="6"/>
  <c r="U540" i="6" s="1"/>
  <c r="F540" i="6"/>
  <c r="J540" i="6" s="1"/>
  <c r="AB539" i="6"/>
  <c r="AF539" i="6" s="1"/>
  <c r="U539" i="6"/>
  <c r="Q539" i="6"/>
  <c r="F539" i="6"/>
  <c r="J539" i="6" s="1"/>
  <c r="AB538" i="6"/>
  <c r="AF538" i="6" s="1"/>
  <c r="Q538" i="6"/>
  <c r="U538" i="6" s="1"/>
  <c r="F538" i="6"/>
  <c r="J538" i="6" s="1"/>
  <c r="AB537" i="6"/>
  <c r="AF537" i="6" s="1"/>
  <c r="Q537" i="6"/>
  <c r="U537" i="6" s="1"/>
  <c r="F537" i="6"/>
  <c r="J537" i="6" s="1"/>
  <c r="AB536" i="6"/>
  <c r="AF536" i="6" s="1"/>
  <c r="Q536" i="6"/>
  <c r="U536" i="6" s="1"/>
  <c r="F536" i="6"/>
  <c r="J536" i="6" s="1"/>
  <c r="AB535" i="6"/>
  <c r="AF535" i="6" s="1"/>
  <c r="U535" i="6"/>
  <c r="Q535" i="6"/>
  <c r="F535" i="6"/>
  <c r="J535" i="6" s="1"/>
  <c r="AB534" i="6"/>
  <c r="AF534" i="6" s="1"/>
  <c r="Q534" i="6"/>
  <c r="U534" i="6" s="1"/>
  <c r="F534" i="6"/>
  <c r="J534" i="6" s="1"/>
  <c r="AB533" i="6"/>
  <c r="AF533" i="6" s="1"/>
  <c r="Q533" i="6"/>
  <c r="U533" i="6" s="1"/>
  <c r="F533" i="6"/>
  <c r="J533" i="6" s="1"/>
  <c r="AB532" i="6"/>
  <c r="AF532" i="6" s="1"/>
  <c r="Q532" i="6"/>
  <c r="U532" i="6" s="1"/>
  <c r="F532" i="6"/>
  <c r="J532" i="6" s="1"/>
  <c r="AB531" i="6"/>
  <c r="AF531" i="6" s="1"/>
  <c r="Q531" i="6"/>
  <c r="U531" i="6" s="1"/>
  <c r="F531" i="6"/>
  <c r="J531" i="6" s="1"/>
  <c r="AB530" i="6"/>
  <c r="AF530" i="6" s="1"/>
  <c r="Q530" i="6"/>
  <c r="U530" i="6" s="1"/>
  <c r="F530" i="6"/>
  <c r="J530" i="6" s="1"/>
  <c r="AB529" i="6"/>
  <c r="AF529" i="6" s="1"/>
  <c r="Q529" i="6"/>
  <c r="U529" i="6" s="1"/>
  <c r="F529" i="6"/>
  <c r="J529" i="6" s="1"/>
  <c r="AB528" i="6"/>
  <c r="AF528" i="6" s="1"/>
  <c r="Q528" i="6"/>
  <c r="U528" i="6" s="1"/>
  <c r="F528" i="6"/>
  <c r="J528" i="6" s="1"/>
  <c r="AB527" i="6"/>
  <c r="Q527" i="6"/>
  <c r="U527" i="6" s="1"/>
  <c r="F527" i="6"/>
  <c r="J527" i="6" s="1"/>
  <c r="F514" i="6"/>
  <c r="J514" i="6" s="1"/>
  <c r="F513" i="6"/>
  <c r="J513" i="6" s="1"/>
  <c r="F512" i="6"/>
  <c r="J512" i="6" s="1"/>
  <c r="AB511" i="6"/>
  <c r="AF511" i="6" s="1"/>
  <c r="Q511" i="6"/>
  <c r="U511" i="6" s="1"/>
  <c r="F511" i="6"/>
  <c r="J511" i="6" s="1"/>
  <c r="AB510" i="6"/>
  <c r="AF510" i="6" s="1"/>
  <c r="U510" i="6"/>
  <c r="Q510" i="6"/>
  <c r="F510" i="6"/>
  <c r="J510" i="6" s="1"/>
  <c r="AB509" i="6"/>
  <c r="AF509" i="6" s="1"/>
  <c r="Q509" i="6"/>
  <c r="U509" i="6" s="1"/>
  <c r="F509" i="6"/>
  <c r="J509" i="6" s="1"/>
  <c r="AB508" i="6"/>
  <c r="AF508" i="6" s="1"/>
  <c r="Q508" i="6"/>
  <c r="U508" i="6" s="1"/>
  <c r="F508" i="6"/>
  <c r="J508" i="6" s="1"/>
  <c r="AB507" i="6"/>
  <c r="AF507" i="6" s="1"/>
  <c r="Q507" i="6"/>
  <c r="U507" i="6" s="1"/>
  <c r="F507" i="6"/>
  <c r="J507" i="6" s="1"/>
  <c r="AB506" i="6"/>
  <c r="AF506" i="6" s="1"/>
  <c r="Q506" i="6"/>
  <c r="U506" i="6" s="1"/>
  <c r="F506" i="6"/>
  <c r="J506" i="6" s="1"/>
  <c r="AB505" i="6"/>
  <c r="AF505" i="6" s="1"/>
  <c r="Q505" i="6"/>
  <c r="U505" i="6" s="1"/>
  <c r="F505" i="6"/>
  <c r="J505" i="6" s="1"/>
  <c r="AB504" i="6"/>
  <c r="AF504" i="6" s="1"/>
  <c r="Q504" i="6"/>
  <c r="U504" i="6" s="1"/>
  <c r="F504" i="6"/>
  <c r="J504" i="6" s="1"/>
  <c r="AB503" i="6"/>
  <c r="AF503" i="6" s="1"/>
  <c r="Q503" i="6"/>
  <c r="U503" i="6" s="1"/>
  <c r="F503" i="6"/>
  <c r="J503" i="6" s="1"/>
  <c r="AB502" i="6"/>
  <c r="AF502" i="6" s="1"/>
  <c r="Q502" i="6"/>
  <c r="U502" i="6" s="1"/>
  <c r="F502" i="6"/>
  <c r="J502" i="6" s="1"/>
  <c r="AB501" i="6"/>
  <c r="AF501" i="6" s="1"/>
  <c r="Q501" i="6"/>
  <c r="U501" i="6" s="1"/>
  <c r="F501" i="6"/>
  <c r="J501" i="6" s="1"/>
  <c r="AB500" i="6"/>
  <c r="AF500" i="6" s="1"/>
  <c r="Q500" i="6"/>
  <c r="U500" i="6" s="1"/>
  <c r="F500" i="6"/>
  <c r="J500" i="6" s="1"/>
  <c r="AB499" i="6"/>
  <c r="AF499" i="6" s="1"/>
  <c r="Q499" i="6"/>
  <c r="U499" i="6" s="1"/>
  <c r="F499" i="6"/>
  <c r="J499" i="6" s="1"/>
  <c r="AB498" i="6"/>
  <c r="AF498" i="6" s="1"/>
  <c r="Q498" i="6"/>
  <c r="U498" i="6" s="1"/>
  <c r="F498" i="6"/>
  <c r="J498" i="6" s="1"/>
  <c r="AB497" i="6"/>
  <c r="AF497" i="6" s="1"/>
  <c r="Q497" i="6"/>
  <c r="U497" i="6" s="1"/>
  <c r="F497" i="6"/>
  <c r="J497" i="6" s="1"/>
  <c r="AB496" i="6"/>
  <c r="AF496" i="6" s="1"/>
  <c r="Q496" i="6"/>
  <c r="U496" i="6" s="1"/>
  <c r="F496" i="6"/>
  <c r="J496" i="6" s="1"/>
  <c r="AB495" i="6"/>
  <c r="AF495" i="6" s="1"/>
  <c r="Q495" i="6"/>
  <c r="U495" i="6" s="1"/>
  <c r="F495" i="6"/>
  <c r="J495" i="6" s="1"/>
  <c r="AB494" i="6"/>
  <c r="AF494" i="6" s="1"/>
  <c r="Q494" i="6"/>
  <c r="U494" i="6" s="1"/>
  <c r="F494" i="6"/>
  <c r="J494" i="6" s="1"/>
  <c r="AB493" i="6"/>
  <c r="AF493" i="6" s="1"/>
  <c r="Q493" i="6"/>
  <c r="U493" i="6" s="1"/>
  <c r="F493" i="6"/>
  <c r="J493" i="6" s="1"/>
  <c r="AB492" i="6"/>
  <c r="AF492" i="6" s="1"/>
  <c r="Q492" i="6"/>
  <c r="U492" i="6" s="1"/>
  <c r="F492" i="6"/>
  <c r="J492" i="6" s="1"/>
  <c r="AB491" i="6"/>
  <c r="AF491" i="6" s="1"/>
  <c r="Q491" i="6"/>
  <c r="U491" i="6" s="1"/>
  <c r="F491" i="6"/>
  <c r="J491" i="6" s="1"/>
  <c r="AB490" i="6"/>
  <c r="AF490" i="6" s="1"/>
  <c r="Q490" i="6"/>
  <c r="U490" i="6" s="1"/>
  <c r="F490" i="6"/>
  <c r="J490" i="6" s="1"/>
  <c r="AB489" i="6"/>
  <c r="AF489" i="6" s="1"/>
  <c r="Q489" i="6"/>
  <c r="U489" i="6" s="1"/>
  <c r="F489" i="6"/>
  <c r="J489" i="6" s="1"/>
  <c r="AB488" i="6"/>
  <c r="AF488" i="6" s="1"/>
  <c r="Q488" i="6"/>
  <c r="U488" i="6" s="1"/>
  <c r="F488" i="6"/>
  <c r="J488" i="6" s="1"/>
  <c r="Q487" i="6"/>
  <c r="U487" i="6" s="1"/>
  <c r="F487" i="6"/>
  <c r="J487" i="6" s="1"/>
  <c r="AB486" i="6"/>
  <c r="AF486" i="6" s="1"/>
  <c r="Q486" i="6"/>
  <c r="U486" i="6" s="1"/>
  <c r="F486" i="6"/>
  <c r="J486" i="6" s="1"/>
  <c r="AB485" i="6"/>
  <c r="AF485" i="6" s="1"/>
  <c r="Q485" i="6"/>
  <c r="U485" i="6" s="1"/>
  <c r="J485" i="6"/>
  <c r="F485" i="6"/>
  <c r="AB484" i="6"/>
  <c r="AF484" i="6" s="1"/>
  <c r="Q484" i="6"/>
  <c r="U484" i="6" s="1"/>
  <c r="F484" i="6"/>
  <c r="J484" i="6" s="1"/>
  <c r="AB483" i="6"/>
  <c r="AF483" i="6" s="1"/>
  <c r="Q483" i="6"/>
  <c r="U483" i="6" s="1"/>
  <c r="F483" i="6"/>
  <c r="J483" i="6" s="1"/>
  <c r="AB482" i="6"/>
  <c r="AF482" i="6" s="1"/>
  <c r="Q482" i="6"/>
  <c r="U482" i="6" s="1"/>
  <c r="F482" i="6"/>
  <c r="J482" i="6" s="1"/>
  <c r="AB481" i="6"/>
  <c r="AF481" i="6" s="1"/>
  <c r="Q481" i="6"/>
  <c r="U481" i="6" s="1"/>
  <c r="F481" i="6"/>
  <c r="J481" i="6" s="1"/>
  <c r="AB480" i="6"/>
  <c r="AF480" i="6" s="1"/>
  <c r="Q480" i="6"/>
  <c r="U480" i="6" s="1"/>
  <c r="J480" i="6"/>
  <c r="F480" i="6"/>
  <c r="AB479" i="6"/>
  <c r="AF479" i="6" s="1"/>
  <c r="Q479" i="6"/>
  <c r="U479" i="6" s="1"/>
  <c r="J479" i="6"/>
  <c r="F479" i="6"/>
  <c r="AB478" i="6"/>
  <c r="Q478" i="6"/>
  <c r="F478" i="6"/>
  <c r="F465" i="6"/>
  <c r="J465" i="6" s="1"/>
  <c r="F464" i="6"/>
  <c r="J464" i="6" s="1"/>
  <c r="AD463" i="6"/>
  <c r="AA463" i="6"/>
  <c r="F463" i="6"/>
  <c r="J463" i="6" s="1"/>
  <c r="AB462" i="6"/>
  <c r="AF462" i="6" s="1"/>
  <c r="Q462" i="6"/>
  <c r="U462" i="6" s="1"/>
  <c r="F462" i="6"/>
  <c r="J462" i="6" s="1"/>
  <c r="AB461" i="6"/>
  <c r="AF461" i="6" s="1"/>
  <c r="Q461" i="6"/>
  <c r="U461" i="6" s="1"/>
  <c r="F461" i="6"/>
  <c r="J461" i="6" s="1"/>
  <c r="AB460" i="6"/>
  <c r="AF460" i="6" s="1"/>
  <c r="Q460" i="6"/>
  <c r="U460" i="6" s="1"/>
  <c r="F460" i="6"/>
  <c r="J460" i="6" s="1"/>
  <c r="AB459" i="6"/>
  <c r="AF459" i="6" s="1"/>
  <c r="Q459" i="6"/>
  <c r="U459" i="6" s="1"/>
  <c r="F459" i="6"/>
  <c r="J459" i="6" s="1"/>
  <c r="AB458" i="6"/>
  <c r="AF458" i="6" s="1"/>
  <c r="Q458" i="6"/>
  <c r="U458" i="6" s="1"/>
  <c r="F458" i="6"/>
  <c r="J458" i="6" s="1"/>
  <c r="AB457" i="6"/>
  <c r="AF457" i="6" s="1"/>
  <c r="Q457" i="6"/>
  <c r="U457" i="6" s="1"/>
  <c r="F457" i="6"/>
  <c r="J457" i="6" s="1"/>
  <c r="AB456" i="6"/>
  <c r="AF456" i="6" s="1"/>
  <c r="Q456" i="6"/>
  <c r="U456" i="6" s="1"/>
  <c r="F456" i="6"/>
  <c r="J456" i="6" s="1"/>
  <c r="AB455" i="6"/>
  <c r="AF455" i="6" s="1"/>
  <c r="Q455" i="6"/>
  <c r="U455" i="6" s="1"/>
  <c r="F455" i="6"/>
  <c r="J455" i="6" s="1"/>
  <c r="AB454" i="6"/>
  <c r="AF454" i="6" s="1"/>
  <c r="Q454" i="6"/>
  <c r="U454" i="6" s="1"/>
  <c r="F454" i="6"/>
  <c r="J454" i="6" s="1"/>
  <c r="AB453" i="6"/>
  <c r="AF453" i="6" s="1"/>
  <c r="Q453" i="6"/>
  <c r="U453" i="6" s="1"/>
  <c r="F453" i="6"/>
  <c r="J453" i="6" s="1"/>
  <c r="AB452" i="6"/>
  <c r="AF452" i="6" s="1"/>
  <c r="Q452" i="6"/>
  <c r="U452" i="6" s="1"/>
  <c r="F452" i="6"/>
  <c r="J452" i="6" s="1"/>
  <c r="AB451" i="6"/>
  <c r="AF451" i="6" s="1"/>
  <c r="Q451" i="6"/>
  <c r="U451" i="6" s="1"/>
  <c r="F451" i="6"/>
  <c r="J451" i="6" s="1"/>
  <c r="AB450" i="6"/>
  <c r="AF450" i="6" s="1"/>
  <c r="Q450" i="6"/>
  <c r="U450" i="6" s="1"/>
  <c r="F450" i="6"/>
  <c r="J450" i="6" s="1"/>
  <c r="AB449" i="6"/>
  <c r="AF449" i="6" s="1"/>
  <c r="Q449" i="6"/>
  <c r="U449" i="6" s="1"/>
  <c r="F449" i="6"/>
  <c r="J449" i="6" s="1"/>
  <c r="AB448" i="6"/>
  <c r="AF448" i="6" s="1"/>
  <c r="Q448" i="6"/>
  <c r="U448" i="6" s="1"/>
  <c r="F448" i="6"/>
  <c r="J448" i="6" s="1"/>
  <c r="AB447" i="6"/>
  <c r="AF447" i="6" s="1"/>
  <c r="Q447" i="6"/>
  <c r="U447" i="6" s="1"/>
  <c r="F447" i="6"/>
  <c r="J447" i="6" s="1"/>
  <c r="AB446" i="6"/>
  <c r="AF446" i="6" s="1"/>
  <c r="Q446" i="6"/>
  <c r="U446" i="6" s="1"/>
  <c r="F446" i="6"/>
  <c r="J446" i="6" s="1"/>
  <c r="AB445" i="6"/>
  <c r="AF445" i="6" s="1"/>
  <c r="Q445" i="6"/>
  <c r="U445" i="6" s="1"/>
  <c r="F445" i="6"/>
  <c r="J445" i="6" s="1"/>
  <c r="AB444" i="6"/>
  <c r="AF444" i="6" s="1"/>
  <c r="Q444" i="6"/>
  <c r="U444" i="6" s="1"/>
  <c r="F444" i="6"/>
  <c r="J444" i="6" s="1"/>
  <c r="AB443" i="6"/>
  <c r="AF443" i="6" s="1"/>
  <c r="Q443" i="6"/>
  <c r="U443" i="6" s="1"/>
  <c r="F443" i="6"/>
  <c r="J443" i="6" s="1"/>
  <c r="AB442" i="6"/>
  <c r="AF442" i="6" s="1"/>
  <c r="Q442" i="6"/>
  <c r="U442" i="6" s="1"/>
  <c r="F442" i="6"/>
  <c r="J442" i="6" s="1"/>
  <c r="AB441" i="6"/>
  <c r="AF441" i="6" s="1"/>
  <c r="Q441" i="6"/>
  <c r="U441" i="6" s="1"/>
  <c r="F441" i="6"/>
  <c r="J441" i="6" s="1"/>
  <c r="AB440" i="6"/>
  <c r="AF440" i="6" s="1"/>
  <c r="Q440" i="6"/>
  <c r="U440" i="6" s="1"/>
  <c r="F440" i="6"/>
  <c r="J440" i="6" s="1"/>
  <c r="AB439" i="6"/>
  <c r="AF439" i="6" s="1"/>
  <c r="Q439" i="6"/>
  <c r="U439" i="6" s="1"/>
  <c r="F439" i="6"/>
  <c r="J439" i="6" s="1"/>
  <c r="AB438" i="6"/>
  <c r="AF438" i="6" s="1"/>
  <c r="Q438" i="6"/>
  <c r="U438" i="6" s="1"/>
  <c r="F438" i="6"/>
  <c r="J438" i="6" s="1"/>
  <c r="AB437" i="6"/>
  <c r="Q437" i="6"/>
  <c r="U437" i="6" s="1"/>
  <c r="F437" i="6"/>
  <c r="AB424" i="6"/>
  <c r="AF424" i="6" s="1"/>
  <c r="Q424" i="6"/>
  <c r="F424" i="6"/>
  <c r="J424" i="6" s="1"/>
  <c r="AB423" i="6"/>
  <c r="AF423" i="6" s="1"/>
  <c r="Q423" i="6"/>
  <c r="F423" i="6"/>
  <c r="J423" i="6" s="1"/>
  <c r="AB422" i="6"/>
  <c r="AF422" i="6" s="1"/>
  <c r="Q422" i="6"/>
  <c r="F422" i="6"/>
  <c r="J422" i="6" s="1"/>
  <c r="AB421" i="6"/>
  <c r="AF421" i="6" s="1"/>
  <c r="Q421" i="6"/>
  <c r="F421" i="6"/>
  <c r="J421" i="6" s="1"/>
  <c r="AB420" i="6"/>
  <c r="AF420" i="6" s="1"/>
  <c r="Q420" i="6"/>
  <c r="F420" i="6"/>
  <c r="J420" i="6" s="1"/>
  <c r="AB419" i="6"/>
  <c r="AF419" i="6" s="1"/>
  <c r="Q419" i="6"/>
  <c r="J419" i="6"/>
  <c r="F419" i="6"/>
  <c r="AB418" i="6"/>
  <c r="AF418" i="6" s="1"/>
  <c r="Q418" i="6"/>
  <c r="F418" i="6"/>
  <c r="J418" i="6" s="1"/>
  <c r="AB417" i="6"/>
  <c r="AF417" i="6" s="1"/>
  <c r="Q417" i="6"/>
  <c r="F417" i="6"/>
  <c r="J417" i="6" s="1"/>
  <c r="AB416" i="6"/>
  <c r="AF416" i="6" s="1"/>
  <c r="Q416" i="6"/>
  <c r="F416" i="6"/>
  <c r="J416" i="6" s="1"/>
  <c r="AB415" i="6"/>
  <c r="AF415" i="6" s="1"/>
  <c r="Q415" i="6"/>
  <c r="F415" i="6"/>
  <c r="J415" i="6" s="1"/>
  <c r="AB414" i="6"/>
  <c r="AF414" i="6" s="1"/>
  <c r="Q414" i="6"/>
  <c r="F414" i="6"/>
  <c r="J414" i="6" s="1"/>
  <c r="AB413" i="6"/>
  <c r="AF413" i="6" s="1"/>
  <c r="Q413" i="6"/>
  <c r="F413" i="6"/>
  <c r="J413" i="6" s="1"/>
  <c r="AB412" i="6"/>
  <c r="AF412" i="6" s="1"/>
  <c r="Q412" i="6"/>
  <c r="F412" i="6"/>
  <c r="J412" i="6" s="1"/>
  <c r="AB411" i="6"/>
  <c r="AF411" i="6" s="1"/>
  <c r="Q411" i="6"/>
  <c r="F411" i="6"/>
  <c r="J411" i="6" s="1"/>
  <c r="AB410" i="6"/>
  <c r="AF410" i="6" s="1"/>
  <c r="Q410" i="6"/>
  <c r="F410" i="6"/>
  <c r="J410" i="6" s="1"/>
  <c r="AB409" i="6"/>
  <c r="AF409" i="6" s="1"/>
  <c r="Q409" i="6"/>
  <c r="F409" i="6"/>
  <c r="J409" i="6" s="1"/>
  <c r="AB408" i="6"/>
  <c r="AF408" i="6" s="1"/>
  <c r="Q408" i="6"/>
  <c r="F408" i="6"/>
  <c r="J408" i="6" s="1"/>
  <c r="AB407" i="6"/>
  <c r="AF407" i="6" s="1"/>
  <c r="Q407" i="6"/>
  <c r="F407" i="6"/>
  <c r="J407" i="6" s="1"/>
  <c r="AB406" i="6"/>
  <c r="AF406" i="6" s="1"/>
  <c r="Q406" i="6"/>
  <c r="F406" i="6"/>
  <c r="J406" i="6" s="1"/>
  <c r="AB405" i="6"/>
  <c r="AF405" i="6" s="1"/>
  <c r="Q405" i="6"/>
  <c r="F405" i="6"/>
  <c r="J405" i="6" s="1"/>
  <c r="AB404" i="6"/>
  <c r="AF404" i="6" s="1"/>
  <c r="Q404" i="6"/>
  <c r="F404" i="6"/>
  <c r="J404" i="6" s="1"/>
  <c r="AB403" i="6"/>
  <c r="AF403" i="6" s="1"/>
  <c r="Q403" i="6"/>
  <c r="F403" i="6"/>
  <c r="J403" i="6" s="1"/>
  <c r="AF402" i="6"/>
  <c r="AB402" i="6"/>
  <c r="Q402" i="6"/>
  <c r="F402" i="6"/>
  <c r="J402" i="6" s="1"/>
  <c r="AB401" i="6"/>
  <c r="AF401" i="6" s="1"/>
  <c r="Q401" i="6"/>
  <c r="F401" i="6"/>
  <c r="J401" i="6" s="1"/>
  <c r="AB400" i="6"/>
  <c r="AF400" i="6" s="1"/>
  <c r="Q400" i="6"/>
  <c r="F400" i="6"/>
  <c r="J400" i="6" s="1"/>
  <c r="AB399" i="6"/>
  <c r="AF399" i="6" s="1"/>
  <c r="Q399" i="6"/>
  <c r="F399" i="6"/>
  <c r="J399" i="6" s="1"/>
  <c r="AB398" i="6"/>
  <c r="AF398" i="6" s="1"/>
  <c r="Q398" i="6"/>
  <c r="F398" i="6"/>
  <c r="J398" i="6" s="1"/>
  <c r="AB397" i="6"/>
  <c r="AF397" i="6" s="1"/>
  <c r="Q397" i="6"/>
  <c r="F397" i="6"/>
  <c r="J397" i="6" s="1"/>
  <c r="AB396" i="6"/>
  <c r="AF396" i="6" s="1"/>
  <c r="Q396" i="6"/>
  <c r="F396" i="6"/>
  <c r="J396" i="6" s="1"/>
  <c r="AB395" i="6"/>
  <c r="AF395" i="6" s="1"/>
  <c r="Q395" i="6"/>
  <c r="F395" i="6"/>
  <c r="J395" i="6" s="1"/>
  <c r="AB394" i="6"/>
  <c r="AF394" i="6" s="1"/>
  <c r="Q394" i="6"/>
  <c r="F394" i="6"/>
  <c r="J394" i="6" s="1"/>
  <c r="AB393" i="6"/>
  <c r="AF393" i="6" s="1"/>
  <c r="Q393" i="6"/>
  <c r="F393" i="6"/>
  <c r="J393" i="6" s="1"/>
  <c r="AF392" i="6"/>
  <c r="Q392" i="6"/>
  <c r="J392" i="6"/>
  <c r="F392" i="6"/>
  <c r="AB391" i="6"/>
  <c r="AF391" i="6" s="1"/>
  <c r="Q391" i="6"/>
  <c r="F391" i="6"/>
  <c r="J391" i="6" s="1"/>
  <c r="AB390" i="6"/>
  <c r="AF390" i="6" s="1"/>
  <c r="Q390" i="6"/>
  <c r="F390" i="6"/>
  <c r="J390" i="6" s="1"/>
  <c r="AB389" i="6"/>
  <c r="AF389" i="6" s="1"/>
  <c r="Q389" i="6"/>
  <c r="F389" i="6"/>
  <c r="J389" i="6" s="1"/>
  <c r="AB388" i="6"/>
  <c r="AF388" i="6" s="1"/>
  <c r="Q388" i="6"/>
  <c r="F388" i="6"/>
  <c r="J388" i="6" s="1"/>
  <c r="AB387" i="6"/>
  <c r="Q387" i="6"/>
  <c r="R387" i="6" s="1"/>
  <c r="F387" i="6"/>
  <c r="J387" i="6" s="1"/>
  <c r="AB374" i="6"/>
  <c r="AF374" i="6" s="1"/>
  <c r="Q374" i="6"/>
  <c r="U374" i="6" s="1"/>
  <c r="F374" i="6"/>
  <c r="J374" i="6" s="1"/>
  <c r="AB373" i="6"/>
  <c r="AF373" i="6" s="1"/>
  <c r="Q373" i="6"/>
  <c r="U373" i="6" s="1"/>
  <c r="F373" i="6"/>
  <c r="J373" i="6" s="1"/>
  <c r="AB372" i="6"/>
  <c r="AF372" i="6" s="1"/>
  <c r="Q372" i="6"/>
  <c r="U372" i="6" s="1"/>
  <c r="F372" i="6"/>
  <c r="J372" i="6" s="1"/>
  <c r="AB371" i="6"/>
  <c r="AF371" i="6" s="1"/>
  <c r="Q371" i="6"/>
  <c r="U371" i="6" s="1"/>
  <c r="F371" i="6"/>
  <c r="J371" i="6" s="1"/>
  <c r="AB370" i="6"/>
  <c r="AF370" i="6" s="1"/>
  <c r="Q370" i="6"/>
  <c r="U370" i="6" s="1"/>
  <c r="F370" i="6"/>
  <c r="J370" i="6" s="1"/>
  <c r="AB369" i="6"/>
  <c r="AF369" i="6" s="1"/>
  <c r="Q369" i="6"/>
  <c r="U369" i="6" s="1"/>
  <c r="F369" i="6"/>
  <c r="J369" i="6" s="1"/>
  <c r="AB368" i="6"/>
  <c r="AF368" i="6" s="1"/>
  <c r="Q368" i="6"/>
  <c r="U368" i="6" s="1"/>
  <c r="F368" i="6"/>
  <c r="J368" i="6" s="1"/>
  <c r="AB367" i="6"/>
  <c r="AF367" i="6" s="1"/>
  <c r="U367" i="6"/>
  <c r="Q367" i="6"/>
  <c r="F367" i="6"/>
  <c r="J367" i="6" s="1"/>
  <c r="AB366" i="6"/>
  <c r="AF366" i="6" s="1"/>
  <c r="Q366" i="6"/>
  <c r="U366" i="6" s="1"/>
  <c r="F366" i="6"/>
  <c r="J366" i="6" s="1"/>
  <c r="AB365" i="6"/>
  <c r="AF365" i="6" s="1"/>
  <c r="Q365" i="6"/>
  <c r="U365" i="6" s="1"/>
  <c r="F365" i="6"/>
  <c r="J365" i="6" s="1"/>
  <c r="AB364" i="6"/>
  <c r="AF364" i="6" s="1"/>
  <c r="Q364" i="6"/>
  <c r="U364" i="6" s="1"/>
  <c r="F364" i="6"/>
  <c r="J364" i="6" s="1"/>
  <c r="AB363" i="6"/>
  <c r="AF363" i="6" s="1"/>
  <c r="Q363" i="6"/>
  <c r="U363" i="6" s="1"/>
  <c r="F363" i="6"/>
  <c r="J363" i="6" s="1"/>
  <c r="AB362" i="6"/>
  <c r="AF362" i="6" s="1"/>
  <c r="Q362" i="6"/>
  <c r="U362" i="6" s="1"/>
  <c r="F362" i="6"/>
  <c r="J362" i="6" s="1"/>
  <c r="AB361" i="6"/>
  <c r="AF361" i="6" s="1"/>
  <c r="U361" i="6"/>
  <c r="Q361" i="6"/>
  <c r="F361" i="6"/>
  <c r="J361" i="6" s="1"/>
  <c r="AB360" i="6"/>
  <c r="AF360" i="6" s="1"/>
  <c r="Q360" i="6"/>
  <c r="U360" i="6" s="1"/>
  <c r="F360" i="6"/>
  <c r="J360" i="6" s="1"/>
  <c r="AB359" i="6"/>
  <c r="AF359" i="6" s="1"/>
  <c r="Q359" i="6"/>
  <c r="U359" i="6" s="1"/>
  <c r="F359" i="6"/>
  <c r="J359" i="6" s="1"/>
  <c r="AB358" i="6"/>
  <c r="AF358" i="6" s="1"/>
  <c r="Q358" i="6"/>
  <c r="U358" i="6" s="1"/>
  <c r="F358" i="6"/>
  <c r="J358" i="6" s="1"/>
  <c r="AB357" i="6"/>
  <c r="AF357" i="6" s="1"/>
  <c r="Q357" i="6"/>
  <c r="U357" i="6" s="1"/>
  <c r="F357" i="6"/>
  <c r="J357" i="6" s="1"/>
  <c r="AB356" i="6"/>
  <c r="AF356" i="6" s="1"/>
  <c r="Q356" i="6"/>
  <c r="U356" i="6" s="1"/>
  <c r="F356" i="6"/>
  <c r="J356" i="6" s="1"/>
  <c r="AB355" i="6"/>
  <c r="AF355" i="6" s="1"/>
  <c r="Q355" i="6"/>
  <c r="U355" i="6" s="1"/>
  <c r="F355" i="6"/>
  <c r="J355" i="6" s="1"/>
  <c r="AB354" i="6"/>
  <c r="AF354" i="6" s="1"/>
  <c r="Q354" i="6"/>
  <c r="U354" i="6" s="1"/>
  <c r="F354" i="6"/>
  <c r="J354" i="6" s="1"/>
  <c r="AB353" i="6"/>
  <c r="AF353" i="6" s="1"/>
  <c r="Q353" i="6"/>
  <c r="U353" i="6" s="1"/>
  <c r="F353" i="6"/>
  <c r="J353" i="6" s="1"/>
  <c r="AB352" i="6"/>
  <c r="AF352" i="6" s="1"/>
  <c r="Q352" i="6"/>
  <c r="U352" i="6" s="1"/>
  <c r="F352" i="6"/>
  <c r="J352" i="6" s="1"/>
  <c r="AB351" i="6"/>
  <c r="AF351" i="6" s="1"/>
  <c r="Q351" i="6"/>
  <c r="U351" i="6" s="1"/>
  <c r="F351" i="6"/>
  <c r="J351" i="6" s="1"/>
  <c r="AB350" i="6"/>
  <c r="AF350" i="6" s="1"/>
  <c r="Q350" i="6"/>
  <c r="U350" i="6" s="1"/>
  <c r="F350" i="6"/>
  <c r="J350" i="6" s="1"/>
  <c r="AB349" i="6"/>
  <c r="AF349" i="6" s="1"/>
  <c r="Q349" i="6"/>
  <c r="U349" i="6" s="1"/>
  <c r="F349" i="6"/>
  <c r="J349" i="6" s="1"/>
  <c r="AB348" i="6"/>
  <c r="AF348" i="6" s="1"/>
  <c r="U348" i="6"/>
  <c r="Q348" i="6"/>
  <c r="F348" i="6"/>
  <c r="J348" i="6" s="1"/>
  <c r="AB347" i="6"/>
  <c r="AF347" i="6" s="1"/>
  <c r="Q347" i="6"/>
  <c r="U347" i="6" s="1"/>
  <c r="F347" i="6"/>
  <c r="J347" i="6" s="1"/>
  <c r="AB346" i="6"/>
  <c r="AF346" i="6" s="1"/>
  <c r="Q346" i="6"/>
  <c r="U346" i="6" s="1"/>
  <c r="F346" i="6"/>
  <c r="J346" i="6" s="1"/>
  <c r="AB345" i="6"/>
  <c r="AF345" i="6" s="1"/>
  <c r="Q345" i="6"/>
  <c r="U345" i="6" s="1"/>
  <c r="F345" i="6"/>
  <c r="J345" i="6" s="1"/>
  <c r="AB344" i="6"/>
  <c r="AF344" i="6" s="1"/>
  <c r="Q344" i="6"/>
  <c r="U344" i="6" s="1"/>
  <c r="F344" i="6"/>
  <c r="J344" i="6" s="1"/>
  <c r="AB343" i="6"/>
  <c r="AF343" i="6" s="1"/>
  <c r="Q343" i="6"/>
  <c r="U343" i="6" s="1"/>
  <c r="F343" i="6"/>
  <c r="J343" i="6" s="1"/>
  <c r="AB342" i="6"/>
  <c r="AF342" i="6" s="1"/>
  <c r="Q342" i="6"/>
  <c r="U342" i="6" s="1"/>
  <c r="F342" i="6"/>
  <c r="J342" i="6" s="1"/>
  <c r="AB341" i="6"/>
  <c r="AF341" i="6" s="1"/>
  <c r="Q341" i="6"/>
  <c r="U341" i="6" s="1"/>
  <c r="F341" i="6"/>
  <c r="J341" i="6" s="1"/>
  <c r="AB340" i="6"/>
  <c r="AF340" i="6" s="1"/>
  <c r="Q340" i="6"/>
  <c r="U340" i="6" s="1"/>
  <c r="F340" i="6"/>
  <c r="J340" i="6" s="1"/>
  <c r="AB339" i="6"/>
  <c r="AF339" i="6" s="1"/>
  <c r="Q339" i="6"/>
  <c r="U339" i="6" s="1"/>
  <c r="F339" i="6"/>
  <c r="J339" i="6" s="1"/>
  <c r="AB338" i="6"/>
  <c r="AF338" i="6" s="1"/>
  <c r="Q338" i="6"/>
  <c r="U338" i="6" s="1"/>
  <c r="F338" i="6"/>
  <c r="J338" i="6" s="1"/>
  <c r="AB337" i="6"/>
  <c r="Q337" i="6"/>
  <c r="U337" i="6" s="1"/>
  <c r="F337" i="6"/>
  <c r="J337" i="6" s="1"/>
  <c r="T325" i="6"/>
  <c r="S325" i="6"/>
  <c r="P325" i="6"/>
  <c r="O325" i="6"/>
  <c r="H325" i="6"/>
  <c r="D325" i="6"/>
  <c r="AB324" i="6"/>
  <c r="AF324" i="6" s="1"/>
  <c r="Q324" i="6"/>
  <c r="U324" i="6" s="1"/>
  <c r="F324" i="6"/>
  <c r="J324" i="6" s="1"/>
  <c r="AB323" i="6"/>
  <c r="AF323" i="6" s="1"/>
  <c r="Q323" i="6"/>
  <c r="U323" i="6" s="1"/>
  <c r="F323" i="6"/>
  <c r="J323" i="6" s="1"/>
  <c r="AB322" i="6"/>
  <c r="AF322" i="6" s="1"/>
  <c r="Q322" i="6"/>
  <c r="U322" i="6" s="1"/>
  <c r="F322" i="6"/>
  <c r="J322" i="6" s="1"/>
  <c r="AB321" i="6"/>
  <c r="AF321" i="6" s="1"/>
  <c r="U321" i="6"/>
  <c r="Q321" i="6"/>
  <c r="F321" i="6"/>
  <c r="J321" i="6" s="1"/>
  <c r="AB320" i="6"/>
  <c r="AF320" i="6" s="1"/>
  <c r="Q320" i="6"/>
  <c r="U320" i="6" s="1"/>
  <c r="F320" i="6"/>
  <c r="J320" i="6" s="1"/>
  <c r="AB319" i="6"/>
  <c r="AF319" i="6" s="1"/>
  <c r="Q319" i="6"/>
  <c r="U319" i="6" s="1"/>
  <c r="F319" i="6"/>
  <c r="J319" i="6" s="1"/>
  <c r="AB318" i="6"/>
  <c r="AF318" i="6" s="1"/>
  <c r="Q318" i="6"/>
  <c r="U318" i="6" s="1"/>
  <c r="F318" i="6"/>
  <c r="J318" i="6" s="1"/>
  <c r="AB317" i="6"/>
  <c r="AF317" i="6" s="1"/>
  <c r="Q317" i="6"/>
  <c r="U317" i="6" s="1"/>
  <c r="F317" i="6"/>
  <c r="J317" i="6" s="1"/>
  <c r="AB316" i="6"/>
  <c r="AF316" i="6" s="1"/>
  <c r="Q316" i="6"/>
  <c r="U316" i="6" s="1"/>
  <c r="F316" i="6"/>
  <c r="J316" i="6" s="1"/>
  <c r="AB315" i="6"/>
  <c r="AF315" i="6" s="1"/>
  <c r="Q315" i="6"/>
  <c r="U315" i="6" s="1"/>
  <c r="F315" i="6"/>
  <c r="J315" i="6" s="1"/>
  <c r="AB314" i="6"/>
  <c r="AF314" i="6" s="1"/>
  <c r="Q314" i="6"/>
  <c r="U314" i="6" s="1"/>
  <c r="F314" i="6"/>
  <c r="J314" i="6" s="1"/>
  <c r="AB313" i="6"/>
  <c r="AF313" i="6" s="1"/>
  <c r="Q313" i="6"/>
  <c r="U313" i="6" s="1"/>
  <c r="F313" i="6"/>
  <c r="J313" i="6" s="1"/>
  <c r="AB312" i="6"/>
  <c r="AF312" i="6" s="1"/>
  <c r="Q312" i="6"/>
  <c r="U312" i="6" s="1"/>
  <c r="F312" i="6"/>
  <c r="J312" i="6" s="1"/>
  <c r="AB311" i="6"/>
  <c r="AF311" i="6" s="1"/>
  <c r="Q311" i="6"/>
  <c r="U311" i="6" s="1"/>
  <c r="F311" i="6"/>
  <c r="J311" i="6" s="1"/>
  <c r="AB310" i="6"/>
  <c r="AF310" i="6" s="1"/>
  <c r="Q310" i="6"/>
  <c r="U310" i="6" s="1"/>
  <c r="F310" i="6"/>
  <c r="J310" i="6" s="1"/>
  <c r="AB309" i="6"/>
  <c r="AF309" i="6" s="1"/>
  <c r="Q309" i="6"/>
  <c r="U309" i="6" s="1"/>
  <c r="F309" i="6"/>
  <c r="J309" i="6" s="1"/>
  <c r="AB308" i="6"/>
  <c r="AF308" i="6" s="1"/>
  <c r="Q308" i="6"/>
  <c r="U308" i="6" s="1"/>
  <c r="F308" i="6"/>
  <c r="J308" i="6" s="1"/>
  <c r="AB307" i="6"/>
  <c r="AF307" i="6" s="1"/>
  <c r="Q307" i="6"/>
  <c r="U307" i="6" s="1"/>
  <c r="F307" i="6"/>
  <c r="J307" i="6" s="1"/>
  <c r="AB306" i="6"/>
  <c r="AF306" i="6" s="1"/>
  <c r="Q306" i="6"/>
  <c r="U306" i="6" s="1"/>
  <c r="F306" i="6"/>
  <c r="J306" i="6" s="1"/>
  <c r="AB305" i="6"/>
  <c r="AF305" i="6" s="1"/>
  <c r="Q305" i="6"/>
  <c r="U305" i="6" s="1"/>
  <c r="F305" i="6"/>
  <c r="J305" i="6" s="1"/>
  <c r="AB304" i="6"/>
  <c r="AF304" i="6" s="1"/>
  <c r="Q304" i="6"/>
  <c r="U304" i="6" s="1"/>
  <c r="F304" i="6"/>
  <c r="J304" i="6" s="1"/>
  <c r="AB303" i="6"/>
  <c r="AF303" i="6" s="1"/>
  <c r="Q303" i="6"/>
  <c r="U303" i="6" s="1"/>
  <c r="F303" i="6"/>
  <c r="J303" i="6" s="1"/>
  <c r="AB302" i="6"/>
  <c r="AF302" i="6" s="1"/>
  <c r="Q302" i="6"/>
  <c r="U302" i="6" s="1"/>
  <c r="F302" i="6"/>
  <c r="J302" i="6" s="1"/>
  <c r="AB301" i="6"/>
  <c r="AF301" i="6" s="1"/>
  <c r="Q301" i="6"/>
  <c r="U301" i="6" s="1"/>
  <c r="F301" i="6"/>
  <c r="J301" i="6" s="1"/>
  <c r="AB300" i="6"/>
  <c r="AF300" i="6" s="1"/>
  <c r="Q300" i="6"/>
  <c r="U300" i="6" s="1"/>
  <c r="F300" i="6"/>
  <c r="J300" i="6" s="1"/>
  <c r="AB299" i="6"/>
  <c r="AF299" i="6" s="1"/>
  <c r="Q299" i="6"/>
  <c r="U299" i="6" s="1"/>
  <c r="F299" i="6"/>
  <c r="J299" i="6" s="1"/>
  <c r="AB298" i="6"/>
  <c r="AF298" i="6" s="1"/>
  <c r="Q298" i="6"/>
  <c r="U298" i="6" s="1"/>
  <c r="F298" i="6"/>
  <c r="J298" i="6" s="1"/>
  <c r="AB297" i="6"/>
  <c r="AF297" i="6" s="1"/>
  <c r="Q297" i="6"/>
  <c r="U297" i="6" s="1"/>
  <c r="F297" i="6"/>
  <c r="J297" i="6" s="1"/>
  <c r="AB296" i="6"/>
  <c r="AF296" i="6" s="1"/>
  <c r="Q296" i="6"/>
  <c r="U296" i="6" s="1"/>
  <c r="F296" i="6"/>
  <c r="J296" i="6" s="1"/>
  <c r="AB295" i="6"/>
  <c r="AF295" i="6" s="1"/>
  <c r="Q295" i="6"/>
  <c r="U295" i="6" s="1"/>
  <c r="F295" i="6"/>
  <c r="J295" i="6" s="1"/>
  <c r="AB294" i="6"/>
  <c r="AF294" i="6" s="1"/>
  <c r="Q294" i="6"/>
  <c r="U294" i="6" s="1"/>
  <c r="F294" i="6"/>
  <c r="J294" i="6" s="1"/>
  <c r="AB293" i="6"/>
  <c r="AF293" i="6" s="1"/>
  <c r="Q293" i="6"/>
  <c r="U293" i="6" s="1"/>
  <c r="F293" i="6"/>
  <c r="J293" i="6" s="1"/>
  <c r="AB292" i="6"/>
  <c r="AF292" i="6" s="1"/>
  <c r="Q292" i="6"/>
  <c r="U292" i="6" s="1"/>
  <c r="F292" i="6"/>
  <c r="J292" i="6" s="1"/>
  <c r="AB291" i="6"/>
  <c r="AF291" i="6" s="1"/>
  <c r="Q291" i="6"/>
  <c r="U291" i="6" s="1"/>
  <c r="F291" i="6"/>
  <c r="J291" i="6" s="1"/>
  <c r="AB290" i="6"/>
  <c r="AF290" i="6" s="1"/>
  <c r="Q290" i="6"/>
  <c r="U290" i="6" s="1"/>
  <c r="F290" i="6"/>
  <c r="J290" i="6" s="1"/>
  <c r="AB289" i="6"/>
  <c r="Q289" i="6"/>
  <c r="U289" i="6" s="1"/>
  <c r="F289" i="6"/>
  <c r="AE278" i="6"/>
  <c r="AA278" i="6"/>
  <c r="Z278" i="6"/>
  <c r="O278" i="6"/>
  <c r="AB277" i="6"/>
  <c r="AF277" i="6" s="1"/>
  <c r="AB276" i="6"/>
  <c r="AF276" i="6" s="1"/>
  <c r="F276" i="6"/>
  <c r="J276" i="6" s="1"/>
  <c r="AB275" i="6"/>
  <c r="AF275" i="6" s="1"/>
  <c r="F275" i="6"/>
  <c r="J275" i="6" s="1"/>
  <c r="AB274" i="6"/>
  <c r="AF274" i="6" s="1"/>
  <c r="F274" i="6"/>
  <c r="J274" i="6" s="1"/>
  <c r="AB273" i="6"/>
  <c r="AF273" i="6" s="1"/>
  <c r="F273" i="6"/>
  <c r="J273" i="6" s="1"/>
  <c r="AB272" i="6"/>
  <c r="AF272" i="6" s="1"/>
  <c r="F272" i="6"/>
  <c r="J272" i="6" s="1"/>
  <c r="AB271" i="6"/>
  <c r="AF271" i="6" s="1"/>
  <c r="F271" i="6"/>
  <c r="J271" i="6" s="1"/>
  <c r="AB270" i="6"/>
  <c r="AF270" i="6" s="1"/>
  <c r="Q270" i="6"/>
  <c r="U270" i="6" s="1"/>
  <c r="F270" i="6"/>
  <c r="J270" i="6" s="1"/>
  <c r="AB269" i="6"/>
  <c r="AF269" i="6" s="1"/>
  <c r="Q269" i="6"/>
  <c r="U269" i="6" s="1"/>
  <c r="F269" i="6"/>
  <c r="J269" i="6" s="1"/>
  <c r="AB268" i="6"/>
  <c r="AF268" i="6" s="1"/>
  <c r="Q268" i="6"/>
  <c r="U268" i="6" s="1"/>
  <c r="F268" i="6"/>
  <c r="J268" i="6" s="1"/>
  <c r="AB267" i="6"/>
  <c r="AF267" i="6" s="1"/>
  <c r="Q267" i="6"/>
  <c r="U267" i="6" s="1"/>
  <c r="F267" i="6"/>
  <c r="J267" i="6" s="1"/>
  <c r="AB266" i="6"/>
  <c r="AF266" i="6" s="1"/>
  <c r="Q266" i="6"/>
  <c r="U266" i="6" s="1"/>
  <c r="F266" i="6"/>
  <c r="J266" i="6" s="1"/>
  <c r="AB265" i="6"/>
  <c r="AF265" i="6" s="1"/>
  <c r="Q265" i="6"/>
  <c r="U265" i="6" s="1"/>
  <c r="F265" i="6"/>
  <c r="J265" i="6" s="1"/>
  <c r="AB264" i="6"/>
  <c r="AF264" i="6" s="1"/>
  <c r="Q264" i="6"/>
  <c r="U264" i="6" s="1"/>
  <c r="F264" i="6"/>
  <c r="J264" i="6" s="1"/>
  <c r="AB263" i="6"/>
  <c r="AF263" i="6" s="1"/>
  <c r="Q263" i="6"/>
  <c r="U263" i="6" s="1"/>
  <c r="F263" i="6"/>
  <c r="J263" i="6" s="1"/>
  <c r="AB262" i="6"/>
  <c r="AF262" i="6" s="1"/>
  <c r="Q262" i="6"/>
  <c r="U262" i="6" s="1"/>
  <c r="F262" i="6"/>
  <c r="J262" i="6" s="1"/>
  <c r="AB261" i="6"/>
  <c r="AF261" i="6" s="1"/>
  <c r="Q261" i="6"/>
  <c r="U261" i="6" s="1"/>
  <c r="F261" i="6"/>
  <c r="J261" i="6" s="1"/>
  <c r="AB260" i="6"/>
  <c r="AF260" i="6" s="1"/>
  <c r="Q260" i="6"/>
  <c r="U260" i="6" s="1"/>
  <c r="F260" i="6"/>
  <c r="J260" i="6" s="1"/>
  <c r="AB259" i="6"/>
  <c r="AF259" i="6" s="1"/>
  <c r="Q259" i="6"/>
  <c r="U259" i="6" s="1"/>
  <c r="F259" i="6"/>
  <c r="J259" i="6" s="1"/>
  <c r="AB258" i="6"/>
  <c r="AF258" i="6" s="1"/>
  <c r="Q258" i="6"/>
  <c r="U258" i="6" s="1"/>
  <c r="F258" i="6"/>
  <c r="J258" i="6" s="1"/>
  <c r="AB257" i="6"/>
  <c r="AF257" i="6" s="1"/>
  <c r="Q257" i="6"/>
  <c r="U257" i="6" s="1"/>
  <c r="F257" i="6"/>
  <c r="J257" i="6" s="1"/>
  <c r="AB256" i="6"/>
  <c r="AF256" i="6" s="1"/>
  <c r="Q256" i="6"/>
  <c r="U256" i="6" s="1"/>
  <c r="F256" i="6"/>
  <c r="J256" i="6" s="1"/>
  <c r="AB255" i="6"/>
  <c r="AF255" i="6" s="1"/>
  <c r="Q255" i="6"/>
  <c r="U255" i="6" s="1"/>
  <c r="F255" i="6"/>
  <c r="J255" i="6" s="1"/>
  <c r="AB254" i="6"/>
  <c r="AF254" i="6" s="1"/>
  <c r="Q254" i="6"/>
  <c r="U254" i="6" s="1"/>
  <c r="F254" i="6"/>
  <c r="J254" i="6" s="1"/>
  <c r="AB253" i="6"/>
  <c r="AF253" i="6" s="1"/>
  <c r="Q253" i="6"/>
  <c r="U253" i="6" s="1"/>
  <c r="F253" i="6"/>
  <c r="J253" i="6" s="1"/>
  <c r="AB252" i="6"/>
  <c r="AF252" i="6" s="1"/>
  <c r="Q252" i="6"/>
  <c r="U252" i="6" s="1"/>
  <c r="F252" i="6"/>
  <c r="J252" i="6" s="1"/>
  <c r="AB251" i="6"/>
  <c r="AF251" i="6" s="1"/>
  <c r="Q251" i="6"/>
  <c r="U251" i="6" s="1"/>
  <c r="F251" i="6"/>
  <c r="J251" i="6" s="1"/>
  <c r="AB250" i="6"/>
  <c r="AF250" i="6" s="1"/>
  <c r="Q250" i="6"/>
  <c r="U250" i="6" s="1"/>
  <c r="F250" i="6"/>
  <c r="J250" i="6" s="1"/>
  <c r="AB249" i="6"/>
  <c r="AF249" i="6" s="1"/>
  <c r="Q249" i="6"/>
  <c r="U249" i="6" s="1"/>
  <c r="F249" i="6"/>
  <c r="J249" i="6" s="1"/>
  <c r="AB248" i="6"/>
  <c r="AF248" i="6" s="1"/>
  <c r="Q248" i="6"/>
  <c r="U248" i="6" s="1"/>
  <c r="F248" i="6"/>
  <c r="J248" i="6" s="1"/>
  <c r="AB247" i="6"/>
  <c r="AF247" i="6" s="1"/>
  <c r="Q247" i="6"/>
  <c r="U247" i="6" s="1"/>
  <c r="F247" i="6"/>
  <c r="J247" i="6" s="1"/>
  <c r="AB246" i="6"/>
  <c r="AF246" i="6" s="1"/>
  <c r="Q246" i="6"/>
  <c r="U246" i="6" s="1"/>
  <c r="F246" i="6"/>
  <c r="J246" i="6" s="1"/>
  <c r="AB245" i="6"/>
  <c r="Q245" i="6"/>
  <c r="U245" i="6" s="1"/>
  <c r="F245" i="6"/>
  <c r="J245" i="6" s="1"/>
  <c r="AB244" i="6"/>
  <c r="AF244" i="6" s="1"/>
  <c r="Q244" i="6"/>
  <c r="U244" i="6" s="1"/>
  <c r="F244" i="6"/>
  <c r="J244" i="6" s="1"/>
  <c r="AB243" i="6"/>
  <c r="AF243" i="6" s="1"/>
  <c r="Q243" i="6"/>
  <c r="F243" i="6"/>
  <c r="AE230" i="6"/>
  <c r="AD230" i="6"/>
  <c r="AA230" i="6"/>
  <c r="Z230" i="6"/>
  <c r="T230" i="6"/>
  <c r="S230" i="6"/>
  <c r="P230" i="6"/>
  <c r="O230" i="6"/>
  <c r="AB229" i="6"/>
  <c r="AF229" i="6" s="1"/>
  <c r="Q229" i="6"/>
  <c r="U229" i="6" s="1"/>
  <c r="F229" i="6"/>
  <c r="J229" i="6" s="1"/>
  <c r="AB228" i="6"/>
  <c r="AF228" i="6" s="1"/>
  <c r="Q228" i="6"/>
  <c r="U228" i="6" s="1"/>
  <c r="F228" i="6"/>
  <c r="J228" i="6" s="1"/>
  <c r="AB227" i="6"/>
  <c r="AF227" i="6" s="1"/>
  <c r="Q227" i="6"/>
  <c r="U227" i="6" s="1"/>
  <c r="F227" i="6"/>
  <c r="J227" i="6" s="1"/>
  <c r="AB226" i="6"/>
  <c r="AF226" i="6" s="1"/>
  <c r="Q226" i="6"/>
  <c r="U226" i="6" s="1"/>
  <c r="F226" i="6"/>
  <c r="J226" i="6" s="1"/>
  <c r="AB225" i="6"/>
  <c r="AF225" i="6" s="1"/>
  <c r="Q225" i="6"/>
  <c r="U225" i="6" s="1"/>
  <c r="F225" i="6"/>
  <c r="J225" i="6" s="1"/>
  <c r="AB224" i="6"/>
  <c r="AF224" i="6" s="1"/>
  <c r="Q224" i="6"/>
  <c r="U224" i="6" s="1"/>
  <c r="F224" i="6"/>
  <c r="J224" i="6" s="1"/>
  <c r="AB223" i="6"/>
  <c r="AF223" i="6" s="1"/>
  <c r="Q223" i="6"/>
  <c r="U223" i="6" s="1"/>
  <c r="F223" i="6"/>
  <c r="J223" i="6" s="1"/>
  <c r="AB222" i="6"/>
  <c r="AF222" i="6" s="1"/>
  <c r="Q222" i="6"/>
  <c r="U222" i="6" s="1"/>
  <c r="F222" i="6"/>
  <c r="J222" i="6" s="1"/>
  <c r="AB221" i="6"/>
  <c r="AF221" i="6" s="1"/>
  <c r="Q221" i="6"/>
  <c r="U221" i="6" s="1"/>
  <c r="F221" i="6"/>
  <c r="J221" i="6" s="1"/>
  <c r="AB220" i="6"/>
  <c r="AF220" i="6" s="1"/>
  <c r="U220" i="6"/>
  <c r="Q220" i="6"/>
  <c r="F220" i="6"/>
  <c r="J220" i="6" s="1"/>
  <c r="AB219" i="6"/>
  <c r="AF219" i="6" s="1"/>
  <c r="Q219" i="6"/>
  <c r="U219" i="6" s="1"/>
  <c r="F219" i="6"/>
  <c r="J219" i="6" s="1"/>
  <c r="AB218" i="6"/>
  <c r="AF218" i="6" s="1"/>
  <c r="Q218" i="6"/>
  <c r="U218" i="6" s="1"/>
  <c r="F218" i="6"/>
  <c r="J218" i="6" s="1"/>
  <c r="AB217" i="6"/>
  <c r="AF217" i="6" s="1"/>
  <c r="Q217" i="6"/>
  <c r="U217" i="6" s="1"/>
  <c r="F217" i="6"/>
  <c r="J217" i="6" s="1"/>
  <c r="AB216" i="6"/>
  <c r="AF216" i="6" s="1"/>
  <c r="Q216" i="6"/>
  <c r="U216" i="6" s="1"/>
  <c r="F216" i="6"/>
  <c r="J216" i="6" s="1"/>
  <c r="AB215" i="6"/>
  <c r="AF215" i="6" s="1"/>
  <c r="Q215" i="6"/>
  <c r="U215" i="6" s="1"/>
  <c r="F215" i="6"/>
  <c r="J215" i="6" s="1"/>
  <c r="AB214" i="6"/>
  <c r="AF214" i="6" s="1"/>
  <c r="Q214" i="6"/>
  <c r="U214" i="6" s="1"/>
  <c r="F214" i="6"/>
  <c r="J214" i="6" s="1"/>
  <c r="AB213" i="6"/>
  <c r="AF213" i="6" s="1"/>
  <c r="Q213" i="6"/>
  <c r="U213" i="6" s="1"/>
  <c r="F213" i="6"/>
  <c r="J213" i="6" s="1"/>
  <c r="AB212" i="6"/>
  <c r="AF212" i="6" s="1"/>
  <c r="Q212" i="6"/>
  <c r="U212" i="6" s="1"/>
  <c r="F212" i="6"/>
  <c r="J212" i="6" s="1"/>
  <c r="AB211" i="6"/>
  <c r="AF211" i="6" s="1"/>
  <c r="Q211" i="6"/>
  <c r="U211" i="6" s="1"/>
  <c r="F211" i="6"/>
  <c r="J211" i="6" s="1"/>
  <c r="AB210" i="6"/>
  <c r="AF210" i="6" s="1"/>
  <c r="Q210" i="6"/>
  <c r="U210" i="6" s="1"/>
  <c r="F210" i="6"/>
  <c r="J210" i="6" s="1"/>
  <c r="AB209" i="6"/>
  <c r="AF209" i="6" s="1"/>
  <c r="Q209" i="6"/>
  <c r="U209" i="6" s="1"/>
  <c r="F209" i="6"/>
  <c r="J209" i="6" s="1"/>
  <c r="AB208" i="6"/>
  <c r="AF208" i="6" s="1"/>
  <c r="Q208" i="6"/>
  <c r="U208" i="6" s="1"/>
  <c r="F208" i="6"/>
  <c r="J208" i="6" s="1"/>
  <c r="AB207" i="6"/>
  <c r="AF207" i="6" s="1"/>
  <c r="Q207" i="6"/>
  <c r="U207" i="6" s="1"/>
  <c r="J207" i="6"/>
  <c r="F207" i="6"/>
  <c r="AB206" i="6"/>
  <c r="AF206" i="6" s="1"/>
  <c r="Q206" i="6"/>
  <c r="U206" i="6" s="1"/>
  <c r="F206" i="6"/>
  <c r="J206" i="6" s="1"/>
  <c r="AB205" i="6"/>
  <c r="AF205" i="6" s="1"/>
  <c r="Q205" i="6"/>
  <c r="U205" i="6" s="1"/>
  <c r="F205" i="6"/>
  <c r="J205" i="6" s="1"/>
  <c r="AB204" i="6"/>
  <c r="AF204" i="6" s="1"/>
  <c r="Q204" i="6"/>
  <c r="U204" i="6" s="1"/>
  <c r="F204" i="6"/>
  <c r="J204" i="6" s="1"/>
  <c r="AB203" i="6"/>
  <c r="AF203" i="6" s="1"/>
  <c r="Q203" i="6"/>
  <c r="U203" i="6" s="1"/>
  <c r="F203" i="6"/>
  <c r="J203" i="6" s="1"/>
  <c r="AB202" i="6"/>
  <c r="AF202" i="6" s="1"/>
  <c r="Q202" i="6"/>
  <c r="U202" i="6" s="1"/>
  <c r="F202" i="6"/>
  <c r="J202" i="6" s="1"/>
  <c r="AB201" i="6"/>
  <c r="AF201" i="6" s="1"/>
  <c r="Q201" i="6"/>
  <c r="U201" i="6" s="1"/>
  <c r="F201" i="6"/>
  <c r="J201" i="6" s="1"/>
  <c r="AB200" i="6"/>
  <c r="AF200" i="6" s="1"/>
  <c r="Q200" i="6"/>
  <c r="U200" i="6" s="1"/>
  <c r="F200" i="6"/>
  <c r="J200" i="6" s="1"/>
  <c r="AB199" i="6"/>
  <c r="AF199" i="6" s="1"/>
  <c r="Q199" i="6"/>
  <c r="U199" i="6" s="1"/>
  <c r="F199" i="6"/>
  <c r="J199" i="6" s="1"/>
  <c r="AB198" i="6"/>
  <c r="AF198" i="6" s="1"/>
  <c r="Q198" i="6"/>
  <c r="U198" i="6" s="1"/>
  <c r="F198" i="6"/>
  <c r="J198" i="6" s="1"/>
  <c r="AB197" i="6"/>
  <c r="AF197" i="6" s="1"/>
  <c r="Q197" i="6"/>
  <c r="U197" i="6" s="1"/>
  <c r="F197" i="6"/>
  <c r="J197" i="6" s="1"/>
  <c r="AB196" i="6"/>
  <c r="AF196" i="6" s="1"/>
  <c r="Q196" i="6"/>
  <c r="U196" i="6" s="1"/>
  <c r="F196" i="6"/>
  <c r="J196" i="6" s="1"/>
  <c r="AB195" i="6"/>
  <c r="AF195" i="6" s="1"/>
  <c r="Q195" i="6"/>
  <c r="F195" i="6"/>
  <c r="AE183" i="6"/>
  <c r="AD183" i="6"/>
  <c r="Z183" i="6"/>
  <c r="S183" i="6"/>
  <c r="I183" i="6"/>
  <c r="H183" i="6"/>
  <c r="E183" i="6"/>
  <c r="D183" i="6"/>
  <c r="Q182" i="6"/>
  <c r="U182" i="6" s="1"/>
  <c r="AB181" i="6"/>
  <c r="AF181" i="6" s="1"/>
  <c r="Q181" i="6"/>
  <c r="U181" i="6" s="1"/>
  <c r="F181" i="6"/>
  <c r="J181" i="6" s="1"/>
  <c r="AB180" i="6"/>
  <c r="AF180" i="6" s="1"/>
  <c r="Q180" i="6"/>
  <c r="U180" i="6" s="1"/>
  <c r="J180" i="6"/>
  <c r="F180" i="6"/>
  <c r="AB179" i="6"/>
  <c r="AF179" i="6" s="1"/>
  <c r="Q179" i="6"/>
  <c r="U179" i="6" s="1"/>
  <c r="F179" i="6"/>
  <c r="J179" i="6" s="1"/>
  <c r="AB178" i="6"/>
  <c r="AF178" i="6" s="1"/>
  <c r="Q178" i="6"/>
  <c r="U178" i="6" s="1"/>
  <c r="F178" i="6"/>
  <c r="J178" i="6" s="1"/>
  <c r="AB177" i="6"/>
  <c r="AF177" i="6" s="1"/>
  <c r="U177" i="6"/>
  <c r="Q177" i="6"/>
  <c r="F177" i="6"/>
  <c r="J177" i="6" s="1"/>
  <c r="AB176" i="6"/>
  <c r="AF176" i="6" s="1"/>
  <c r="Q176" i="6"/>
  <c r="U176" i="6" s="1"/>
  <c r="F176" i="6"/>
  <c r="J176" i="6" s="1"/>
  <c r="AB175" i="6"/>
  <c r="AF175" i="6" s="1"/>
  <c r="Q175" i="6"/>
  <c r="U175" i="6" s="1"/>
  <c r="F175" i="6"/>
  <c r="J175" i="6" s="1"/>
  <c r="AB174" i="6"/>
  <c r="AF174" i="6" s="1"/>
  <c r="Q174" i="6"/>
  <c r="U174" i="6" s="1"/>
  <c r="F174" i="6"/>
  <c r="J174" i="6" s="1"/>
  <c r="AB173" i="6"/>
  <c r="AF173" i="6" s="1"/>
  <c r="Q173" i="6"/>
  <c r="U173" i="6" s="1"/>
  <c r="F173" i="6"/>
  <c r="J173" i="6" s="1"/>
  <c r="AB172" i="6"/>
  <c r="AF172" i="6" s="1"/>
  <c r="Q172" i="6"/>
  <c r="U172" i="6" s="1"/>
  <c r="F172" i="6"/>
  <c r="J172" i="6" s="1"/>
  <c r="AB171" i="6"/>
  <c r="AF171" i="6" s="1"/>
  <c r="Q171" i="6"/>
  <c r="U171" i="6" s="1"/>
  <c r="F171" i="6"/>
  <c r="J171" i="6" s="1"/>
  <c r="AB170" i="6"/>
  <c r="AF170" i="6" s="1"/>
  <c r="Q170" i="6"/>
  <c r="U170" i="6" s="1"/>
  <c r="F170" i="6"/>
  <c r="J170" i="6" s="1"/>
  <c r="AB169" i="6"/>
  <c r="AF169" i="6" s="1"/>
  <c r="Q169" i="6"/>
  <c r="U169" i="6" s="1"/>
  <c r="F169" i="6"/>
  <c r="J169" i="6" s="1"/>
  <c r="AB168" i="6"/>
  <c r="AF168" i="6" s="1"/>
  <c r="Q168" i="6"/>
  <c r="U168" i="6" s="1"/>
  <c r="F168" i="6"/>
  <c r="J168" i="6" s="1"/>
  <c r="AB167" i="6"/>
  <c r="AF167" i="6" s="1"/>
  <c r="Q167" i="6"/>
  <c r="U167" i="6" s="1"/>
  <c r="F167" i="6"/>
  <c r="J167" i="6" s="1"/>
  <c r="AB166" i="6"/>
  <c r="AF166" i="6" s="1"/>
  <c r="Q166" i="6"/>
  <c r="U166" i="6" s="1"/>
  <c r="F166" i="6"/>
  <c r="J166" i="6" s="1"/>
  <c r="AB165" i="6"/>
  <c r="AF165" i="6" s="1"/>
  <c r="Q165" i="6"/>
  <c r="U165" i="6" s="1"/>
  <c r="F165" i="6"/>
  <c r="J165" i="6" s="1"/>
  <c r="AB164" i="6"/>
  <c r="AF164" i="6" s="1"/>
  <c r="Q164" i="6"/>
  <c r="U164" i="6" s="1"/>
  <c r="F164" i="6"/>
  <c r="J164" i="6" s="1"/>
  <c r="AB163" i="6"/>
  <c r="AF163" i="6" s="1"/>
  <c r="Q163" i="6"/>
  <c r="U163" i="6" s="1"/>
  <c r="F163" i="6"/>
  <c r="J163" i="6" s="1"/>
  <c r="AF162" i="6"/>
  <c r="AB162" i="6"/>
  <c r="Q162" i="6"/>
  <c r="U162" i="6" s="1"/>
  <c r="F162" i="6"/>
  <c r="J162" i="6" s="1"/>
  <c r="AB161" i="6"/>
  <c r="AF161" i="6" s="1"/>
  <c r="Q161" i="6"/>
  <c r="U161" i="6" s="1"/>
  <c r="F161" i="6"/>
  <c r="J161" i="6" s="1"/>
  <c r="AB160" i="6"/>
  <c r="AF160" i="6" s="1"/>
  <c r="Q160" i="6"/>
  <c r="U160" i="6" s="1"/>
  <c r="F160" i="6"/>
  <c r="J160" i="6" s="1"/>
  <c r="AB159" i="6"/>
  <c r="AF159" i="6" s="1"/>
  <c r="Q159" i="6"/>
  <c r="U159" i="6" s="1"/>
  <c r="F159" i="6"/>
  <c r="J159" i="6" s="1"/>
  <c r="AB158" i="6"/>
  <c r="AF158" i="6" s="1"/>
  <c r="Q158" i="6"/>
  <c r="U158" i="6" s="1"/>
  <c r="F158" i="6"/>
  <c r="J158" i="6" s="1"/>
  <c r="AB157" i="6"/>
  <c r="AF157" i="6" s="1"/>
  <c r="Q157" i="6"/>
  <c r="U157" i="6" s="1"/>
  <c r="F157" i="6"/>
  <c r="J157" i="6" s="1"/>
  <c r="AB156" i="6"/>
  <c r="AF156" i="6" s="1"/>
  <c r="Q156" i="6"/>
  <c r="U156" i="6" s="1"/>
  <c r="F156" i="6"/>
  <c r="J156" i="6" s="1"/>
  <c r="AB155" i="6"/>
  <c r="AF155" i="6" s="1"/>
  <c r="Q155" i="6"/>
  <c r="U155" i="6" s="1"/>
  <c r="F155" i="6"/>
  <c r="J155" i="6" s="1"/>
  <c r="AB154" i="6"/>
  <c r="AF154" i="6" s="1"/>
  <c r="Q154" i="6"/>
  <c r="U154" i="6" s="1"/>
  <c r="F154" i="6"/>
  <c r="J154" i="6" s="1"/>
  <c r="AB153" i="6"/>
  <c r="AF153" i="6" s="1"/>
  <c r="Q153" i="6"/>
  <c r="U153" i="6" s="1"/>
  <c r="F153" i="6"/>
  <c r="J153" i="6" s="1"/>
  <c r="AB152" i="6"/>
  <c r="AF152" i="6" s="1"/>
  <c r="Q152" i="6"/>
  <c r="U152" i="6" s="1"/>
  <c r="F152" i="6"/>
  <c r="J152" i="6" s="1"/>
  <c r="AB151" i="6"/>
  <c r="AF151" i="6" s="1"/>
  <c r="Q151" i="6"/>
  <c r="U151" i="6" s="1"/>
  <c r="F151" i="6"/>
  <c r="J151" i="6" s="1"/>
  <c r="AB150" i="6"/>
  <c r="AF150" i="6" s="1"/>
  <c r="Q150" i="6"/>
  <c r="U150" i="6" s="1"/>
  <c r="F150" i="6"/>
  <c r="J150" i="6" s="1"/>
  <c r="AB149" i="6"/>
  <c r="AF149" i="6" s="1"/>
  <c r="Q149" i="6"/>
  <c r="U149" i="6" s="1"/>
  <c r="J149" i="6"/>
  <c r="F149" i="6"/>
  <c r="AB148" i="6"/>
  <c r="AF148" i="6" s="1"/>
  <c r="Q148" i="6"/>
  <c r="U148" i="6" s="1"/>
  <c r="F148" i="6"/>
  <c r="J148" i="6" s="1"/>
  <c r="AB147" i="6"/>
  <c r="AF147" i="6" s="1"/>
  <c r="Q147" i="6"/>
  <c r="F147" i="6"/>
  <c r="J147" i="6" s="1"/>
  <c r="AE135" i="6"/>
  <c r="AD135" i="6"/>
  <c r="AA135" i="6"/>
  <c r="Z135" i="6"/>
  <c r="T135" i="6"/>
  <c r="S135" i="6"/>
  <c r="P135" i="6"/>
  <c r="O135" i="6"/>
  <c r="I135" i="6"/>
  <c r="H135" i="6"/>
  <c r="E135" i="6"/>
  <c r="D135" i="6"/>
  <c r="AB134" i="6"/>
  <c r="AF134" i="6" s="1"/>
  <c r="Q134" i="6"/>
  <c r="U134" i="6" s="1"/>
  <c r="F134" i="6"/>
  <c r="J134" i="6" s="1"/>
  <c r="AB133" i="6"/>
  <c r="AF133" i="6" s="1"/>
  <c r="Q133" i="6"/>
  <c r="U133" i="6" s="1"/>
  <c r="F133" i="6"/>
  <c r="J133" i="6" s="1"/>
  <c r="AB132" i="6"/>
  <c r="AF132" i="6" s="1"/>
  <c r="Q132" i="6"/>
  <c r="U132" i="6" s="1"/>
  <c r="F132" i="6"/>
  <c r="J132" i="6" s="1"/>
  <c r="AB131" i="6"/>
  <c r="AF131" i="6" s="1"/>
  <c r="Q131" i="6"/>
  <c r="U131" i="6" s="1"/>
  <c r="F131" i="6"/>
  <c r="J131" i="6" s="1"/>
  <c r="AB130" i="6"/>
  <c r="AF130" i="6" s="1"/>
  <c r="Q130" i="6"/>
  <c r="U130" i="6" s="1"/>
  <c r="F130" i="6"/>
  <c r="J130" i="6" s="1"/>
  <c r="AB129" i="6"/>
  <c r="AF129" i="6" s="1"/>
  <c r="Q129" i="6"/>
  <c r="U129" i="6" s="1"/>
  <c r="F129" i="6"/>
  <c r="J129" i="6" s="1"/>
  <c r="AB128" i="6"/>
  <c r="AF128" i="6" s="1"/>
  <c r="Q128" i="6"/>
  <c r="U128" i="6" s="1"/>
  <c r="F128" i="6"/>
  <c r="J128" i="6" s="1"/>
  <c r="AB127" i="6"/>
  <c r="AF127" i="6" s="1"/>
  <c r="Q127" i="6"/>
  <c r="U127" i="6" s="1"/>
  <c r="F127" i="6"/>
  <c r="J127" i="6" s="1"/>
  <c r="AB126" i="6"/>
  <c r="AF126" i="6" s="1"/>
  <c r="Q126" i="6"/>
  <c r="U126" i="6" s="1"/>
  <c r="F126" i="6"/>
  <c r="J126" i="6" s="1"/>
  <c r="AB125" i="6"/>
  <c r="AF125" i="6" s="1"/>
  <c r="Q125" i="6"/>
  <c r="U125" i="6" s="1"/>
  <c r="F125" i="6"/>
  <c r="J125" i="6" s="1"/>
  <c r="AB124" i="6"/>
  <c r="AF124" i="6" s="1"/>
  <c r="Q124" i="6"/>
  <c r="U124" i="6" s="1"/>
  <c r="F124" i="6"/>
  <c r="J124" i="6" s="1"/>
  <c r="AB123" i="6"/>
  <c r="AF123" i="6" s="1"/>
  <c r="Q123" i="6"/>
  <c r="U123" i="6" s="1"/>
  <c r="F123" i="6"/>
  <c r="J123" i="6" s="1"/>
  <c r="AB122" i="6"/>
  <c r="AF122" i="6" s="1"/>
  <c r="Q122" i="6"/>
  <c r="U122" i="6" s="1"/>
  <c r="F122" i="6"/>
  <c r="J122" i="6" s="1"/>
  <c r="AB121" i="6"/>
  <c r="AF121" i="6" s="1"/>
  <c r="Q121" i="6"/>
  <c r="U121" i="6" s="1"/>
  <c r="F121" i="6"/>
  <c r="J121" i="6" s="1"/>
  <c r="AB120" i="6"/>
  <c r="AF120" i="6" s="1"/>
  <c r="Q120" i="6"/>
  <c r="U120" i="6" s="1"/>
  <c r="F120" i="6"/>
  <c r="J120" i="6" s="1"/>
  <c r="AB119" i="6"/>
  <c r="AF119" i="6" s="1"/>
  <c r="Q119" i="6"/>
  <c r="U119" i="6" s="1"/>
  <c r="F119" i="6"/>
  <c r="J119" i="6" s="1"/>
  <c r="AB118" i="6"/>
  <c r="AF118" i="6" s="1"/>
  <c r="Q118" i="6"/>
  <c r="U118" i="6" s="1"/>
  <c r="F118" i="6"/>
  <c r="J118" i="6" s="1"/>
  <c r="AB117" i="6"/>
  <c r="AF117" i="6" s="1"/>
  <c r="Q117" i="6"/>
  <c r="U117" i="6" s="1"/>
  <c r="F117" i="6"/>
  <c r="J117" i="6" s="1"/>
  <c r="AB116" i="6"/>
  <c r="AF116" i="6" s="1"/>
  <c r="Q116" i="6"/>
  <c r="U116" i="6" s="1"/>
  <c r="J116" i="6"/>
  <c r="F116" i="6"/>
  <c r="AB115" i="6"/>
  <c r="AF115" i="6" s="1"/>
  <c r="Q115" i="6"/>
  <c r="U115" i="6" s="1"/>
  <c r="F115" i="6"/>
  <c r="J115" i="6" s="1"/>
  <c r="AB114" i="6"/>
  <c r="AF114" i="6" s="1"/>
  <c r="Q114" i="6"/>
  <c r="U114" i="6" s="1"/>
  <c r="F114" i="6"/>
  <c r="J114" i="6" s="1"/>
  <c r="AB113" i="6"/>
  <c r="AF113" i="6" s="1"/>
  <c r="Q113" i="6"/>
  <c r="U113" i="6" s="1"/>
  <c r="F113" i="6"/>
  <c r="J113" i="6" s="1"/>
  <c r="AB112" i="6"/>
  <c r="AF112" i="6" s="1"/>
  <c r="Q112" i="6"/>
  <c r="U112" i="6" s="1"/>
  <c r="F112" i="6"/>
  <c r="J112" i="6" s="1"/>
  <c r="AB111" i="6"/>
  <c r="AF111" i="6" s="1"/>
  <c r="Q111" i="6"/>
  <c r="U111" i="6" s="1"/>
  <c r="F111" i="6"/>
  <c r="J111" i="6" s="1"/>
  <c r="AB110" i="6"/>
  <c r="AF110" i="6" s="1"/>
  <c r="Q110" i="6"/>
  <c r="U110" i="6" s="1"/>
  <c r="F110" i="6"/>
  <c r="J110" i="6" s="1"/>
  <c r="AB109" i="6"/>
  <c r="AF109" i="6" s="1"/>
  <c r="Q109" i="6"/>
  <c r="U109" i="6" s="1"/>
  <c r="F109" i="6"/>
  <c r="J109" i="6" s="1"/>
  <c r="AB108" i="6"/>
  <c r="AF108" i="6" s="1"/>
  <c r="U108" i="6"/>
  <c r="Q108" i="6"/>
  <c r="F108" i="6"/>
  <c r="J108" i="6" s="1"/>
  <c r="AB107" i="6"/>
  <c r="AF107" i="6" s="1"/>
  <c r="Q107" i="6"/>
  <c r="U107" i="6" s="1"/>
  <c r="F107" i="6"/>
  <c r="J107" i="6" s="1"/>
  <c r="AB106" i="6"/>
  <c r="AF106" i="6" s="1"/>
  <c r="U106" i="6"/>
  <c r="Q106" i="6"/>
  <c r="F106" i="6"/>
  <c r="J106" i="6" s="1"/>
  <c r="AB105" i="6"/>
  <c r="AF105" i="6" s="1"/>
  <c r="Q105" i="6"/>
  <c r="U105" i="6" s="1"/>
  <c r="F105" i="6"/>
  <c r="J105" i="6" s="1"/>
  <c r="AB104" i="6"/>
  <c r="AF104" i="6" s="1"/>
  <c r="Q104" i="6"/>
  <c r="U104" i="6" s="1"/>
  <c r="F104" i="6"/>
  <c r="J104" i="6" s="1"/>
  <c r="AB103" i="6"/>
  <c r="AF103" i="6" s="1"/>
  <c r="Q103" i="6"/>
  <c r="U103" i="6" s="1"/>
  <c r="F103" i="6"/>
  <c r="J103" i="6" s="1"/>
  <c r="AB102" i="6"/>
  <c r="AF102" i="6" s="1"/>
  <c r="Q102" i="6"/>
  <c r="U102" i="6" s="1"/>
  <c r="F102" i="6"/>
  <c r="J102" i="6" s="1"/>
  <c r="AB101" i="6"/>
  <c r="AF101" i="6" s="1"/>
  <c r="Q101" i="6"/>
  <c r="U101" i="6" s="1"/>
  <c r="F101" i="6"/>
  <c r="J101" i="6" s="1"/>
  <c r="AB100" i="6"/>
  <c r="AF100" i="6" s="1"/>
  <c r="Q100" i="6"/>
  <c r="U100" i="6" s="1"/>
  <c r="F100" i="6"/>
  <c r="J100" i="6" s="1"/>
  <c r="AB99" i="6"/>
  <c r="AF99" i="6" s="1"/>
  <c r="Q99" i="6"/>
  <c r="F99" i="6"/>
  <c r="J99" i="6" s="1"/>
  <c r="AB98" i="6"/>
  <c r="AF98" i="6" s="1"/>
  <c r="Q98" i="6"/>
  <c r="F98" i="6"/>
  <c r="J98" i="6" s="1"/>
  <c r="AB97" i="6"/>
  <c r="AF97" i="6" s="1"/>
  <c r="Q97" i="6"/>
  <c r="U97" i="6" s="1"/>
  <c r="F97" i="6"/>
  <c r="J97" i="6" s="1"/>
  <c r="AB96" i="6"/>
  <c r="AF96" i="6" s="1"/>
  <c r="Q96" i="6"/>
  <c r="U96" i="6" s="1"/>
  <c r="F96" i="6"/>
  <c r="J96" i="6" s="1"/>
  <c r="AE83" i="6"/>
  <c r="AD83" i="6"/>
  <c r="Z83" i="6"/>
  <c r="AB82" i="6"/>
  <c r="AF82" i="6" s="1"/>
  <c r="Q82" i="6"/>
  <c r="U82" i="6" s="1"/>
  <c r="F82" i="6"/>
  <c r="J82" i="6" s="1"/>
  <c r="AB81" i="6"/>
  <c r="AF81" i="6" s="1"/>
  <c r="Q81" i="6"/>
  <c r="U81" i="6" s="1"/>
  <c r="F81" i="6"/>
  <c r="J81" i="6" s="1"/>
  <c r="AB80" i="6"/>
  <c r="AF80" i="6" s="1"/>
  <c r="Q80" i="6"/>
  <c r="U80" i="6" s="1"/>
  <c r="F80" i="6"/>
  <c r="J80" i="6" s="1"/>
  <c r="AB79" i="6"/>
  <c r="AF79" i="6" s="1"/>
  <c r="Q79" i="6"/>
  <c r="U79" i="6" s="1"/>
  <c r="F79" i="6"/>
  <c r="J79" i="6" s="1"/>
  <c r="AB78" i="6"/>
  <c r="AF78" i="6" s="1"/>
  <c r="Q78" i="6"/>
  <c r="U78" i="6" s="1"/>
  <c r="F78" i="6"/>
  <c r="J78" i="6" s="1"/>
  <c r="AB77" i="6"/>
  <c r="AF77" i="6" s="1"/>
  <c r="Q77" i="6"/>
  <c r="U77" i="6" s="1"/>
  <c r="F77" i="6"/>
  <c r="J77" i="6" s="1"/>
  <c r="AB76" i="6"/>
  <c r="AF76" i="6" s="1"/>
  <c r="Q76" i="6"/>
  <c r="U76" i="6" s="1"/>
  <c r="F76" i="6"/>
  <c r="J76" i="6" s="1"/>
  <c r="AB75" i="6"/>
  <c r="AF75" i="6" s="1"/>
  <c r="Q75" i="6"/>
  <c r="U75" i="6" s="1"/>
  <c r="F75" i="6"/>
  <c r="J75" i="6" s="1"/>
  <c r="AB74" i="6"/>
  <c r="AF74" i="6" s="1"/>
  <c r="Q74" i="6"/>
  <c r="U74" i="6" s="1"/>
  <c r="F74" i="6"/>
  <c r="J74" i="6" s="1"/>
  <c r="AB73" i="6"/>
  <c r="AF73" i="6" s="1"/>
  <c r="Q73" i="6"/>
  <c r="U73" i="6" s="1"/>
  <c r="F73" i="6"/>
  <c r="J73" i="6" s="1"/>
  <c r="AB72" i="6"/>
  <c r="AF72" i="6" s="1"/>
  <c r="Q72" i="6"/>
  <c r="U72" i="6" s="1"/>
  <c r="F72" i="6"/>
  <c r="J72" i="6" s="1"/>
  <c r="AB71" i="6"/>
  <c r="AF71" i="6" s="1"/>
  <c r="Q71" i="6"/>
  <c r="U71" i="6" s="1"/>
  <c r="F71" i="6"/>
  <c r="J71" i="6" s="1"/>
  <c r="AB70" i="6"/>
  <c r="AF70" i="6" s="1"/>
  <c r="Q70" i="6"/>
  <c r="U70" i="6" s="1"/>
  <c r="F70" i="6"/>
  <c r="J70" i="6" s="1"/>
  <c r="AB69" i="6"/>
  <c r="AF69" i="6" s="1"/>
  <c r="Q69" i="6"/>
  <c r="U69" i="6" s="1"/>
  <c r="F69" i="6"/>
  <c r="J69" i="6" s="1"/>
  <c r="AB68" i="6"/>
  <c r="AF68" i="6" s="1"/>
  <c r="Q68" i="6"/>
  <c r="U68" i="6" s="1"/>
  <c r="F68" i="6"/>
  <c r="J68" i="6" s="1"/>
  <c r="AB67" i="6"/>
  <c r="AF67" i="6" s="1"/>
  <c r="Q67" i="6"/>
  <c r="U67" i="6" s="1"/>
  <c r="F67" i="6"/>
  <c r="J67" i="6" s="1"/>
  <c r="AB66" i="6"/>
  <c r="AF66" i="6" s="1"/>
  <c r="Q66" i="6"/>
  <c r="U66" i="6" s="1"/>
  <c r="F66" i="6"/>
  <c r="J66" i="6" s="1"/>
  <c r="AB65" i="6"/>
  <c r="AF65" i="6" s="1"/>
  <c r="Q65" i="6"/>
  <c r="U65" i="6" s="1"/>
  <c r="F65" i="6"/>
  <c r="J65" i="6" s="1"/>
  <c r="AB64" i="6"/>
  <c r="AF64" i="6" s="1"/>
  <c r="Q64" i="6"/>
  <c r="U64" i="6" s="1"/>
  <c r="F64" i="6"/>
  <c r="J64" i="6" s="1"/>
  <c r="AB63" i="6"/>
  <c r="AF63" i="6" s="1"/>
  <c r="Q63" i="6"/>
  <c r="U63" i="6" s="1"/>
  <c r="F63" i="6"/>
  <c r="J63" i="6" s="1"/>
  <c r="AB62" i="6"/>
  <c r="AF62" i="6" s="1"/>
  <c r="Q62" i="6"/>
  <c r="U62" i="6" s="1"/>
  <c r="F62" i="6"/>
  <c r="J62" i="6" s="1"/>
  <c r="AB61" i="6"/>
  <c r="AF61" i="6" s="1"/>
  <c r="Q61" i="6"/>
  <c r="U61" i="6" s="1"/>
  <c r="F61" i="6"/>
  <c r="J61" i="6" s="1"/>
  <c r="AB60" i="6"/>
  <c r="AF60" i="6" s="1"/>
  <c r="Q60" i="6"/>
  <c r="U60" i="6" s="1"/>
  <c r="F60" i="6"/>
  <c r="J60" i="6" s="1"/>
  <c r="AB59" i="6"/>
  <c r="AF59" i="6" s="1"/>
  <c r="Q59" i="6"/>
  <c r="U59" i="6" s="1"/>
  <c r="F59" i="6"/>
  <c r="J59" i="6" s="1"/>
  <c r="AB58" i="6"/>
  <c r="AF58" i="6" s="1"/>
  <c r="Q58" i="6"/>
  <c r="U58" i="6" s="1"/>
  <c r="F58" i="6"/>
  <c r="J58" i="6" s="1"/>
  <c r="AB57" i="6"/>
  <c r="AF57" i="6" s="1"/>
  <c r="Q57" i="6"/>
  <c r="U57" i="6" s="1"/>
  <c r="F57" i="6"/>
  <c r="J57" i="6" s="1"/>
  <c r="AB56" i="6"/>
  <c r="AF56" i="6" s="1"/>
  <c r="Q56" i="6"/>
  <c r="U56" i="6" s="1"/>
  <c r="F56" i="6"/>
  <c r="J56" i="6" s="1"/>
  <c r="AB55" i="6"/>
  <c r="AF55" i="6" s="1"/>
  <c r="Q55" i="6"/>
  <c r="U55" i="6" s="1"/>
  <c r="J55" i="6"/>
  <c r="F55" i="6"/>
  <c r="AB54" i="6"/>
  <c r="AF54" i="6" s="1"/>
  <c r="Q54" i="6"/>
  <c r="U54" i="6" s="1"/>
  <c r="F54" i="6"/>
  <c r="J54" i="6" s="1"/>
  <c r="AB53" i="6"/>
  <c r="Q53" i="6"/>
  <c r="U53" i="6" s="1"/>
  <c r="F53" i="6"/>
  <c r="J53" i="6" s="1"/>
  <c r="AB41" i="6"/>
  <c r="AF41" i="6" s="1"/>
  <c r="Q41" i="6"/>
  <c r="U41" i="6" s="1"/>
  <c r="F41" i="6"/>
  <c r="J41" i="6" s="1"/>
  <c r="AB40" i="6"/>
  <c r="AF40" i="6" s="1"/>
  <c r="Q40" i="6"/>
  <c r="U40" i="6" s="1"/>
  <c r="F40" i="6"/>
  <c r="J40" i="6" s="1"/>
  <c r="AB39" i="6"/>
  <c r="AF39" i="6" s="1"/>
  <c r="Q39" i="6"/>
  <c r="U39" i="6" s="1"/>
  <c r="F39" i="6"/>
  <c r="J39" i="6" s="1"/>
  <c r="AB38" i="6"/>
  <c r="AF38" i="6" s="1"/>
  <c r="Q38" i="6"/>
  <c r="U38" i="6" s="1"/>
  <c r="F38" i="6"/>
  <c r="J38" i="6" s="1"/>
  <c r="AB37" i="6"/>
  <c r="AF37" i="6" s="1"/>
  <c r="Q37" i="6"/>
  <c r="U37" i="6" s="1"/>
  <c r="F37" i="6"/>
  <c r="J37" i="6" s="1"/>
  <c r="AB36" i="6"/>
  <c r="AF36" i="6" s="1"/>
  <c r="Q36" i="6"/>
  <c r="U36" i="6" s="1"/>
  <c r="F36" i="6"/>
  <c r="J36" i="6" s="1"/>
  <c r="AB35" i="6"/>
  <c r="AF35" i="6" s="1"/>
  <c r="Q35" i="6"/>
  <c r="U35" i="6" s="1"/>
  <c r="F35" i="6"/>
  <c r="J35" i="6" s="1"/>
  <c r="AB34" i="6"/>
  <c r="AF34" i="6" s="1"/>
  <c r="Q34" i="6"/>
  <c r="U34" i="6" s="1"/>
  <c r="F34" i="6"/>
  <c r="J34" i="6" s="1"/>
  <c r="AB33" i="6"/>
  <c r="AF33" i="6" s="1"/>
  <c r="Q33" i="6"/>
  <c r="U33" i="6" s="1"/>
  <c r="F33" i="6"/>
  <c r="J33" i="6" s="1"/>
  <c r="AB32" i="6"/>
  <c r="AF32" i="6" s="1"/>
  <c r="Q32" i="6"/>
  <c r="U32" i="6" s="1"/>
  <c r="F32" i="6"/>
  <c r="J32" i="6" s="1"/>
  <c r="AB31" i="6"/>
  <c r="AF31" i="6" s="1"/>
  <c r="Q31" i="6"/>
  <c r="U31" i="6" s="1"/>
  <c r="F31" i="6"/>
  <c r="J31" i="6" s="1"/>
  <c r="AB30" i="6"/>
  <c r="AF30" i="6" s="1"/>
  <c r="Q30" i="6"/>
  <c r="U30" i="6" s="1"/>
  <c r="F30" i="6"/>
  <c r="J30" i="6" s="1"/>
  <c r="AB29" i="6"/>
  <c r="AF29" i="6" s="1"/>
  <c r="Q29" i="6"/>
  <c r="U29" i="6" s="1"/>
  <c r="F29" i="6"/>
  <c r="J29" i="6" s="1"/>
  <c r="AB28" i="6"/>
  <c r="AF28" i="6" s="1"/>
  <c r="Q28" i="6"/>
  <c r="U28" i="6" s="1"/>
  <c r="F28" i="6"/>
  <c r="J28" i="6" s="1"/>
  <c r="AB27" i="6"/>
  <c r="AF27" i="6" s="1"/>
  <c r="Q27" i="6"/>
  <c r="U27" i="6" s="1"/>
  <c r="F27" i="6"/>
  <c r="J27" i="6" s="1"/>
  <c r="AB26" i="6"/>
  <c r="AF26" i="6" s="1"/>
  <c r="Q26" i="6"/>
  <c r="U26" i="6" s="1"/>
  <c r="F26" i="6"/>
  <c r="J26" i="6" s="1"/>
  <c r="AB25" i="6"/>
  <c r="AF25" i="6" s="1"/>
  <c r="Q25" i="6"/>
  <c r="U25" i="6" s="1"/>
  <c r="F25" i="6"/>
  <c r="J25" i="6" s="1"/>
  <c r="AB24" i="6"/>
  <c r="AF24" i="6" s="1"/>
  <c r="Q24" i="6"/>
  <c r="U24" i="6" s="1"/>
  <c r="F24" i="6"/>
  <c r="J24" i="6" s="1"/>
  <c r="AB23" i="6"/>
  <c r="AF23" i="6" s="1"/>
  <c r="Q23" i="6"/>
  <c r="U23" i="6" s="1"/>
  <c r="F23" i="6"/>
  <c r="J23" i="6" s="1"/>
  <c r="AB22" i="6"/>
  <c r="AF22" i="6" s="1"/>
  <c r="Q22" i="6"/>
  <c r="U22" i="6" s="1"/>
  <c r="F22" i="6"/>
  <c r="J22" i="6" s="1"/>
  <c r="AB21" i="6"/>
  <c r="AF21" i="6" s="1"/>
  <c r="Q21" i="6"/>
  <c r="U21" i="6" s="1"/>
  <c r="F21" i="6"/>
  <c r="J21" i="6" s="1"/>
  <c r="AB20" i="6"/>
  <c r="AF20" i="6" s="1"/>
  <c r="Q20" i="6"/>
  <c r="U20" i="6" s="1"/>
  <c r="F20" i="6"/>
  <c r="J20" i="6" s="1"/>
  <c r="AB19" i="6"/>
  <c r="AF19" i="6" s="1"/>
  <c r="Q19" i="6"/>
  <c r="U19" i="6" s="1"/>
  <c r="F19" i="6"/>
  <c r="J19" i="6" s="1"/>
  <c r="AB18" i="6"/>
  <c r="AF18" i="6" s="1"/>
  <c r="Q18" i="6"/>
  <c r="U18" i="6" s="1"/>
  <c r="F18" i="6"/>
  <c r="J18" i="6" s="1"/>
  <c r="AB17" i="6"/>
  <c r="AF17" i="6" s="1"/>
  <c r="Q17" i="6"/>
  <c r="U17" i="6" s="1"/>
  <c r="F17" i="6"/>
  <c r="J17" i="6" s="1"/>
  <c r="AB16" i="6"/>
  <c r="AF16" i="6" s="1"/>
  <c r="Q16" i="6"/>
  <c r="U16" i="6" s="1"/>
  <c r="F16" i="6"/>
  <c r="J16" i="6" s="1"/>
  <c r="AB15" i="6"/>
  <c r="AF15" i="6" s="1"/>
  <c r="Q15" i="6"/>
  <c r="U15" i="6" s="1"/>
  <c r="F15" i="6"/>
  <c r="J15" i="6" s="1"/>
  <c r="AB14" i="6"/>
  <c r="AF14" i="6" s="1"/>
  <c r="Q14" i="6"/>
  <c r="U14" i="6" s="1"/>
  <c r="F14" i="6"/>
  <c r="J14" i="6" s="1"/>
  <c r="AB13" i="6"/>
  <c r="AF13" i="6" s="1"/>
  <c r="Q13" i="6"/>
  <c r="U13" i="6" s="1"/>
  <c r="F13" i="6"/>
  <c r="J13" i="6" s="1"/>
  <c r="AB12" i="6"/>
  <c r="AF12" i="6" s="1"/>
  <c r="Q12" i="6"/>
  <c r="U12" i="6" s="1"/>
  <c r="F12" i="6"/>
  <c r="J12" i="6" s="1"/>
  <c r="AE1066" i="8" l="1"/>
  <c r="AI1066" i="8"/>
  <c r="J375" i="6"/>
  <c r="F719" i="6"/>
  <c r="U719" i="6"/>
  <c r="Q771" i="6"/>
  <c r="F325" i="6"/>
  <c r="AB278" i="6"/>
  <c r="AF183" i="6"/>
  <c r="Q278" i="6"/>
  <c r="U325" i="6"/>
  <c r="F183" i="6"/>
  <c r="AB325" i="6"/>
  <c r="AF289" i="6"/>
  <c r="AF325" i="6" s="1"/>
  <c r="Q375" i="6"/>
  <c r="AB183" i="6"/>
  <c r="U375" i="6"/>
  <c r="AB375" i="6"/>
  <c r="AF337" i="6"/>
  <c r="AF375" i="6" s="1"/>
  <c r="AB135" i="6"/>
  <c r="F277" i="6"/>
  <c r="J243" i="6"/>
  <c r="J277" i="6" s="1"/>
  <c r="AF245" i="6"/>
  <c r="AF278" i="6" s="1"/>
  <c r="F230" i="6"/>
  <c r="F83" i="6"/>
  <c r="J83" i="6" s="1"/>
  <c r="F135" i="6"/>
  <c r="J135" i="6" s="1"/>
  <c r="J195" i="6"/>
  <c r="J230" i="6" s="1"/>
  <c r="Q230" i="6"/>
  <c r="U195" i="6"/>
  <c r="U230" i="6" s="1"/>
  <c r="Q135" i="6"/>
  <c r="U135" i="6"/>
  <c r="J183" i="6"/>
  <c r="AF135" i="6"/>
  <c r="Q183" i="6"/>
  <c r="AB83" i="6"/>
  <c r="U147" i="6"/>
  <c r="U183" i="6" s="1"/>
  <c r="Q325" i="6"/>
  <c r="J289" i="6"/>
  <c r="J325" i="6" s="1"/>
  <c r="Q425" i="6"/>
  <c r="F466" i="6"/>
  <c r="J437" i="6"/>
  <c r="J466" i="6" s="1"/>
  <c r="F515" i="6"/>
  <c r="AB230" i="6"/>
  <c r="Q515" i="6"/>
  <c r="U1222" i="6"/>
  <c r="AF230" i="6"/>
  <c r="U243" i="6"/>
  <c r="U278" i="6" s="1"/>
  <c r="F375" i="6"/>
  <c r="AB425" i="6"/>
  <c r="AF387" i="6"/>
  <c r="AF425" i="6" s="1"/>
  <c r="F425" i="6"/>
  <c r="Q667" i="6"/>
  <c r="F1181" i="6"/>
  <c r="Q614" i="6"/>
  <c r="U614" i="6" s="1"/>
  <c r="Q817" i="6"/>
  <c r="Q991" i="6"/>
  <c r="F1041" i="6"/>
  <c r="AB912" i="6"/>
  <c r="U961" i="6"/>
  <c r="J1005" i="6"/>
  <c r="J1041" i="6" s="1"/>
  <c r="AB1040" i="6"/>
  <c r="F612" i="6"/>
  <c r="AB463" i="6"/>
  <c r="AB667" i="6"/>
  <c r="Q1079" i="6"/>
  <c r="U1079" i="6"/>
  <c r="AB1138" i="6"/>
  <c r="J992" i="6"/>
  <c r="F562" i="6"/>
  <c r="F950" i="6"/>
  <c r="F1086" i="6"/>
  <c r="AB515" i="6"/>
  <c r="AB614" i="6"/>
  <c r="F667" i="6"/>
  <c r="U83" i="6"/>
  <c r="J425" i="6"/>
  <c r="U667" i="6"/>
  <c r="U42" i="6"/>
  <c r="J42" i="6"/>
  <c r="AF42" i="6"/>
  <c r="U463" i="6"/>
  <c r="AF515" i="6"/>
  <c r="U559" i="6"/>
  <c r="J562" i="6"/>
  <c r="AF53" i="6"/>
  <c r="AF83" i="6" s="1"/>
  <c r="AF437" i="6"/>
  <c r="AF463" i="6" s="1"/>
  <c r="U478" i="6"/>
  <c r="U515" i="6" s="1"/>
  <c r="AF601" i="6"/>
  <c r="AF614" i="6" s="1"/>
  <c r="AF628" i="6"/>
  <c r="AF667" i="6" s="1"/>
  <c r="AF771" i="6"/>
  <c r="F42" i="6"/>
  <c r="AF679" i="6"/>
  <c r="AF719" i="6" s="1"/>
  <c r="AB719" i="6"/>
  <c r="Q42" i="6"/>
  <c r="U817" i="6"/>
  <c r="U950" i="6"/>
  <c r="Q862" i="6"/>
  <c r="AB42" i="6"/>
  <c r="Q559" i="6"/>
  <c r="J576" i="6"/>
  <c r="J612" i="6" s="1"/>
  <c r="AF527" i="6"/>
  <c r="AF563" i="6" s="1"/>
  <c r="AB563" i="6"/>
  <c r="Q463" i="6"/>
  <c r="J719" i="6"/>
  <c r="J771" i="6"/>
  <c r="Q83" i="6"/>
  <c r="J478" i="6"/>
  <c r="J515" i="6" s="1"/>
  <c r="U771" i="6"/>
  <c r="J627" i="6"/>
  <c r="J667" i="6" s="1"/>
  <c r="AF1079" i="6"/>
  <c r="J1181" i="6"/>
  <c r="Q1222" i="6"/>
  <c r="J950" i="6"/>
  <c r="AF1222" i="6"/>
  <c r="Q950" i="6"/>
  <c r="J1223" i="6"/>
  <c r="F862" i="6"/>
  <c r="J829" i="6"/>
  <c r="J862" i="6" s="1"/>
  <c r="U875" i="6"/>
  <c r="U912" i="6" s="1"/>
  <c r="Q912" i="6"/>
  <c r="AF879" i="6"/>
  <c r="AF912" i="6" s="1"/>
  <c r="AF991" i="6"/>
  <c r="U1040" i="6"/>
  <c r="U862" i="6"/>
  <c r="F992" i="6"/>
  <c r="Q1138" i="6"/>
  <c r="U1097" i="6"/>
  <c r="U1138" i="6" s="1"/>
  <c r="AB771" i="6"/>
  <c r="AF950" i="6"/>
  <c r="AF1040" i="6"/>
  <c r="F771" i="6"/>
  <c r="U991" i="6"/>
  <c r="F912" i="6"/>
  <c r="J1139" i="6"/>
  <c r="J874" i="6"/>
  <c r="J912" i="6" s="1"/>
  <c r="U1180" i="6"/>
  <c r="Q719" i="6"/>
  <c r="AB862" i="6"/>
  <c r="AB950" i="6"/>
  <c r="AB991" i="6"/>
  <c r="AF1180" i="6"/>
  <c r="AF830" i="6"/>
  <c r="AF862" i="6" s="1"/>
  <c r="Q1180" i="6"/>
  <c r="AB1180" i="6"/>
  <c r="AF1097" i="6"/>
  <c r="AF1138" i="6" s="1"/>
  <c r="Q1040" i="6"/>
  <c r="J1053" i="6"/>
  <c r="J1086" i="6" s="1"/>
  <c r="AB1079" i="6"/>
  <c r="AB1222" i="6"/>
  <c r="F1139" i="6"/>
  <c r="F1223" i="6"/>
  <c r="F30" i="2" l="1"/>
  <c r="F26" i="2"/>
  <c r="F25" i="2"/>
  <c r="F24" i="2"/>
  <c r="F23" i="2"/>
  <c r="F22" i="2"/>
  <c r="F36" i="2"/>
  <c r="F37" i="2"/>
  <c r="F38" i="2"/>
  <c r="F39" i="2"/>
  <c r="F20" i="2"/>
  <c r="F19" i="2"/>
  <c r="F18" i="2"/>
  <c r="F17" i="2"/>
  <c r="F16" i="2"/>
  <c r="F13" i="2"/>
  <c r="F12" i="2"/>
  <c r="F11" i="2"/>
  <c r="F10" i="2"/>
  <c r="F15" i="2"/>
  <c r="F9" i="2"/>
  <c r="F34" i="2" l="1"/>
  <c r="F33" i="2"/>
  <c r="F32" i="2"/>
  <c r="F31" i="2"/>
  <c r="F29" i="2"/>
  <c r="F27" i="2"/>
  <c r="F40" i="2" l="1"/>
  <c r="A376" i="6"/>
  <c r="A376" i="6" a="1"/>
</calcChain>
</file>

<file path=xl/metadata.xml><?xml version="1.0" encoding="utf-8"?>
<metadata xmlns="http://schemas.openxmlformats.org/spreadsheetml/2006/main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xmlns:xda="http://schemas.microsoft.com/office/spreadsheetml/2017/dynamicarray"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<sst xmlns="http://schemas.openxmlformats.org/spreadsheetml/2006/main" count="7707" uniqueCount="264">
  <si>
    <t>GUILLERMO BEVERAGE DISTRIBUTION SERVICES</t>
  </si>
  <si>
    <t>TIN 166-562-025-00005</t>
  </si>
  <si>
    <t>DATE</t>
  </si>
  <si>
    <t>S.I. NO.</t>
  </si>
  <si>
    <t>AMOUNT</t>
  </si>
  <si>
    <t>AMOUNT DUE</t>
  </si>
  <si>
    <t>DAILY SALES INVOICES SUMMARY</t>
  </si>
  <si>
    <t>TOTAL AMOUNT</t>
  </si>
  <si>
    <t>ROUTE NO. :</t>
  </si>
  <si>
    <t>DSP                  :</t>
  </si>
  <si>
    <t xml:space="preserve"> -DISCOUNT</t>
  </si>
  <si>
    <t xml:space="preserve">  +        DELIVERED </t>
  </si>
  <si>
    <t xml:space="preserve">  -       RETURNED</t>
  </si>
  <si>
    <t>CONTENTS  DELIVERED</t>
  </si>
  <si>
    <t>EXTRA  CONTAINERS</t>
  </si>
  <si>
    <t>GICA, GRACE</t>
  </si>
  <si>
    <t>MONTHLY  SALES INVOICES SUMMARY</t>
  </si>
  <si>
    <t>ROUTE 1</t>
  </si>
  <si>
    <t>ROUTE 2</t>
  </si>
  <si>
    <t>ROUTE 3</t>
  </si>
  <si>
    <t>TOTAL</t>
  </si>
  <si>
    <t>Sunday</t>
  </si>
  <si>
    <t>Monday</t>
  </si>
  <si>
    <t>Tuesday</t>
  </si>
  <si>
    <t>Wednesday</t>
  </si>
  <si>
    <t>Thursday</t>
  </si>
  <si>
    <t>Friday</t>
  </si>
  <si>
    <t>Saturday</t>
  </si>
  <si>
    <t>WEDNESDAY</t>
  </si>
  <si>
    <t>TUESDAY</t>
  </si>
  <si>
    <t>FRIDAY</t>
  </si>
  <si>
    <t>SATURDAY</t>
  </si>
  <si>
    <t>MONDAY</t>
  </si>
  <si>
    <t xml:space="preserve">OCTOBER  2024   </t>
  </si>
  <si>
    <t>wednesday</t>
  </si>
  <si>
    <t>TOPEZ, FERMIN</t>
  </si>
  <si>
    <t>TOPEZ,FERMIN</t>
  </si>
  <si>
    <t>DANDAYO,RONNEL</t>
  </si>
  <si>
    <t>Topez,Fermin</t>
  </si>
  <si>
    <t>RONEL, DANDAYO</t>
  </si>
  <si>
    <t>`</t>
  </si>
  <si>
    <t>RONNEL, DANDAYO</t>
  </si>
  <si>
    <t>DANDAYO, RONNEL</t>
  </si>
  <si>
    <t>GICA,GRACE B.</t>
  </si>
  <si>
    <t xml:space="preserve">                   </t>
  </si>
  <si>
    <t>RONEL DANDAYO</t>
  </si>
  <si>
    <t>DELIVERED</t>
  </si>
  <si>
    <t xml:space="preserve">Thursday  </t>
  </si>
  <si>
    <t>DANDAYO, RONNEL P.</t>
  </si>
  <si>
    <t>JERRIX, BACULIO</t>
  </si>
  <si>
    <t>BACOLIO,JERRIX B.</t>
  </si>
  <si>
    <t>BACULIO, JERRIX</t>
  </si>
  <si>
    <t xml:space="preserve">          DANDAYO,RONNEL</t>
  </si>
  <si>
    <t>BACULIO, JERRIX B.</t>
  </si>
  <si>
    <t>Dandayo, Ronnel P.</t>
  </si>
  <si>
    <t>BACULIIO, JERRIX</t>
  </si>
  <si>
    <t>BACULIO,JERRIX</t>
  </si>
  <si>
    <t xml:space="preserve">                                             .</t>
  </si>
  <si>
    <t>FEBRUARY 27, 2025</t>
  </si>
  <si>
    <t>MARCH 17, 2025</t>
  </si>
  <si>
    <t>A.</t>
  </si>
  <si>
    <t>DACULA, PAQUITO  A.</t>
  </si>
  <si>
    <t xml:space="preserve"> </t>
  </si>
  <si>
    <t>MARCH  18,2025</t>
  </si>
  <si>
    <t>RONNEL, DANDAYO P.</t>
  </si>
  <si>
    <t>March 19, 2025</t>
  </si>
  <si>
    <t>RONEL,DANDAYO P.</t>
  </si>
  <si>
    <t>March 20,2025</t>
  </si>
  <si>
    <t>March 21, 2025</t>
  </si>
  <si>
    <t>0000225</t>
  </si>
  <si>
    <t>0000226</t>
  </si>
  <si>
    <t>0000227</t>
  </si>
  <si>
    <t>0000228</t>
  </si>
  <si>
    <t>0000229</t>
  </si>
  <si>
    <t>0000230</t>
  </si>
  <si>
    <t>0000231</t>
  </si>
  <si>
    <t>0000232</t>
  </si>
  <si>
    <t>0000233</t>
  </si>
  <si>
    <t>0000234</t>
  </si>
  <si>
    <t>0000235</t>
  </si>
  <si>
    <t>0000236</t>
  </si>
  <si>
    <t>0000237</t>
  </si>
  <si>
    <t>0000238</t>
  </si>
  <si>
    <t>0000239</t>
  </si>
  <si>
    <t>DACULA, PAQUITO A.</t>
  </si>
  <si>
    <t>0000047</t>
  </si>
  <si>
    <t>0000048</t>
  </si>
  <si>
    <t>0000049</t>
  </si>
  <si>
    <t>0000050</t>
  </si>
  <si>
    <t>0000051</t>
  </si>
  <si>
    <t>0000052</t>
  </si>
  <si>
    <t>0000053</t>
  </si>
  <si>
    <t>0000054</t>
  </si>
  <si>
    <t>0000055</t>
  </si>
  <si>
    <t>0000056</t>
  </si>
  <si>
    <t>0000057</t>
  </si>
  <si>
    <t>0000058</t>
  </si>
  <si>
    <t>0000059</t>
  </si>
  <si>
    <t>0000060</t>
  </si>
  <si>
    <t>0000061</t>
  </si>
  <si>
    <t>0000062</t>
  </si>
  <si>
    <t>0000063</t>
  </si>
  <si>
    <t>0000064</t>
  </si>
  <si>
    <t>0000065</t>
  </si>
  <si>
    <t>0000066</t>
  </si>
  <si>
    <t>0000067</t>
  </si>
  <si>
    <t>0000068</t>
  </si>
  <si>
    <t>0000069</t>
  </si>
  <si>
    <t>0000070</t>
  </si>
  <si>
    <t>0000071</t>
  </si>
  <si>
    <t>0000072</t>
  </si>
  <si>
    <t>0000073</t>
  </si>
  <si>
    <t>0000074</t>
  </si>
  <si>
    <t>0000075</t>
  </si>
  <si>
    <t>March 22 2025</t>
  </si>
  <si>
    <t>0000240</t>
  </si>
  <si>
    <t>0000241</t>
  </si>
  <si>
    <t>0000242</t>
  </si>
  <si>
    <t>0000243</t>
  </si>
  <si>
    <t>0000244</t>
  </si>
  <si>
    <t>0000245</t>
  </si>
  <si>
    <t>0000246</t>
  </si>
  <si>
    <t>0000247</t>
  </si>
  <si>
    <t>0000076</t>
  </si>
  <si>
    <t>0000077</t>
  </si>
  <si>
    <t>0000078</t>
  </si>
  <si>
    <t>0000079</t>
  </si>
  <si>
    <t>0000080</t>
  </si>
  <si>
    <t>0000081</t>
  </si>
  <si>
    <t>0000082</t>
  </si>
  <si>
    <t>0000083</t>
  </si>
  <si>
    <t>0000084</t>
  </si>
  <si>
    <t>0000085</t>
  </si>
  <si>
    <t>0000086</t>
  </si>
  <si>
    <t>0000087</t>
  </si>
  <si>
    <t>0000088</t>
  </si>
  <si>
    <t>0000089</t>
  </si>
  <si>
    <t>0000090</t>
  </si>
  <si>
    <t>0000091</t>
  </si>
  <si>
    <t>0000092</t>
  </si>
  <si>
    <t>0000093</t>
  </si>
  <si>
    <t>0000094</t>
  </si>
  <si>
    <t>0000095</t>
  </si>
  <si>
    <t>MARCH 24,2025</t>
  </si>
  <si>
    <t>MARCH 25,2025</t>
  </si>
  <si>
    <t>MARCH 26,2025</t>
  </si>
  <si>
    <t>0000096</t>
  </si>
  <si>
    <t>0000097</t>
  </si>
  <si>
    <t>0000098</t>
  </si>
  <si>
    <t>0000099</t>
  </si>
  <si>
    <t>0000100</t>
  </si>
  <si>
    <t>0000501</t>
  </si>
  <si>
    <t>0000502</t>
  </si>
  <si>
    <t>0000503</t>
  </si>
  <si>
    <t>0000504</t>
  </si>
  <si>
    <t>0000505</t>
  </si>
  <si>
    <t>0000507</t>
  </si>
  <si>
    <t>0000506</t>
  </si>
  <si>
    <t>0000508</t>
  </si>
  <si>
    <t>0000509</t>
  </si>
  <si>
    <t>0000510</t>
  </si>
  <si>
    <t>0000151</t>
  </si>
  <si>
    <t>0000152</t>
  </si>
  <si>
    <t>0000153</t>
  </si>
  <si>
    <t>0000154</t>
  </si>
  <si>
    <t>0000155</t>
  </si>
  <si>
    <t>0000156</t>
  </si>
  <si>
    <t>0000157</t>
  </si>
  <si>
    <t>0000158</t>
  </si>
  <si>
    <t>0000159</t>
  </si>
  <si>
    <t>0000160</t>
  </si>
  <si>
    <t>March 27,2025</t>
  </si>
  <si>
    <t>March 28,2025</t>
  </si>
  <si>
    <t>0000511</t>
  </si>
  <si>
    <t>0000512</t>
  </si>
  <si>
    <t>0000513</t>
  </si>
  <si>
    <t>0000514</t>
  </si>
  <si>
    <t>0000515</t>
  </si>
  <si>
    <t>0000516</t>
  </si>
  <si>
    <t>0000517</t>
  </si>
  <si>
    <t>0000518</t>
  </si>
  <si>
    <t>0000519</t>
  </si>
  <si>
    <t>0000520</t>
  </si>
  <si>
    <t>0000521</t>
  </si>
  <si>
    <t>0000522</t>
  </si>
  <si>
    <t>0000523</t>
  </si>
  <si>
    <t>0000524</t>
  </si>
  <si>
    <t>0000525</t>
  </si>
  <si>
    <t>0000526</t>
  </si>
  <si>
    <t>0000527</t>
  </si>
  <si>
    <t>0000161</t>
  </si>
  <si>
    <t>0000162</t>
  </si>
  <si>
    <t>0000163</t>
  </si>
  <si>
    <t>0000164</t>
  </si>
  <si>
    <t>0000165</t>
  </si>
  <si>
    <t>0000166</t>
  </si>
  <si>
    <t>0000167</t>
  </si>
  <si>
    <t>0000168</t>
  </si>
  <si>
    <t>0000169</t>
  </si>
  <si>
    <t>0000170</t>
  </si>
  <si>
    <t>0000171</t>
  </si>
  <si>
    <t>0000172</t>
  </si>
  <si>
    <t>0000173</t>
  </si>
  <si>
    <t>0000174</t>
  </si>
  <si>
    <t>0000175</t>
  </si>
  <si>
    <t>0000177</t>
  </si>
  <si>
    <t>0000178</t>
  </si>
  <si>
    <t>0000179</t>
  </si>
  <si>
    <t>March 29, 2025</t>
  </si>
  <si>
    <t>March 31,2025</t>
  </si>
  <si>
    <t xml:space="preserve">Tuesday </t>
  </si>
  <si>
    <t>April 01,2025</t>
  </si>
  <si>
    <t>April 02,2025</t>
  </si>
  <si>
    <t xml:space="preserve">Wednesday </t>
  </si>
  <si>
    <t>April  01,2025</t>
  </si>
  <si>
    <t xml:space="preserve">Thursday </t>
  </si>
  <si>
    <t>April 03,2025</t>
  </si>
  <si>
    <t>APRIL 05,2025</t>
  </si>
  <si>
    <t>APRIL 04,2025</t>
  </si>
  <si>
    <t>April 07, 2025</t>
  </si>
  <si>
    <t xml:space="preserve">APRIL 08,2025   </t>
  </si>
  <si>
    <t>TOPEZ, FERMIN A.</t>
  </si>
  <si>
    <t>0000413</t>
  </si>
  <si>
    <t>0000414</t>
  </si>
  <si>
    <t>0000415</t>
  </si>
  <si>
    <t>0000416</t>
  </si>
  <si>
    <t>0000417</t>
  </si>
  <si>
    <t>0000418</t>
  </si>
  <si>
    <t>APRIL 9, 2025</t>
  </si>
  <si>
    <t>APRIL 09, 2025</t>
  </si>
  <si>
    <t>April 10,2025</t>
  </si>
  <si>
    <t>April 11,2025</t>
  </si>
  <si>
    <t>April 12,2025</t>
  </si>
  <si>
    <t>April 14,2025</t>
  </si>
  <si>
    <t>April 15,2025</t>
  </si>
  <si>
    <t xml:space="preserve">   </t>
  </si>
  <si>
    <t>PROMO</t>
  </si>
  <si>
    <t xml:space="preserve">  EXTRA  CONTAINERS</t>
  </si>
  <si>
    <t xml:space="preserve">      EXTRA  CONTAINERS</t>
  </si>
  <si>
    <t>THURSDAY</t>
  </si>
  <si>
    <t>APRIL 3,2025</t>
  </si>
  <si>
    <t>APRIL 4,2025</t>
  </si>
  <si>
    <t>April 05,2025</t>
  </si>
  <si>
    <t>APRIL 07,2025</t>
  </si>
  <si>
    <t>April 08,2025</t>
  </si>
  <si>
    <t>April 09,2025</t>
  </si>
  <si>
    <t>APRIL 10,2025</t>
  </si>
  <si>
    <t>APRIL 11,2025</t>
  </si>
  <si>
    <t>APRIL 14,2025</t>
  </si>
  <si>
    <t>April 16,2025</t>
  </si>
  <si>
    <t>APRIL 17,2025</t>
  </si>
  <si>
    <t>APRIL18,2025</t>
  </si>
  <si>
    <t>April 19,2025</t>
  </si>
  <si>
    <t>APRIL 21,2025</t>
  </si>
  <si>
    <t>April 22,2025</t>
  </si>
  <si>
    <t>April 23,2025</t>
  </si>
  <si>
    <t>APRIL24,2025</t>
  </si>
  <si>
    <t>APRIL 25,2025</t>
  </si>
  <si>
    <t>April 26,2025</t>
  </si>
  <si>
    <t>APRIL 28,2025</t>
  </si>
  <si>
    <t>April 29 ,2025</t>
  </si>
  <si>
    <t>April 30,2025</t>
  </si>
  <si>
    <t>DANDAYO ,RONNEL</t>
  </si>
  <si>
    <t>MAY 01,2025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</si>
</sst>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mm/dd/yy;@"/>
  </numFmts>
  <fonts count="10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2"/>
      <color rgb="FFFF0000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  <font>
      <sz val="11"/>
      <color theme="2"/>
      <name val="Aptos Narrow"/>
      <family val="2"/>
      <scheme val="minor"/>
    </font>
    <font>
      <b/>
      <sz val="11"/>
      <color theme="1"/>
      <name val="Aptos Narrow"/>
      <scheme val="minor"/>
    </font>
    <font>
      <b/>
      <sz val="11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49998474074526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18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Border="1"/>
    <xf numFmtId="164" fontId="1" fillId="2" borderId="0" xfId="0" applyNumberFormat="1" applyFont="1" applyFill="1" applyAlignment="1">
      <alignment horizontal="center"/>
    </xf>
    <xf numFmtId="0" fontId="0" fillId="0" borderId="4" xfId="0" applyBorder="1" applyAlignment="1">
      <alignment horizontal="left"/>
    </xf>
    <xf numFmtId="0" fontId="0" fillId="0" borderId="2" xfId="0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6" xfId="0" applyFill="1" applyBorder="1" applyAlignment="1">
      <alignment horizontal="center" wrapText="1"/>
    </xf>
    <xf numFmtId="0" fontId="0" fillId="3" borderId="6" xfId="0" applyFill="1" applyBorder="1" applyAlignment="1">
      <alignment horizontal="center" wrapText="1"/>
    </xf>
    <xf numFmtId="0" fontId="0" fillId="0" borderId="3" xfId="0" applyBorder="1"/>
    <xf numFmtId="14" fontId="0" fillId="0" borderId="3" xfId="0" applyNumberFormat="1" applyBorder="1" applyAlignment="1">
      <alignment horizontal="center"/>
    </xf>
    <xf numFmtId="164" fontId="0" fillId="0" borderId="3" xfId="1" applyFont="1" applyBorder="1" applyAlignment="1">
      <alignment horizontal="center"/>
    </xf>
    <xf numFmtId="164" fontId="0" fillId="0" borderId="3" xfId="1" applyFont="1" applyBorder="1"/>
    <xf numFmtId="0" fontId="0" fillId="0" borderId="3" xfId="0" applyBorder="1" applyAlignment="1">
      <alignment horizontal="left"/>
    </xf>
    <xf numFmtId="0" fontId="0" fillId="0" borderId="7" xfId="0" applyBorder="1"/>
    <xf numFmtId="0" fontId="0" fillId="0" borderId="1" xfId="0" applyBorder="1" applyAlignment="1">
      <alignment horizontal="left"/>
    </xf>
    <xf numFmtId="49" fontId="1" fillId="0" borderId="1" xfId="0" applyNumberFormat="1" applyFont="1" applyBorder="1"/>
    <xf numFmtId="0" fontId="0" fillId="4" borderId="0" xfId="0" applyFill="1"/>
    <xf numFmtId="0" fontId="3" fillId="0" borderId="0" xfId="0" applyFont="1" applyAlignment="1">
      <alignment horizontal="left"/>
    </xf>
    <xf numFmtId="0" fontId="4" fillId="0" borderId="1" xfId="0" applyFont="1" applyBorder="1" applyAlignment="1">
      <alignment horizontal="center"/>
    </xf>
    <xf numFmtId="0" fontId="0" fillId="4" borderId="0" xfId="0" applyFill="1" applyAlignment="1">
      <alignment horizontal="center"/>
    </xf>
    <xf numFmtId="164" fontId="0" fillId="0" borderId="0" xfId="1" applyFont="1"/>
    <xf numFmtId="0" fontId="6" fillId="0" borderId="0" xfId="0" applyFont="1"/>
    <xf numFmtId="0" fontId="5" fillId="0" borderId="0" xfId="0" applyFont="1" applyAlignment="1">
      <alignment horizontal="left"/>
    </xf>
    <xf numFmtId="14" fontId="0" fillId="0" borderId="6" xfId="0" applyNumberFormat="1" applyBorder="1" applyAlignment="1">
      <alignment horizontal="center"/>
    </xf>
    <xf numFmtId="164" fontId="0" fillId="0" borderId="6" xfId="1" applyFont="1" applyBorder="1" applyAlignment="1">
      <alignment horizontal="center"/>
    </xf>
    <xf numFmtId="164" fontId="0" fillId="0" borderId="6" xfId="1" applyFont="1" applyBorder="1"/>
    <xf numFmtId="164" fontId="1" fillId="3" borderId="0" xfId="0" applyNumberFormat="1" applyFont="1" applyFill="1" applyAlignment="1">
      <alignment horizontal="center"/>
    </xf>
    <xf numFmtId="164" fontId="0" fillId="0" borderId="3" xfId="0" applyNumberFormat="1" applyBorder="1"/>
    <xf numFmtId="0" fontId="0" fillId="0" borderId="7" xfId="0" applyBorder="1" applyAlignment="1">
      <alignment horizontal="center"/>
    </xf>
    <xf numFmtId="164" fontId="0" fillId="0" borderId="7" xfId="1" applyFont="1" applyFill="1" applyBorder="1" applyAlignment="1">
      <alignment horizontal="center"/>
    </xf>
    <xf numFmtId="164" fontId="0" fillId="5" borderId="3" xfId="0" applyNumberFormat="1" applyFill="1" applyBorder="1" applyAlignment="1">
      <alignment horizontal="center"/>
    </xf>
    <xf numFmtId="0" fontId="0" fillId="5" borderId="3" xfId="0" applyFill="1" applyBorder="1"/>
    <xf numFmtId="164" fontId="0" fillId="5" borderId="3" xfId="0" applyNumberFormat="1" applyFill="1" applyBorder="1"/>
    <xf numFmtId="164" fontId="0" fillId="4" borderId="0" xfId="0" applyNumberFormat="1" applyFill="1"/>
    <xf numFmtId="164" fontId="0" fillId="0" borderId="3" xfId="1" applyFont="1" applyBorder="1" applyAlignment="1">
      <alignment horizontal="left"/>
    </xf>
    <xf numFmtId="0" fontId="0" fillId="0" borderId="8" xfId="0" applyBorder="1"/>
    <xf numFmtId="14" fontId="0" fillId="0" borderId="0" xfId="0" applyNumberFormat="1" applyAlignment="1">
      <alignment horizontal="center"/>
    </xf>
    <xf numFmtId="164" fontId="0" fillId="0" borderId="0" xfId="1" applyFont="1" applyBorder="1" applyAlignment="1">
      <alignment horizontal="center"/>
    </xf>
    <xf numFmtId="164" fontId="0" fillId="0" borderId="0" xfId="1" applyFont="1" applyBorder="1"/>
    <xf numFmtId="4" fontId="0" fillId="0" borderId="3" xfId="1" applyNumberFormat="1" applyFon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14" fontId="0" fillId="0" borderId="9" xfId="0" applyNumberFormat="1" applyBorder="1" applyAlignment="1">
      <alignment horizontal="center"/>
    </xf>
    <xf numFmtId="0" fontId="0" fillId="0" borderId="6" xfId="0" applyBorder="1"/>
    <xf numFmtId="0" fontId="0" fillId="5" borderId="0" xfId="0" applyFill="1"/>
    <xf numFmtId="0" fontId="0" fillId="0" borderId="10" xfId="0" applyBorder="1"/>
    <xf numFmtId="0" fontId="0" fillId="0" borderId="4" xfId="0" applyBorder="1"/>
    <xf numFmtId="2" fontId="0" fillId="2" borderId="6" xfId="0" applyNumberFormat="1" applyFill="1" applyBorder="1" applyAlignment="1">
      <alignment horizontal="center" wrapText="1"/>
    </xf>
    <xf numFmtId="164" fontId="1" fillId="6" borderId="3" xfId="1" applyFont="1" applyFill="1" applyBorder="1" applyAlignment="1">
      <alignment horizontal="center"/>
    </xf>
    <xf numFmtId="164" fontId="1" fillId="6" borderId="3" xfId="1" applyFont="1" applyFill="1" applyBorder="1"/>
    <xf numFmtId="0" fontId="0" fillId="0" borderId="11" xfId="0" applyBorder="1"/>
    <xf numFmtId="4" fontId="0" fillId="0" borderId="3" xfId="1" applyNumberFormat="1" applyFont="1" applyBorder="1" applyAlignment="1">
      <alignment horizontal="right"/>
    </xf>
    <xf numFmtId="164" fontId="1" fillId="2" borderId="3" xfId="1" applyFont="1" applyFill="1" applyBorder="1" applyAlignment="1">
      <alignment horizontal="center"/>
    </xf>
    <xf numFmtId="164" fontId="1" fillId="2" borderId="3" xfId="1" applyFont="1" applyFill="1" applyBorder="1"/>
    <xf numFmtId="164" fontId="1" fillId="3" borderId="3" xfId="1" applyFont="1" applyFill="1" applyBorder="1"/>
    <xf numFmtId="164" fontId="1" fillId="2" borderId="9" xfId="1" applyFont="1" applyFill="1" applyBorder="1"/>
    <xf numFmtId="49" fontId="1" fillId="0" borderId="0" xfId="0" applyNumberFormat="1" applyFont="1"/>
    <xf numFmtId="164" fontId="1" fillId="0" borderId="0" xfId="0" applyNumberFormat="1" applyFont="1" applyAlignment="1">
      <alignment horizontal="center"/>
    </xf>
    <xf numFmtId="0" fontId="0" fillId="0" borderId="3" xfId="0" applyBorder="1" applyAlignment="1">
      <alignment horizontal="right"/>
    </xf>
    <xf numFmtId="164" fontId="1" fillId="4" borderId="0" xfId="0" applyNumberFormat="1" applyFont="1" applyFill="1" applyAlignment="1">
      <alignment horizontal="center"/>
    </xf>
    <xf numFmtId="165" fontId="0" fillId="0" borderId="3" xfId="0" applyNumberFormat="1" applyBorder="1" applyAlignment="1">
      <alignment horizontal="center"/>
    </xf>
    <xf numFmtId="164" fontId="0" fillId="0" borderId="3" xfId="1" applyFont="1" applyBorder="1" applyAlignment="1">
      <alignment horizontal="right"/>
    </xf>
    <xf numFmtId="0" fontId="0" fillId="4" borderId="3" xfId="0" applyFill="1" applyBorder="1"/>
    <xf numFmtId="4" fontId="5" fillId="0" borderId="0" xfId="0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0" fontId="0" fillId="2" borderId="2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7" xfId="0" applyFill="1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164" fontId="0" fillId="4" borderId="0" xfId="1" applyFont="1" applyFill="1" applyBorder="1" applyAlignment="1">
      <alignment horizontal="center"/>
    </xf>
    <xf numFmtId="0" fontId="0" fillId="7" borderId="0" xfId="0" applyFill="1"/>
    <xf numFmtId="0" fontId="0" fillId="7" borderId="0" xfId="0" applyFill="1" applyAlignment="1">
      <alignment horizontal="center"/>
    </xf>
    <xf numFmtId="164" fontId="0" fillId="7" borderId="0" xfId="0" applyNumberFormat="1" applyFill="1"/>
    <xf numFmtId="164" fontId="1" fillId="2" borderId="9" xfId="1" applyFont="1" applyFill="1" applyBorder="1" applyAlignment="1">
      <alignment horizontal="center"/>
    </xf>
    <xf numFmtId="164" fontId="1" fillId="3" borderId="9" xfId="1" applyFont="1" applyFill="1" applyBorder="1"/>
    <xf numFmtId="164" fontId="0" fillId="0" borderId="3" xfId="1" applyFont="1" applyFill="1" applyBorder="1" applyAlignment="1">
      <alignment horizontal="center"/>
    </xf>
    <xf numFmtId="164" fontId="1" fillId="2" borderId="3" xfId="0" applyNumberFormat="1" applyFont="1" applyFill="1" applyBorder="1" applyAlignment="1">
      <alignment horizontal="center"/>
    </xf>
    <xf numFmtId="0" fontId="1" fillId="0" borderId="3" xfId="0" applyFont="1" applyBorder="1"/>
    <xf numFmtId="164" fontId="1" fillId="3" borderId="3" xfId="0" applyNumberFormat="1" applyFont="1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0" xfId="0" applyFill="1" applyAlignment="1">
      <alignment horizontal="center" wrapText="1"/>
    </xf>
    <xf numFmtId="0" fontId="0" fillId="5" borderId="0" xfId="0" applyFill="1" applyAlignment="1">
      <alignment horizontal="left"/>
    </xf>
    <xf numFmtId="0" fontId="0" fillId="4" borderId="12" xfId="0" applyFill="1" applyBorder="1"/>
    <xf numFmtId="0" fontId="0" fillId="0" borderId="9" xfId="0" applyBorder="1" applyAlignment="1">
      <alignment horizontal="center"/>
    </xf>
    <xf numFmtId="164" fontId="0" fillId="2" borderId="3" xfId="0" applyNumberFormat="1" applyFill="1" applyBorder="1"/>
    <xf numFmtId="164" fontId="5" fillId="0" borderId="0" xfId="1" applyFont="1" applyAlignment="1">
      <alignment horizontal="center"/>
    </xf>
    <xf numFmtId="164" fontId="0" fillId="5" borderId="3" xfId="1" applyFont="1" applyFill="1" applyBorder="1" applyAlignment="1">
      <alignment horizontal="center"/>
    </xf>
    <xf numFmtId="164" fontId="2" fillId="0" borderId="3" xfId="1" applyFont="1" applyBorder="1" applyAlignment="1">
      <alignment horizontal="center"/>
    </xf>
    <xf numFmtId="4" fontId="0" fillId="0" borderId="3" xfId="1" applyNumberFormat="1" applyFont="1" applyBorder="1"/>
    <xf numFmtId="4" fontId="5" fillId="0" borderId="3" xfId="0" applyNumberFormat="1" applyFont="1" applyBorder="1" applyAlignment="1">
      <alignment horizontal="center"/>
    </xf>
    <xf numFmtId="164" fontId="0" fillId="2" borderId="3" xfId="1" applyFont="1" applyFill="1" applyBorder="1"/>
    <xf numFmtId="164" fontId="2" fillId="0" borderId="3" xfId="1" applyFont="1" applyBorder="1"/>
    <xf numFmtId="4" fontId="0" fillId="0" borderId="0" xfId="1" applyNumberFormat="1" applyFont="1" applyBorder="1"/>
    <xf numFmtId="164" fontId="0" fillId="2" borderId="3" xfId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164" fontId="1" fillId="6" borderId="9" xfId="1" applyFont="1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164" fontId="0" fillId="5" borderId="3" xfId="1" applyFont="1" applyFill="1" applyBorder="1"/>
    <xf numFmtId="164" fontId="0" fillId="3" borderId="3" xfId="1" applyFont="1" applyFill="1" applyBorder="1"/>
    <xf numFmtId="164" fontId="1" fillId="5" borderId="0" xfId="0" applyNumberFormat="1" applyFont="1" applyFill="1" applyAlignment="1">
      <alignment horizontal="center"/>
    </xf>
    <xf numFmtId="164" fontId="0" fillId="0" borderId="0" xfId="1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164" fontId="0" fillId="2" borderId="0" xfId="0" applyNumberFormat="1" applyFill="1"/>
    <xf numFmtId="164" fontId="1" fillId="3" borderId="0" xfId="0" applyNumberFormat="1" applyFont="1" applyFill="1"/>
    <xf numFmtId="164" fontId="1" fillId="2" borderId="0" xfId="0" applyNumberFormat="1" applyFont="1" applyFill="1"/>
    <xf numFmtId="164" fontId="0" fillId="4" borderId="0" xfId="0" applyNumberFormat="1" applyFill="1" applyAlignment="1">
      <alignment horizontal="center"/>
    </xf>
    <xf numFmtId="164" fontId="0" fillId="0" borderId="4" xfId="1" applyFont="1" applyBorder="1"/>
    <xf numFmtId="164" fontId="0" fillId="3" borderId="0" xfId="0" applyNumberFormat="1" applyFill="1"/>
    <xf numFmtId="164" fontId="1" fillId="5" borderId="0" xfId="1" applyFont="1" applyFill="1" applyBorder="1" applyAlignment="1">
      <alignment horizontal="center"/>
    </xf>
    <xf numFmtId="0" fontId="0" fillId="8" borderId="0" xfId="0" applyFill="1"/>
    <xf numFmtId="49" fontId="0" fillId="0" borderId="0" xfId="0" applyNumberFormat="1"/>
    <xf numFmtId="2" fontId="0" fillId="0" borderId="3" xfId="0" applyNumberFormat="1" applyBorder="1"/>
    <xf numFmtId="164" fontId="0" fillId="0" borderId="3" xfId="0" applyNumberFormat="1" applyBorder="1" applyAlignment="1">
      <alignment horizontal="center"/>
    </xf>
    <xf numFmtId="49" fontId="0" fillId="0" borderId="7" xfId="0" applyNumberFormat="1" applyBorder="1" applyAlignment="1">
      <alignment horizontal="center"/>
    </xf>
    <xf numFmtId="164" fontId="0" fillId="0" borderId="0" xfId="0" applyNumberFormat="1"/>
    <xf numFmtId="0" fontId="7" fillId="5" borderId="0" xfId="0" applyFont="1" applyFill="1" applyAlignment="1">
      <alignment horizontal="center"/>
    </xf>
    <xf numFmtId="0" fontId="7" fillId="5" borderId="0" xfId="0" applyFont="1" applyFill="1" applyAlignment="1">
      <alignment horizontal="center" wrapText="1"/>
    </xf>
    <xf numFmtId="2" fontId="7" fillId="5" borderId="0" xfId="0" applyNumberFormat="1" applyFont="1" applyFill="1" applyAlignment="1">
      <alignment horizontal="center" wrapText="1"/>
    </xf>
    <xf numFmtId="165" fontId="0" fillId="5" borderId="0" xfId="0" applyNumberFormat="1" applyFill="1" applyAlignment="1">
      <alignment horizontal="center"/>
    </xf>
    <xf numFmtId="164" fontId="0" fillId="5" borderId="0" xfId="1" applyFont="1" applyFill="1" applyBorder="1" applyAlignment="1">
      <alignment horizontal="center"/>
    </xf>
    <xf numFmtId="164" fontId="0" fillId="5" borderId="0" xfId="0" applyNumberFormat="1" applyFill="1"/>
    <xf numFmtId="2" fontId="0" fillId="5" borderId="0" xfId="0" applyNumberFormat="1" applyFill="1" applyAlignment="1">
      <alignment horizontal="center" wrapText="1"/>
    </xf>
    <xf numFmtId="164" fontId="0" fillId="5" borderId="0" xfId="1" applyFont="1" applyFill="1" applyBorder="1"/>
    <xf numFmtId="164" fontId="1" fillId="2" borderId="0" xfId="1" applyFont="1" applyFill="1" applyBorder="1" applyAlignment="1">
      <alignment horizontal="center"/>
    </xf>
    <xf numFmtId="0" fontId="1" fillId="5" borderId="0" xfId="0" applyFont="1" applyFill="1"/>
    <xf numFmtId="0" fontId="3" fillId="5" borderId="0" xfId="0" applyFont="1" applyFill="1" applyAlignment="1">
      <alignment horizontal="left"/>
    </xf>
    <xf numFmtId="49" fontId="1" fillId="5" borderId="0" xfId="0" applyNumberFormat="1" applyFont="1" applyFill="1"/>
    <xf numFmtId="164" fontId="0" fillId="3" borderId="9" xfId="1" applyFont="1" applyFill="1" applyBorder="1"/>
    <xf numFmtId="164" fontId="0" fillId="4" borderId="0" xfId="1" applyFont="1" applyFill="1" applyBorder="1"/>
    <xf numFmtId="164" fontId="0" fillId="3" borderId="3" xfId="1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0" xfId="0" applyBorder="1" applyAlignment="1">
      <alignment horizontal="left"/>
    </xf>
    <xf numFmtId="164" fontId="0" fillId="0" borderId="12" xfId="1" applyFont="1" applyBorder="1"/>
    <xf numFmtId="0" fontId="0" fillId="0" borderId="12" xfId="0" applyBorder="1"/>
    <xf numFmtId="0" fontId="0" fillId="5" borderId="12" xfId="0" applyFill="1" applyBorder="1"/>
    <xf numFmtId="164" fontId="2" fillId="2" borderId="3" xfId="1" applyFont="1" applyFill="1" applyBorder="1" applyAlignment="1">
      <alignment horizontal="center"/>
    </xf>
    <xf numFmtId="164" fontId="0" fillId="0" borderId="0" xfId="1" applyFont="1" applyAlignment="1">
      <alignment horizontal="center"/>
    </xf>
    <xf numFmtId="164" fontId="1" fillId="5" borderId="3" xfId="0" applyNumberFormat="1" applyFont="1" applyFill="1" applyBorder="1" applyAlignment="1">
      <alignment horizontal="center"/>
    </xf>
    <xf numFmtId="164" fontId="0" fillId="6" borderId="3" xfId="1" applyFont="1" applyFill="1" applyBorder="1"/>
    <xf numFmtId="164" fontId="0" fillId="0" borderId="10" xfId="0" applyNumberFormat="1" applyBorder="1"/>
    <xf numFmtId="164" fontId="8" fillId="3" borderId="3" xfId="0" applyNumberFormat="1" applyFont="1" applyFill="1" applyBorder="1"/>
    <xf numFmtId="164" fontId="1" fillId="2" borderId="3" xfId="0" applyNumberFormat="1" applyFont="1" applyFill="1" applyBorder="1"/>
    <xf numFmtId="15" fontId="0" fillId="0" borderId="0" xfId="0" applyNumberFormat="1" applyAlignment="1">
      <alignment horizontal="center"/>
    </xf>
    <xf numFmtId="164" fontId="1" fillId="3" borderId="3" xfId="1" applyFont="1" applyFill="1" applyBorder="1" applyAlignment="1">
      <alignment horizontal="center"/>
    </xf>
    <xf numFmtId="164" fontId="0" fillId="0" borderId="9" xfId="0" applyNumberFormat="1" applyBorder="1"/>
    <xf numFmtId="164" fontId="0" fillId="9" borderId="6" xfId="0" applyNumberFormat="1" applyFill="1" applyBorder="1"/>
    <xf numFmtId="0" fontId="0" fillId="2" borderId="4" xfId="0" applyFill="1" applyBorder="1" applyAlignment="1">
      <alignment horizontal="center" wrapText="1"/>
    </xf>
    <xf numFmtId="164" fontId="9" fillId="3" borderId="3" xfId="1" applyFont="1" applyFill="1" applyBorder="1"/>
    <xf numFmtId="14" fontId="0" fillId="0" borderId="3" xfId="1" applyNumberFormat="1" applyFont="1" applyBorder="1" applyAlignment="1">
      <alignment horizontal="center"/>
    </xf>
    <xf numFmtId="164" fontId="0" fillId="0" borderId="10" xfId="1" applyFont="1" applyBorder="1" applyAlignment="1">
      <alignment horizontal="center"/>
    </xf>
    <xf numFmtId="164" fontId="0" fillId="0" borderId="4" xfId="1" applyFont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3" xfId="0" applyFill="1" applyBorder="1"/>
    <xf numFmtId="0" fontId="0" fillId="3" borderId="10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0" borderId="6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2" borderId="2" xfId="0" applyFill="1" applyBorder="1" applyAlignment="1">
      <alignment horizontal="center"/>
    </xf>
    <xf numFmtId="0" fontId="0" fillId="3" borderId="6" xfId="0" applyFill="1" applyBorder="1" applyAlignment="1">
      <alignment horizontal="center" wrapText="1"/>
    </xf>
    <xf numFmtId="0" fontId="0" fillId="3" borderId="7" xfId="0" applyFill="1" applyBorder="1" applyAlignment="1">
      <alignment horizontal="center" wrapText="1"/>
    </xf>
    <xf numFmtId="0" fontId="0" fillId="2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3" borderId="9" xfId="0" applyFill="1" applyBorder="1" applyAlignment="1">
      <alignment horizontal="center" wrapText="1"/>
    </xf>
    <xf numFmtId="0" fontId="7" fillId="5" borderId="0" xfId="0" applyFont="1" applyFill="1" applyAlignment="1">
      <alignment horizontal="center"/>
    </xf>
    <xf numFmtId="0" fontId="0" fillId="0" borderId="0" xfId="0" applyAlignment="1">
      <alignment horizontal="center" wrapText="1"/>
    </xf>
    <xf numFmtId="0" fontId="0" fillId="5" borderId="0" xfId="0" applyFill="1" applyAlignment="1">
      <alignment horizontal="center" wrapText="1"/>
    </xf>
    <xf numFmtId="0" fontId="0" fillId="0" borderId="9" xfId="0" applyBorder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eetMetadata" Target="metadata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855B4-C837-4B9A-8410-69E498851A8D}">
  <dimension ref="A1:AJ1152"/>
  <sheetViews>
    <sheetView tabSelected="1" topLeftCell="D361" zoomScale="70" zoomScaleNormal="70" zoomScaleSheetLayoutView="110" workbookViewId="0">
      <selection activeCell="Z12" sqref="Z12"/>
    </sheetView>
  </sheetViews>
  <sheetFormatPr defaultRowHeight="14.25"/>
  <cols>
    <col min="1" max="1" width="8" customWidth="1"/>
    <col min="2" max="3" width="11.625" style="1" customWidth="1"/>
    <col min="4" max="4" width="13.5" style="1" customWidth="1"/>
    <col min="5" max="5" width="11.375" style="1" customWidth="1"/>
    <col min="6" max="6" width="13.25" style="1" customWidth="1"/>
    <col min="7" max="7" width="13.625" customWidth="1"/>
    <col min="8" max="8" width="5.375" customWidth="1"/>
    <col min="9" max="10" width="15.375" customWidth="1"/>
    <col min="11" max="11" width="11.75" customWidth="1"/>
    <col min="12" max="12" width="6.125" style="23" customWidth="1"/>
    <col min="13" max="13" width="6.25" customWidth="1"/>
    <col min="14" max="15" width="11.625" customWidth="1"/>
    <col min="16" max="16" width="13.625" customWidth="1"/>
    <col min="17" max="17" width="13.25" customWidth="1"/>
    <col min="18" max="18" width="13.5" customWidth="1"/>
    <col min="19" max="19" width="13.25" customWidth="1"/>
    <col min="20" max="20" width="5.25" customWidth="1"/>
    <col min="21" max="21" width="13.625" customWidth="1"/>
    <col min="22" max="22" width="14.25" customWidth="1"/>
    <col min="23" max="23" width="17" style="23" customWidth="1"/>
    <col min="24" max="24" width="7.25" customWidth="1"/>
    <col min="25" max="25" width="7" customWidth="1"/>
    <col min="26" max="27" width="13.25" customWidth="1"/>
    <col min="28" max="28" width="13.75" customWidth="1"/>
    <col min="29" max="29" width="13.5" customWidth="1"/>
    <col min="30" max="30" width="13.375" customWidth="1"/>
    <col min="31" max="31" width="13.625" customWidth="1"/>
    <col min="32" max="32" width="3.375" customWidth="1"/>
    <col min="33" max="33" width="13.5" customWidth="1"/>
    <col min="34" max="34" width="13.875" style="23" customWidth="1"/>
    <col min="35" max="35" width="13.625" customWidth="1"/>
    <col min="36" max="36" width="5.625" style="23" customWidth="1"/>
    <col min="37" max="37" width="11.75" bestFit="1" customWidth="1"/>
    <col min="38" max="38" width="12.75" customWidth="1"/>
    <col min="39" max="39" width="11.75" customWidth="1"/>
    <col min="40" max="40" width="13.875" customWidth="1"/>
    <col min="41" max="41" width="1.5" customWidth="1"/>
    <col min="42" max="42" width="12.75" customWidth="1"/>
    <col min="43" max="43" width="12.875" customWidth="1"/>
    <col min="44" max="44" width="15.25" customWidth="1"/>
    <col min="45" max="45" width="5" customWidth="1"/>
    <col min="48" max="48" width="11.25" customWidth="1"/>
    <col min="49" max="49" width="10.25" customWidth="1"/>
    <col min="50" max="50" width="10.625" customWidth="1"/>
    <col min="51" max="51" width="2.5" customWidth="1"/>
    <col min="52" max="52" width="10.375" customWidth="1"/>
    <col min="53" max="53" width="11.125" customWidth="1"/>
    <col min="54" max="54" width="10.5" customWidth="1"/>
  </cols>
  <sheetData>
    <row r="1" spans="1:35" s="23" customFormat="1" ht="13.9" customHeight="1">
      <c r="B1" s="26"/>
      <c r="C1" s="26"/>
      <c r="D1" s="26"/>
      <c r="E1" s="26"/>
      <c r="F1" s="26"/>
      <c r="N1" s="26"/>
      <c r="O1" s="26"/>
      <c r="P1" s="26"/>
      <c r="Q1" s="26"/>
      <c r="R1" s="26"/>
    </row>
    <row r="2" spans="1:35">
      <c r="A2" t="s">
        <v>0</v>
      </c>
      <c r="M2" t="s">
        <v>0</v>
      </c>
      <c r="N2" s="1"/>
      <c r="O2" s="1"/>
      <c r="P2" s="1"/>
      <c r="Q2" s="1"/>
      <c r="R2" s="1"/>
      <c r="W2"/>
      <c r="X2" s="23"/>
      <c r="Y2" t="s">
        <v>0</v>
      </c>
      <c r="Z2" s="1"/>
      <c r="AA2" s="1"/>
      <c r="AB2" s="1"/>
      <c r="AC2" s="1"/>
      <c r="AD2" s="1"/>
      <c r="AH2"/>
    </row>
    <row r="3" spans="1:35">
      <c r="A3" t="s">
        <v>1</v>
      </c>
      <c r="M3" t="s">
        <v>1</v>
      </c>
      <c r="N3" s="1"/>
      <c r="O3" s="1"/>
      <c r="P3" s="1"/>
      <c r="Q3" s="1"/>
      <c r="R3" s="1"/>
      <c r="W3"/>
      <c r="X3" s="23"/>
      <c r="Y3" t="s">
        <v>1</v>
      </c>
      <c r="Z3" s="1"/>
      <c r="AA3" s="1"/>
      <c r="AB3" s="1"/>
      <c r="AC3" s="1"/>
      <c r="AD3" s="1"/>
      <c r="AH3"/>
    </row>
    <row r="4" spans="1:35">
      <c r="N4" s="1"/>
      <c r="O4" s="1"/>
      <c r="P4" s="1"/>
      <c r="Q4" s="1"/>
      <c r="R4" s="1"/>
      <c r="W4"/>
      <c r="X4" s="23"/>
      <c r="Z4" s="1"/>
      <c r="AA4" s="1"/>
      <c r="AB4" s="1"/>
      <c r="AC4" s="1"/>
      <c r="AD4" s="1"/>
      <c r="AH4"/>
    </row>
    <row r="5" spans="1:35" ht="15">
      <c r="A5" s="2" t="s">
        <v>6</v>
      </c>
      <c r="M5" s="2" t="s">
        <v>6</v>
      </c>
      <c r="N5" s="1"/>
      <c r="O5" s="1"/>
      <c r="P5" s="1"/>
      <c r="Q5" s="1"/>
      <c r="R5" s="1"/>
      <c r="W5"/>
      <c r="X5" s="23"/>
      <c r="Y5" s="2" t="s">
        <v>6</v>
      </c>
      <c r="Z5" s="1"/>
      <c r="AA5" s="1"/>
      <c r="AB5" s="1"/>
      <c r="AC5" s="1"/>
      <c r="AD5" s="1"/>
      <c r="AH5"/>
    </row>
    <row r="6" spans="1:35">
      <c r="N6" s="1"/>
      <c r="O6" s="1"/>
      <c r="P6" s="1"/>
      <c r="Q6" s="1"/>
      <c r="R6" s="1"/>
      <c r="W6"/>
      <c r="X6" s="23"/>
      <c r="Z6" s="1"/>
      <c r="AA6" s="1"/>
      <c r="AB6" s="1"/>
      <c r="AC6" s="1"/>
      <c r="AD6" s="1"/>
      <c r="AH6"/>
    </row>
    <row r="7" spans="1:35" ht="15">
      <c r="B7" s="1" t="s">
        <v>239</v>
      </c>
      <c r="I7" s="1" t="s">
        <v>8</v>
      </c>
      <c r="J7" s="25">
        <v>1</v>
      </c>
      <c r="N7" s="1" t="s">
        <v>239</v>
      </c>
      <c r="O7" s="1"/>
      <c r="P7" s="1"/>
      <c r="Q7" s="1"/>
      <c r="R7" s="1"/>
      <c r="U7" s="1" t="s">
        <v>8</v>
      </c>
      <c r="V7" s="25">
        <v>2</v>
      </c>
      <c r="W7"/>
      <c r="X7" s="23"/>
      <c r="Z7" s="1" t="s">
        <v>239</v>
      </c>
      <c r="AA7" s="1"/>
      <c r="AB7" s="1"/>
      <c r="AC7" s="1"/>
      <c r="AD7" s="1"/>
      <c r="AG7" s="1" t="s">
        <v>8</v>
      </c>
      <c r="AH7" s="25">
        <v>3</v>
      </c>
    </row>
    <row r="8" spans="1:35">
      <c r="B8" s="151" t="s">
        <v>263</v>
      </c>
      <c r="I8" s="3" t="s">
        <v>9</v>
      </c>
      <c r="J8" s="21" t="s">
        <v>49</v>
      </c>
      <c r="K8" s="5"/>
      <c r="N8" s="151" t="s">
        <v>263</v>
      </c>
      <c r="O8" s="1"/>
      <c r="P8" s="1"/>
      <c r="Q8" s="1"/>
      <c r="R8" s="1"/>
      <c r="U8" s="3" t="s">
        <v>9</v>
      </c>
      <c r="V8" s="21" t="s">
        <v>36</v>
      </c>
      <c r="W8" s="5"/>
      <c r="X8" s="23"/>
      <c r="Z8" s="151" t="s">
        <v>263</v>
      </c>
      <c r="AA8" s="1"/>
      <c r="AB8" s="1"/>
      <c r="AC8" s="1"/>
      <c r="AD8" s="1"/>
      <c r="AG8" s="3" t="s">
        <v>9</v>
      </c>
      <c r="AH8" s="21" t="s">
        <v>262</v>
      </c>
      <c r="AI8" s="5"/>
    </row>
    <row r="9" spans="1:35">
      <c r="N9" s="1"/>
      <c r="O9" s="1"/>
      <c r="P9" s="1"/>
      <c r="Q9" s="1"/>
      <c r="R9" s="1"/>
      <c r="W9"/>
      <c r="X9" s="23"/>
      <c r="Z9" s="1"/>
      <c r="AA9" s="1"/>
      <c r="AB9" s="1"/>
      <c r="AC9" s="1"/>
      <c r="AD9" s="1"/>
      <c r="AH9"/>
    </row>
    <row r="10" spans="1:35" ht="14.45" customHeight="1">
      <c r="B10" s="7"/>
      <c r="C10" s="10"/>
      <c r="D10" s="71"/>
      <c r="E10" s="71" t="s">
        <v>13</v>
      </c>
      <c r="F10" s="71"/>
      <c r="G10" s="161"/>
      <c r="I10" s="72" t="s">
        <v>237</v>
      </c>
      <c r="J10" s="73"/>
      <c r="K10" s="14" t="s">
        <v>7</v>
      </c>
      <c r="N10" s="7"/>
      <c r="O10" s="10"/>
      <c r="P10" s="71"/>
      <c r="Q10" s="71" t="s">
        <v>13</v>
      </c>
      <c r="R10" s="71"/>
      <c r="S10" s="161"/>
      <c r="U10" s="72" t="s">
        <v>237</v>
      </c>
      <c r="V10" s="73"/>
      <c r="W10" s="14" t="s">
        <v>7</v>
      </c>
      <c r="X10" s="23"/>
      <c r="Z10" s="7"/>
      <c r="AA10" s="10"/>
      <c r="AB10" s="164" t="s">
        <v>13</v>
      </c>
      <c r="AC10" s="165"/>
      <c r="AD10" s="166"/>
      <c r="AE10" s="161"/>
      <c r="AG10" s="162" t="s">
        <v>238</v>
      </c>
      <c r="AH10" s="163"/>
      <c r="AI10" s="14" t="s">
        <v>7</v>
      </c>
    </row>
    <row r="11" spans="1:35" ht="28.9" customHeight="1">
      <c r="B11" s="11" t="s">
        <v>2</v>
      </c>
      <c r="C11" s="11" t="s">
        <v>3</v>
      </c>
      <c r="D11" s="12" t="s">
        <v>4</v>
      </c>
      <c r="E11" s="155" t="s">
        <v>10</v>
      </c>
      <c r="F11" s="160" t="s">
        <v>236</v>
      </c>
      <c r="G11" s="13" t="s">
        <v>5</v>
      </c>
      <c r="I11" s="14" t="s">
        <v>11</v>
      </c>
      <c r="J11" s="14" t="s">
        <v>12</v>
      </c>
      <c r="K11" s="74"/>
      <c r="N11" s="11" t="s">
        <v>2</v>
      </c>
      <c r="O11" s="11" t="s">
        <v>3</v>
      </c>
      <c r="P11" s="12" t="s">
        <v>4</v>
      </c>
      <c r="Q11" s="155" t="s">
        <v>10</v>
      </c>
      <c r="R11" s="160" t="s">
        <v>236</v>
      </c>
      <c r="S11" s="13" t="s">
        <v>5</v>
      </c>
      <c r="U11" s="14" t="s">
        <v>11</v>
      </c>
      <c r="V11" s="14" t="s">
        <v>12</v>
      </c>
      <c r="W11" s="74"/>
      <c r="X11" s="23"/>
      <c r="Z11" s="11" t="s">
        <v>2</v>
      </c>
      <c r="AA11" s="11" t="s">
        <v>3</v>
      </c>
      <c r="AB11" s="12" t="s">
        <v>4</v>
      </c>
      <c r="AC11" s="155" t="s">
        <v>10</v>
      </c>
      <c r="AD11" s="160" t="s">
        <v>236</v>
      </c>
      <c r="AE11" s="13" t="s">
        <v>5</v>
      </c>
      <c r="AG11" s="14" t="s">
        <v>11</v>
      </c>
      <c r="AH11" s="14" t="s">
        <v>12</v>
      </c>
      <c r="AI11" s="74"/>
    </row>
    <row r="12" spans="1:35">
      <c r="A12" s="15">
        <v>1</v>
      </c>
      <c r="B12" s="16"/>
      <c r="C12" s="10"/>
      <c r="D12" s="17"/>
      <c r="E12" s="158"/>
      <c r="F12" s="10"/>
      <c r="G12" s="17"/>
      <c r="I12" s="18"/>
      <c r="J12" s="18"/>
      <c r="K12" s="18"/>
      <c r="M12" s="15">
        <v>1</v>
      </c>
      <c r="N12" s="16"/>
      <c r="O12" s="10"/>
      <c r="P12" s="17"/>
      <c r="Q12" s="158"/>
      <c r="R12" s="10"/>
      <c r="S12" s="17"/>
      <c r="U12" s="18"/>
      <c r="V12" s="18"/>
      <c r="W12" s="18"/>
      <c r="X12" s="23"/>
      <c r="Y12" s="15">
        <v>1</v>
      </c>
      <c r="Z12" s="16"/>
      <c r="AA12" s="10"/>
      <c r="AB12" s="17"/>
      <c r="AC12" s="158"/>
      <c r="AD12" s="10"/>
      <c r="AE12" s="17"/>
      <c r="AG12" s="18"/>
      <c r="AH12" s="18"/>
      <c r="AI12" s="18"/>
    </row>
    <row r="13" spans="1:35">
      <c r="A13" s="15">
        <v>2</v>
      </c>
      <c r="B13" s="16"/>
      <c r="C13" s="10"/>
      <c r="D13" s="17"/>
      <c r="E13" s="158"/>
      <c r="F13" s="10"/>
      <c r="G13" s="17"/>
      <c r="I13" s="18"/>
      <c r="J13" s="18"/>
      <c r="K13" s="18"/>
      <c r="M13" s="15">
        <v>2</v>
      </c>
      <c r="N13" s="16"/>
      <c r="O13" s="10"/>
      <c r="P13" s="17"/>
      <c r="Q13" s="158"/>
      <c r="R13" s="10"/>
      <c r="S13" s="17"/>
      <c r="U13" s="18"/>
      <c r="V13" s="18"/>
      <c r="W13" s="18"/>
      <c r="X13" s="23"/>
      <c r="Y13" s="15">
        <v>2</v>
      </c>
      <c r="Z13" s="16"/>
      <c r="AA13" s="10"/>
      <c r="AB13" s="17"/>
      <c r="AC13" s="158"/>
      <c r="AD13" s="10"/>
      <c r="AE13" s="17"/>
      <c r="AG13" s="18"/>
      <c r="AH13" s="18"/>
      <c r="AI13" s="18"/>
    </row>
    <row r="14" spans="1:35">
      <c r="A14" s="15">
        <v>3</v>
      </c>
      <c r="B14" s="16"/>
      <c r="C14" s="10"/>
      <c r="D14" s="17"/>
      <c r="E14" s="158"/>
      <c r="F14" s="10"/>
      <c r="G14" s="17"/>
      <c r="I14" s="18"/>
      <c r="J14" s="18"/>
      <c r="K14" s="18"/>
      <c r="M14" s="15">
        <v>3</v>
      </c>
      <c r="N14" s="16"/>
      <c r="O14" s="10"/>
      <c r="P14" s="17"/>
      <c r="Q14" s="158"/>
      <c r="R14" s="10"/>
      <c r="S14" s="17"/>
      <c r="U14" s="18"/>
      <c r="V14" s="18"/>
      <c r="W14" s="18"/>
      <c r="X14" s="23"/>
      <c r="Y14" s="15">
        <v>3</v>
      </c>
      <c r="Z14" s="16"/>
      <c r="AA14" s="10"/>
      <c r="AB14" s="17"/>
      <c r="AC14" s="158"/>
      <c r="AD14" s="10"/>
      <c r="AE14" s="17"/>
      <c r="AG14" s="18"/>
      <c r="AH14" s="18"/>
      <c r="AI14" s="18"/>
    </row>
    <row r="15" spans="1:35">
      <c r="A15" s="15">
        <v>4</v>
      </c>
      <c r="B15" s="16"/>
      <c r="C15" s="10"/>
      <c r="D15" s="17"/>
      <c r="E15" s="158"/>
      <c r="F15" s="10"/>
      <c r="G15" s="17"/>
      <c r="I15" s="18"/>
      <c r="J15" s="18"/>
      <c r="K15" s="18"/>
      <c r="M15" s="15">
        <v>4</v>
      </c>
      <c r="N15" s="16"/>
      <c r="O15" s="10"/>
      <c r="P15" s="17"/>
      <c r="Q15" s="158"/>
      <c r="R15" s="10"/>
      <c r="S15" s="17"/>
      <c r="U15" s="18"/>
      <c r="V15" s="18"/>
      <c r="W15" s="18"/>
      <c r="X15" s="23"/>
      <c r="Y15" s="15">
        <v>4</v>
      </c>
      <c r="Z15" s="16"/>
      <c r="AA15" s="10"/>
      <c r="AB15" s="17"/>
      <c r="AC15" s="158"/>
      <c r="AD15" s="10"/>
      <c r="AE15" s="17"/>
      <c r="AG15" s="18"/>
      <c r="AH15" s="18"/>
      <c r="AI15" s="18"/>
    </row>
    <row r="16" spans="1:35">
      <c r="A16" s="15">
        <v>5</v>
      </c>
      <c r="B16" s="16"/>
      <c r="C16" s="10"/>
      <c r="D16" s="17"/>
      <c r="E16" s="158"/>
      <c r="F16" s="10"/>
      <c r="G16" s="17"/>
      <c r="I16" s="18"/>
      <c r="J16" s="18"/>
      <c r="K16" s="18"/>
      <c r="M16" s="15">
        <v>5</v>
      </c>
      <c r="N16" s="16"/>
      <c r="O16" s="10"/>
      <c r="P16" s="17"/>
      <c r="Q16" s="158"/>
      <c r="R16" s="10"/>
      <c r="S16" s="17"/>
      <c r="U16" s="18"/>
      <c r="V16" s="18"/>
      <c r="W16" s="18"/>
      <c r="X16" s="23"/>
      <c r="Y16" s="15">
        <v>5</v>
      </c>
      <c r="Z16" s="16"/>
      <c r="AA16" s="10"/>
      <c r="AB16" s="17"/>
      <c r="AC16" s="158"/>
      <c r="AD16" s="10"/>
      <c r="AE16" s="17"/>
      <c r="AG16" s="18"/>
      <c r="AH16" s="18"/>
      <c r="AI16" s="18"/>
    </row>
    <row r="17" spans="1:35">
      <c r="A17" s="15">
        <v>6</v>
      </c>
      <c r="B17" s="16"/>
      <c r="C17" s="10"/>
      <c r="D17" s="17"/>
      <c r="E17" s="158"/>
      <c r="F17" s="10"/>
      <c r="G17" s="17"/>
      <c r="I17" s="18"/>
      <c r="J17" s="18"/>
      <c r="K17" s="18"/>
      <c r="M17" s="15">
        <v>6</v>
      </c>
      <c r="N17" s="16"/>
      <c r="O17" s="10"/>
      <c r="P17" s="17"/>
      <c r="Q17" s="158"/>
      <c r="R17" s="10"/>
      <c r="S17" s="17"/>
      <c r="U17" s="18"/>
      <c r="V17" s="18"/>
      <c r="W17" s="18"/>
      <c r="X17" s="23"/>
      <c r="Y17" s="15">
        <v>6</v>
      </c>
      <c r="Z17" s="16"/>
      <c r="AA17" s="10"/>
      <c r="AB17" s="17"/>
      <c r="AC17" s="158"/>
      <c r="AD17" s="10"/>
      <c r="AE17" s="17"/>
      <c r="AG17" s="18"/>
      <c r="AH17" s="18"/>
      <c r="AI17" s="18"/>
    </row>
    <row r="18" spans="1:35">
      <c r="A18" s="15">
        <v>7</v>
      </c>
      <c r="B18" s="16"/>
      <c r="C18" s="10"/>
      <c r="D18" s="17"/>
      <c r="E18" s="158"/>
      <c r="F18" s="10"/>
      <c r="G18" s="17"/>
      <c r="I18" s="18"/>
      <c r="J18" s="18"/>
      <c r="K18" s="18"/>
      <c r="M18" s="15">
        <v>7</v>
      </c>
      <c r="N18" s="16"/>
      <c r="O18" s="10"/>
      <c r="P18" s="17"/>
      <c r="Q18" s="158"/>
      <c r="R18" s="10"/>
      <c r="S18" s="17"/>
      <c r="U18" s="18"/>
      <c r="V18" s="18"/>
      <c r="W18" s="18"/>
      <c r="X18" s="23"/>
      <c r="Y18" s="15">
        <v>7</v>
      </c>
      <c r="Z18" s="16"/>
      <c r="AA18" s="10"/>
      <c r="AB18" s="17"/>
      <c r="AC18" s="158"/>
      <c r="AD18" s="10"/>
      <c r="AE18" s="17"/>
      <c r="AG18" s="18"/>
      <c r="AH18" s="18"/>
      <c r="AI18" s="18"/>
    </row>
    <row r="19" spans="1:35">
      <c r="A19" s="15">
        <v>8</v>
      </c>
      <c r="B19" s="16"/>
      <c r="C19" s="10"/>
      <c r="D19" s="17"/>
      <c r="E19" s="158"/>
      <c r="F19" s="10"/>
      <c r="G19" s="17"/>
      <c r="I19" s="18"/>
      <c r="J19" s="18"/>
      <c r="K19" s="18"/>
      <c r="M19" s="15">
        <v>8</v>
      </c>
      <c r="N19" s="16"/>
      <c r="O19" s="10"/>
      <c r="P19" s="17"/>
      <c r="Q19" s="158"/>
      <c r="R19" s="10"/>
      <c r="S19" s="17"/>
      <c r="U19" s="18"/>
      <c r="V19" s="18"/>
      <c r="W19" s="18"/>
      <c r="X19" s="23"/>
      <c r="Y19" s="15">
        <v>8</v>
      </c>
      <c r="Z19" s="16"/>
      <c r="AA19" s="10"/>
      <c r="AB19" s="17"/>
      <c r="AC19" s="158"/>
      <c r="AD19" s="10"/>
      <c r="AE19" s="17"/>
      <c r="AG19" s="18"/>
      <c r="AH19" s="18"/>
      <c r="AI19" s="18"/>
    </row>
    <row r="20" spans="1:35">
      <c r="A20" s="15">
        <v>9</v>
      </c>
      <c r="B20" s="16"/>
      <c r="C20" s="10"/>
      <c r="D20" s="17"/>
      <c r="E20" s="158"/>
      <c r="F20" s="10"/>
      <c r="G20" s="17"/>
      <c r="I20" s="18"/>
      <c r="J20" s="18"/>
      <c r="K20" s="18"/>
      <c r="M20" s="15">
        <v>9</v>
      </c>
      <c r="N20" s="16"/>
      <c r="O20" s="10"/>
      <c r="P20" s="17"/>
      <c r="Q20" s="158"/>
      <c r="R20" s="10"/>
      <c r="S20" s="17"/>
      <c r="U20" s="18"/>
      <c r="V20" s="18"/>
      <c r="W20" s="18"/>
      <c r="X20" s="23"/>
      <c r="Y20" s="15">
        <v>9</v>
      </c>
      <c r="Z20" s="16"/>
      <c r="AA20" s="10"/>
      <c r="AB20" s="17"/>
      <c r="AC20" s="158"/>
      <c r="AD20" s="10"/>
      <c r="AE20" s="17"/>
      <c r="AG20" s="18"/>
      <c r="AH20" s="18"/>
      <c r="AI20" s="18"/>
    </row>
    <row r="21" spans="1:35">
      <c r="A21" s="15">
        <v>10</v>
      </c>
      <c r="B21" s="16"/>
      <c r="C21" s="10"/>
      <c r="D21" s="17"/>
      <c r="E21" s="158"/>
      <c r="F21" s="10"/>
      <c r="G21" s="17"/>
      <c r="I21" s="18"/>
      <c r="J21" s="18"/>
      <c r="K21" s="18"/>
      <c r="M21" s="15">
        <v>10</v>
      </c>
      <c r="N21" s="16"/>
      <c r="O21" s="10"/>
      <c r="P21" s="17"/>
      <c r="Q21" s="158"/>
      <c r="R21" s="10"/>
      <c r="S21" s="17"/>
      <c r="U21" s="18"/>
      <c r="V21" s="18"/>
      <c r="W21" s="18"/>
      <c r="X21" s="23"/>
      <c r="Y21" s="15">
        <v>10</v>
      </c>
      <c r="Z21" s="16"/>
      <c r="AA21" s="10"/>
      <c r="AB21" s="17"/>
      <c r="AC21" s="158"/>
      <c r="AD21" s="10"/>
      <c r="AE21" s="17"/>
      <c r="AG21" s="18"/>
      <c r="AH21" s="18"/>
      <c r="AI21" s="18"/>
    </row>
    <row r="22" spans="1:35">
      <c r="A22" s="15">
        <v>11</v>
      </c>
      <c r="B22" s="16"/>
      <c r="C22" s="10"/>
      <c r="D22" s="17"/>
      <c r="E22" s="158"/>
      <c r="F22" s="10"/>
      <c r="G22" s="17"/>
      <c r="I22" s="18"/>
      <c r="J22" s="18"/>
      <c r="K22" s="18"/>
      <c r="M22" s="15">
        <v>11</v>
      </c>
      <c r="N22" s="16"/>
      <c r="O22" s="10"/>
      <c r="P22" s="17"/>
      <c r="Q22" s="158"/>
      <c r="R22" s="10"/>
      <c r="S22" s="17"/>
      <c r="U22" s="18"/>
      <c r="V22" s="18"/>
      <c r="W22" s="18"/>
      <c r="X22" s="23"/>
      <c r="Y22" s="15">
        <v>11</v>
      </c>
      <c r="Z22" s="16"/>
      <c r="AA22" s="10"/>
      <c r="AB22" s="17"/>
      <c r="AC22" s="158"/>
      <c r="AD22" s="10"/>
      <c r="AE22" s="17"/>
      <c r="AG22" s="18"/>
      <c r="AH22" s="18"/>
      <c r="AI22" s="18"/>
    </row>
    <row r="23" spans="1:35">
      <c r="A23" s="15">
        <v>12</v>
      </c>
      <c r="B23" s="16"/>
      <c r="C23" s="10"/>
      <c r="D23" s="17"/>
      <c r="E23" s="158"/>
      <c r="F23" s="10"/>
      <c r="G23" s="17"/>
      <c r="I23" s="18"/>
      <c r="J23" s="15"/>
      <c r="K23" s="18"/>
      <c r="M23" s="15">
        <v>12</v>
      </c>
      <c r="N23" s="16"/>
      <c r="O23" s="10"/>
      <c r="P23" s="17"/>
      <c r="Q23" s="158"/>
      <c r="R23" s="10"/>
      <c r="S23" s="17"/>
      <c r="U23" s="18"/>
      <c r="V23" s="15"/>
      <c r="W23" s="18"/>
      <c r="X23" s="23"/>
      <c r="Y23" s="15">
        <v>12</v>
      </c>
      <c r="Z23" s="16"/>
      <c r="AA23" s="10"/>
      <c r="AB23" s="17"/>
      <c r="AC23" s="158"/>
      <c r="AD23" s="10"/>
      <c r="AE23" s="17"/>
      <c r="AG23" s="18"/>
      <c r="AH23" s="15"/>
      <c r="AI23" s="18"/>
    </row>
    <row r="24" spans="1:35">
      <c r="A24" s="15">
        <v>13</v>
      </c>
      <c r="B24" s="16"/>
      <c r="C24" s="10"/>
      <c r="D24" s="17"/>
      <c r="E24" s="158"/>
      <c r="F24" s="10"/>
      <c r="G24" s="17"/>
      <c r="I24" s="18"/>
      <c r="J24" s="18"/>
      <c r="K24" s="18"/>
      <c r="M24" s="15">
        <v>13</v>
      </c>
      <c r="N24" s="16"/>
      <c r="O24" s="10"/>
      <c r="P24" s="17"/>
      <c r="Q24" s="158"/>
      <c r="R24" s="10"/>
      <c r="S24" s="17"/>
      <c r="U24" s="18"/>
      <c r="V24" s="18"/>
      <c r="W24" s="18"/>
      <c r="X24" s="23"/>
      <c r="Y24" s="15">
        <v>13</v>
      </c>
      <c r="Z24" s="16"/>
      <c r="AA24" s="10"/>
      <c r="AB24" s="17"/>
      <c r="AC24" s="158"/>
      <c r="AD24" s="10"/>
      <c r="AE24" s="17"/>
      <c r="AG24" s="18"/>
      <c r="AH24" s="18"/>
      <c r="AI24" s="18"/>
    </row>
    <row r="25" spans="1:35">
      <c r="A25" s="15">
        <v>14</v>
      </c>
      <c r="B25" s="16"/>
      <c r="C25" s="10"/>
      <c r="D25" s="17"/>
      <c r="E25" s="158"/>
      <c r="F25" s="10"/>
      <c r="G25" s="17"/>
      <c r="I25" s="18"/>
      <c r="J25" s="18"/>
      <c r="K25" s="18"/>
      <c r="M25" s="15">
        <v>14</v>
      </c>
      <c r="N25" s="16"/>
      <c r="O25" s="10"/>
      <c r="P25" s="17"/>
      <c r="Q25" s="158"/>
      <c r="R25" s="10"/>
      <c r="S25" s="17"/>
      <c r="U25" s="18"/>
      <c r="V25" s="18"/>
      <c r="W25" s="18"/>
      <c r="X25" s="23"/>
      <c r="Y25" s="15">
        <v>14</v>
      </c>
      <c r="Z25" s="16"/>
      <c r="AA25" s="10"/>
      <c r="AB25" s="17"/>
      <c r="AC25" s="158"/>
      <c r="AD25" s="10"/>
      <c r="AE25" s="17"/>
      <c r="AG25" s="18"/>
      <c r="AH25" s="18"/>
      <c r="AI25" s="18"/>
    </row>
    <row r="26" spans="1:35">
      <c r="A26" s="15">
        <v>15</v>
      </c>
      <c r="B26" s="16"/>
      <c r="C26" s="10"/>
      <c r="D26" s="17"/>
      <c r="E26" s="158"/>
      <c r="F26" s="10"/>
      <c r="G26" s="17"/>
      <c r="I26" s="18"/>
      <c r="J26" s="18"/>
      <c r="K26" s="18"/>
      <c r="M26" s="15">
        <v>15</v>
      </c>
      <c r="N26" s="16"/>
      <c r="O26" s="10"/>
      <c r="P26" s="17"/>
      <c r="Q26" s="158"/>
      <c r="R26" s="10"/>
      <c r="S26" s="17"/>
      <c r="U26" s="18"/>
      <c r="V26" s="18"/>
      <c r="W26" s="18"/>
      <c r="X26" s="23"/>
      <c r="Y26" s="15">
        <v>15</v>
      </c>
      <c r="Z26" s="16"/>
      <c r="AA26" s="10"/>
      <c r="AB26" s="17"/>
      <c r="AC26" s="158"/>
      <c r="AD26" s="10"/>
      <c r="AE26" s="17"/>
      <c r="AG26" s="18"/>
      <c r="AH26" s="18"/>
      <c r="AI26" s="18"/>
    </row>
    <row r="27" spans="1:35">
      <c r="A27" s="15">
        <v>16</v>
      </c>
      <c r="B27" s="16"/>
      <c r="C27" s="10"/>
      <c r="D27" s="17"/>
      <c r="E27" s="158"/>
      <c r="F27" s="10"/>
      <c r="G27" s="17"/>
      <c r="I27" s="18"/>
      <c r="J27" s="18"/>
      <c r="K27" s="18"/>
      <c r="M27" s="15">
        <v>16</v>
      </c>
      <c r="N27" s="16"/>
      <c r="O27" s="10"/>
      <c r="P27" s="17"/>
      <c r="Q27" s="158"/>
      <c r="R27" s="10"/>
      <c r="S27" s="17"/>
      <c r="U27" s="18"/>
      <c r="V27" s="18"/>
      <c r="W27" s="18"/>
      <c r="X27" s="23"/>
      <c r="Y27" s="15">
        <v>16</v>
      </c>
      <c r="Z27" s="16"/>
      <c r="AA27" s="10"/>
      <c r="AB27" s="17"/>
      <c r="AC27" s="158"/>
      <c r="AD27" s="10"/>
      <c r="AE27" s="17"/>
      <c r="AG27" s="18"/>
      <c r="AH27" s="18"/>
      <c r="AI27" s="18"/>
    </row>
    <row r="28" spans="1:35">
      <c r="A28" s="15">
        <v>17</v>
      </c>
      <c r="B28" s="16"/>
      <c r="C28" s="10"/>
      <c r="D28" s="17"/>
      <c r="E28" s="158"/>
      <c r="F28" s="10"/>
      <c r="G28" s="17"/>
      <c r="I28" s="18"/>
      <c r="J28" s="18"/>
      <c r="K28" s="18"/>
      <c r="M28" s="15">
        <v>17</v>
      </c>
      <c r="N28" s="16"/>
      <c r="O28" s="10"/>
      <c r="P28" s="17"/>
      <c r="Q28" s="158"/>
      <c r="R28" s="10"/>
      <c r="S28" s="17"/>
      <c r="U28" s="18"/>
      <c r="V28" s="18"/>
      <c r="W28" s="18"/>
      <c r="X28" s="23"/>
      <c r="Y28" s="15">
        <v>17</v>
      </c>
      <c r="Z28" s="16"/>
      <c r="AA28" s="10"/>
      <c r="AB28" s="17"/>
      <c r="AC28" s="158"/>
      <c r="AD28" s="10"/>
      <c r="AE28" s="17"/>
      <c r="AG28" s="18"/>
      <c r="AH28" s="18"/>
      <c r="AI28" s="18"/>
    </row>
    <row r="29" spans="1:35">
      <c r="A29" s="15">
        <v>18</v>
      </c>
      <c r="B29" s="16"/>
      <c r="C29" s="10"/>
      <c r="D29" s="17"/>
      <c r="E29" s="158"/>
      <c r="F29" s="10"/>
      <c r="G29" s="17"/>
      <c r="I29" s="18"/>
      <c r="J29" s="18"/>
      <c r="K29" s="18"/>
      <c r="M29" s="15">
        <v>18</v>
      </c>
      <c r="N29" s="16"/>
      <c r="O29" s="10"/>
      <c r="P29" s="17"/>
      <c r="Q29" s="158"/>
      <c r="R29" s="10"/>
      <c r="S29" s="17"/>
      <c r="U29" s="18"/>
      <c r="V29" s="18"/>
      <c r="W29" s="18"/>
      <c r="X29" s="23"/>
      <c r="Y29" s="15">
        <v>18</v>
      </c>
      <c r="Z29" s="16"/>
      <c r="AA29" s="10"/>
      <c r="AB29" s="17"/>
      <c r="AC29" s="158"/>
      <c r="AD29" s="10"/>
      <c r="AE29" s="17"/>
      <c r="AG29" s="18"/>
      <c r="AH29" s="18"/>
      <c r="AI29" s="18"/>
    </row>
    <row r="30" spans="1:35">
      <c r="A30" s="15">
        <v>19</v>
      </c>
      <c r="B30" s="16"/>
      <c r="C30" s="10"/>
      <c r="D30" s="17"/>
      <c r="E30" s="158"/>
      <c r="F30" s="10"/>
      <c r="G30" s="17"/>
      <c r="I30" s="18"/>
      <c r="J30" s="18"/>
      <c r="K30" s="18"/>
      <c r="M30" s="15">
        <v>19</v>
      </c>
      <c r="N30" s="16"/>
      <c r="O30" s="10"/>
      <c r="P30" s="17"/>
      <c r="Q30" s="158"/>
      <c r="R30" s="10"/>
      <c r="S30" s="17"/>
      <c r="U30" s="18"/>
      <c r="V30" s="18"/>
      <c r="W30" s="18"/>
      <c r="X30" s="23"/>
      <c r="Y30" s="15">
        <v>19</v>
      </c>
      <c r="Z30" s="16"/>
      <c r="AA30" s="10"/>
      <c r="AB30" s="17"/>
      <c r="AC30" s="158"/>
      <c r="AD30" s="10"/>
      <c r="AE30" s="17"/>
      <c r="AG30" s="18"/>
      <c r="AH30" s="18"/>
      <c r="AI30" s="18"/>
    </row>
    <row r="31" spans="1:35">
      <c r="A31" s="15">
        <v>20</v>
      </c>
      <c r="B31" s="16"/>
      <c r="C31" s="10"/>
      <c r="D31" s="17"/>
      <c r="E31" s="158"/>
      <c r="F31" s="10"/>
      <c r="G31" s="17"/>
      <c r="I31" s="18"/>
      <c r="J31" s="18"/>
      <c r="K31" s="18"/>
      <c r="M31" s="15">
        <v>20</v>
      </c>
      <c r="N31" s="16"/>
      <c r="O31" s="10"/>
      <c r="P31" s="17"/>
      <c r="Q31" s="158"/>
      <c r="R31" s="10"/>
      <c r="S31" s="17"/>
      <c r="U31" s="18"/>
      <c r="V31" s="18"/>
      <c r="W31" s="18"/>
      <c r="X31" s="23"/>
      <c r="Y31" s="15">
        <v>20</v>
      </c>
      <c r="Z31" s="16"/>
      <c r="AA31" s="10"/>
      <c r="AB31" s="17"/>
      <c r="AC31" s="158"/>
      <c r="AD31" s="10"/>
      <c r="AE31" s="17"/>
      <c r="AG31" s="18"/>
      <c r="AH31" s="18"/>
      <c r="AI31" s="18"/>
    </row>
    <row r="32" spans="1:35">
      <c r="A32" s="20">
        <v>21</v>
      </c>
      <c r="B32" s="16"/>
      <c r="C32" s="10"/>
      <c r="D32" s="17"/>
      <c r="E32" s="139"/>
      <c r="F32" s="10"/>
      <c r="G32" s="17"/>
      <c r="I32" s="15"/>
      <c r="J32" s="15"/>
      <c r="K32" s="18"/>
      <c r="M32" s="20">
        <v>21</v>
      </c>
      <c r="N32" s="16"/>
      <c r="O32" s="10"/>
      <c r="P32" s="17"/>
      <c r="Q32" s="139"/>
      <c r="R32" s="10"/>
      <c r="S32" s="17"/>
      <c r="U32" s="15"/>
      <c r="V32" s="15"/>
      <c r="W32" s="18"/>
      <c r="X32" s="23"/>
      <c r="Y32" s="20">
        <v>21</v>
      </c>
      <c r="Z32" s="16"/>
      <c r="AA32" s="10"/>
      <c r="AB32" s="17"/>
      <c r="AC32" s="139"/>
      <c r="AD32" s="10"/>
      <c r="AE32" s="17"/>
      <c r="AG32" s="15"/>
      <c r="AH32" s="15"/>
      <c r="AI32" s="18"/>
    </row>
    <row r="33" spans="1:35">
      <c r="A33" s="20">
        <v>22</v>
      </c>
      <c r="B33" s="16"/>
      <c r="C33" s="10"/>
      <c r="D33" s="17"/>
      <c r="E33" s="139"/>
      <c r="F33" s="10"/>
      <c r="G33" s="17"/>
      <c r="I33" s="15"/>
      <c r="J33" s="15"/>
      <c r="K33" s="18"/>
      <c r="M33" s="20">
        <v>22</v>
      </c>
      <c r="N33" s="16"/>
      <c r="O33" s="10"/>
      <c r="P33" s="17"/>
      <c r="Q33" s="139"/>
      <c r="R33" s="10"/>
      <c r="S33" s="17"/>
      <c r="U33" s="15"/>
      <c r="V33" s="15"/>
      <c r="W33" s="18"/>
      <c r="X33" s="23"/>
      <c r="Y33" s="20">
        <v>22</v>
      </c>
      <c r="Z33" s="16"/>
      <c r="AA33" s="10"/>
      <c r="AB33" s="17"/>
      <c r="AC33" s="139"/>
      <c r="AD33" s="10"/>
      <c r="AE33" s="17"/>
      <c r="AG33" s="15"/>
      <c r="AH33" s="15"/>
      <c r="AI33" s="18"/>
    </row>
    <row r="34" spans="1:35">
      <c r="A34" s="20">
        <v>23</v>
      </c>
      <c r="B34" s="16"/>
      <c r="C34" s="10"/>
      <c r="D34" s="17"/>
      <c r="E34" s="139"/>
      <c r="F34" s="10"/>
      <c r="G34" s="17"/>
      <c r="I34" s="15"/>
      <c r="J34" s="15"/>
      <c r="K34" s="18"/>
      <c r="M34" s="20">
        <v>23</v>
      </c>
      <c r="N34" s="16"/>
      <c r="O34" s="10"/>
      <c r="P34" s="17"/>
      <c r="Q34" s="139"/>
      <c r="R34" s="10"/>
      <c r="S34" s="17"/>
      <c r="U34" s="15"/>
      <c r="V34" s="15"/>
      <c r="W34" s="18"/>
      <c r="X34" s="23"/>
      <c r="Y34" s="20">
        <v>23</v>
      </c>
      <c r="Z34" s="16"/>
      <c r="AA34" s="10"/>
      <c r="AB34" s="17"/>
      <c r="AC34" s="139"/>
      <c r="AD34" s="10"/>
      <c r="AE34" s="17"/>
      <c r="AG34" s="15"/>
      <c r="AH34" s="15"/>
      <c r="AI34" s="18"/>
    </row>
    <row r="35" spans="1:35">
      <c r="A35" s="20">
        <v>24</v>
      </c>
      <c r="B35" s="16"/>
      <c r="C35" s="10"/>
      <c r="D35" s="17"/>
      <c r="E35" s="139"/>
      <c r="F35" s="10"/>
      <c r="G35" s="17"/>
      <c r="I35" s="15"/>
      <c r="J35" s="15"/>
      <c r="K35" s="18"/>
      <c r="M35" s="20">
        <v>24</v>
      </c>
      <c r="N35" s="16"/>
      <c r="O35" s="10"/>
      <c r="P35" s="17"/>
      <c r="Q35" s="139"/>
      <c r="R35" s="10"/>
      <c r="S35" s="17"/>
      <c r="U35" s="15"/>
      <c r="V35" s="15"/>
      <c r="W35" s="18"/>
      <c r="X35" s="23"/>
      <c r="Y35" s="20">
        <v>24</v>
      </c>
      <c r="Z35" s="16"/>
      <c r="AA35" s="10"/>
      <c r="AB35" s="17"/>
      <c r="AC35" s="139"/>
      <c r="AD35" s="10"/>
      <c r="AE35" s="17"/>
      <c r="AG35" s="15"/>
      <c r="AH35" s="15"/>
      <c r="AI35" s="18"/>
    </row>
    <row r="36" spans="1:35">
      <c r="A36" s="20">
        <v>25</v>
      </c>
      <c r="B36" s="16"/>
      <c r="C36" s="10"/>
      <c r="D36" s="17"/>
      <c r="E36" s="139"/>
      <c r="F36" s="10"/>
      <c r="G36" s="17"/>
      <c r="I36" s="15"/>
      <c r="J36" s="15"/>
      <c r="K36" s="18"/>
      <c r="M36" s="20">
        <v>25</v>
      </c>
      <c r="N36" s="16"/>
      <c r="O36" s="10"/>
      <c r="P36" s="17"/>
      <c r="Q36" s="139"/>
      <c r="R36" s="10"/>
      <c r="S36" s="17"/>
      <c r="U36" s="15"/>
      <c r="V36" s="15"/>
      <c r="W36" s="18"/>
      <c r="X36" s="23"/>
      <c r="Y36" s="20">
        <v>25</v>
      </c>
      <c r="Z36" s="16"/>
      <c r="AA36" s="10"/>
      <c r="AB36" s="17"/>
      <c r="AC36" s="139"/>
      <c r="AD36" s="10"/>
      <c r="AE36" s="17"/>
      <c r="AG36" s="15"/>
      <c r="AH36" s="15"/>
      <c r="AI36" s="18"/>
    </row>
    <row r="37" spans="1:35">
      <c r="A37" s="20">
        <v>26</v>
      </c>
      <c r="B37" s="16"/>
      <c r="C37" s="10"/>
      <c r="D37" s="17"/>
      <c r="E37" s="139"/>
      <c r="F37" s="10"/>
      <c r="G37" s="17"/>
      <c r="I37" s="18"/>
      <c r="J37" s="18"/>
      <c r="K37" s="18"/>
      <c r="M37" s="20">
        <v>26</v>
      </c>
      <c r="N37" s="16"/>
      <c r="O37" s="10"/>
      <c r="P37" s="17"/>
      <c r="Q37" s="139"/>
      <c r="R37" s="10"/>
      <c r="S37" s="17"/>
      <c r="U37" s="18"/>
      <c r="V37" s="18"/>
      <c r="W37" s="18"/>
      <c r="X37" s="23"/>
      <c r="Y37" s="20">
        <v>26</v>
      </c>
      <c r="Z37" s="16"/>
      <c r="AA37" s="10"/>
      <c r="AB37" s="17"/>
      <c r="AC37" s="139"/>
      <c r="AD37" s="10"/>
      <c r="AE37" s="17"/>
      <c r="AG37" s="18"/>
      <c r="AH37" s="18"/>
      <c r="AI37" s="18"/>
    </row>
    <row r="38" spans="1:35">
      <c r="A38" s="20">
        <v>27</v>
      </c>
      <c r="B38" s="16"/>
      <c r="C38" s="10"/>
      <c r="D38" s="17"/>
      <c r="E38" s="158"/>
      <c r="F38" s="10"/>
      <c r="G38" s="17"/>
      <c r="I38" s="18"/>
      <c r="J38" s="18"/>
      <c r="K38" s="18"/>
      <c r="M38" s="20">
        <v>27</v>
      </c>
      <c r="N38" s="16"/>
      <c r="O38" s="10"/>
      <c r="P38" s="17"/>
      <c r="Q38" s="158"/>
      <c r="R38" s="10"/>
      <c r="S38" s="17"/>
      <c r="U38" s="18"/>
      <c r="V38" s="18"/>
      <c r="W38" s="18"/>
      <c r="X38" s="23"/>
      <c r="Y38" s="20">
        <v>27</v>
      </c>
      <c r="Z38" s="16"/>
      <c r="AA38" s="10"/>
      <c r="AB38" s="17"/>
      <c r="AC38" s="158"/>
      <c r="AD38" s="10"/>
      <c r="AE38" s="17"/>
      <c r="AG38" s="18"/>
      <c r="AH38" s="18"/>
      <c r="AI38" s="18"/>
    </row>
    <row r="39" spans="1:35">
      <c r="A39" s="20">
        <v>28</v>
      </c>
      <c r="B39" s="16"/>
      <c r="C39" s="10"/>
      <c r="D39" s="17"/>
      <c r="E39" s="158"/>
      <c r="F39" s="10"/>
      <c r="G39" s="17"/>
      <c r="I39" s="18"/>
      <c r="J39" s="18"/>
      <c r="K39" s="18"/>
      <c r="M39" s="20">
        <v>28</v>
      </c>
      <c r="N39" s="16"/>
      <c r="O39" s="10"/>
      <c r="P39" s="17"/>
      <c r="Q39" s="158"/>
      <c r="R39" s="10"/>
      <c r="S39" s="17"/>
      <c r="U39" s="18"/>
      <c r="V39" s="18"/>
      <c r="W39" s="18"/>
      <c r="X39" s="23"/>
      <c r="Y39" s="20">
        <v>28</v>
      </c>
      <c r="Z39" s="16"/>
      <c r="AA39" s="10"/>
      <c r="AB39" s="17"/>
      <c r="AC39" s="158"/>
      <c r="AD39" s="10"/>
      <c r="AE39" s="17"/>
      <c r="AG39" s="18"/>
      <c r="AH39" s="18"/>
      <c r="AI39" s="18"/>
    </row>
    <row r="40" spans="1:35">
      <c r="A40" s="20">
        <v>29</v>
      </c>
      <c r="B40" s="16"/>
      <c r="C40" s="11"/>
      <c r="D40" s="31"/>
      <c r="E40" s="159"/>
      <c r="F40" s="10"/>
      <c r="G40" s="17"/>
      <c r="I40" s="32"/>
      <c r="J40" s="32"/>
      <c r="K40" s="18"/>
      <c r="M40" s="20">
        <v>29</v>
      </c>
      <c r="N40" s="16"/>
      <c r="O40" s="11"/>
      <c r="P40" s="31"/>
      <c r="Q40" s="159"/>
      <c r="R40" s="10"/>
      <c r="S40" s="17"/>
      <c r="U40" s="32"/>
      <c r="V40" s="32"/>
      <c r="W40" s="18"/>
      <c r="X40" s="23"/>
      <c r="Y40" s="20">
        <v>29</v>
      </c>
      <c r="Z40" s="16"/>
      <c r="AA40" s="11"/>
      <c r="AB40" s="31"/>
      <c r="AC40" s="159"/>
      <c r="AD40" s="10"/>
      <c r="AE40" s="17"/>
      <c r="AG40" s="32"/>
      <c r="AH40" s="32"/>
      <c r="AI40" s="18"/>
    </row>
    <row r="41" spans="1:35">
      <c r="A41" s="42">
        <v>30</v>
      </c>
      <c r="B41" s="16"/>
      <c r="C41" s="19"/>
      <c r="D41" s="17"/>
      <c r="E41" s="158"/>
      <c r="F41" s="10"/>
      <c r="G41" s="17"/>
      <c r="I41" s="18"/>
      <c r="J41" s="18"/>
      <c r="K41" s="18"/>
      <c r="M41" s="42">
        <v>30</v>
      </c>
      <c r="N41" s="16"/>
      <c r="O41" s="19"/>
      <c r="P41" s="17"/>
      <c r="Q41" s="158"/>
      <c r="R41" s="10"/>
      <c r="S41" s="17"/>
      <c r="U41" s="18"/>
      <c r="V41" s="18"/>
      <c r="W41" s="18"/>
      <c r="X41" s="23"/>
      <c r="Y41" s="42">
        <v>30</v>
      </c>
      <c r="Z41" s="16"/>
      <c r="AA41" s="19"/>
      <c r="AB41" s="17"/>
      <c r="AC41" s="158"/>
      <c r="AD41" s="10"/>
      <c r="AE41" s="17"/>
      <c r="AG41" s="18"/>
      <c r="AH41" s="18"/>
      <c r="AI41" s="18"/>
    </row>
    <row r="42" spans="1:35" ht="15">
      <c r="D42" s="6"/>
      <c r="E42" s="6"/>
      <c r="F42" s="160"/>
      <c r="G42" s="101"/>
      <c r="I42" s="33"/>
      <c r="J42" s="33"/>
      <c r="K42" s="6"/>
      <c r="N42" s="1"/>
      <c r="O42" s="1"/>
      <c r="P42" s="6"/>
      <c r="Q42" s="6"/>
      <c r="R42" s="160"/>
      <c r="S42" s="101"/>
      <c r="U42" s="33"/>
      <c r="V42" s="33"/>
      <c r="W42" s="6"/>
      <c r="X42" s="23"/>
      <c r="Z42" s="1"/>
      <c r="AA42" s="1"/>
      <c r="AB42" s="6"/>
      <c r="AC42" s="6"/>
      <c r="AD42" s="160"/>
      <c r="AE42" s="101"/>
      <c r="AG42" s="33"/>
      <c r="AH42" s="33"/>
      <c r="AI42" s="6"/>
    </row>
    <row r="43" spans="1:35" s="23" customFormat="1" ht="15">
      <c r="B43" s="26"/>
      <c r="C43" s="26"/>
      <c r="D43" s="65"/>
      <c r="E43" s="65"/>
      <c r="F43" s="26"/>
      <c r="G43" s="77"/>
      <c r="I43" s="65"/>
      <c r="J43" s="65"/>
      <c r="K43" s="65"/>
      <c r="N43" s="26"/>
      <c r="O43" s="26"/>
      <c r="P43" s="65"/>
      <c r="Q43" s="65"/>
      <c r="R43" s="26"/>
      <c r="S43" s="77"/>
      <c r="U43" s="65"/>
      <c r="V43" s="65"/>
      <c r="W43" s="65"/>
      <c r="Z43" s="26"/>
      <c r="AA43" s="26"/>
      <c r="AB43" s="65"/>
      <c r="AC43" s="65"/>
      <c r="AD43" s="26"/>
      <c r="AE43" s="77"/>
      <c r="AG43" s="65"/>
      <c r="AH43" s="65"/>
      <c r="AI43" s="65"/>
    </row>
    <row r="44" spans="1:35">
      <c r="A44" t="s">
        <v>0</v>
      </c>
      <c r="M44" t="s">
        <v>0</v>
      </c>
      <c r="N44" s="1"/>
      <c r="O44" s="1"/>
      <c r="P44" s="1"/>
      <c r="Q44" s="1"/>
      <c r="R44" s="1"/>
      <c r="W44"/>
      <c r="X44" s="23"/>
      <c r="Y44" t="s">
        <v>0</v>
      </c>
      <c r="Z44" s="1"/>
      <c r="AA44" s="1"/>
      <c r="AB44" s="1"/>
      <c r="AC44" s="1"/>
      <c r="AD44" s="1"/>
      <c r="AH44"/>
    </row>
    <row r="45" spans="1:35">
      <c r="A45" t="s">
        <v>1</v>
      </c>
      <c r="M45" t="s">
        <v>1</v>
      </c>
      <c r="N45" s="1"/>
      <c r="O45" s="1"/>
      <c r="P45" s="1"/>
      <c r="Q45" s="1"/>
      <c r="R45" s="1"/>
      <c r="W45"/>
      <c r="X45" s="23"/>
      <c r="Y45" t="s">
        <v>1</v>
      </c>
      <c r="Z45" s="1"/>
      <c r="AA45" s="1"/>
      <c r="AB45" s="1"/>
      <c r="AC45" s="1"/>
      <c r="AD45" s="1"/>
      <c r="AH45"/>
    </row>
    <row r="46" spans="1:35">
      <c r="N46" s="1"/>
      <c r="O46" s="1"/>
      <c r="P46" s="1"/>
      <c r="Q46" s="1"/>
      <c r="R46" s="1"/>
      <c r="W46"/>
      <c r="X46" s="23"/>
      <c r="Z46" s="1"/>
      <c r="AA46" s="1"/>
      <c r="AB46" s="1"/>
      <c r="AC46" s="1"/>
      <c r="AD46" s="1"/>
      <c r="AH46"/>
    </row>
    <row r="47" spans="1:35" ht="15">
      <c r="A47" s="2" t="s">
        <v>6</v>
      </c>
      <c r="M47" s="2" t="s">
        <v>6</v>
      </c>
      <c r="N47" s="1"/>
      <c r="O47" s="1"/>
      <c r="P47" s="1"/>
      <c r="Q47" s="1"/>
      <c r="R47" s="1"/>
      <c r="W47"/>
      <c r="X47" s="23"/>
      <c r="Y47" s="2" t="s">
        <v>6</v>
      </c>
      <c r="Z47" s="1"/>
      <c r="AA47" s="1"/>
      <c r="AB47" s="1"/>
      <c r="AC47" s="1"/>
      <c r="AD47" s="1"/>
      <c r="AH47"/>
    </row>
    <row r="48" spans="1:35">
      <c r="N48" s="1"/>
      <c r="O48" s="1"/>
      <c r="P48" s="1"/>
      <c r="Q48" s="1"/>
      <c r="R48" s="1"/>
      <c r="W48"/>
      <c r="X48" s="23"/>
      <c r="Z48" s="1"/>
      <c r="AA48" s="1"/>
      <c r="AB48" s="1"/>
      <c r="AC48" s="1"/>
      <c r="AD48" s="1"/>
      <c r="AH48"/>
    </row>
    <row r="49" spans="1:35" ht="15">
      <c r="B49" s="1" t="s">
        <v>28</v>
      </c>
      <c r="I49" s="1" t="s">
        <v>8</v>
      </c>
      <c r="J49" s="25">
        <v>1</v>
      </c>
      <c r="N49" s="1" t="s">
        <v>28</v>
      </c>
      <c r="O49" s="1"/>
      <c r="P49" s="1"/>
      <c r="Q49" s="1"/>
      <c r="R49" s="1"/>
      <c r="U49" s="1" t="s">
        <v>8</v>
      </c>
      <c r="V49" s="25">
        <v>2</v>
      </c>
      <c r="W49"/>
      <c r="X49" s="23"/>
      <c r="Z49" s="1" t="s">
        <v>210</v>
      </c>
      <c r="AA49" s="1"/>
      <c r="AB49" s="1"/>
      <c r="AC49" s="1"/>
      <c r="AD49" s="1"/>
      <c r="AG49" s="1" t="s">
        <v>8</v>
      </c>
      <c r="AH49" s="25">
        <v>3</v>
      </c>
    </row>
    <row r="50" spans="1:35">
      <c r="B50" s="151" t="s">
        <v>212</v>
      </c>
      <c r="I50" s="3" t="s">
        <v>9</v>
      </c>
      <c r="J50" s="21" t="s">
        <v>49</v>
      </c>
      <c r="K50" s="5"/>
      <c r="N50" s="151" t="s">
        <v>212</v>
      </c>
      <c r="O50" s="1"/>
      <c r="P50" s="1"/>
      <c r="Q50" s="1"/>
      <c r="R50" s="1"/>
      <c r="U50" s="3" t="s">
        <v>9</v>
      </c>
      <c r="V50" s="21" t="s">
        <v>36</v>
      </c>
      <c r="W50" s="5"/>
      <c r="X50" s="23"/>
      <c r="Z50" s="151" t="s">
        <v>211</v>
      </c>
      <c r="AA50" s="1"/>
      <c r="AB50" s="1"/>
      <c r="AC50" s="1"/>
      <c r="AD50" s="1"/>
      <c r="AG50" s="3" t="s">
        <v>9</v>
      </c>
      <c r="AH50" s="21" t="s">
        <v>262</v>
      </c>
      <c r="AI50" s="5"/>
    </row>
    <row r="51" spans="1:35">
      <c r="N51" s="1"/>
      <c r="O51" s="1"/>
      <c r="P51" s="1"/>
      <c r="Q51" s="1"/>
      <c r="R51" s="1"/>
      <c r="W51"/>
      <c r="X51" s="23"/>
      <c r="Z51" s="1"/>
      <c r="AA51" s="1"/>
      <c r="AB51" s="1"/>
      <c r="AC51" s="1"/>
      <c r="AD51" s="1"/>
      <c r="AH51"/>
    </row>
    <row r="52" spans="1:35" ht="14.45" customHeight="1">
      <c r="B52" s="7"/>
      <c r="C52" s="10"/>
      <c r="D52" s="71"/>
      <c r="E52" s="71" t="s">
        <v>13</v>
      </c>
      <c r="F52" s="71"/>
      <c r="G52" s="161"/>
      <c r="I52" s="72" t="s">
        <v>237</v>
      </c>
      <c r="J52" s="73"/>
      <c r="K52" s="14" t="s">
        <v>7</v>
      </c>
      <c r="N52" s="7"/>
      <c r="O52" s="10"/>
      <c r="P52" s="71"/>
      <c r="Q52" s="71" t="s">
        <v>13</v>
      </c>
      <c r="R52" s="71"/>
      <c r="S52" s="161"/>
      <c r="U52" s="72" t="s">
        <v>237</v>
      </c>
      <c r="V52" s="73"/>
      <c r="W52" s="14" t="s">
        <v>7</v>
      </c>
      <c r="X52" s="23"/>
      <c r="Z52" s="7"/>
      <c r="AA52" s="10"/>
      <c r="AB52" s="164" t="s">
        <v>13</v>
      </c>
      <c r="AC52" s="165"/>
      <c r="AD52" s="166"/>
      <c r="AE52" s="161"/>
      <c r="AG52" s="162" t="s">
        <v>238</v>
      </c>
      <c r="AH52" s="163"/>
      <c r="AI52" s="14" t="s">
        <v>7</v>
      </c>
    </row>
    <row r="53" spans="1:35" ht="28.9" customHeight="1">
      <c r="B53" s="11" t="s">
        <v>2</v>
      </c>
      <c r="C53" s="11" t="s">
        <v>3</v>
      </c>
      <c r="D53" s="12" t="s">
        <v>4</v>
      </c>
      <c r="E53" s="155" t="s">
        <v>10</v>
      </c>
      <c r="F53" s="160" t="s">
        <v>236</v>
      </c>
      <c r="G53" s="13" t="s">
        <v>5</v>
      </c>
      <c r="I53" s="14" t="s">
        <v>11</v>
      </c>
      <c r="J53" s="14" t="s">
        <v>12</v>
      </c>
      <c r="K53" s="74"/>
      <c r="N53" s="11" t="s">
        <v>2</v>
      </c>
      <c r="O53" s="11" t="s">
        <v>3</v>
      </c>
      <c r="P53" s="12" t="s">
        <v>4</v>
      </c>
      <c r="Q53" s="155" t="s">
        <v>10</v>
      </c>
      <c r="R53" s="160" t="s">
        <v>236</v>
      </c>
      <c r="S53" s="13" t="s">
        <v>5</v>
      </c>
      <c r="U53" s="14" t="s">
        <v>11</v>
      </c>
      <c r="V53" s="14" t="s">
        <v>12</v>
      </c>
      <c r="W53" s="74"/>
      <c r="X53" s="23"/>
      <c r="Z53" s="11" t="s">
        <v>2</v>
      </c>
      <c r="AA53" s="11" t="s">
        <v>3</v>
      </c>
      <c r="AB53" s="12" t="s">
        <v>4</v>
      </c>
      <c r="AC53" s="155" t="s">
        <v>10</v>
      </c>
      <c r="AD53" s="160" t="s">
        <v>236</v>
      </c>
      <c r="AE53" s="13" t="s">
        <v>5</v>
      </c>
      <c r="AG53" s="14" t="s">
        <v>11</v>
      </c>
      <c r="AH53" s="14" t="s">
        <v>12</v>
      </c>
      <c r="AI53" s="74"/>
    </row>
    <row r="54" spans="1:35">
      <c r="A54" s="15">
        <v>1</v>
      </c>
      <c r="B54" s="16"/>
      <c r="C54" s="10"/>
      <c r="D54" s="17"/>
      <c r="E54" s="158"/>
      <c r="F54" s="10"/>
      <c r="G54" s="17"/>
      <c r="I54" s="18"/>
      <c r="J54" s="18"/>
      <c r="K54" s="18"/>
      <c r="M54" s="15">
        <v>1</v>
      </c>
      <c r="N54" s="16"/>
      <c r="O54" s="10"/>
      <c r="P54" s="17"/>
      <c r="Q54" s="158"/>
      <c r="R54" s="10"/>
      <c r="S54" s="17"/>
      <c r="U54" s="18"/>
      <c r="V54" s="18"/>
      <c r="W54" s="18"/>
      <c r="X54" s="23"/>
      <c r="Y54" s="15">
        <v>1</v>
      </c>
      <c r="Z54" s="16"/>
      <c r="AA54" s="10"/>
      <c r="AB54" s="17"/>
      <c r="AC54" s="158"/>
      <c r="AD54" s="10"/>
      <c r="AE54" s="17"/>
      <c r="AG54" s="18"/>
      <c r="AH54" s="18"/>
      <c r="AI54" s="18"/>
    </row>
    <row r="55" spans="1:35">
      <c r="A55" s="15">
        <v>2</v>
      </c>
      <c r="B55" s="16"/>
      <c r="C55" s="10"/>
      <c r="D55" s="17"/>
      <c r="E55" s="158"/>
      <c r="F55" s="10"/>
      <c r="G55" s="17"/>
      <c r="I55" s="18"/>
      <c r="J55" s="18"/>
      <c r="K55" s="18"/>
      <c r="M55" s="15">
        <v>2</v>
      </c>
      <c r="N55" s="16"/>
      <c r="O55" s="10"/>
      <c r="P55" s="17"/>
      <c r="Q55" s="158"/>
      <c r="R55" s="10"/>
      <c r="S55" s="17"/>
      <c r="U55" s="18"/>
      <c r="V55" s="18"/>
      <c r="W55" s="18"/>
      <c r="X55" s="23"/>
      <c r="Y55" s="15">
        <v>2</v>
      </c>
      <c r="Z55" s="16"/>
      <c r="AA55" s="10"/>
      <c r="AB55" s="17"/>
      <c r="AC55" s="158"/>
      <c r="AD55" s="10"/>
      <c r="AE55" s="17"/>
      <c r="AG55" s="18"/>
      <c r="AH55" s="18"/>
      <c r="AI55" s="18"/>
    </row>
    <row r="56" spans="1:35">
      <c r="A56" s="15">
        <v>3</v>
      </c>
      <c r="B56" s="16"/>
      <c r="C56" s="10"/>
      <c r="D56" s="17"/>
      <c r="E56" s="158"/>
      <c r="F56" s="10"/>
      <c r="G56" s="17"/>
      <c r="I56" s="18"/>
      <c r="J56" s="18"/>
      <c r="K56" s="18"/>
      <c r="M56" s="15">
        <v>3</v>
      </c>
      <c r="N56" s="16"/>
      <c r="O56" s="10"/>
      <c r="P56" s="17"/>
      <c r="Q56" s="158"/>
      <c r="R56" s="10"/>
      <c r="S56" s="17"/>
      <c r="U56" s="18"/>
      <c r="V56" s="18"/>
      <c r="W56" s="18"/>
      <c r="X56" s="23"/>
      <c r="Y56" s="15">
        <v>3</v>
      </c>
      <c r="Z56" s="16"/>
      <c r="AA56" s="10"/>
      <c r="AB56" s="17"/>
      <c r="AC56" s="158"/>
      <c r="AD56" s="10"/>
      <c r="AE56" s="17"/>
      <c r="AG56" s="18"/>
      <c r="AH56" s="18"/>
      <c r="AI56" s="18"/>
    </row>
    <row r="57" spans="1:35">
      <c r="A57" s="15">
        <v>4</v>
      </c>
      <c r="B57" s="16"/>
      <c r="C57" s="10"/>
      <c r="D57" s="17"/>
      <c r="E57" s="158"/>
      <c r="F57" s="10"/>
      <c r="G57" s="17"/>
      <c r="I57" s="18"/>
      <c r="J57" s="18"/>
      <c r="K57" s="18"/>
      <c r="M57" s="15">
        <v>4</v>
      </c>
      <c r="N57" s="16"/>
      <c r="O57" s="10"/>
      <c r="P57" s="17"/>
      <c r="Q57" s="158"/>
      <c r="R57" s="10"/>
      <c r="S57" s="17"/>
      <c r="U57" s="18"/>
      <c r="V57" s="18"/>
      <c r="W57" s="18"/>
      <c r="X57" s="23"/>
      <c r="Y57" s="15">
        <v>4</v>
      </c>
      <c r="Z57" s="16"/>
      <c r="AA57" s="10"/>
      <c r="AB57" s="17"/>
      <c r="AC57" s="158"/>
      <c r="AD57" s="10"/>
      <c r="AE57" s="17"/>
      <c r="AG57" s="18"/>
      <c r="AH57" s="18"/>
      <c r="AI57" s="18"/>
    </row>
    <row r="58" spans="1:35">
      <c r="A58" s="15">
        <v>5</v>
      </c>
      <c r="B58" s="16"/>
      <c r="C58" s="10"/>
      <c r="D58" s="17"/>
      <c r="E58" s="158"/>
      <c r="F58" s="10"/>
      <c r="G58" s="17"/>
      <c r="I58" s="18"/>
      <c r="J58" s="18"/>
      <c r="K58" s="18"/>
      <c r="M58" s="15">
        <v>5</v>
      </c>
      <c r="N58" s="16"/>
      <c r="O58" s="10"/>
      <c r="P58" s="17"/>
      <c r="Q58" s="158"/>
      <c r="R58" s="10"/>
      <c r="S58" s="17"/>
      <c r="U58" s="18"/>
      <c r="V58" s="18"/>
      <c r="W58" s="18"/>
      <c r="X58" s="23"/>
      <c r="Y58" s="15">
        <v>5</v>
      </c>
      <c r="Z58" s="16"/>
      <c r="AA58" s="10"/>
      <c r="AB58" s="17"/>
      <c r="AC58" s="158"/>
      <c r="AD58" s="10"/>
      <c r="AE58" s="17"/>
      <c r="AG58" s="18"/>
      <c r="AH58" s="18"/>
      <c r="AI58" s="18"/>
    </row>
    <row r="59" spans="1:35">
      <c r="A59" s="15">
        <v>6</v>
      </c>
      <c r="B59" s="16"/>
      <c r="C59" s="10"/>
      <c r="D59" s="17"/>
      <c r="E59" s="158"/>
      <c r="F59" s="10"/>
      <c r="G59" s="17"/>
      <c r="I59" s="18"/>
      <c r="J59" s="18"/>
      <c r="K59" s="18"/>
      <c r="M59" s="15">
        <v>6</v>
      </c>
      <c r="N59" s="16"/>
      <c r="O59" s="10"/>
      <c r="P59" s="17"/>
      <c r="Q59" s="158"/>
      <c r="R59" s="10"/>
      <c r="S59" s="17"/>
      <c r="U59" s="18"/>
      <c r="V59" s="18"/>
      <c r="W59" s="18"/>
      <c r="X59" s="23"/>
      <c r="Y59" s="15">
        <v>6</v>
      </c>
      <c r="Z59" s="16"/>
      <c r="AA59" s="10"/>
      <c r="AB59" s="17"/>
      <c r="AC59" s="158"/>
      <c r="AD59" s="10"/>
      <c r="AE59" s="17"/>
      <c r="AG59" s="18"/>
      <c r="AH59" s="18"/>
      <c r="AI59" s="18"/>
    </row>
    <row r="60" spans="1:35">
      <c r="A60" s="15">
        <v>7</v>
      </c>
      <c r="B60" s="16"/>
      <c r="C60" s="10"/>
      <c r="D60" s="17"/>
      <c r="E60" s="158"/>
      <c r="F60" s="10"/>
      <c r="G60" s="17"/>
      <c r="I60" s="18"/>
      <c r="J60" s="18"/>
      <c r="K60" s="18"/>
      <c r="M60" s="15">
        <v>7</v>
      </c>
      <c r="N60" s="16"/>
      <c r="O60" s="10"/>
      <c r="P60" s="17"/>
      <c r="Q60" s="158"/>
      <c r="R60" s="10"/>
      <c r="S60" s="17"/>
      <c r="U60" s="18"/>
      <c r="V60" s="18"/>
      <c r="W60" s="18"/>
      <c r="X60" s="23"/>
      <c r="Y60" s="15">
        <v>7</v>
      </c>
      <c r="Z60" s="16"/>
      <c r="AA60" s="10"/>
      <c r="AB60" s="17"/>
      <c r="AC60" s="158"/>
      <c r="AD60" s="10"/>
      <c r="AE60" s="17"/>
      <c r="AG60" s="18"/>
      <c r="AH60" s="18"/>
      <c r="AI60" s="18"/>
    </row>
    <row r="61" spans="1:35">
      <c r="A61" s="15">
        <v>8</v>
      </c>
      <c r="B61" s="16"/>
      <c r="C61" s="10"/>
      <c r="D61" s="17"/>
      <c r="E61" s="158"/>
      <c r="F61" s="10"/>
      <c r="G61" s="17"/>
      <c r="I61" s="18"/>
      <c r="J61" s="18"/>
      <c r="K61" s="18"/>
      <c r="M61" s="15">
        <v>8</v>
      </c>
      <c r="N61" s="16"/>
      <c r="O61" s="10"/>
      <c r="P61" s="17"/>
      <c r="Q61" s="158"/>
      <c r="R61" s="10"/>
      <c r="S61" s="17"/>
      <c r="U61" s="18"/>
      <c r="V61" s="18"/>
      <c r="W61" s="18"/>
      <c r="X61" s="23"/>
      <c r="Y61" s="15">
        <v>8</v>
      </c>
      <c r="Z61" s="16"/>
      <c r="AA61" s="10"/>
      <c r="AB61" s="17"/>
      <c r="AC61" s="158"/>
      <c r="AD61" s="10"/>
      <c r="AE61" s="17"/>
      <c r="AG61" s="18"/>
      <c r="AH61" s="18"/>
      <c r="AI61" s="18"/>
    </row>
    <row r="62" spans="1:35">
      <c r="A62" s="15">
        <v>9</v>
      </c>
      <c r="B62" s="16"/>
      <c r="C62" s="10"/>
      <c r="D62" s="17"/>
      <c r="E62" s="158"/>
      <c r="F62" s="10"/>
      <c r="G62" s="17"/>
      <c r="I62" s="18"/>
      <c r="J62" s="18"/>
      <c r="K62" s="18"/>
      <c r="M62" s="15">
        <v>9</v>
      </c>
      <c r="N62" s="16"/>
      <c r="O62" s="10"/>
      <c r="P62" s="17"/>
      <c r="Q62" s="158"/>
      <c r="R62" s="10"/>
      <c r="S62" s="17"/>
      <c r="U62" s="18"/>
      <c r="V62" s="18"/>
      <c r="W62" s="18"/>
      <c r="X62" s="23"/>
      <c r="Y62" s="15">
        <v>9</v>
      </c>
      <c r="Z62" s="16"/>
      <c r="AA62" s="10"/>
      <c r="AB62" s="17"/>
      <c r="AC62" s="158"/>
      <c r="AD62" s="10"/>
      <c r="AE62" s="17"/>
      <c r="AG62" s="18"/>
      <c r="AH62" s="18"/>
      <c r="AI62" s="18"/>
    </row>
    <row r="63" spans="1:35">
      <c r="A63" s="15">
        <v>10</v>
      </c>
      <c r="B63" s="16"/>
      <c r="C63" s="10"/>
      <c r="D63" s="17"/>
      <c r="E63" s="158"/>
      <c r="F63" s="10"/>
      <c r="G63" s="17"/>
      <c r="I63" s="18"/>
      <c r="J63" s="18"/>
      <c r="K63" s="18"/>
      <c r="M63" s="15">
        <v>10</v>
      </c>
      <c r="N63" s="16"/>
      <c r="O63" s="10"/>
      <c r="P63" s="17"/>
      <c r="Q63" s="158"/>
      <c r="R63" s="10"/>
      <c r="S63" s="17"/>
      <c r="U63" s="18"/>
      <c r="V63" s="18"/>
      <c r="W63" s="18"/>
      <c r="X63" s="23"/>
      <c r="Y63" s="15">
        <v>10</v>
      </c>
      <c r="Z63" s="16"/>
      <c r="AA63" s="10"/>
      <c r="AB63" s="17"/>
      <c r="AC63" s="158"/>
      <c r="AD63" s="10"/>
      <c r="AE63" s="17"/>
      <c r="AG63" s="18"/>
      <c r="AH63" s="18"/>
      <c r="AI63" s="18"/>
    </row>
    <row r="64" spans="1:35">
      <c r="A64" s="15">
        <v>11</v>
      </c>
      <c r="B64" s="16"/>
      <c r="C64" s="10"/>
      <c r="D64" s="17"/>
      <c r="E64" s="158"/>
      <c r="F64" s="10"/>
      <c r="G64" s="17"/>
      <c r="I64" s="18"/>
      <c r="J64" s="18"/>
      <c r="K64" s="18"/>
      <c r="M64" s="15">
        <v>11</v>
      </c>
      <c r="N64" s="16"/>
      <c r="O64" s="10"/>
      <c r="P64" s="17"/>
      <c r="Q64" s="158"/>
      <c r="R64" s="10"/>
      <c r="S64" s="17"/>
      <c r="U64" s="18"/>
      <c r="V64" s="18"/>
      <c r="W64" s="18"/>
      <c r="X64" s="23"/>
      <c r="Y64" s="15">
        <v>11</v>
      </c>
      <c r="Z64" s="16"/>
      <c r="AA64" s="10"/>
      <c r="AB64" s="17"/>
      <c r="AC64" s="158"/>
      <c r="AD64" s="10"/>
      <c r="AE64" s="17"/>
      <c r="AG64" s="18"/>
      <c r="AH64" s="18"/>
      <c r="AI64" s="18"/>
    </row>
    <row r="65" spans="1:35">
      <c r="A65" s="15">
        <v>12</v>
      </c>
      <c r="B65" s="16"/>
      <c r="C65" s="10"/>
      <c r="D65" s="17"/>
      <c r="E65" s="158"/>
      <c r="F65" s="10"/>
      <c r="G65" s="17"/>
      <c r="I65" s="18"/>
      <c r="J65" s="15"/>
      <c r="K65" s="18"/>
      <c r="M65" s="15">
        <v>12</v>
      </c>
      <c r="N65" s="16"/>
      <c r="O65" s="10"/>
      <c r="P65" s="17"/>
      <c r="Q65" s="158"/>
      <c r="R65" s="10"/>
      <c r="S65" s="17"/>
      <c r="U65" s="18"/>
      <c r="V65" s="15"/>
      <c r="W65" s="18"/>
      <c r="X65" s="23"/>
      <c r="Y65" s="15">
        <v>12</v>
      </c>
      <c r="Z65" s="16"/>
      <c r="AA65" s="10"/>
      <c r="AB65" s="17"/>
      <c r="AC65" s="158"/>
      <c r="AD65" s="10"/>
      <c r="AE65" s="17"/>
      <c r="AG65" s="18"/>
      <c r="AH65" s="15"/>
      <c r="AI65" s="18"/>
    </row>
    <row r="66" spans="1:35">
      <c r="A66" s="15">
        <v>13</v>
      </c>
      <c r="B66" s="16"/>
      <c r="C66" s="10"/>
      <c r="D66" s="17"/>
      <c r="E66" s="158"/>
      <c r="F66" s="10"/>
      <c r="G66" s="17"/>
      <c r="I66" s="18"/>
      <c r="J66" s="18"/>
      <c r="K66" s="18"/>
      <c r="M66" s="15">
        <v>13</v>
      </c>
      <c r="N66" s="16"/>
      <c r="O66" s="10"/>
      <c r="P66" s="17"/>
      <c r="Q66" s="158"/>
      <c r="R66" s="10"/>
      <c r="S66" s="17"/>
      <c r="U66" s="18"/>
      <c r="V66" s="18"/>
      <c r="W66" s="18"/>
      <c r="X66" s="23"/>
      <c r="Y66" s="15">
        <v>13</v>
      </c>
      <c r="Z66" s="16"/>
      <c r="AA66" s="10"/>
      <c r="AB66" s="17"/>
      <c r="AC66" s="158"/>
      <c r="AD66" s="10"/>
      <c r="AE66" s="17"/>
      <c r="AG66" s="18"/>
      <c r="AH66" s="18"/>
      <c r="AI66" s="18"/>
    </row>
    <row r="67" spans="1:35">
      <c r="A67" s="15">
        <v>14</v>
      </c>
      <c r="B67" s="16"/>
      <c r="C67" s="10"/>
      <c r="D67" s="17"/>
      <c r="E67" s="158"/>
      <c r="F67" s="10"/>
      <c r="G67" s="17"/>
      <c r="I67" s="18"/>
      <c r="J67" s="18"/>
      <c r="K67" s="18"/>
      <c r="M67" s="15">
        <v>14</v>
      </c>
      <c r="N67" s="16"/>
      <c r="O67" s="10"/>
      <c r="P67" s="17"/>
      <c r="Q67" s="158"/>
      <c r="R67" s="10"/>
      <c r="S67" s="17"/>
      <c r="U67" s="18"/>
      <c r="V67" s="18"/>
      <c r="W67" s="18"/>
      <c r="X67" s="23"/>
      <c r="Y67" s="15">
        <v>14</v>
      </c>
      <c r="Z67" s="16"/>
      <c r="AA67" s="10"/>
      <c r="AB67" s="17"/>
      <c r="AC67" s="158"/>
      <c r="AD67" s="10"/>
      <c r="AE67" s="17"/>
      <c r="AG67" s="18"/>
      <c r="AH67" s="18"/>
      <c r="AI67" s="18"/>
    </row>
    <row r="68" spans="1:35">
      <c r="A68" s="15">
        <v>15</v>
      </c>
      <c r="B68" s="16"/>
      <c r="C68" s="10"/>
      <c r="D68" s="17"/>
      <c r="E68" s="158"/>
      <c r="F68" s="10"/>
      <c r="G68" s="17"/>
      <c r="I68" s="18"/>
      <c r="J68" s="18"/>
      <c r="K68" s="18"/>
      <c r="M68" s="15">
        <v>15</v>
      </c>
      <c r="N68" s="16"/>
      <c r="O68" s="10"/>
      <c r="P68" s="17"/>
      <c r="Q68" s="158"/>
      <c r="R68" s="10"/>
      <c r="S68" s="17"/>
      <c r="U68" s="18"/>
      <c r="V68" s="18"/>
      <c r="W68" s="18"/>
      <c r="X68" s="23"/>
      <c r="Y68" s="15">
        <v>15</v>
      </c>
      <c r="Z68" s="16"/>
      <c r="AA68" s="10"/>
      <c r="AB68" s="17"/>
      <c r="AC68" s="158"/>
      <c r="AD68" s="10"/>
      <c r="AE68" s="17"/>
      <c r="AG68" s="18"/>
      <c r="AH68" s="18"/>
      <c r="AI68" s="18"/>
    </row>
    <row r="69" spans="1:35">
      <c r="A69" s="15">
        <v>16</v>
      </c>
      <c r="B69" s="16"/>
      <c r="C69" s="10"/>
      <c r="D69" s="17"/>
      <c r="E69" s="158"/>
      <c r="F69" s="10"/>
      <c r="G69" s="17"/>
      <c r="I69" s="18"/>
      <c r="J69" s="18"/>
      <c r="K69" s="18"/>
      <c r="M69" s="15">
        <v>16</v>
      </c>
      <c r="N69" s="16"/>
      <c r="O69" s="10"/>
      <c r="P69" s="17"/>
      <c r="Q69" s="158"/>
      <c r="R69" s="10"/>
      <c r="S69" s="17"/>
      <c r="U69" s="18"/>
      <c r="V69" s="18"/>
      <c r="W69" s="18"/>
      <c r="X69" s="23"/>
      <c r="Y69" s="15">
        <v>16</v>
      </c>
      <c r="Z69" s="16"/>
      <c r="AA69" s="10"/>
      <c r="AB69" s="17"/>
      <c r="AC69" s="158"/>
      <c r="AD69" s="10"/>
      <c r="AE69" s="17"/>
      <c r="AG69" s="18"/>
      <c r="AH69" s="18"/>
      <c r="AI69" s="18"/>
    </row>
    <row r="70" spans="1:35">
      <c r="A70" s="15">
        <v>17</v>
      </c>
      <c r="B70" s="16"/>
      <c r="C70" s="10"/>
      <c r="D70" s="17"/>
      <c r="E70" s="158"/>
      <c r="F70" s="10"/>
      <c r="G70" s="17"/>
      <c r="I70" s="18"/>
      <c r="J70" s="18"/>
      <c r="K70" s="18"/>
      <c r="M70" s="15">
        <v>17</v>
      </c>
      <c r="N70" s="16"/>
      <c r="O70" s="10"/>
      <c r="P70" s="17"/>
      <c r="Q70" s="158"/>
      <c r="R70" s="10"/>
      <c r="S70" s="17"/>
      <c r="U70" s="18"/>
      <c r="V70" s="18"/>
      <c r="W70" s="18"/>
      <c r="X70" s="23"/>
      <c r="Y70" s="15">
        <v>17</v>
      </c>
      <c r="Z70" s="16"/>
      <c r="AA70" s="10"/>
      <c r="AB70" s="17"/>
      <c r="AC70" s="158"/>
      <c r="AD70" s="10"/>
      <c r="AE70" s="17"/>
      <c r="AG70" s="18"/>
      <c r="AH70" s="18"/>
      <c r="AI70" s="18"/>
    </row>
    <row r="71" spans="1:35">
      <c r="A71" s="15">
        <v>18</v>
      </c>
      <c r="B71" s="16"/>
      <c r="C71" s="10"/>
      <c r="D71" s="17"/>
      <c r="E71" s="158"/>
      <c r="F71" s="10"/>
      <c r="G71" s="17"/>
      <c r="I71" s="18"/>
      <c r="J71" s="18"/>
      <c r="K71" s="18"/>
      <c r="M71" s="15">
        <v>18</v>
      </c>
      <c r="N71" s="16"/>
      <c r="O71" s="10"/>
      <c r="P71" s="17"/>
      <c r="Q71" s="158"/>
      <c r="R71" s="10"/>
      <c r="S71" s="17"/>
      <c r="U71" s="18"/>
      <c r="V71" s="18"/>
      <c r="W71" s="18"/>
      <c r="X71" s="23"/>
      <c r="Y71" s="15">
        <v>18</v>
      </c>
      <c r="Z71" s="16"/>
      <c r="AA71" s="10"/>
      <c r="AB71" s="17"/>
      <c r="AC71" s="158"/>
      <c r="AD71" s="10"/>
      <c r="AE71" s="17"/>
      <c r="AG71" s="18"/>
      <c r="AH71" s="18"/>
      <c r="AI71" s="18"/>
    </row>
    <row r="72" spans="1:35">
      <c r="A72" s="15">
        <v>19</v>
      </c>
      <c r="B72" s="16"/>
      <c r="C72" s="10"/>
      <c r="D72" s="17"/>
      <c r="E72" s="158"/>
      <c r="F72" s="10"/>
      <c r="G72" s="17"/>
      <c r="I72" s="18"/>
      <c r="J72" s="18"/>
      <c r="K72" s="18"/>
      <c r="M72" s="15">
        <v>19</v>
      </c>
      <c r="N72" s="16"/>
      <c r="O72" s="10"/>
      <c r="P72" s="17"/>
      <c r="Q72" s="158"/>
      <c r="R72" s="10"/>
      <c r="S72" s="17"/>
      <c r="U72" s="18"/>
      <c r="V72" s="18"/>
      <c r="W72" s="18"/>
      <c r="X72" s="23"/>
      <c r="Y72" s="15">
        <v>19</v>
      </c>
      <c r="Z72" s="16"/>
      <c r="AA72" s="10"/>
      <c r="AB72" s="17"/>
      <c r="AC72" s="158"/>
      <c r="AD72" s="10"/>
      <c r="AE72" s="17"/>
      <c r="AG72" s="18"/>
      <c r="AH72" s="18"/>
      <c r="AI72" s="18"/>
    </row>
    <row r="73" spans="1:35">
      <c r="A73" s="15">
        <v>20</v>
      </c>
      <c r="B73" s="16"/>
      <c r="C73" s="10"/>
      <c r="D73" s="17"/>
      <c r="E73" s="158"/>
      <c r="F73" s="10"/>
      <c r="G73" s="17"/>
      <c r="I73" s="18"/>
      <c r="J73" s="18"/>
      <c r="K73" s="18"/>
      <c r="M73" s="15">
        <v>20</v>
      </c>
      <c r="N73" s="16"/>
      <c r="O73" s="10"/>
      <c r="P73" s="17"/>
      <c r="Q73" s="158"/>
      <c r="R73" s="10"/>
      <c r="S73" s="17"/>
      <c r="U73" s="18"/>
      <c r="V73" s="18"/>
      <c r="W73" s="18"/>
      <c r="X73" s="23"/>
      <c r="Y73" s="15">
        <v>20</v>
      </c>
      <c r="Z73" s="16"/>
      <c r="AA73" s="10"/>
      <c r="AB73" s="17"/>
      <c r="AC73" s="158"/>
      <c r="AD73" s="10"/>
      <c r="AE73" s="17"/>
      <c r="AG73" s="18"/>
      <c r="AH73" s="18"/>
      <c r="AI73" s="18"/>
    </row>
    <row r="74" spans="1:35">
      <c r="A74" s="20">
        <v>21</v>
      </c>
      <c r="B74" s="16"/>
      <c r="C74" s="10"/>
      <c r="D74" s="17"/>
      <c r="E74" s="139"/>
      <c r="F74" s="10"/>
      <c r="G74" s="17"/>
      <c r="I74" s="15"/>
      <c r="J74" s="15"/>
      <c r="K74" s="18"/>
      <c r="M74" s="20">
        <v>21</v>
      </c>
      <c r="N74" s="16"/>
      <c r="O74" s="10"/>
      <c r="P74" s="17"/>
      <c r="Q74" s="139"/>
      <c r="R74" s="10"/>
      <c r="S74" s="17"/>
      <c r="U74" s="15"/>
      <c r="V74" s="15"/>
      <c r="W74" s="18"/>
      <c r="X74" s="23"/>
      <c r="Y74" s="20">
        <v>21</v>
      </c>
      <c r="Z74" s="16"/>
      <c r="AA74" s="10"/>
      <c r="AB74" s="17"/>
      <c r="AC74" s="139"/>
      <c r="AD74" s="10"/>
      <c r="AE74" s="17"/>
      <c r="AG74" s="15"/>
      <c r="AH74" s="15"/>
      <c r="AI74" s="18"/>
    </row>
    <row r="75" spans="1:35">
      <c r="A75" s="20">
        <v>22</v>
      </c>
      <c r="B75" s="16"/>
      <c r="C75" s="10"/>
      <c r="D75" s="17"/>
      <c r="E75" s="139"/>
      <c r="F75" s="10"/>
      <c r="G75" s="17"/>
      <c r="I75" s="15"/>
      <c r="J75" s="15"/>
      <c r="K75" s="18"/>
      <c r="M75" s="20">
        <v>22</v>
      </c>
      <c r="N75" s="16"/>
      <c r="O75" s="10"/>
      <c r="P75" s="17"/>
      <c r="Q75" s="139"/>
      <c r="R75" s="10"/>
      <c r="S75" s="17"/>
      <c r="U75" s="15"/>
      <c r="V75" s="15"/>
      <c r="W75" s="18"/>
      <c r="X75" s="23"/>
      <c r="Y75" s="20">
        <v>22</v>
      </c>
      <c r="Z75" s="16"/>
      <c r="AA75" s="10"/>
      <c r="AB75" s="17"/>
      <c r="AC75" s="139"/>
      <c r="AD75" s="10"/>
      <c r="AE75" s="17"/>
      <c r="AG75" s="15"/>
      <c r="AH75" s="15"/>
      <c r="AI75" s="18"/>
    </row>
    <row r="76" spans="1:35">
      <c r="A76" s="20">
        <v>23</v>
      </c>
      <c r="B76" s="16"/>
      <c r="C76" s="10"/>
      <c r="D76" s="17"/>
      <c r="E76" s="139"/>
      <c r="F76" s="10"/>
      <c r="G76" s="17"/>
      <c r="I76" s="15"/>
      <c r="J76" s="15"/>
      <c r="K76" s="18"/>
      <c r="M76" s="20">
        <v>23</v>
      </c>
      <c r="N76" s="16"/>
      <c r="O76" s="10"/>
      <c r="P76" s="17"/>
      <c r="Q76" s="139"/>
      <c r="R76" s="10"/>
      <c r="S76" s="17"/>
      <c r="U76" s="15"/>
      <c r="V76" s="15"/>
      <c r="W76" s="18"/>
      <c r="X76" s="23"/>
      <c r="Y76" s="20">
        <v>23</v>
      </c>
      <c r="Z76" s="16"/>
      <c r="AA76" s="10"/>
      <c r="AB76" s="17"/>
      <c r="AC76" s="139"/>
      <c r="AD76" s="10"/>
      <c r="AE76" s="17"/>
      <c r="AG76" s="15"/>
      <c r="AH76" s="15"/>
      <c r="AI76" s="18"/>
    </row>
    <row r="77" spans="1:35">
      <c r="A77" s="20">
        <v>24</v>
      </c>
      <c r="B77" s="16"/>
      <c r="C77" s="10"/>
      <c r="D77" s="17"/>
      <c r="E77" s="139"/>
      <c r="F77" s="10"/>
      <c r="G77" s="17"/>
      <c r="I77" s="15"/>
      <c r="J77" s="15"/>
      <c r="K77" s="18"/>
      <c r="M77" s="20">
        <v>24</v>
      </c>
      <c r="N77" s="16"/>
      <c r="O77" s="10"/>
      <c r="P77" s="17"/>
      <c r="Q77" s="139"/>
      <c r="R77" s="10"/>
      <c r="S77" s="17"/>
      <c r="U77" s="15"/>
      <c r="V77" s="15"/>
      <c r="W77" s="18"/>
      <c r="X77" s="23"/>
      <c r="Y77" s="20">
        <v>24</v>
      </c>
      <c r="Z77" s="16"/>
      <c r="AA77" s="10"/>
      <c r="AB77" s="17"/>
      <c r="AC77" s="139"/>
      <c r="AD77" s="10"/>
      <c r="AE77" s="17"/>
      <c r="AG77" s="15"/>
      <c r="AH77" s="15"/>
      <c r="AI77" s="18"/>
    </row>
    <row r="78" spans="1:35">
      <c r="A78" s="20">
        <v>25</v>
      </c>
      <c r="B78" s="16"/>
      <c r="C78" s="10"/>
      <c r="D78" s="17"/>
      <c r="E78" s="139"/>
      <c r="F78" s="10"/>
      <c r="G78" s="17"/>
      <c r="I78" s="15"/>
      <c r="J78" s="15"/>
      <c r="K78" s="18"/>
      <c r="M78" s="20">
        <v>25</v>
      </c>
      <c r="N78" s="16"/>
      <c r="O78" s="10"/>
      <c r="P78" s="17"/>
      <c r="Q78" s="139"/>
      <c r="R78" s="10"/>
      <c r="S78" s="17"/>
      <c r="U78" s="15"/>
      <c r="V78" s="15"/>
      <c r="W78" s="18"/>
      <c r="X78" s="23"/>
      <c r="Y78" s="20">
        <v>25</v>
      </c>
      <c r="Z78" s="16"/>
      <c r="AA78" s="10"/>
      <c r="AB78" s="17"/>
      <c r="AC78" s="139"/>
      <c r="AD78" s="10"/>
      <c r="AE78" s="17"/>
      <c r="AG78" s="15"/>
      <c r="AH78" s="15"/>
      <c r="AI78" s="18"/>
    </row>
    <row r="79" spans="1:35">
      <c r="A79" s="20">
        <v>26</v>
      </c>
      <c r="B79" s="16"/>
      <c r="C79" s="10"/>
      <c r="D79" s="17"/>
      <c r="E79" s="139"/>
      <c r="F79" s="10"/>
      <c r="G79" s="17"/>
      <c r="I79" s="18"/>
      <c r="J79" s="18"/>
      <c r="K79" s="18"/>
      <c r="M79" s="20">
        <v>26</v>
      </c>
      <c r="N79" s="16"/>
      <c r="O79" s="10"/>
      <c r="P79" s="17"/>
      <c r="Q79" s="139"/>
      <c r="R79" s="10"/>
      <c r="S79" s="17"/>
      <c r="U79" s="18"/>
      <c r="V79" s="18"/>
      <c r="W79" s="18"/>
      <c r="X79" s="23"/>
      <c r="Y79" s="20">
        <v>26</v>
      </c>
      <c r="Z79" s="16"/>
      <c r="AA79" s="10"/>
      <c r="AB79" s="17"/>
      <c r="AC79" s="139"/>
      <c r="AD79" s="10"/>
      <c r="AE79" s="17"/>
      <c r="AG79" s="18"/>
      <c r="AH79" s="18"/>
      <c r="AI79" s="18"/>
    </row>
    <row r="80" spans="1:35">
      <c r="A80" s="20">
        <v>27</v>
      </c>
      <c r="B80" s="16"/>
      <c r="C80" s="10"/>
      <c r="D80" s="17"/>
      <c r="E80" s="158"/>
      <c r="F80" s="10"/>
      <c r="G80" s="17"/>
      <c r="I80" s="18"/>
      <c r="J80" s="18"/>
      <c r="K80" s="18"/>
      <c r="M80" s="20">
        <v>27</v>
      </c>
      <c r="N80" s="16"/>
      <c r="O80" s="10"/>
      <c r="P80" s="17"/>
      <c r="Q80" s="158"/>
      <c r="R80" s="10"/>
      <c r="S80" s="17"/>
      <c r="U80" s="18"/>
      <c r="V80" s="18"/>
      <c r="W80" s="18"/>
      <c r="X80" s="23"/>
      <c r="Y80" s="20">
        <v>27</v>
      </c>
      <c r="Z80" s="16"/>
      <c r="AA80" s="10"/>
      <c r="AB80" s="17"/>
      <c r="AC80" s="158"/>
      <c r="AD80" s="10"/>
      <c r="AE80" s="17"/>
      <c r="AG80" s="18"/>
      <c r="AH80" s="18"/>
      <c r="AI80" s="18"/>
    </row>
    <row r="81" spans="1:35">
      <c r="A81" s="20">
        <v>28</v>
      </c>
      <c r="B81" s="16"/>
      <c r="C81" s="10"/>
      <c r="D81" s="17"/>
      <c r="E81" s="158"/>
      <c r="F81" s="10"/>
      <c r="G81" s="17"/>
      <c r="I81" s="18"/>
      <c r="J81" s="18"/>
      <c r="K81" s="18"/>
      <c r="M81" s="20">
        <v>28</v>
      </c>
      <c r="N81" s="16"/>
      <c r="O81" s="10"/>
      <c r="P81" s="17"/>
      <c r="Q81" s="158"/>
      <c r="R81" s="10"/>
      <c r="S81" s="17"/>
      <c r="U81" s="18"/>
      <c r="V81" s="18"/>
      <c r="W81" s="18"/>
      <c r="X81" s="23"/>
      <c r="Y81" s="20">
        <v>28</v>
      </c>
      <c r="Z81" s="16"/>
      <c r="AA81" s="10"/>
      <c r="AB81" s="17"/>
      <c r="AC81" s="158"/>
      <c r="AD81" s="10"/>
      <c r="AE81" s="17"/>
      <c r="AG81" s="18"/>
      <c r="AH81" s="18"/>
      <c r="AI81" s="18"/>
    </row>
    <row r="82" spans="1:35">
      <c r="A82" s="20">
        <v>29</v>
      </c>
      <c r="B82" s="16"/>
      <c r="C82" s="11"/>
      <c r="D82" s="31"/>
      <c r="E82" s="159"/>
      <c r="F82" s="10"/>
      <c r="G82" s="17"/>
      <c r="I82" s="32"/>
      <c r="J82" s="32"/>
      <c r="K82" s="18"/>
      <c r="M82" s="20">
        <v>29</v>
      </c>
      <c r="N82" s="16"/>
      <c r="O82" s="11"/>
      <c r="P82" s="31"/>
      <c r="Q82" s="159"/>
      <c r="R82" s="10"/>
      <c r="S82" s="17"/>
      <c r="U82" s="32"/>
      <c r="V82" s="32"/>
      <c r="W82" s="18"/>
      <c r="X82" s="23"/>
      <c r="Y82" s="20">
        <v>29</v>
      </c>
      <c r="Z82" s="16"/>
      <c r="AA82" s="11"/>
      <c r="AB82" s="31"/>
      <c r="AC82" s="159"/>
      <c r="AD82" s="10"/>
      <c r="AE82" s="17"/>
      <c r="AG82" s="32"/>
      <c r="AH82" s="32"/>
      <c r="AI82" s="18"/>
    </row>
    <row r="83" spans="1:35">
      <c r="A83" s="42">
        <v>30</v>
      </c>
      <c r="B83" s="16"/>
      <c r="C83" s="19"/>
      <c r="D83" s="17"/>
      <c r="E83" s="158"/>
      <c r="F83" s="10"/>
      <c r="G83" s="17"/>
      <c r="I83" s="18"/>
      <c r="J83" s="18"/>
      <c r="K83" s="18"/>
      <c r="M83" s="42">
        <v>30</v>
      </c>
      <c r="N83" s="16"/>
      <c r="O83" s="19"/>
      <c r="P83" s="17"/>
      <c r="Q83" s="158"/>
      <c r="R83" s="10"/>
      <c r="S83" s="17"/>
      <c r="U83" s="18"/>
      <c r="V83" s="18"/>
      <c r="W83" s="18"/>
      <c r="X83" s="23"/>
      <c r="Y83" s="42">
        <v>30</v>
      </c>
      <c r="Z83" s="16"/>
      <c r="AA83" s="19"/>
      <c r="AB83" s="17"/>
      <c r="AC83" s="158"/>
      <c r="AD83" s="10"/>
      <c r="AE83" s="17"/>
      <c r="AG83" s="18"/>
      <c r="AH83" s="18"/>
      <c r="AI83" s="18"/>
    </row>
    <row r="84" spans="1:35" ht="15">
      <c r="D84" s="6"/>
      <c r="E84" s="6"/>
      <c r="F84" s="160"/>
      <c r="G84" s="101"/>
      <c r="I84" s="33"/>
      <c r="J84" s="33"/>
      <c r="K84" s="6"/>
      <c r="N84" s="1"/>
      <c r="O84" s="1"/>
      <c r="P84" s="6"/>
      <c r="Q84" s="6"/>
      <c r="R84" s="160"/>
      <c r="S84" s="101"/>
      <c r="U84" s="33"/>
      <c r="V84" s="33"/>
      <c r="W84" s="6"/>
      <c r="X84" s="23"/>
      <c r="Z84" s="1"/>
      <c r="AA84" s="1"/>
      <c r="AB84" s="6"/>
      <c r="AC84" s="6"/>
      <c r="AD84" s="160"/>
      <c r="AE84" s="101"/>
      <c r="AG84" s="33"/>
      <c r="AH84" s="33"/>
      <c r="AI84" s="6"/>
    </row>
    <row r="85" spans="1:35" s="23" customFormat="1" ht="15">
      <c r="B85" s="26"/>
      <c r="C85" s="26"/>
      <c r="D85" s="65"/>
      <c r="E85" s="65"/>
      <c r="F85" s="26"/>
      <c r="G85" s="77"/>
      <c r="I85" s="65"/>
      <c r="J85" s="65"/>
      <c r="K85" s="65"/>
      <c r="N85" s="26"/>
      <c r="O85" s="26"/>
      <c r="P85" s="65"/>
      <c r="Q85" s="65"/>
      <c r="R85" s="26"/>
      <c r="S85" s="77"/>
      <c r="U85" s="65"/>
      <c r="V85" s="65"/>
      <c r="W85" s="65"/>
      <c r="Z85" s="26"/>
      <c r="AA85" s="26"/>
      <c r="AB85" s="65"/>
      <c r="AC85" s="65"/>
      <c r="AD85" s="26"/>
      <c r="AE85" s="77"/>
      <c r="AG85" s="65"/>
      <c r="AH85" s="65"/>
      <c r="AI85" s="65"/>
    </row>
    <row r="86" spans="1:35" s="23" customFormat="1" ht="13.9" customHeight="1">
      <c r="B86" s="26"/>
      <c r="C86" s="26"/>
      <c r="D86" s="26"/>
      <c r="E86" s="26"/>
      <c r="F86" s="26"/>
      <c r="N86" s="26"/>
      <c r="O86" s="26"/>
      <c r="P86" s="26"/>
      <c r="Q86" s="26"/>
      <c r="R86" s="26"/>
    </row>
    <row r="87" spans="1:35">
      <c r="A87" t="s">
        <v>0</v>
      </c>
      <c r="M87" t="s">
        <v>0</v>
      </c>
      <c r="N87" s="1"/>
      <c r="O87" s="1"/>
      <c r="P87" s="1"/>
      <c r="Q87" s="1"/>
      <c r="R87" s="1"/>
      <c r="W87"/>
      <c r="X87" s="23"/>
      <c r="Y87" t="s">
        <v>0</v>
      </c>
      <c r="Z87" s="1"/>
      <c r="AA87" s="1"/>
      <c r="AB87" s="1"/>
      <c r="AC87" s="1"/>
      <c r="AD87" s="1"/>
      <c r="AH87"/>
    </row>
    <row r="88" spans="1:35">
      <c r="A88" t="s">
        <v>1</v>
      </c>
      <c r="M88" t="s">
        <v>1</v>
      </c>
      <c r="N88" s="1"/>
      <c r="O88" s="1"/>
      <c r="P88" s="1"/>
      <c r="Q88" s="1"/>
      <c r="R88" s="1"/>
      <c r="W88"/>
      <c r="X88" s="23"/>
      <c r="Y88" t="s">
        <v>1</v>
      </c>
      <c r="Z88" s="1"/>
      <c r="AA88" s="1"/>
      <c r="AB88" s="1"/>
      <c r="AC88" s="1"/>
      <c r="AD88" s="1"/>
      <c r="AH88"/>
    </row>
    <row r="89" spans="1:35">
      <c r="N89" s="1"/>
      <c r="O89" s="1"/>
      <c r="P89" s="1"/>
      <c r="Q89" s="1"/>
      <c r="R89" s="1"/>
      <c r="W89"/>
      <c r="X89" s="23"/>
      <c r="Z89" s="1"/>
      <c r="AA89" s="1"/>
      <c r="AB89" s="1"/>
      <c r="AC89" s="1"/>
      <c r="AD89" s="1"/>
      <c r="AH89"/>
    </row>
    <row r="90" spans="1:35" ht="15">
      <c r="A90" s="2" t="s">
        <v>6</v>
      </c>
      <c r="M90" s="2" t="s">
        <v>6</v>
      </c>
      <c r="N90" s="1"/>
      <c r="O90" s="1"/>
      <c r="P90" s="1"/>
      <c r="Q90" s="1"/>
      <c r="R90" s="1"/>
      <c r="W90"/>
      <c r="X90" s="23"/>
      <c r="Y90" s="2" t="s">
        <v>6</v>
      </c>
      <c r="Z90" s="1"/>
      <c r="AA90" s="1"/>
      <c r="AB90" s="1"/>
      <c r="AC90" s="1"/>
      <c r="AD90" s="1"/>
      <c r="AH90"/>
    </row>
    <row r="91" spans="1:35">
      <c r="N91" s="1"/>
      <c r="O91" s="1"/>
      <c r="P91" s="1"/>
      <c r="Q91" s="1"/>
      <c r="R91" s="1"/>
      <c r="W91"/>
      <c r="X91" s="23"/>
      <c r="Z91" s="1"/>
      <c r="AA91" s="1"/>
      <c r="AB91" s="1"/>
      <c r="AC91" s="1"/>
      <c r="AD91" s="1"/>
      <c r="AH91"/>
    </row>
    <row r="92" spans="1:35" ht="15">
      <c r="B92" s="1" t="s">
        <v>239</v>
      </c>
      <c r="I92" s="1" t="s">
        <v>8</v>
      </c>
      <c r="J92" s="25">
        <v>1</v>
      </c>
      <c r="N92" s="1" t="s">
        <v>239</v>
      </c>
      <c r="O92" s="1"/>
      <c r="P92" s="1"/>
      <c r="Q92" s="1"/>
      <c r="R92" s="1"/>
      <c r="U92" s="1" t="s">
        <v>8</v>
      </c>
      <c r="V92" s="25">
        <v>2</v>
      </c>
      <c r="W92"/>
      <c r="X92" s="23"/>
      <c r="Z92" s="1" t="s">
        <v>239</v>
      </c>
      <c r="AA92" s="1"/>
      <c r="AB92" s="1"/>
      <c r="AC92" s="1"/>
      <c r="AD92" s="1"/>
      <c r="AG92" s="1" t="s">
        <v>8</v>
      </c>
      <c r="AH92" s="25">
        <v>3</v>
      </c>
    </row>
    <row r="93" spans="1:35">
      <c r="B93" s="151" t="s">
        <v>240</v>
      </c>
      <c r="I93" s="3" t="s">
        <v>9</v>
      </c>
      <c r="J93" s="21" t="s">
        <v>49</v>
      </c>
      <c r="K93" s="5"/>
      <c r="N93" s="151" t="s">
        <v>240</v>
      </c>
      <c r="O93" s="1"/>
      <c r="P93" s="1"/>
      <c r="Q93" s="1"/>
      <c r="R93" s="1"/>
      <c r="U93" s="3" t="s">
        <v>9</v>
      </c>
      <c r="V93" s="21" t="s">
        <v>36</v>
      </c>
      <c r="W93" s="5"/>
      <c r="X93" s="23"/>
      <c r="Z93" s="151" t="s">
        <v>240</v>
      </c>
      <c r="AA93" s="1"/>
      <c r="AB93" s="1"/>
      <c r="AC93" s="1"/>
      <c r="AD93" s="1"/>
      <c r="AG93" s="3" t="s">
        <v>9</v>
      </c>
      <c r="AH93" s="21" t="s">
        <v>262</v>
      </c>
      <c r="AI93" s="5"/>
    </row>
    <row r="94" spans="1:35">
      <c r="N94" s="1"/>
      <c r="O94" s="1"/>
      <c r="P94" s="1"/>
      <c r="Q94" s="1"/>
      <c r="R94" s="1"/>
      <c r="W94"/>
      <c r="X94" s="23"/>
      <c r="Z94" s="1"/>
      <c r="AA94" s="1"/>
      <c r="AB94" s="1"/>
      <c r="AC94" s="1"/>
      <c r="AD94" s="1"/>
      <c r="AH94"/>
    </row>
    <row r="95" spans="1:35" ht="14.45" customHeight="1">
      <c r="B95" s="7"/>
      <c r="C95" s="10"/>
      <c r="D95" s="71"/>
      <c r="E95" s="71" t="s">
        <v>13</v>
      </c>
      <c r="F95" s="71"/>
      <c r="G95" s="161"/>
      <c r="I95" s="72" t="s">
        <v>237</v>
      </c>
      <c r="J95" s="73"/>
      <c r="K95" s="14" t="s">
        <v>7</v>
      </c>
      <c r="N95" s="7"/>
      <c r="O95" s="10"/>
      <c r="P95" s="71"/>
      <c r="Q95" s="71" t="s">
        <v>13</v>
      </c>
      <c r="R95" s="71"/>
      <c r="S95" s="161"/>
      <c r="U95" s="72" t="s">
        <v>237</v>
      </c>
      <c r="V95" s="73"/>
      <c r="W95" s="14" t="s">
        <v>7</v>
      </c>
      <c r="X95" s="23"/>
      <c r="Z95" s="7"/>
      <c r="AA95" s="10"/>
      <c r="AB95" s="164" t="s">
        <v>13</v>
      </c>
      <c r="AC95" s="165"/>
      <c r="AD95" s="166"/>
      <c r="AE95" s="161"/>
      <c r="AG95" s="162" t="s">
        <v>238</v>
      </c>
      <c r="AH95" s="163"/>
      <c r="AI95" s="14" t="s">
        <v>7</v>
      </c>
    </row>
    <row r="96" spans="1:35" ht="28.9" customHeight="1">
      <c r="B96" s="11" t="s">
        <v>2</v>
      </c>
      <c r="C96" s="11" t="s">
        <v>3</v>
      </c>
      <c r="D96" s="12" t="s">
        <v>4</v>
      </c>
      <c r="E96" s="155" t="s">
        <v>10</v>
      </c>
      <c r="F96" s="160" t="s">
        <v>236</v>
      </c>
      <c r="G96" s="13" t="s">
        <v>5</v>
      </c>
      <c r="I96" s="14" t="s">
        <v>11</v>
      </c>
      <c r="J96" s="14" t="s">
        <v>12</v>
      </c>
      <c r="K96" s="74"/>
      <c r="N96" s="11" t="s">
        <v>2</v>
      </c>
      <c r="O96" s="11" t="s">
        <v>3</v>
      </c>
      <c r="P96" s="12" t="s">
        <v>4</v>
      </c>
      <c r="Q96" s="155" t="s">
        <v>10</v>
      </c>
      <c r="R96" s="160" t="s">
        <v>236</v>
      </c>
      <c r="S96" s="13" t="s">
        <v>5</v>
      </c>
      <c r="U96" s="14" t="s">
        <v>11</v>
      </c>
      <c r="V96" s="14" t="s">
        <v>12</v>
      </c>
      <c r="W96" s="74"/>
      <c r="X96" s="23"/>
      <c r="Z96" s="11" t="s">
        <v>2</v>
      </c>
      <c r="AA96" s="11" t="s">
        <v>3</v>
      </c>
      <c r="AB96" s="12" t="s">
        <v>4</v>
      </c>
      <c r="AC96" s="155" t="s">
        <v>10</v>
      </c>
      <c r="AD96" s="160" t="s">
        <v>236</v>
      </c>
      <c r="AE96" s="13" t="s">
        <v>5</v>
      </c>
      <c r="AG96" s="14" t="s">
        <v>11</v>
      </c>
      <c r="AH96" s="14" t="s">
        <v>12</v>
      </c>
      <c r="AI96" s="74"/>
    </row>
    <row r="97" spans="1:35">
      <c r="A97" s="15">
        <v>1</v>
      </c>
      <c r="B97" s="16"/>
      <c r="C97" s="10"/>
      <c r="D97" s="17"/>
      <c r="E97" s="158"/>
      <c r="F97" s="10"/>
      <c r="G97" s="17"/>
      <c r="I97" s="18"/>
      <c r="J97" s="18"/>
      <c r="K97" s="18"/>
      <c r="M97" s="15">
        <v>1</v>
      </c>
      <c r="N97" s="16"/>
      <c r="O97" s="10"/>
      <c r="P97" s="17"/>
      <c r="Q97" s="158"/>
      <c r="R97" s="10"/>
      <c r="S97" s="17"/>
      <c r="U97" s="18"/>
      <c r="V97" s="18"/>
      <c r="W97" s="18"/>
      <c r="X97" s="23"/>
      <c r="Y97" s="15">
        <v>1</v>
      </c>
      <c r="Z97" s="16"/>
      <c r="AA97" s="10"/>
      <c r="AB97" s="17"/>
      <c r="AC97" s="158"/>
      <c r="AD97" s="10"/>
      <c r="AE97" s="17"/>
      <c r="AG97" s="18"/>
      <c r="AH97" s="18"/>
      <c r="AI97" s="18"/>
    </row>
    <row r="98" spans="1:35">
      <c r="A98" s="15">
        <v>2</v>
      </c>
      <c r="B98" s="16"/>
      <c r="C98" s="10"/>
      <c r="D98" s="17"/>
      <c r="E98" s="158"/>
      <c r="F98" s="10"/>
      <c r="G98" s="17"/>
      <c r="I98" s="18"/>
      <c r="J98" s="18"/>
      <c r="K98" s="18"/>
      <c r="M98" s="15">
        <v>2</v>
      </c>
      <c r="N98" s="16"/>
      <c r="O98" s="10"/>
      <c r="P98" s="17"/>
      <c r="Q98" s="158"/>
      <c r="R98" s="10"/>
      <c r="S98" s="17"/>
      <c r="U98" s="18"/>
      <c r="V98" s="18"/>
      <c r="W98" s="18"/>
      <c r="X98" s="23"/>
      <c r="Y98" s="15">
        <v>2</v>
      </c>
      <c r="Z98" s="16"/>
      <c r="AA98" s="10"/>
      <c r="AB98" s="17"/>
      <c r="AC98" s="158"/>
      <c r="AD98" s="10"/>
      <c r="AE98" s="17"/>
      <c r="AG98" s="18"/>
      <c r="AH98" s="18"/>
      <c r="AI98" s="18"/>
    </row>
    <row r="99" spans="1:35">
      <c r="A99" s="15">
        <v>3</v>
      </c>
      <c r="B99" s="16"/>
      <c r="C99" s="10"/>
      <c r="D99" s="17"/>
      <c r="E99" s="158"/>
      <c r="F99" s="10"/>
      <c r="G99" s="17"/>
      <c r="I99" s="18"/>
      <c r="J99" s="18"/>
      <c r="K99" s="18"/>
      <c r="M99" s="15">
        <v>3</v>
      </c>
      <c r="N99" s="16"/>
      <c r="O99" s="10"/>
      <c r="P99" s="17"/>
      <c r="Q99" s="158"/>
      <c r="R99" s="10"/>
      <c r="S99" s="17"/>
      <c r="U99" s="18"/>
      <c r="V99" s="18"/>
      <c r="W99" s="18"/>
      <c r="X99" s="23"/>
      <c r="Y99" s="15">
        <v>3</v>
      </c>
      <c r="Z99" s="16"/>
      <c r="AA99" s="10"/>
      <c r="AB99" s="17"/>
      <c r="AC99" s="158"/>
      <c r="AD99" s="10"/>
      <c r="AE99" s="17"/>
      <c r="AG99" s="18"/>
      <c r="AH99" s="18"/>
      <c r="AI99" s="18"/>
    </row>
    <row r="100" spans="1:35">
      <c r="A100" s="15">
        <v>4</v>
      </c>
      <c r="B100" s="16"/>
      <c r="C100" s="10"/>
      <c r="D100" s="17"/>
      <c r="E100" s="158"/>
      <c r="F100" s="10"/>
      <c r="G100" s="17"/>
      <c r="I100" s="18"/>
      <c r="J100" s="18"/>
      <c r="K100" s="18"/>
      <c r="M100" s="15">
        <v>4</v>
      </c>
      <c r="N100" s="16"/>
      <c r="O100" s="10"/>
      <c r="P100" s="17"/>
      <c r="Q100" s="158"/>
      <c r="R100" s="10"/>
      <c r="S100" s="17"/>
      <c r="U100" s="18"/>
      <c r="V100" s="18"/>
      <c r="W100" s="18"/>
      <c r="X100" s="23"/>
      <c r="Y100" s="15">
        <v>4</v>
      </c>
      <c r="Z100" s="16"/>
      <c r="AA100" s="10"/>
      <c r="AB100" s="17"/>
      <c r="AC100" s="158"/>
      <c r="AD100" s="10"/>
      <c r="AE100" s="17"/>
      <c r="AG100" s="18"/>
      <c r="AH100" s="18"/>
      <c r="AI100" s="18"/>
    </row>
    <row r="101" spans="1:35">
      <c r="A101" s="15">
        <v>5</v>
      </c>
      <c r="B101" s="16"/>
      <c r="C101" s="10"/>
      <c r="D101" s="17"/>
      <c r="E101" s="158"/>
      <c r="F101" s="10"/>
      <c r="G101" s="17"/>
      <c r="I101" s="18"/>
      <c r="J101" s="18"/>
      <c r="K101" s="18"/>
      <c r="M101" s="15">
        <v>5</v>
      </c>
      <c r="N101" s="16"/>
      <c r="O101" s="10"/>
      <c r="P101" s="17"/>
      <c r="Q101" s="158"/>
      <c r="R101" s="10"/>
      <c r="S101" s="17"/>
      <c r="U101" s="18"/>
      <c r="V101" s="18"/>
      <c r="W101" s="18"/>
      <c r="X101" s="23"/>
      <c r="Y101" s="15">
        <v>5</v>
      </c>
      <c r="Z101" s="16"/>
      <c r="AA101" s="10"/>
      <c r="AB101" s="17"/>
      <c r="AC101" s="158"/>
      <c r="AD101" s="10"/>
      <c r="AE101" s="17"/>
      <c r="AG101" s="18"/>
      <c r="AH101" s="18"/>
      <c r="AI101" s="18"/>
    </row>
    <row r="102" spans="1:35">
      <c r="A102" s="15">
        <v>6</v>
      </c>
      <c r="B102" s="16"/>
      <c r="C102" s="10"/>
      <c r="D102" s="17"/>
      <c r="E102" s="158"/>
      <c r="F102" s="10"/>
      <c r="G102" s="17"/>
      <c r="I102" s="18"/>
      <c r="J102" s="18"/>
      <c r="K102" s="18"/>
      <c r="M102" s="15">
        <v>6</v>
      </c>
      <c r="N102" s="16"/>
      <c r="O102" s="10"/>
      <c r="P102" s="17"/>
      <c r="Q102" s="158"/>
      <c r="R102" s="10"/>
      <c r="S102" s="17"/>
      <c r="U102" s="18"/>
      <c r="V102" s="18"/>
      <c r="W102" s="18"/>
      <c r="X102" s="23"/>
      <c r="Y102" s="15">
        <v>6</v>
      </c>
      <c r="Z102" s="16"/>
      <c r="AA102" s="10"/>
      <c r="AB102" s="17"/>
      <c r="AC102" s="158"/>
      <c r="AD102" s="10"/>
      <c r="AE102" s="17"/>
      <c r="AG102" s="18"/>
      <c r="AH102" s="18"/>
      <c r="AI102" s="18"/>
    </row>
    <row r="103" spans="1:35">
      <c r="A103" s="15">
        <v>7</v>
      </c>
      <c r="B103" s="16"/>
      <c r="C103" s="10"/>
      <c r="D103" s="17"/>
      <c r="E103" s="158"/>
      <c r="F103" s="10"/>
      <c r="G103" s="17"/>
      <c r="I103" s="18"/>
      <c r="J103" s="18"/>
      <c r="K103" s="18"/>
      <c r="M103" s="15">
        <v>7</v>
      </c>
      <c r="N103" s="16"/>
      <c r="O103" s="10"/>
      <c r="P103" s="17"/>
      <c r="Q103" s="158"/>
      <c r="R103" s="10"/>
      <c r="S103" s="17"/>
      <c r="U103" s="18"/>
      <c r="V103" s="18"/>
      <c r="W103" s="18"/>
      <c r="X103" s="23"/>
      <c r="Y103" s="15">
        <v>7</v>
      </c>
      <c r="Z103" s="16"/>
      <c r="AA103" s="10"/>
      <c r="AB103" s="17"/>
      <c r="AC103" s="158"/>
      <c r="AD103" s="10"/>
      <c r="AE103" s="17"/>
      <c r="AG103" s="18"/>
      <c r="AH103" s="18"/>
      <c r="AI103" s="18"/>
    </row>
    <row r="104" spans="1:35">
      <c r="A104" s="15">
        <v>8</v>
      </c>
      <c r="B104" s="16"/>
      <c r="C104" s="10"/>
      <c r="D104" s="17"/>
      <c r="E104" s="158"/>
      <c r="F104" s="10"/>
      <c r="G104" s="17"/>
      <c r="I104" s="18"/>
      <c r="J104" s="18"/>
      <c r="K104" s="18"/>
      <c r="M104" s="15">
        <v>8</v>
      </c>
      <c r="N104" s="16"/>
      <c r="O104" s="10"/>
      <c r="P104" s="17"/>
      <c r="Q104" s="158"/>
      <c r="R104" s="10"/>
      <c r="S104" s="17"/>
      <c r="U104" s="18"/>
      <c r="V104" s="18"/>
      <c r="W104" s="18"/>
      <c r="X104" s="23"/>
      <c r="Y104" s="15">
        <v>8</v>
      </c>
      <c r="Z104" s="16"/>
      <c r="AA104" s="10"/>
      <c r="AB104" s="17"/>
      <c r="AC104" s="158"/>
      <c r="AD104" s="10"/>
      <c r="AE104" s="17"/>
      <c r="AG104" s="18"/>
      <c r="AH104" s="18"/>
      <c r="AI104" s="18"/>
    </row>
    <row r="105" spans="1:35">
      <c r="A105" s="15">
        <v>9</v>
      </c>
      <c r="B105" s="16"/>
      <c r="C105" s="10"/>
      <c r="D105" s="17"/>
      <c r="E105" s="158"/>
      <c r="F105" s="10"/>
      <c r="G105" s="17"/>
      <c r="I105" s="18"/>
      <c r="J105" s="18"/>
      <c r="K105" s="18"/>
      <c r="M105" s="15">
        <v>9</v>
      </c>
      <c r="N105" s="16"/>
      <c r="O105" s="10"/>
      <c r="P105" s="17"/>
      <c r="Q105" s="158"/>
      <c r="R105" s="10"/>
      <c r="S105" s="17"/>
      <c r="U105" s="18"/>
      <c r="V105" s="18"/>
      <c r="W105" s="18"/>
      <c r="X105" s="23"/>
      <c r="Y105" s="15">
        <v>9</v>
      </c>
      <c r="Z105" s="16"/>
      <c r="AA105" s="10"/>
      <c r="AB105" s="17"/>
      <c r="AC105" s="158"/>
      <c r="AD105" s="10"/>
      <c r="AE105" s="17"/>
      <c r="AG105" s="18"/>
      <c r="AH105" s="18"/>
      <c r="AI105" s="18"/>
    </row>
    <row r="106" spans="1:35">
      <c r="A106" s="15">
        <v>10</v>
      </c>
      <c r="B106" s="16"/>
      <c r="C106" s="10"/>
      <c r="D106" s="17"/>
      <c r="E106" s="158"/>
      <c r="F106" s="10"/>
      <c r="G106" s="17"/>
      <c r="I106" s="18"/>
      <c r="J106" s="18"/>
      <c r="K106" s="18"/>
      <c r="M106" s="15">
        <v>10</v>
      </c>
      <c r="N106" s="16"/>
      <c r="O106" s="10"/>
      <c r="P106" s="17"/>
      <c r="Q106" s="158"/>
      <c r="R106" s="10"/>
      <c r="S106" s="17"/>
      <c r="U106" s="18"/>
      <c r="V106" s="18"/>
      <c r="W106" s="18"/>
      <c r="X106" s="23"/>
      <c r="Y106" s="15">
        <v>10</v>
      </c>
      <c r="Z106" s="16"/>
      <c r="AA106" s="10"/>
      <c r="AB106" s="17"/>
      <c r="AC106" s="158"/>
      <c r="AD106" s="10"/>
      <c r="AE106" s="17"/>
      <c r="AG106" s="18"/>
      <c r="AH106" s="18"/>
      <c r="AI106" s="18"/>
    </row>
    <row r="107" spans="1:35">
      <c r="A107" s="15">
        <v>11</v>
      </c>
      <c r="B107" s="16"/>
      <c r="C107" s="10"/>
      <c r="D107" s="17"/>
      <c r="E107" s="158"/>
      <c r="F107" s="10"/>
      <c r="G107" s="17"/>
      <c r="I107" s="18"/>
      <c r="J107" s="18"/>
      <c r="K107" s="18"/>
      <c r="M107" s="15">
        <v>11</v>
      </c>
      <c r="N107" s="16"/>
      <c r="O107" s="10"/>
      <c r="P107" s="17"/>
      <c r="Q107" s="158"/>
      <c r="R107" s="10"/>
      <c r="S107" s="17"/>
      <c r="U107" s="18"/>
      <c r="V107" s="18"/>
      <c r="W107" s="18"/>
      <c r="X107" s="23"/>
      <c r="Y107" s="15">
        <v>11</v>
      </c>
      <c r="Z107" s="16"/>
      <c r="AA107" s="10"/>
      <c r="AB107" s="17"/>
      <c r="AC107" s="158"/>
      <c r="AD107" s="10"/>
      <c r="AE107" s="17"/>
      <c r="AG107" s="18"/>
      <c r="AH107" s="18"/>
      <c r="AI107" s="18"/>
    </row>
    <row r="108" spans="1:35">
      <c r="A108" s="15">
        <v>12</v>
      </c>
      <c r="B108" s="16"/>
      <c r="C108" s="10"/>
      <c r="D108" s="17"/>
      <c r="E108" s="158"/>
      <c r="F108" s="10"/>
      <c r="G108" s="17"/>
      <c r="I108" s="18"/>
      <c r="J108" s="15"/>
      <c r="K108" s="18"/>
      <c r="M108" s="15">
        <v>12</v>
      </c>
      <c r="N108" s="16"/>
      <c r="O108" s="10"/>
      <c r="P108" s="17"/>
      <c r="Q108" s="158"/>
      <c r="R108" s="10"/>
      <c r="S108" s="17"/>
      <c r="U108" s="18"/>
      <c r="V108" s="15"/>
      <c r="W108" s="18"/>
      <c r="X108" s="23"/>
      <c r="Y108" s="15">
        <v>12</v>
      </c>
      <c r="Z108" s="16"/>
      <c r="AA108" s="10"/>
      <c r="AB108" s="17"/>
      <c r="AC108" s="158"/>
      <c r="AD108" s="10"/>
      <c r="AE108" s="17"/>
      <c r="AG108" s="18"/>
      <c r="AH108" s="15"/>
      <c r="AI108" s="18"/>
    </row>
    <row r="109" spans="1:35">
      <c r="A109" s="15">
        <v>13</v>
      </c>
      <c r="B109" s="16"/>
      <c r="C109" s="10"/>
      <c r="D109" s="17"/>
      <c r="E109" s="158"/>
      <c r="F109" s="10"/>
      <c r="G109" s="17"/>
      <c r="I109" s="18"/>
      <c r="J109" s="18"/>
      <c r="K109" s="18"/>
      <c r="M109" s="15">
        <v>13</v>
      </c>
      <c r="N109" s="16"/>
      <c r="O109" s="10"/>
      <c r="P109" s="17"/>
      <c r="Q109" s="158"/>
      <c r="R109" s="10"/>
      <c r="S109" s="17"/>
      <c r="U109" s="18"/>
      <c r="V109" s="18"/>
      <c r="W109" s="18"/>
      <c r="X109" s="23"/>
      <c r="Y109" s="15">
        <v>13</v>
      </c>
      <c r="Z109" s="16"/>
      <c r="AA109" s="10"/>
      <c r="AB109" s="17"/>
      <c r="AC109" s="158"/>
      <c r="AD109" s="10"/>
      <c r="AE109" s="17"/>
      <c r="AG109" s="18"/>
      <c r="AH109" s="18"/>
      <c r="AI109" s="18"/>
    </row>
    <row r="110" spans="1:35">
      <c r="A110" s="15">
        <v>14</v>
      </c>
      <c r="B110" s="16"/>
      <c r="C110" s="10"/>
      <c r="D110" s="17"/>
      <c r="E110" s="158"/>
      <c r="F110" s="10"/>
      <c r="G110" s="17"/>
      <c r="I110" s="18"/>
      <c r="J110" s="18"/>
      <c r="K110" s="18"/>
      <c r="M110" s="15">
        <v>14</v>
      </c>
      <c r="N110" s="16"/>
      <c r="O110" s="10"/>
      <c r="P110" s="17"/>
      <c r="Q110" s="158"/>
      <c r="R110" s="10"/>
      <c r="S110" s="17"/>
      <c r="U110" s="18"/>
      <c r="V110" s="18"/>
      <c r="W110" s="18"/>
      <c r="X110" s="23"/>
      <c r="Y110" s="15">
        <v>14</v>
      </c>
      <c r="Z110" s="16"/>
      <c r="AA110" s="10"/>
      <c r="AB110" s="17"/>
      <c r="AC110" s="158"/>
      <c r="AD110" s="10"/>
      <c r="AE110" s="17"/>
      <c r="AG110" s="18"/>
      <c r="AH110" s="18"/>
      <c r="AI110" s="18"/>
    </row>
    <row r="111" spans="1:35">
      <c r="A111" s="15">
        <v>15</v>
      </c>
      <c r="B111" s="16"/>
      <c r="C111" s="10"/>
      <c r="D111" s="17"/>
      <c r="E111" s="158"/>
      <c r="F111" s="10"/>
      <c r="G111" s="17"/>
      <c r="I111" s="18"/>
      <c r="J111" s="18"/>
      <c r="K111" s="18"/>
      <c r="M111" s="15">
        <v>15</v>
      </c>
      <c r="N111" s="16"/>
      <c r="O111" s="10"/>
      <c r="P111" s="17"/>
      <c r="Q111" s="158"/>
      <c r="R111" s="10"/>
      <c r="S111" s="17"/>
      <c r="U111" s="18"/>
      <c r="V111" s="18"/>
      <c r="W111" s="18"/>
      <c r="X111" s="23"/>
      <c r="Y111" s="15">
        <v>15</v>
      </c>
      <c r="Z111" s="16"/>
      <c r="AA111" s="10"/>
      <c r="AB111" s="17"/>
      <c r="AC111" s="158"/>
      <c r="AD111" s="10"/>
      <c r="AE111" s="17"/>
      <c r="AG111" s="18"/>
      <c r="AH111" s="18"/>
      <c r="AI111" s="18"/>
    </row>
    <row r="112" spans="1:35">
      <c r="A112" s="15">
        <v>16</v>
      </c>
      <c r="B112" s="16"/>
      <c r="C112" s="10"/>
      <c r="D112" s="17"/>
      <c r="E112" s="158"/>
      <c r="F112" s="10"/>
      <c r="G112" s="17"/>
      <c r="I112" s="18"/>
      <c r="J112" s="18"/>
      <c r="K112" s="18"/>
      <c r="M112" s="15">
        <v>16</v>
      </c>
      <c r="N112" s="16"/>
      <c r="O112" s="10"/>
      <c r="P112" s="17"/>
      <c r="Q112" s="158"/>
      <c r="R112" s="10"/>
      <c r="S112" s="17"/>
      <c r="U112" s="18"/>
      <c r="V112" s="18"/>
      <c r="W112" s="18"/>
      <c r="X112" s="23"/>
      <c r="Y112" s="15">
        <v>16</v>
      </c>
      <c r="Z112" s="16"/>
      <c r="AA112" s="10"/>
      <c r="AB112" s="17"/>
      <c r="AC112" s="158"/>
      <c r="AD112" s="10"/>
      <c r="AE112" s="17"/>
      <c r="AG112" s="18"/>
      <c r="AH112" s="18"/>
      <c r="AI112" s="18"/>
    </row>
    <row r="113" spans="1:35">
      <c r="A113" s="15">
        <v>17</v>
      </c>
      <c r="B113" s="16"/>
      <c r="C113" s="10"/>
      <c r="D113" s="17"/>
      <c r="E113" s="158"/>
      <c r="F113" s="10"/>
      <c r="G113" s="17"/>
      <c r="I113" s="18"/>
      <c r="J113" s="18"/>
      <c r="K113" s="18"/>
      <c r="M113" s="15">
        <v>17</v>
      </c>
      <c r="N113" s="16"/>
      <c r="O113" s="10"/>
      <c r="P113" s="17"/>
      <c r="Q113" s="158"/>
      <c r="R113" s="10"/>
      <c r="S113" s="17"/>
      <c r="U113" s="18"/>
      <c r="V113" s="18"/>
      <c r="W113" s="18"/>
      <c r="X113" s="23"/>
      <c r="Y113" s="15">
        <v>17</v>
      </c>
      <c r="Z113" s="16"/>
      <c r="AA113" s="10"/>
      <c r="AB113" s="17"/>
      <c r="AC113" s="158"/>
      <c r="AD113" s="10"/>
      <c r="AE113" s="17"/>
      <c r="AG113" s="18"/>
      <c r="AH113" s="18"/>
      <c r="AI113" s="18"/>
    </row>
    <row r="114" spans="1:35">
      <c r="A114" s="15">
        <v>18</v>
      </c>
      <c r="B114" s="16"/>
      <c r="C114" s="10"/>
      <c r="D114" s="17"/>
      <c r="E114" s="158"/>
      <c r="F114" s="10"/>
      <c r="G114" s="17"/>
      <c r="I114" s="18"/>
      <c r="J114" s="18"/>
      <c r="K114" s="18"/>
      <c r="M114" s="15">
        <v>18</v>
      </c>
      <c r="N114" s="16"/>
      <c r="O114" s="10"/>
      <c r="P114" s="17"/>
      <c r="Q114" s="158"/>
      <c r="R114" s="10"/>
      <c r="S114" s="17"/>
      <c r="U114" s="18"/>
      <c r="V114" s="18"/>
      <c r="W114" s="18"/>
      <c r="X114" s="23"/>
      <c r="Y114" s="15">
        <v>18</v>
      </c>
      <c r="Z114" s="16"/>
      <c r="AA114" s="10"/>
      <c r="AB114" s="17"/>
      <c r="AC114" s="158"/>
      <c r="AD114" s="10"/>
      <c r="AE114" s="17"/>
      <c r="AG114" s="18"/>
      <c r="AH114" s="18"/>
      <c r="AI114" s="18"/>
    </row>
    <row r="115" spans="1:35">
      <c r="A115" s="15">
        <v>19</v>
      </c>
      <c r="B115" s="16"/>
      <c r="C115" s="10"/>
      <c r="D115" s="17"/>
      <c r="E115" s="158"/>
      <c r="F115" s="10"/>
      <c r="G115" s="17"/>
      <c r="I115" s="18"/>
      <c r="J115" s="18"/>
      <c r="K115" s="18"/>
      <c r="M115" s="15">
        <v>19</v>
      </c>
      <c r="N115" s="16"/>
      <c r="O115" s="10"/>
      <c r="P115" s="17"/>
      <c r="Q115" s="158"/>
      <c r="R115" s="10"/>
      <c r="S115" s="17"/>
      <c r="U115" s="18"/>
      <c r="V115" s="18"/>
      <c r="W115" s="18"/>
      <c r="X115" s="23"/>
      <c r="Y115" s="15">
        <v>19</v>
      </c>
      <c r="Z115" s="16"/>
      <c r="AA115" s="10"/>
      <c r="AB115" s="17"/>
      <c r="AC115" s="158"/>
      <c r="AD115" s="10"/>
      <c r="AE115" s="17"/>
      <c r="AG115" s="18"/>
      <c r="AH115" s="18"/>
      <c r="AI115" s="18"/>
    </row>
    <row r="116" spans="1:35">
      <c r="A116" s="15">
        <v>20</v>
      </c>
      <c r="B116" s="16"/>
      <c r="C116" s="10"/>
      <c r="D116" s="17"/>
      <c r="E116" s="158"/>
      <c r="F116" s="10"/>
      <c r="G116" s="17"/>
      <c r="I116" s="18"/>
      <c r="J116" s="18"/>
      <c r="K116" s="18"/>
      <c r="M116" s="15">
        <v>20</v>
      </c>
      <c r="N116" s="16"/>
      <c r="O116" s="10"/>
      <c r="P116" s="17"/>
      <c r="Q116" s="158"/>
      <c r="R116" s="10"/>
      <c r="S116" s="17"/>
      <c r="U116" s="18"/>
      <c r="V116" s="18"/>
      <c r="W116" s="18"/>
      <c r="X116" s="23"/>
      <c r="Y116" s="15">
        <v>20</v>
      </c>
      <c r="Z116" s="16"/>
      <c r="AA116" s="10"/>
      <c r="AB116" s="17"/>
      <c r="AC116" s="158"/>
      <c r="AD116" s="10"/>
      <c r="AE116" s="17"/>
      <c r="AG116" s="18"/>
      <c r="AH116" s="18"/>
      <c r="AI116" s="18"/>
    </row>
    <row r="117" spans="1:35">
      <c r="A117" s="20">
        <v>21</v>
      </c>
      <c r="B117" s="16"/>
      <c r="C117" s="10"/>
      <c r="D117" s="17"/>
      <c r="E117" s="139"/>
      <c r="F117" s="10"/>
      <c r="G117" s="17"/>
      <c r="I117" s="15"/>
      <c r="J117" s="15"/>
      <c r="K117" s="18"/>
      <c r="M117" s="20">
        <v>21</v>
      </c>
      <c r="N117" s="16"/>
      <c r="O117" s="10"/>
      <c r="P117" s="17"/>
      <c r="Q117" s="139"/>
      <c r="R117" s="10"/>
      <c r="S117" s="17"/>
      <c r="U117" s="15"/>
      <c r="V117" s="15"/>
      <c r="W117" s="18"/>
      <c r="X117" s="23"/>
      <c r="Y117" s="20">
        <v>21</v>
      </c>
      <c r="Z117" s="16"/>
      <c r="AA117" s="10"/>
      <c r="AB117" s="17"/>
      <c r="AC117" s="139"/>
      <c r="AD117" s="10"/>
      <c r="AE117" s="17"/>
      <c r="AG117" s="15"/>
      <c r="AH117" s="15"/>
      <c r="AI117" s="18"/>
    </row>
    <row r="118" spans="1:35">
      <c r="A118" s="20">
        <v>22</v>
      </c>
      <c r="B118" s="16"/>
      <c r="C118" s="10"/>
      <c r="D118" s="17"/>
      <c r="E118" s="139"/>
      <c r="F118" s="10"/>
      <c r="G118" s="17"/>
      <c r="I118" s="15"/>
      <c r="J118" s="15"/>
      <c r="K118" s="18"/>
      <c r="M118" s="20">
        <v>22</v>
      </c>
      <c r="N118" s="16"/>
      <c r="O118" s="10"/>
      <c r="P118" s="17"/>
      <c r="Q118" s="139"/>
      <c r="R118" s="10"/>
      <c r="S118" s="17"/>
      <c r="U118" s="15"/>
      <c r="V118" s="15"/>
      <c r="W118" s="18"/>
      <c r="X118" s="23"/>
      <c r="Y118" s="20">
        <v>22</v>
      </c>
      <c r="Z118" s="16"/>
      <c r="AA118" s="10"/>
      <c r="AB118" s="17"/>
      <c r="AC118" s="139"/>
      <c r="AD118" s="10"/>
      <c r="AE118" s="17"/>
      <c r="AG118" s="15"/>
      <c r="AH118" s="15"/>
      <c r="AI118" s="18"/>
    </row>
    <row r="119" spans="1:35">
      <c r="A119" s="20">
        <v>23</v>
      </c>
      <c r="B119" s="16"/>
      <c r="C119" s="10"/>
      <c r="D119" s="17"/>
      <c r="E119" s="139"/>
      <c r="F119" s="10"/>
      <c r="G119" s="17"/>
      <c r="I119" s="15"/>
      <c r="J119" s="15"/>
      <c r="K119" s="18"/>
      <c r="M119" s="20">
        <v>23</v>
      </c>
      <c r="N119" s="16"/>
      <c r="O119" s="10"/>
      <c r="P119" s="17"/>
      <c r="Q119" s="139"/>
      <c r="R119" s="10"/>
      <c r="S119" s="17"/>
      <c r="U119" s="15"/>
      <c r="V119" s="15"/>
      <c r="W119" s="18"/>
      <c r="X119" s="23"/>
      <c r="Y119" s="20">
        <v>23</v>
      </c>
      <c r="Z119" s="16"/>
      <c r="AA119" s="10"/>
      <c r="AB119" s="17"/>
      <c r="AC119" s="139"/>
      <c r="AD119" s="10"/>
      <c r="AE119" s="17"/>
      <c r="AG119" s="15"/>
      <c r="AH119" s="15"/>
      <c r="AI119" s="18"/>
    </row>
    <row r="120" spans="1:35">
      <c r="A120" s="20">
        <v>24</v>
      </c>
      <c r="B120" s="16"/>
      <c r="C120" s="10"/>
      <c r="D120" s="17"/>
      <c r="E120" s="139"/>
      <c r="F120" s="10"/>
      <c r="G120" s="17"/>
      <c r="I120" s="15"/>
      <c r="J120" s="15"/>
      <c r="K120" s="18"/>
      <c r="M120" s="20">
        <v>24</v>
      </c>
      <c r="N120" s="16"/>
      <c r="O120" s="10"/>
      <c r="P120" s="17"/>
      <c r="Q120" s="139"/>
      <c r="R120" s="10"/>
      <c r="S120" s="17"/>
      <c r="U120" s="15"/>
      <c r="V120" s="15"/>
      <c r="W120" s="18"/>
      <c r="X120" s="23"/>
      <c r="Y120" s="20">
        <v>24</v>
      </c>
      <c r="Z120" s="16"/>
      <c r="AA120" s="10"/>
      <c r="AB120" s="17"/>
      <c r="AC120" s="139"/>
      <c r="AD120" s="10"/>
      <c r="AE120" s="17"/>
      <c r="AG120" s="15"/>
      <c r="AH120" s="15"/>
      <c r="AI120" s="18"/>
    </row>
    <row r="121" spans="1:35">
      <c r="A121" s="20">
        <v>25</v>
      </c>
      <c r="B121" s="16"/>
      <c r="C121" s="10"/>
      <c r="D121" s="17"/>
      <c r="E121" s="139"/>
      <c r="F121" s="10"/>
      <c r="G121" s="17"/>
      <c r="I121" s="15"/>
      <c r="J121" s="15"/>
      <c r="K121" s="18"/>
      <c r="M121" s="20">
        <v>25</v>
      </c>
      <c r="N121" s="16"/>
      <c r="O121" s="10"/>
      <c r="P121" s="17"/>
      <c r="Q121" s="139"/>
      <c r="R121" s="10"/>
      <c r="S121" s="17"/>
      <c r="U121" s="15"/>
      <c r="V121" s="15"/>
      <c r="W121" s="18"/>
      <c r="X121" s="23"/>
      <c r="Y121" s="20">
        <v>25</v>
      </c>
      <c r="Z121" s="16"/>
      <c r="AA121" s="10"/>
      <c r="AB121" s="17"/>
      <c r="AC121" s="139"/>
      <c r="AD121" s="10"/>
      <c r="AE121" s="17"/>
      <c r="AG121" s="15"/>
      <c r="AH121" s="15"/>
      <c r="AI121" s="18"/>
    </row>
    <row r="122" spans="1:35">
      <c r="A122" s="20">
        <v>26</v>
      </c>
      <c r="B122" s="16"/>
      <c r="C122" s="10"/>
      <c r="D122" s="17"/>
      <c r="E122" s="139"/>
      <c r="F122" s="10"/>
      <c r="G122" s="17"/>
      <c r="I122" s="18"/>
      <c r="J122" s="18"/>
      <c r="K122" s="18"/>
      <c r="M122" s="20">
        <v>26</v>
      </c>
      <c r="N122" s="16"/>
      <c r="O122" s="10"/>
      <c r="P122" s="17"/>
      <c r="Q122" s="139"/>
      <c r="R122" s="10"/>
      <c r="S122" s="17"/>
      <c r="U122" s="18"/>
      <c r="V122" s="18"/>
      <c r="W122" s="18"/>
      <c r="X122" s="23"/>
      <c r="Y122" s="20">
        <v>26</v>
      </c>
      <c r="Z122" s="16"/>
      <c r="AA122" s="10"/>
      <c r="AB122" s="17"/>
      <c r="AC122" s="139"/>
      <c r="AD122" s="10"/>
      <c r="AE122" s="17"/>
      <c r="AG122" s="18"/>
      <c r="AH122" s="18"/>
      <c r="AI122" s="18"/>
    </row>
    <row r="123" spans="1:35">
      <c r="A123" s="20">
        <v>27</v>
      </c>
      <c r="B123" s="16"/>
      <c r="C123" s="10"/>
      <c r="D123" s="17"/>
      <c r="E123" s="158"/>
      <c r="F123" s="10"/>
      <c r="G123" s="17"/>
      <c r="I123" s="18"/>
      <c r="J123" s="18"/>
      <c r="K123" s="18"/>
      <c r="M123" s="20">
        <v>27</v>
      </c>
      <c r="N123" s="16"/>
      <c r="O123" s="10"/>
      <c r="P123" s="17"/>
      <c r="Q123" s="158"/>
      <c r="R123" s="10"/>
      <c r="S123" s="17"/>
      <c r="U123" s="18"/>
      <c r="V123" s="18"/>
      <c r="W123" s="18"/>
      <c r="X123" s="23"/>
      <c r="Y123" s="20">
        <v>27</v>
      </c>
      <c r="Z123" s="16"/>
      <c r="AA123" s="10"/>
      <c r="AB123" s="17"/>
      <c r="AC123" s="158"/>
      <c r="AD123" s="10"/>
      <c r="AE123" s="17"/>
      <c r="AG123" s="18"/>
      <c r="AH123" s="18"/>
      <c r="AI123" s="18"/>
    </row>
    <row r="124" spans="1:35">
      <c r="A124" s="20">
        <v>28</v>
      </c>
      <c r="B124" s="16"/>
      <c r="C124" s="10"/>
      <c r="D124" s="17"/>
      <c r="E124" s="158"/>
      <c r="F124" s="10"/>
      <c r="G124" s="17"/>
      <c r="I124" s="18"/>
      <c r="J124" s="18"/>
      <c r="K124" s="18"/>
      <c r="M124" s="20">
        <v>28</v>
      </c>
      <c r="N124" s="16"/>
      <c r="O124" s="10"/>
      <c r="P124" s="17"/>
      <c r="Q124" s="158"/>
      <c r="R124" s="10"/>
      <c r="S124" s="17"/>
      <c r="U124" s="18"/>
      <c r="V124" s="18"/>
      <c r="W124" s="18"/>
      <c r="X124" s="23"/>
      <c r="Y124" s="20">
        <v>28</v>
      </c>
      <c r="Z124" s="16"/>
      <c r="AA124" s="10"/>
      <c r="AB124" s="17"/>
      <c r="AC124" s="158"/>
      <c r="AD124" s="10"/>
      <c r="AE124" s="17"/>
      <c r="AG124" s="18"/>
      <c r="AH124" s="18"/>
      <c r="AI124" s="18"/>
    </row>
    <row r="125" spans="1:35">
      <c r="A125" s="20">
        <v>29</v>
      </c>
      <c r="B125" s="16"/>
      <c r="C125" s="11"/>
      <c r="D125" s="31"/>
      <c r="E125" s="159"/>
      <c r="F125" s="10"/>
      <c r="G125" s="17"/>
      <c r="I125" s="32"/>
      <c r="J125" s="32"/>
      <c r="K125" s="18"/>
      <c r="M125" s="20">
        <v>29</v>
      </c>
      <c r="N125" s="16"/>
      <c r="O125" s="11"/>
      <c r="P125" s="31"/>
      <c r="Q125" s="159"/>
      <c r="R125" s="10"/>
      <c r="S125" s="17"/>
      <c r="U125" s="32"/>
      <c r="V125" s="32"/>
      <c r="W125" s="18"/>
      <c r="X125" s="23"/>
      <c r="Y125" s="20">
        <v>29</v>
      </c>
      <c r="Z125" s="16"/>
      <c r="AA125" s="11"/>
      <c r="AB125" s="31"/>
      <c r="AC125" s="159"/>
      <c r="AD125" s="10"/>
      <c r="AE125" s="17"/>
      <c r="AG125" s="32"/>
      <c r="AH125" s="32"/>
      <c r="AI125" s="18"/>
    </row>
    <row r="126" spans="1:35">
      <c r="A126" s="42">
        <v>30</v>
      </c>
      <c r="B126" s="16"/>
      <c r="C126" s="19"/>
      <c r="D126" s="17"/>
      <c r="E126" s="158"/>
      <c r="F126" s="10"/>
      <c r="G126" s="17"/>
      <c r="I126" s="18"/>
      <c r="J126" s="18"/>
      <c r="K126" s="18"/>
      <c r="M126" s="42">
        <v>30</v>
      </c>
      <c r="N126" s="16"/>
      <c r="O126" s="19"/>
      <c r="P126" s="17"/>
      <c r="Q126" s="158"/>
      <c r="R126" s="10"/>
      <c r="S126" s="17"/>
      <c r="U126" s="18"/>
      <c r="V126" s="18"/>
      <c r="W126" s="18"/>
      <c r="X126" s="23"/>
      <c r="Y126" s="42">
        <v>30</v>
      </c>
      <c r="Z126" s="16"/>
      <c r="AA126" s="19"/>
      <c r="AB126" s="17"/>
      <c r="AC126" s="158"/>
      <c r="AD126" s="10"/>
      <c r="AE126" s="17"/>
      <c r="AG126" s="18"/>
      <c r="AH126" s="18"/>
      <c r="AI126" s="18"/>
    </row>
    <row r="127" spans="1:35" ht="15">
      <c r="D127" s="6"/>
      <c r="E127" s="6"/>
      <c r="F127" s="160"/>
      <c r="G127" s="101"/>
      <c r="I127" s="33"/>
      <c r="J127" s="33"/>
      <c r="K127" s="6"/>
      <c r="N127" s="1"/>
      <c r="O127" s="1"/>
      <c r="P127" s="6"/>
      <c r="Q127" s="6"/>
      <c r="R127" s="160"/>
      <c r="S127" s="101"/>
      <c r="U127" s="33"/>
      <c r="V127" s="33"/>
      <c r="W127" s="6"/>
      <c r="X127" s="23"/>
      <c r="Z127" s="1"/>
      <c r="AA127" s="1"/>
      <c r="AB127" s="6"/>
      <c r="AC127" s="6"/>
      <c r="AD127" s="160"/>
      <c r="AE127" s="101"/>
      <c r="AG127" s="33"/>
      <c r="AH127" s="33"/>
      <c r="AI127" s="6"/>
    </row>
    <row r="128" spans="1:35" s="23" customFormat="1" ht="15">
      <c r="B128" s="26"/>
      <c r="C128" s="26"/>
      <c r="D128" s="65"/>
      <c r="E128" s="65"/>
      <c r="F128" s="26"/>
      <c r="G128" s="77"/>
      <c r="I128" s="65"/>
      <c r="J128" s="65"/>
      <c r="K128" s="65"/>
      <c r="N128" s="26"/>
      <c r="O128" s="26"/>
      <c r="P128" s="65"/>
      <c r="Q128" s="65"/>
      <c r="R128" s="26"/>
      <c r="S128" s="77"/>
      <c r="U128" s="65"/>
      <c r="V128" s="65"/>
      <c r="W128" s="65"/>
      <c r="Z128" s="26"/>
      <c r="AA128" s="26"/>
      <c r="AB128" s="65"/>
      <c r="AC128" s="65"/>
      <c r="AD128" s="26"/>
      <c r="AE128" s="77"/>
      <c r="AG128" s="65"/>
      <c r="AH128" s="65"/>
      <c r="AI128" s="65"/>
    </row>
    <row r="129" spans="1:35" s="23" customFormat="1" ht="13.9" customHeight="1">
      <c r="B129" s="26"/>
      <c r="C129" s="26"/>
      <c r="D129" s="26"/>
      <c r="E129" s="26"/>
      <c r="F129" s="26"/>
      <c r="N129" s="26"/>
      <c r="O129" s="26"/>
      <c r="P129" s="26"/>
      <c r="Q129" s="26"/>
      <c r="R129" s="26"/>
    </row>
    <row r="130" spans="1:35">
      <c r="A130" t="s">
        <v>0</v>
      </c>
      <c r="M130" t="s">
        <v>0</v>
      </c>
      <c r="N130" s="1"/>
      <c r="O130" s="1"/>
      <c r="P130" s="1"/>
      <c r="Q130" s="1"/>
      <c r="R130" s="1"/>
      <c r="W130"/>
      <c r="X130" s="23"/>
      <c r="Y130" t="s">
        <v>0</v>
      </c>
      <c r="Z130" s="1"/>
      <c r="AA130" s="1"/>
      <c r="AB130" s="1"/>
      <c r="AC130" s="1"/>
      <c r="AD130" s="1"/>
      <c r="AH130"/>
    </row>
    <row r="131" spans="1:35">
      <c r="A131" t="s">
        <v>1</v>
      </c>
      <c r="M131" t="s">
        <v>1</v>
      </c>
      <c r="N131" s="1"/>
      <c r="O131" s="1"/>
      <c r="P131" s="1"/>
      <c r="Q131" s="1"/>
      <c r="R131" s="1"/>
      <c r="W131"/>
      <c r="X131" s="23"/>
      <c r="Y131" t="s">
        <v>1</v>
      </c>
      <c r="Z131" s="1"/>
      <c r="AA131" s="1"/>
      <c r="AB131" s="1"/>
      <c r="AC131" s="1"/>
      <c r="AD131" s="1"/>
      <c r="AH131"/>
    </row>
    <row r="132" spans="1:35">
      <c r="N132" s="1"/>
      <c r="O132" s="1"/>
      <c r="P132" s="1"/>
      <c r="Q132" s="1"/>
      <c r="R132" s="1"/>
      <c r="W132"/>
      <c r="X132" s="23"/>
      <c r="Z132" s="1"/>
      <c r="AA132" s="1"/>
      <c r="AB132" s="1"/>
      <c r="AC132" s="1"/>
      <c r="AD132" s="1"/>
      <c r="AH132"/>
    </row>
    <row r="133" spans="1:35" ht="15">
      <c r="A133" s="2" t="s">
        <v>6</v>
      </c>
      <c r="M133" s="2" t="s">
        <v>6</v>
      </c>
      <c r="N133" s="1"/>
      <c r="O133" s="1"/>
      <c r="P133" s="1"/>
      <c r="Q133" s="1"/>
      <c r="R133" s="1"/>
      <c r="W133"/>
      <c r="X133" s="23"/>
      <c r="Y133" s="2" t="s">
        <v>6</v>
      </c>
      <c r="Z133" s="1"/>
      <c r="AA133" s="1"/>
      <c r="AB133" s="1"/>
      <c r="AC133" s="1"/>
      <c r="AD133" s="1"/>
      <c r="AH133"/>
    </row>
    <row r="134" spans="1:35">
      <c r="N134" s="1"/>
      <c r="O134" s="1"/>
      <c r="P134" s="1"/>
      <c r="Q134" s="1"/>
      <c r="R134" s="1"/>
      <c r="W134"/>
      <c r="X134" s="23"/>
      <c r="Z134" s="1"/>
      <c r="AA134" s="1"/>
      <c r="AB134" s="1"/>
      <c r="AC134" s="1"/>
      <c r="AD134" s="1"/>
      <c r="AH134"/>
    </row>
    <row r="135" spans="1:35" ht="15">
      <c r="B135" s="1" t="s">
        <v>30</v>
      </c>
      <c r="I135" s="1" t="s">
        <v>8</v>
      </c>
      <c r="J135" s="25">
        <v>1</v>
      </c>
      <c r="N135" s="1" t="s">
        <v>30</v>
      </c>
      <c r="O135" s="1"/>
      <c r="P135" s="1"/>
      <c r="Q135" s="1"/>
      <c r="R135" s="1"/>
      <c r="U135" s="1" t="s">
        <v>8</v>
      </c>
      <c r="V135" s="25">
        <v>2</v>
      </c>
      <c r="W135"/>
      <c r="X135" s="23"/>
      <c r="Z135" s="1" t="s">
        <v>30</v>
      </c>
      <c r="AA135" s="1"/>
      <c r="AB135" s="1"/>
      <c r="AC135" s="1"/>
      <c r="AD135" s="1"/>
      <c r="AG135" s="1" t="s">
        <v>8</v>
      </c>
      <c r="AH135" s="25">
        <v>3</v>
      </c>
    </row>
    <row r="136" spans="1:35">
      <c r="B136" s="151" t="s">
        <v>241</v>
      </c>
      <c r="I136" s="3" t="s">
        <v>9</v>
      </c>
      <c r="J136" s="21" t="s">
        <v>49</v>
      </c>
      <c r="K136" s="5"/>
      <c r="N136" s="151" t="s">
        <v>241</v>
      </c>
      <c r="O136" s="1"/>
      <c r="P136" s="1"/>
      <c r="Q136" s="1"/>
      <c r="R136" s="1"/>
      <c r="U136" s="3" t="s">
        <v>9</v>
      </c>
      <c r="V136" s="21" t="s">
        <v>36</v>
      </c>
      <c r="W136" s="5"/>
      <c r="X136" s="23"/>
      <c r="Z136" s="151" t="s">
        <v>241</v>
      </c>
      <c r="AA136" s="1"/>
      <c r="AB136" s="1"/>
      <c r="AC136" s="1"/>
      <c r="AD136" s="1"/>
      <c r="AG136" s="3" t="s">
        <v>9</v>
      </c>
      <c r="AH136" s="21" t="s">
        <v>262</v>
      </c>
      <c r="AI136" s="5"/>
    </row>
    <row r="137" spans="1:35">
      <c r="N137" s="1"/>
      <c r="O137" s="1"/>
      <c r="P137" s="1"/>
      <c r="Q137" s="1"/>
      <c r="R137" s="1"/>
      <c r="W137"/>
      <c r="X137" s="23"/>
      <c r="Z137" s="1"/>
      <c r="AA137" s="1"/>
      <c r="AB137" s="1"/>
      <c r="AC137" s="1"/>
      <c r="AD137" s="1"/>
      <c r="AH137"/>
    </row>
    <row r="138" spans="1:35" ht="14.45" customHeight="1">
      <c r="B138" s="7"/>
      <c r="C138" s="10"/>
      <c r="D138" s="71"/>
      <c r="E138" s="71" t="s">
        <v>13</v>
      </c>
      <c r="F138" s="71"/>
      <c r="G138" s="161"/>
      <c r="I138" s="72" t="s">
        <v>237</v>
      </c>
      <c r="J138" s="73"/>
      <c r="K138" s="14" t="s">
        <v>7</v>
      </c>
      <c r="N138" s="7"/>
      <c r="O138" s="10"/>
      <c r="P138" s="71"/>
      <c r="Q138" s="71" t="s">
        <v>13</v>
      </c>
      <c r="R138" s="71"/>
      <c r="S138" s="161"/>
      <c r="U138" s="72" t="s">
        <v>237</v>
      </c>
      <c r="V138" s="73"/>
      <c r="W138" s="14" t="s">
        <v>7</v>
      </c>
      <c r="X138" s="23"/>
      <c r="Z138" s="7"/>
      <c r="AA138" s="10"/>
      <c r="AB138" s="164" t="s">
        <v>13</v>
      </c>
      <c r="AC138" s="165"/>
      <c r="AD138" s="166"/>
      <c r="AE138" s="161"/>
      <c r="AG138" s="162" t="s">
        <v>238</v>
      </c>
      <c r="AH138" s="163"/>
      <c r="AI138" s="14" t="s">
        <v>7</v>
      </c>
    </row>
    <row r="139" spans="1:35" ht="28.9" customHeight="1">
      <c r="B139" s="11" t="s">
        <v>2</v>
      </c>
      <c r="C139" s="11" t="s">
        <v>3</v>
      </c>
      <c r="D139" s="12" t="s">
        <v>4</v>
      </c>
      <c r="E139" s="155" t="s">
        <v>10</v>
      </c>
      <c r="F139" s="160" t="s">
        <v>236</v>
      </c>
      <c r="G139" s="13" t="s">
        <v>5</v>
      </c>
      <c r="I139" s="14" t="s">
        <v>11</v>
      </c>
      <c r="J139" s="14" t="s">
        <v>12</v>
      </c>
      <c r="K139" s="74"/>
      <c r="N139" s="11" t="s">
        <v>2</v>
      </c>
      <c r="O139" s="11" t="s">
        <v>3</v>
      </c>
      <c r="P139" s="12" t="s">
        <v>4</v>
      </c>
      <c r="Q139" s="155" t="s">
        <v>10</v>
      </c>
      <c r="R139" s="160" t="s">
        <v>236</v>
      </c>
      <c r="S139" s="13" t="s">
        <v>5</v>
      </c>
      <c r="U139" s="14" t="s">
        <v>11</v>
      </c>
      <c r="V139" s="14" t="s">
        <v>12</v>
      </c>
      <c r="W139" s="74"/>
      <c r="X139" s="23"/>
      <c r="Z139" s="11" t="s">
        <v>2</v>
      </c>
      <c r="AA139" s="11" t="s">
        <v>3</v>
      </c>
      <c r="AB139" s="12" t="s">
        <v>4</v>
      </c>
      <c r="AC139" s="155" t="s">
        <v>10</v>
      </c>
      <c r="AD139" s="160" t="s">
        <v>236</v>
      </c>
      <c r="AE139" s="13" t="s">
        <v>5</v>
      </c>
      <c r="AG139" s="14" t="s">
        <v>11</v>
      </c>
      <c r="AH139" s="14" t="s">
        <v>12</v>
      </c>
      <c r="AI139" s="74"/>
    </row>
    <row r="140" spans="1:35">
      <c r="A140" s="15">
        <v>1</v>
      </c>
      <c r="B140" s="16"/>
      <c r="C140" s="10"/>
      <c r="D140" s="17"/>
      <c r="E140" s="158"/>
      <c r="F140" s="10"/>
      <c r="G140" s="17"/>
      <c r="I140" s="18"/>
      <c r="J140" s="18"/>
      <c r="K140" s="18"/>
      <c r="M140" s="15">
        <v>1</v>
      </c>
      <c r="N140" s="16"/>
      <c r="O140" s="10"/>
      <c r="P140" s="17"/>
      <c r="Q140" s="158"/>
      <c r="R140" s="10"/>
      <c r="S140" s="17"/>
      <c r="U140" s="18"/>
      <c r="V140" s="18"/>
      <c r="W140" s="18"/>
      <c r="X140" s="23"/>
      <c r="Y140" s="15">
        <v>1</v>
      </c>
      <c r="Z140" s="16"/>
      <c r="AA140" s="10"/>
      <c r="AB140" s="17"/>
      <c r="AC140" s="158"/>
      <c r="AD140" s="10"/>
      <c r="AE140" s="17"/>
      <c r="AG140" s="18"/>
      <c r="AH140" s="18"/>
      <c r="AI140" s="18"/>
    </row>
    <row r="141" spans="1:35">
      <c r="A141" s="15">
        <v>2</v>
      </c>
      <c r="B141" s="16"/>
      <c r="C141" s="10"/>
      <c r="D141" s="17"/>
      <c r="E141" s="158"/>
      <c r="F141" s="10"/>
      <c r="G141" s="17"/>
      <c r="I141" s="18"/>
      <c r="J141" s="18"/>
      <c r="K141" s="18"/>
      <c r="M141" s="15">
        <v>2</v>
      </c>
      <c r="N141" s="16"/>
      <c r="O141" s="10"/>
      <c r="P141" s="17"/>
      <c r="Q141" s="158"/>
      <c r="R141" s="10"/>
      <c r="S141" s="17"/>
      <c r="U141" s="18"/>
      <c r="V141" s="18"/>
      <c r="W141" s="18"/>
      <c r="X141" s="23"/>
      <c r="Y141" s="15">
        <v>2</v>
      </c>
      <c r="Z141" s="16"/>
      <c r="AA141" s="10"/>
      <c r="AB141" s="17"/>
      <c r="AC141" s="158"/>
      <c r="AD141" s="10"/>
      <c r="AE141" s="17"/>
      <c r="AG141" s="18"/>
      <c r="AH141" s="18"/>
      <c r="AI141" s="18"/>
    </row>
    <row r="142" spans="1:35">
      <c r="A142" s="15">
        <v>3</v>
      </c>
      <c r="B142" s="16"/>
      <c r="C142" s="10"/>
      <c r="D142" s="17"/>
      <c r="E142" s="158"/>
      <c r="F142" s="10"/>
      <c r="G142" s="17"/>
      <c r="I142" s="18"/>
      <c r="J142" s="18"/>
      <c r="K142" s="18"/>
      <c r="M142" s="15">
        <v>3</v>
      </c>
      <c r="N142" s="16"/>
      <c r="O142" s="10"/>
      <c r="P142" s="17"/>
      <c r="Q142" s="158"/>
      <c r="R142" s="10"/>
      <c r="S142" s="17"/>
      <c r="U142" s="18"/>
      <c r="V142" s="18"/>
      <c r="W142" s="18"/>
      <c r="X142" s="23"/>
      <c r="Y142" s="15">
        <v>3</v>
      </c>
      <c r="Z142" s="16"/>
      <c r="AA142" s="10"/>
      <c r="AB142" s="17"/>
      <c r="AC142" s="158"/>
      <c r="AD142" s="10"/>
      <c r="AE142" s="17"/>
      <c r="AG142" s="18"/>
      <c r="AH142" s="18"/>
      <c r="AI142" s="18"/>
    </row>
    <row r="143" spans="1:35">
      <c r="A143" s="15">
        <v>4</v>
      </c>
      <c r="B143" s="16"/>
      <c r="C143" s="10"/>
      <c r="D143" s="17"/>
      <c r="E143" s="158"/>
      <c r="F143" s="10"/>
      <c r="G143" s="17"/>
      <c r="I143" s="18"/>
      <c r="J143" s="18"/>
      <c r="K143" s="18"/>
      <c r="M143" s="15">
        <v>4</v>
      </c>
      <c r="N143" s="16"/>
      <c r="O143" s="10"/>
      <c r="P143" s="17"/>
      <c r="Q143" s="158"/>
      <c r="R143" s="10"/>
      <c r="S143" s="17"/>
      <c r="U143" s="18"/>
      <c r="V143" s="18"/>
      <c r="W143" s="18"/>
      <c r="X143" s="23"/>
      <c r="Y143" s="15">
        <v>4</v>
      </c>
      <c r="Z143" s="16"/>
      <c r="AA143" s="10"/>
      <c r="AB143" s="17"/>
      <c r="AC143" s="158"/>
      <c r="AD143" s="10"/>
      <c r="AE143" s="17"/>
      <c r="AG143" s="18"/>
      <c r="AH143" s="18"/>
      <c r="AI143" s="18"/>
    </row>
    <row r="144" spans="1:35">
      <c r="A144" s="15">
        <v>5</v>
      </c>
      <c r="B144" s="16"/>
      <c r="C144" s="10"/>
      <c r="D144" s="17"/>
      <c r="E144" s="158"/>
      <c r="F144" s="10"/>
      <c r="G144" s="17"/>
      <c r="I144" s="18"/>
      <c r="J144" s="18"/>
      <c r="K144" s="18"/>
      <c r="M144" s="15">
        <v>5</v>
      </c>
      <c r="N144" s="16"/>
      <c r="O144" s="10"/>
      <c r="P144" s="17"/>
      <c r="Q144" s="158"/>
      <c r="R144" s="10"/>
      <c r="S144" s="17"/>
      <c r="U144" s="18"/>
      <c r="V144" s="18"/>
      <c r="W144" s="18"/>
      <c r="X144" s="23"/>
      <c r="Y144" s="15">
        <v>5</v>
      </c>
      <c r="Z144" s="16"/>
      <c r="AA144" s="10"/>
      <c r="AB144" s="17"/>
      <c r="AC144" s="158"/>
      <c r="AD144" s="10"/>
      <c r="AE144" s="17"/>
      <c r="AG144" s="18"/>
      <c r="AH144" s="18"/>
      <c r="AI144" s="18"/>
    </row>
    <row r="145" spans="1:35">
      <c r="A145" s="15">
        <v>6</v>
      </c>
      <c r="B145" s="16"/>
      <c r="C145" s="10"/>
      <c r="D145" s="17"/>
      <c r="E145" s="158"/>
      <c r="F145" s="10"/>
      <c r="G145" s="17"/>
      <c r="I145" s="18"/>
      <c r="J145" s="18"/>
      <c r="K145" s="18"/>
      <c r="M145" s="15">
        <v>6</v>
      </c>
      <c r="N145" s="16"/>
      <c r="O145" s="10"/>
      <c r="P145" s="17"/>
      <c r="Q145" s="158"/>
      <c r="R145" s="10"/>
      <c r="S145" s="17"/>
      <c r="U145" s="18"/>
      <c r="V145" s="18"/>
      <c r="W145" s="18"/>
      <c r="X145" s="23"/>
      <c r="Y145" s="15">
        <v>6</v>
      </c>
      <c r="Z145" s="16"/>
      <c r="AA145" s="10"/>
      <c r="AB145" s="17"/>
      <c r="AC145" s="158"/>
      <c r="AD145" s="10"/>
      <c r="AE145" s="17"/>
      <c r="AG145" s="18"/>
      <c r="AH145" s="18"/>
      <c r="AI145" s="18"/>
    </row>
    <row r="146" spans="1:35">
      <c r="A146" s="15">
        <v>7</v>
      </c>
      <c r="B146" s="16"/>
      <c r="C146" s="10"/>
      <c r="D146" s="17"/>
      <c r="E146" s="158"/>
      <c r="F146" s="10"/>
      <c r="G146" s="17"/>
      <c r="I146" s="18"/>
      <c r="J146" s="18"/>
      <c r="K146" s="18"/>
      <c r="M146" s="15">
        <v>7</v>
      </c>
      <c r="N146" s="16"/>
      <c r="O146" s="10"/>
      <c r="P146" s="17"/>
      <c r="Q146" s="158"/>
      <c r="R146" s="10"/>
      <c r="S146" s="17"/>
      <c r="U146" s="18"/>
      <c r="V146" s="18"/>
      <c r="W146" s="18"/>
      <c r="X146" s="23"/>
      <c r="Y146" s="15">
        <v>7</v>
      </c>
      <c r="Z146" s="16"/>
      <c r="AA146" s="10"/>
      <c r="AB146" s="17"/>
      <c r="AC146" s="158"/>
      <c r="AD146" s="10"/>
      <c r="AE146" s="17"/>
      <c r="AG146" s="18"/>
      <c r="AH146" s="18"/>
      <c r="AI146" s="18"/>
    </row>
    <row r="147" spans="1:35">
      <c r="A147" s="15">
        <v>8</v>
      </c>
      <c r="B147" s="16"/>
      <c r="C147" s="10"/>
      <c r="D147" s="17"/>
      <c r="E147" s="158"/>
      <c r="F147" s="10"/>
      <c r="G147" s="17"/>
      <c r="I147" s="18"/>
      <c r="J147" s="18"/>
      <c r="K147" s="18"/>
      <c r="M147" s="15">
        <v>8</v>
      </c>
      <c r="N147" s="16"/>
      <c r="O147" s="10"/>
      <c r="P147" s="17"/>
      <c r="Q147" s="158"/>
      <c r="R147" s="10"/>
      <c r="S147" s="17"/>
      <c r="U147" s="18"/>
      <c r="V147" s="18"/>
      <c r="W147" s="18"/>
      <c r="X147" s="23"/>
      <c r="Y147" s="15">
        <v>8</v>
      </c>
      <c r="Z147" s="16"/>
      <c r="AA147" s="10"/>
      <c r="AB147" s="17"/>
      <c r="AC147" s="158"/>
      <c r="AD147" s="10"/>
      <c r="AE147" s="17"/>
      <c r="AG147" s="18"/>
      <c r="AH147" s="18"/>
      <c r="AI147" s="18"/>
    </row>
    <row r="148" spans="1:35">
      <c r="A148" s="15">
        <v>9</v>
      </c>
      <c r="B148" s="16"/>
      <c r="C148" s="10"/>
      <c r="D148" s="17"/>
      <c r="E148" s="158"/>
      <c r="F148" s="10"/>
      <c r="G148" s="17"/>
      <c r="I148" s="18"/>
      <c r="J148" s="18"/>
      <c r="K148" s="18"/>
      <c r="M148" s="15">
        <v>9</v>
      </c>
      <c r="N148" s="16"/>
      <c r="O148" s="10"/>
      <c r="P148" s="17"/>
      <c r="Q148" s="158"/>
      <c r="R148" s="10"/>
      <c r="S148" s="17"/>
      <c r="U148" s="18"/>
      <c r="V148" s="18"/>
      <c r="W148" s="18"/>
      <c r="X148" s="23"/>
      <c r="Y148" s="15">
        <v>9</v>
      </c>
      <c r="Z148" s="16"/>
      <c r="AA148" s="10"/>
      <c r="AB148" s="17"/>
      <c r="AC148" s="158"/>
      <c r="AD148" s="10"/>
      <c r="AE148" s="17"/>
      <c r="AG148" s="18"/>
      <c r="AH148" s="18"/>
      <c r="AI148" s="18"/>
    </row>
    <row r="149" spans="1:35">
      <c r="A149" s="15">
        <v>10</v>
      </c>
      <c r="B149" s="16"/>
      <c r="C149" s="10"/>
      <c r="D149" s="17"/>
      <c r="E149" s="158"/>
      <c r="F149" s="10"/>
      <c r="G149" s="17"/>
      <c r="I149" s="18"/>
      <c r="J149" s="18"/>
      <c r="K149" s="18"/>
      <c r="M149" s="15">
        <v>10</v>
      </c>
      <c r="N149" s="16"/>
      <c r="O149" s="10"/>
      <c r="P149" s="17"/>
      <c r="Q149" s="158"/>
      <c r="R149" s="10"/>
      <c r="S149" s="17"/>
      <c r="U149" s="18"/>
      <c r="V149" s="18"/>
      <c r="W149" s="18"/>
      <c r="X149" s="23"/>
      <c r="Y149" s="15">
        <v>10</v>
      </c>
      <c r="Z149" s="16"/>
      <c r="AA149" s="10"/>
      <c r="AB149" s="17"/>
      <c r="AC149" s="158"/>
      <c r="AD149" s="10"/>
      <c r="AE149" s="17"/>
      <c r="AG149" s="18"/>
      <c r="AH149" s="18"/>
      <c r="AI149" s="18"/>
    </row>
    <row r="150" spans="1:35">
      <c r="A150" s="15">
        <v>11</v>
      </c>
      <c r="B150" s="16"/>
      <c r="C150" s="10"/>
      <c r="D150" s="17"/>
      <c r="E150" s="158"/>
      <c r="F150" s="10"/>
      <c r="G150" s="17"/>
      <c r="I150" s="18"/>
      <c r="J150" s="18"/>
      <c r="K150" s="18"/>
      <c r="M150" s="15">
        <v>11</v>
      </c>
      <c r="N150" s="16"/>
      <c r="O150" s="10"/>
      <c r="P150" s="17"/>
      <c r="Q150" s="158"/>
      <c r="R150" s="10"/>
      <c r="S150" s="17"/>
      <c r="U150" s="18"/>
      <c r="V150" s="18"/>
      <c r="W150" s="18"/>
      <c r="X150" s="23"/>
      <c r="Y150" s="15">
        <v>11</v>
      </c>
      <c r="Z150" s="16"/>
      <c r="AA150" s="10"/>
      <c r="AB150" s="17"/>
      <c r="AC150" s="158"/>
      <c r="AD150" s="10"/>
      <c r="AE150" s="17"/>
      <c r="AG150" s="18"/>
      <c r="AH150" s="18"/>
      <c r="AI150" s="18"/>
    </row>
    <row r="151" spans="1:35">
      <c r="A151" s="15">
        <v>12</v>
      </c>
      <c r="B151" s="16"/>
      <c r="C151" s="10"/>
      <c r="D151" s="17"/>
      <c r="E151" s="158"/>
      <c r="F151" s="10"/>
      <c r="G151" s="17"/>
      <c r="I151" s="18"/>
      <c r="J151" s="15"/>
      <c r="K151" s="18"/>
      <c r="M151" s="15">
        <v>12</v>
      </c>
      <c r="N151" s="16"/>
      <c r="O151" s="10"/>
      <c r="P151" s="17"/>
      <c r="Q151" s="158"/>
      <c r="R151" s="10"/>
      <c r="S151" s="17"/>
      <c r="U151" s="18"/>
      <c r="V151" s="15"/>
      <c r="W151" s="18"/>
      <c r="X151" s="23"/>
      <c r="Y151" s="15">
        <v>12</v>
      </c>
      <c r="Z151" s="16"/>
      <c r="AA151" s="10"/>
      <c r="AB151" s="17"/>
      <c r="AC151" s="158"/>
      <c r="AD151" s="10"/>
      <c r="AE151" s="17"/>
      <c r="AG151" s="18"/>
      <c r="AH151" s="15"/>
      <c r="AI151" s="18"/>
    </row>
    <row r="152" spans="1:35">
      <c r="A152" s="15">
        <v>13</v>
      </c>
      <c r="B152" s="16"/>
      <c r="C152" s="10"/>
      <c r="D152" s="17"/>
      <c r="E152" s="158"/>
      <c r="F152" s="10"/>
      <c r="G152" s="17"/>
      <c r="I152" s="18"/>
      <c r="J152" s="18"/>
      <c r="K152" s="18"/>
      <c r="M152" s="15">
        <v>13</v>
      </c>
      <c r="N152" s="16"/>
      <c r="O152" s="10"/>
      <c r="P152" s="17"/>
      <c r="Q152" s="158"/>
      <c r="R152" s="10"/>
      <c r="S152" s="17"/>
      <c r="U152" s="18"/>
      <c r="V152" s="18"/>
      <c r="W152" s="18"/>
      <c r="X152" s="23"/>
      <c r="Y152" s="15">
        <v>13</v>
      </c>
      <c r="Z152" s="16"/>
      <c r="AA152" s="10"/>
      <c r="AB152" s="17"/>
      <c r="AC152" s="158"/>
      <c r="AD152" s="10"/>
      <c r="AE152" s="17"/>
      <c r="AG152" s="18"/>
      <c r="AH152" s="18"/>
      <c r="AI152" s="18"/>
    </row>
    <row r="153" spans="1:35">
      <c r="A153" s="15">
        <v>14</v>
      </c>
      <c r="B153" s="16"/>
      <c r="C153" s="10"/>
      <c r="D153" s="17"/>
      <c r="E153" s="158"/>
      <c r="F153" s="10"/>
      <c r="G153" s="17"/>
      <c r="I153" s="18"/>
      <c r="J153" s="18"/>
      <c r="K153" s="18"/>
      <c r="M153" s="15">
        <v>14</v>
      </c>
      <c r="N153" s="16"/>
      <c r="O153" s="10"/>
      <c r="P153" s="17"/>
      <c r="Q153" s="158"/>
      <c r="R153" s="10"/>
      <c r="S153" s="17"/>
      <c r="U153" s="18"/>
      <c r="V153" s="18"/>
      <c r="W153" s="18"/>
      <c r="X153" s="23"/>
      <c r="Y153" s="15">
        <v>14</v>
      </c>
      <c r="Z153" s="16"/>
      <c r="AA153" s="10"/>
      <c r="AB153" s="17"/>
      <c r="AC153" s="158"/>
      <c r="AD153" s="10"/>
      <c r="AE153" s="17"/>
      <c r="AG153" s="18"/>
      <c r="AH153" s="18"/>
      <c r="AI153" s="18"/>
    </row>
    <row r="154" spans="1:35">
      <c r="A154" s="15">
        <v>15</v>
      </c>
      <c r="B154" s="16"/>
      <c r="C154" s="10"/>
      <c r="D154" s="17"/>
      <c r="E154" s="158"/>
      <c r="F154" s="10"/>
      <c r="G154" s="17"/>
      <c r="I154" s="18"/>
      <c r="J154" s="18"/>
      <c r="K154" s="18"/>
      <c r="M154" s="15">
        <v>15</v>
      </c>
      <c r="N154" s="16"/>
      <c r="O154" s="10"/>
      <c r="P154" s="17"/>
      <c r="Q154" s="158"/>
      <c r="R154" s="10"/>
      <c r="S154" s="17"/>
      <c r="U154" s="18"/>
      <c r="V154" s="18"/>
      <c r="W154" s="18"/>
      <c r="X154" s="23"/>
      <c r="Y154" s="15">
        <v>15</v>
      </c>
      <c r="Z154" s="16"/>
      <c r="AA154" s="10"/>
      <c r="AB154" s="17"/>
      <c r="AC154" s="158"/>
      <c r="AD154" s="10"/>
      <c r="AE154" s="17"/>
      <c r="AG154" s="18"/>
      <c r="AH154" s="18"/>
      <c r="AI154" s="18"/>
    </row>
    <row r="155" spans="1:35">
      <c r="A155" s="15">
        <v>16</v>
      </c>
      <c r="B155" s="16"/>
      <c r="C155" s="10"/>
      <c r="D155" s="17"/>
      <c r="E155" s="158"/>
      <c r="F155" s="10"/>
      <c r="G155" s="17"/>
      <c r="I155" s="18"/>
      <c r="J155" s="18"/>
      <c r="K155" s="18"/>
      <c r="M155" s="15">
        <v>16</v>
      </c>
      <c r="N155" s="16"/>
      <c r="O155" s="10"/>
      <c r="P155" s="17"/>
      <c r="Q155" s="158"/>
      <c r="R155" s="10"/>
      <c r="S155" s="17"/>
      <c r="U155" s="18"/>
      <c r="V155" s="18"/>
      <c r="W155" s="18"/>
      <c r="X155" s="23"/>
      <c r="Y155" s="15">
        <v>16</v>
      </c>
      <c r="Z155" s="16"/>
      <c r="AA155" s="10"/>
      <c r="AB155" s="17"/>
      <c r="AC155" s="158"/>
      <c r="AD155" s="10"/>
      <c r="AE155" s="17"/>
      <c r="AG155" s="18"/>
      <c r="AH155" s="18"/>
      <c r="AI155" s="18"/>
    </row>
    <row r="156" spans="1:35">
      <c r="A156" s="15">
        <v>17</v>
      </c>
      <c r="B156" s="16"/>
      <c r="C156" s="10"/>
      <c r="D156" s="17"/>
      <c r="E156" s="158"/>
      <c r="F156" s="10"/>
      <c r="G156" s="17"/>
      <c r="I156" s="18"/>
      <c r="J156" s="18"/>
      <c r="K156" s="18"/>
      <c r="M156" s="15">
        <v>17</v>
      </c>
      <c r="N156" s="16"/>
      <c r="O156" s="10"/>
      <c r="P156" s="17"/>
      <c r="Q156" s="158"/>
      <c r="R156" s="10"/>
      <c r="S156" s="17"/>
      <c r="U156" s="18"/>
      <c r="V156" s="18"/>
      <c r="W156" s="18"/>
      <c r="X156" s="23"/>
      <c r="Y156" s="15">
        <v>17</v>
      </c>
      <c r="Z156" s="16"/>
      <c r="AA156" s="10"/>
      <c r="AB156" s="17"/>
      <c r="AC156" s="158"/>
      <c r="AD156" s="10"/>
      <c r="AE156" s="17"/>
      <c r="AG156" s="18"/>
      <c r="AH156" s="18"/>
      <c r="AI156" s="18"/>
    </row>
    <row r="157" spans="1:35">
      <c r="A157" s="15">
        <v>18</v>
      </c>
      <c r="B157" s="16"/>
      <c r="C157" s="10"/>
      <c r="D157" s="17"/>
      <c r="E157" s="158"/>
      <c r="F157" s="10"/>
      <c r="G157" s="17"/>
      <c r="I157" s="18"/>
      <c r="J157" s="18"/>
      <c r="K157" s="18"/>
      <c r="M157" s="15">
        <v>18</v>
      </c>
      <c r="N157" s="16"/>
      <c r="O157" s="10"/>
      <c r="P157" s="17"/>
      <c r="Q157" s="158"/>
      <c r="R157" s="10"/>
      <c r="S157" s="17"/>
      <c r="U157" s="18"/>
      <c r="V157" s="18"/>
      <c r="W157" s="18"/>
      <c r="X157" s="23"/>
      <c r="Y157" s="15">
        <v>18</v>
      </c>
      <c r="Z157" s="16"/>
      <c r="AA157" s="10"/>
      <c r="AB157" s="17"/>
      <c r="AC157" s="158"/>
      <c r="AD157" s="10"/>
      <c r="AE157" s="17"/>
      <c r="AG157" s="18"/>
      <c r="AH157" s="18"/>
      <c r="AI157" s="18"/>
    </row>
    <row r="158" spans="1:35">
      <c r="A158" s="15">
        <v>19</v>
      </c>
      <c r="B158" s="16"/>
      <c r="C158" s="10"/>
      <c r="D158" s="17"/>
      <c r="E158" s="158"/>
      <c r="F158" s="10"/>
      <c r="G158" s="17"/>
      <c r="I158" s="18"/>
      <c r="J158" s="18"/>
      <c r="K158" s="18"/>
      <c r="M158" s="15">
        <v>19</v>
      </c>
      <c r="N158" s="16"/>
      <c r="O158" s="10"/>
      <c r="P158" s="17"/>
      <c r="Q158" s="158"/>
      <c r="R158" s="10"/>
      <c r="S158" s="17"/>
      <c r="U158" s="18"/>
      <c r="V158" s="18"/>
      <c r="W158" s="18"/>
      <c r="X158" s="23"/>
      <c r="Y158" s="15">
        <v>19</v>
      </c>
      <c r="Z158" s="16"/>
      <c r="AA158" s="10"/>
      <c r="AB158" s="17"/>
      <c r="AC158" s="158"/>
      <c r="AD158" s="10"/>
      <c r="AE158" s="17"/>
      <c r="AG158" s="18"/>
      <c r="AH158" s="18"/>
      <c r="AI158" s="18"/>
    </row>
    <row r="159" spans="1:35">
      <c r="A159" s="15">
        <v>20</v>
      </c>
      <c r="B159" s="16"/>
      <c r="C159" s="10"/>
      <c r="D159" s="17"/>
      <c r="E159" s="158"/>
      <c r="F159" s="10"/>
      <c r="G159" s="17"/>
      <c r="I159" s="18"/>
      <c r="J159" s="18"/>
      <c r="K159" s="18"/>
      <c r="M159" s="15">
        <v>20</v>
      </c>
      <c r="N159" s="16"/>
      <c r="O159" s="10"/>
      <c r="P159" s="17"/>
      <c r="Q159" s="158"/>
      <c r="R159" s="10"/>
      <c r="S159" s="17"/>
      <c r="U159" s="18"/>
      <c r="V159" s="18"/>
      <c r="W159" s="18"/>
      <c r="X159" s="23"/>
      <c r="Y159" s="15">
        <v>20</v>
      </c>
      <c r="Z159" s="16"/>
      <c r="AA159" s="10"/>
      <c r="AB159" s="17"/>
      <c r="AC159" s="158"/>
      <c r="AD159" s="10"/>
      <c r="AE159" s="17"/>
      <c r="AG159" s="18"/>
      <c r="AH159" s="18"/>
      <c r="AI159" s="18"/>
    </row>
    <row r="160" spans="1:35">
      <c r="A160" s="20">
        <v>21</v>
      </c>
      <c r="B160" s="16"/>
      <c r="C160" s="10"/>
      <c r="D160" s="17"/>
      <c r="E160" s="139"/>
      <c r="F160" s="10"/>
      <c r="G160" s="17"/>
      <c r="I160" s="15"/>
      <c r="J160" s="15"/>
      <c r="K160" s="18"/>
      <c r="M160" s="20">
        <v>21</v>
      </c>
      <c r="N160" s="16"/>
      <c r="O160" s="10"/>
      <c r="P160" s="17"/>
      <c r="Q160" s="139"/>
      <c r="R160" s="10"/>
      <c r="S160" s="17"/>
      <c r="U160" s="15"/>
      <c r="V160" s="15"/>
      <c r="W160" s="18"/>
      <c r="X160" s="23"/>
      <c r="Y160" s="20">
        <v>21</v>
      </c>
      <c r="Z160" s="16"/>
      <c r="AA160" s="10"/>
      <c r="AB160" s="17"/>
      <c r="AC160" s="139"/>
      <c r="AD160" s="10"/>
      <c r="AE160" s="17"/>
      <c r="AG160" s="15"/>
      <c r="AH160" s="15"/>
      <c r="AI160" s="18"/>
    </row>
    <row r="161" spans="1:35">
      <c r="A161" s="20">
        <v>22</v>
      </c>
      <c r="B161" s="16"/>
      <c r="C161" s="10"/>
      <c r="D161" s="17"/>
      <c r="E161" s="139"/>
      <c r="F161" s="10"/>
      <c r="G161" s="17"/>
      <c r="I161" s="15"/>
      <c r="J161" s="15"/>
      <c r="K161" s="18"/>
      <c r="M161" s="20">
        <v>22</v>
      </c>
      <c r="N161" s="16"/>
      <c r="O161" s="10"/>
      <c r="P161" s="17"/>
      <c r="Q161" s="139"/>
      <c r="R161" s="10"/>
      <c r="S161" s="17"/>
      <c r="U161" s="15"/>
      <c r="V161" s="15"/>
      <c r="W161" s="18"/>
      <c r="X161" s="23"/>
      <c r="Y161" s="20">
        <v>22</v>
      </c>
      <c r="Z161" s="16"/>
      <c r="AA161" s="10"/>
      <c r="AB161" s="17"/>
      <c r="AC161" s="139"/>
      <c r="AD161" s="10"/>
      <c r="AE161" s="17"/>
      <c r="AG161" s="15"/>
      <c r="AH161" s="15"/>
      <c r="AI161" s="18"/>
    </row>
    <row r="162" spans="1:35">
      <c r="A162" s="20">
        <v>23</v>
      </c>
      <c r="B162" s="16"/>
      <c r="C162" s="10"/>
      <c r="D162" s="17"/>
      <c r="E162" s="139"/>
      <c r="F162" s="10"/>
      <c r="G162" s="17"/>
      <c r="I162" s="15"/>
      <c r="J162" s="15"/>
      <c r="K162" s="18"/>
      <c r="M162" s="20">
        <v>23</v>
      </c>
      <c r="N162" s="16"/>
      <c r="O162" s="10"/>
      <c r="P162" s="17"/>
      <c r="Q162" s="139"/>
      <c r="R162" s="10"/>
      <c r="S162" s="17"/>
      <c r="U162" s="15"/>
      <c r="V162" s="15"/>
      <c r="W162" s="18"/>
      <c r="X162" s="23"/>
      <c r="Y162" s="20">
        <v>23</v>
      </c>
      <c r="Z162" s="16"/>
      <c r="AA162" s="10"/>
      <c r="AB162" s="17"/>
      <c r="AC162" s="139"/>
      <c r="AD162" s="10"/>
      <c r="AE162" s="17"/>
      <c r="AG162" s="15"/>
      <c r="AH162" s="15"/>
      <c r="AI162" s="18"/>
    </row>
    <row r="163" spans="1:35">
      <c r="A163" s="20">
        <v>24</v>
      </c>
      <c r="B163" s="16"/>
      <c r="C163" s="10"/>
      <c r="D163" s="17"/>
      <c r="E163" s="139"/>
      <c r="F163" s="10"/>
      <c r="G163" s="17"/>
      <c r="I163" s="15"/>
      <c r="J163" s="15"/>
      <c r="K163" s="18"/>
      <c r="M163" s="20">
        <v>24</v>
      </c>
      <c r="N163" s="16"/>
      <c r="O163" s="10"/>
      <c r="P163" s="17"/>
      <c r="Q163" s="139"/>
      <c r="R163" s="10"/>
      <c r="S163" s="17"/>
      <c r="U163" s="15"/>
      <c r="V163" s="15"/>
      <c r="W163" s="18"/>
      <c r="X163" s="23"/>
      <c r="Y163" s="20">
        <v>24</v>
      </c>
      <c r="Z163" s="16"/>
      <c r="AA163" s="10"/>
      <c r="AB163" s="17"/>
      <c r="AC163" s="139"/>
      <c r="AD163" s="10"/>
      <c r="AE163" s="17"/>
      <c r="AG163" s="15"/>
      <c r="AH163" s="15"/>
      <c r="AI163" s="18"/>
    </row>
    <row r="164" spans="1:35">
      <c r="A164" s="20">
        <v>25</v>
      </c>
      <c r="B164" s="16"/>
      <c r="C164" s="10"/>
      <c r="D164" s="17"/>
      <c r="E164" s="139"/>
      <c r="F164" s="10"/>
      <c r="G164" s="17"/>
      <c r="I164" s="15"/>
      <c r="J164" s="15"/>
      <c r="K164" s="18"/>
      <c r="M164" s="20">
        <v>25</v>
      </c>
      <c r="N164" s="16"/>
      <c r="O164" s="10"/>
      <c r="P164" s="17"/>
      <c r="Q164" s="139"/>
      <c r="R164" s="10"/>
      <c r="S164" s="17"/>
      <c r="U164" s="15"/>
      <c r="V164" s="15"/>
      <c r="W164" s="18"/>
      <c r="X164" s="23"/>
      <c r="Y164" s="20">
        <v>25</v>
      </c>
      <c r="Z164" s="16"/>
      <c r="AA164" s="10"/>
      <c r="AB164" s="17"/>
      <c r="AC164" s="139"/>
      <c r="AD164" s="10"/>
      <c r="AE164" s="17"/>
      <c r="AG164" s="15"/>
      <c r="AH164" s="15"/>
      <c r="AI164" s="18"/>
    </row>
    <row r="165" spans="1:35">
      <c r="A165" s="20">
        <v>26</v>
      </c>
      <c r="B165" s="16"/>
      <c r="C165" s="10"/>
      <c r="D165" s="17"/>
      <c r="E165" s="139"/>
      <c r="F165" s="10"/>
      <c r="G165" s="17"/>
      <c r="I165" s="18"/>
      <c r="J165" s="18"/>
      <c r="K165" s="18"/>
      <c r="M165" s="20">
        <v>26</v>
      </c>
      <c r="N165" s="16"/>
      <c r="O165" s="10"/>
      <c r="P165" s="17"/>
      <c r="Q165" s="139"/>
      <c r="R165" s="10"/>
      <c r="S165" s="17"/>
      <c r="U165" s="18"/>
      <c r="V165" s="18"/>
      <c r="W165" s="18"/>
      <c r="X165" s="23"/>
      <c r="Y165" s="20">
        <v>26</v>
      </c>
      <c r="Z165" s="16"/>
      <c r="AA165" s="10"/>
      <c r="AB165" s="17"/>
      <c r="AC165" s="139"/>
      <c r="AD165" s="10"/>
      <c r="AE165" s="17"/>
      <c r="AG165" s="18"/>
      <c r="AH165" s="18"/>
      <c r="AI165" s="18"/>
    </row>
    <row r="166" spans="1:35">
      <c r="A166" s="20">
        <v>27</v>
      </c>
      <c r="B166" s="16"/>
      <c r="C166" s="10"/>
      <c r="D166" s="17"/>
      <c r="E166" s="158"/>
      <c r="F166" s="10"/>
      <c r="G166" s="17"/>
      <c r="I166" s="18"/>
      <c r="J166" s="18"/>
      <c r="K166" s="18"/>
      <c r="M166" s="20">
        <v>27</v>
      </c>
      <c r="N166" s="16"/>
      <c r="O166" s="10"/>
      <c r="P166" s="17"/>
      <c r="Q166" s="158"/>
      <c r="R166" s="10"/>
      <c r="S166" s="17"/>
      <c r="U166" s="18"/>
      <c r="V166" s="18"/>
      <c r="W166" s="18"/>
      <c r="X166" s="23"/>
      <c r="Y166" s="20">
        <v>27</v>
      </c>
      <c r="Z166" s="16"/>
      <c r="AA166" s="10"/>
      <c r="AB166" s="17"/>
      <c r="AC166" s="158"/>
      <c r="AD166" s="10"/>
      <c r="AE166" s="17"/>
      <c r="AG166" s="18"/>
      <c r="AH166" s="18"/>
      <c r="AI166" s="18"/>
    </row>
    <row r="167" spans="1:35">
      <c r="A167" s="20">
        <v>28</v>
      </c>
      <c r="B167" s="16"/>
      <c r="C167" s="10"/>
      <c r="D167" s="17"/>
      <c r="E167" s="158"/>
      <c r="F167" s="10"/>
      <c r="G167" s="17"/>
      <c r="I167" s="18"/>
      <c r="J167" s="18"/>
      <c r="K167" s="18"/>
      <c r="M167" s="20">
        <v>28</v>
      </c>
      <c r="N167" s="16"/>
      <c r="O167" s="10"/>
      <c r="P167" s="17"/>
      <c r="Q167" s="158"/>
      <c r="R167" s="10"/>
      <c r="S167" s="17"/>
      <c r="U167" s="18"/>
      <c r="V167" s="18"/>
      <c r="W167" s="18"/>
      <c r="X167" s="23"/>
      <c r="Y167" s="20">
        <v>28</v>
      </c>
      <c r="Z167" s="16"/>
      <c r="AA167" s="10"/>
      <c r="AB167" s="17"/>
      <c r="AC167" s="158"/>
      <c r="AD167" s="10"/>
      <c r="AE167" s="17"/>
      <c r="AG167" s="18"/>
      <c r="AH167" s="18"/>
      <c r="AI167" s="18"/>
    </row>
    <row r="168" spans="1:35">
      <c r="A168" s="20">
        <v>29</v>
      </c>
      <c r="B168" s="16"/>
      <c r="C168" s="11"/>
      <c r="D168" s="31"/>
      <c r="E168" s="159"/>
      <c r="F168" s="10"/>
      <c r="G168" s="17"/>
      <c r="I168" s="32"/>
      <c r="J168" s="32"/>
      <c r="K168" s="18"/>
      <c r="M168" s="20">
        <v>29</v>
      </c>
      <c r="N168" s="16"/>
      <c r="O168" s="11"/>
      <c r="P168" s="31"/>
      <c r="Q168" s="159"/>
      <c r="R168" s="10"/>
      <c r="S168" s="17"/>
      <c r="U168" s="32"/>
      <c r="V168" s="32"/>
      <c r="W168" s="18"/>
      <c r="X168" s="23"/>
      <c r="Y168" s="20">
        <v>29</v>
      </c>
      <c r="Z168" s="16"/>
      <c r="AA168" s="11"/>
      <c r="AB168" s="31"/>
      <c r="AC168" s="159"/>
      <c r="AD168" s="10"/>
      <c r="AE168" s="17"/>
      <c r="AG168" s="32"/>
      <c r="AH168" s="32"/>
      <c r="AI168" s="18"/>
    </row>
    <row r="169" spans="1:35">
      <c r="A169" s="42">
        <v>30</v>
      </c>
      <c r="B169" s="16"/>
      <c r="C169" s="19"/>
      <c r="D169" s="17"/>
      <c r="E169" s="158"/>
      <c r="F169" s="10"/>
      <c r="G169" s="17"/>
      <c r="I169" s="18"/>
      <c r="J169" s="18"/>
      <c r="K169" s="18"/>
      <c r="M169" s="42">
        <v>30</v>
      </c>
      <c r="N169" s="16"/>
      <c r="O169" s="19"/>
      <c r="P169" s="17"/>
      <c r="Q169" s="158"/>
      <c r="R169" s="10"/>
      <c r="S169" s="17"/>
      <c r="U169" s="18"/>
      <c r="V169" s="18"/>
      <c r="W169" s="18"/>
      <c r="X169" s="23"/>
      <c r="Y169" s="42">
        <v>30</v>
      </c>
      <c r="Z169" s="16"/>
      <c r="AA169" s="19"/>
      <c r="AB169" s="17"/>
      <c r="AC169" s="158"/>
      <c r="AD169" s="10"/>
      <c r="AE169" s="17"/>
      <c r="AG169" s="18"/>
      <c r="AH169" s="18"/>
      <c r="AI169" s="18"/>
    </row>
    <row r="170" spans="1:35" ht="15">
      <c r="D170" s="6"/>
      <c r="E170" s="6"/>
      <c r="F170" s="160"/>
      <c r="G170" s="101"/>
      <c r="I170" s="33"/>
      <c r="J170" s="33"/>
      <c r="K170" s="6"/>
      <c r="N170" s="1"/>
      <c r="O170" s="1"/>
      <c r="P170" s="6"/>
      <c r="Q170" s="6"/>
      <c r="R170" s="160"/>
      <c r="S170" s="101"/>
      <c r="U170" s="33"/>
      <c r="V170" s="33"/>
      <c r="W170" s="6"/>
      <c r="X170" s="23"/>
      <c r="Z170" s="1"/>
      <c r="AA170" s="1"/>
      <c r="AB170" s="6"/>
      <c r="AC170" s="6"/>
      <c r="AD170" s="160"/>
      <c r="AE170" s="101"/>
      <c r="AG170" s="33"/>
      <c r="AH170" s="33"/>
      <c r="AI170" s="6"/>
    </row>
    <row r="171" spans="1:35" s="23" customFormat="1" ht="15">
      <c r="B171" s="26"/>
      <c r="C171" s="26"/>
      <c r="D171" s="65"/>
      <c r="E171" s="65"/>
      <c r="F171" s="26"/>
      <c r="G171" s="77"/>
      <c r="I171" s="65"/>
      <c r="J171" s="65"/>
      <c r="K171" s="65"/>
      <c r="N171" s="26"/>
      <c r="O171" s="26"/>
      <c r="P171" s="65"/>
      <c r="Q171" s="65"/>
      <c r="R171" s="26"/>
      <c r="S171" s="77"/>
      <c r="U171" s="65"/>
      <c r="V171" s="65"/>
      <c r="W171" s="65"/>
      <c r="Z171" s="26"/>
      <c r="AA171" s="26"/>
      <c r="AB171" s="65"/>
      <c r="AC171" s="65"/>
      <c r="AD171" s="26"/>
      <c r="AE171" s="77"/>
      <c r="AG171" s="65"/>
      <c r="AH171" s="65"/>
      <c r="AI171" s="65"/>
    </row>
    <row r="172" spans="1:35">
      <c r="A172" t="s">
        <v>0</v>
      </c>
      <c r="M172" t="s">
        <v>0</v>
      </c>
      <c r="N172" s="1"/>
      <c r="O172" s="1"/>
      <c r="P172" s="1"/>
      <c r="Q172" s="1"/>
      <c r="R172" s="1"/>
      <c r="W172"/>
      <c r="X172" s="23"/>
      <c r="Y172" t="s">
        <v>0</v>
      </c>
      <c r="Z172" s="1"/>
      <c r="AA172" s="1"/>
      <c r="AB172" s="1"/>
      <c r="AC172" s="1"/>
      <c r="AD172" s="1"/>
      <c r="AH172"/>
    </row>
    <row r="173" spans="1:35">
      <c r="A173" t="s">
        <v>1</v>
      </c>
      <c r="M173" t="s">
        <v>1</v>
      </c>
      <c r="N173" s="1"/>
      <c r="O173" s="1"/>
      <c r="P173" s="1"/>
      <c r="Q173" s="1"/>
      <c r="R173" s="1"/>
      <c r="W173"/>
      <c r="X173" s="23"/>
      <c r="Y173" t="s">
        <v>1</v>
      </c>
      <c r="Z173" s="1"/>
      <c r="AA173" s="1"/>
      <c r="AB173" s="1"/>
      <c r="AC173" s="1"/>
      <c r="AD173" s="1"/>
      <c r="AH173"/>
    </row>
    <row r="174" spans="1:35">
      <c r="N174" s="1"/>
      <c r="O174" s="1"/>
      <c r="P174" s="1"/>
      <c r="Q174" s="1"/>
      <c r="R174" s="1"/>
      <c r="W174"/>
      <c r="X174" s="23"/>
      <c r="Z174" s="1"/>
      <c r="AA174" s="1"/>
      <c r="AB174" s="1"/>
      <c r="AC174" s="1"/>
      <c r="AD174" s="1"/>
      <c r="AH174"/>
    </row>
    <row r="175" spans="1:35" ht="15">
      <c r="A175" s="2" t="s">
        <v>6</v>
      </c>
      <c r="M175" s="2" t="s">
        <v>6</v>
      </c>
      <c r="N175" s="1"/>
      <c r="O175" s="1"/>
      <c r="P175" s="1"/>
      <c r="Q175" s="1"/>
      <c r="R175" s="1"/>
      <c r="W175"/>
      <c r="X175" s="23"/>
      <c r="Y175" s="2" t="s">
        <v>6</v>
      </c>
      <c r="Z175" s="1"/>
      <c r="AA175" s="1"/>
      <c r="AB175" s="1"/>
      <c r="AC175" s="1"/>
      <c r="AD175" s="1"/>
      <c r="AH175"/>
    </row>
    <row r="176" spans="1:35">
      <c r="N176" s="1"/>
      <c r="O176" s="1"/>
      <c r="P176" s="1"/>
      <c r="Q176" s="1"/>
      <c r="R176" s="1"/>
      <c r="W176"/>
      <c r="X176" s="23"/>
      <c r="Z176" s="1"/>
      <c r="AA176" s="1"/>
      <c r="AB176" s="1"/>
      <c r="AC176" s="1"/>
      <c r="AD176" s="1"/>
      <c r="AH176"/>
    </row>
    <row r="177" spans="1:35" ht="15">
      <c r="B177" s="1" t="s">
        <v>31</v>
      </c>
      <c r="I177" s="1" t="s">
        <v>8</v>
      </c>
      <c r="J177" s="25">
        <v>1</v>
      </c>
      <c r="N177" s="1" t="s">
        <v>31</v>
      </c>
      <c r="O177" s="1"/>
      <c r="P177" s="1"/>
      <c r="Q177" s="1"/>
      <c r="R177" s="1"/>
      <c r="U177" s="1" t="s">
        <v>8</v>
      </c>
      <c r="V177" s="25">
        <v>2</v>
      </c>
      <c r="W177"/>
      <c r="X177" s="23"/>
      <c r="Z177" s="1" t="s">
        <v>31</v>
      </c>
      <c r="AA177" s="1"/>
      <c r="AB177" s="1"/>
      <c r="AC177" s="1"/>
      <c r="AD177" s="1"/>
      <c r="AG177" s="1" t="s">
        <v>8</v>
      </c>
      <c r="AH177" s="25">
        <v>3</v>
      </c>
    </row>
    <row r="178" spans="1:35">
      <c r="B178" s="151" t="s">
        <v>242</v>
      </c>
      <c r="I178" s="3" t="s">
        <v>9</v>
      </c>
      <c r="J178" s="21" t="s">
        <v>49</v>
      </c>
      <c r="K178" s="5"/>
      <c r="N178" s="151" t="s">
        <v>242</v>
      </c>
      <c r="O178" s="1"/>
      <c r="P178" s="1"/>
      <c r="Q178" s="1"/>
      <c r="R178" s="1"/>
      <c r="U178" s="3" t="s">
        <v>9</v>
      </c>
      <c r="V178" s="21" t="s">
        <v>36</v>
      </c>
      <c r="W178" s="5"/>
      <c r="X178" s="23"/>
      <c r="Z178" s="151" t="s">
        <v>242</v>
      </c>
      <c r="AA178" s="1"/>
      <c r="AB178" s="1"/>
      <c r="AC178" s="1"/>
      <c r="AD178" s="1"/>
      <c r="AG178" s="3" t="s">
        <v>9</v>
      </c>
      <c r="AH178" s="21" t="s">
        <v>262</v>
      </c>
      <c r="AI178" s="5"/>
    </row>
    <row r="179" spans="1:35">
      <c r="N179" s="1"/>
      <c r="O179" s="1"/>
      <c r="P179" s="1"/>
      <c r="Q179" s="1"/>
      <c r="R179" s="1"/>
      <c r="W179"/>
      <c r="X179" s="23"/>
      <c r="Z179" s="1"/>
      <c r="AA179" s="1"/>
      <c r="AB179" s="1"/>
      <c r="AC179" s="1"/>
      <c r="AD179" s="1"/>
      <c r="AH179"/>
    </row>
    <row r="180" spans="1:35" ht="14.45" customHeight="1">
      <c r="B180" s="7"/>
      <c r="C180" s="10"/>
      <c r="D180" s="71"/>
      <c r="E180" s="71" t="s">
        <v>13</v>
      </c>
      <c r="F180" s="71"/>
      <c r="G180" s="161"/>
      <c r="I180" s="72" t="s">
        <v>237</v>
      </c>
      <c r="J180" s="73"/>
      <c r="K180" s="14" t="s">
        <v>7</v>
      </c>
      <c r="N180" s="7"/>
      <c r="O180" s="10"/>
      <c r="P180" s="71"/>
      <c r="Q180" s="71" t="s">
        <v>13</v>
      </c>
      <c r="R180" s="71"/>
      <c r="S180" s="161"/>
      <c r="U180" s="72" t="s">
        <v>237</v>
      </c>
      <c r="V180" s="73"/>
      <c r="W180" s="14" t="s">
        <v>7</v>
      </c>
      <c r="X180" s="23"/>
      <c r="Z180" s="7"/>
      <c r="AA180" s="10"/>
      <c r="AB180" s="164" t="s">
        <v>13</v>
      </c>
      <c r="AC180" s="165"/>
      <c r="AD180" s="166"/>
      <c r="AE180" s="161"/>
      <c r="AG180" s="162" t="s">
        <v>238</v>
      </c>
      <c r="AH180" s="163"/>
      <c r="AI180" s="14" t="s">
        <v>7</v>
      </c>
    </row>
    <row r="181" spans="1:35" ht="28.9" customHeight="1">
      <c r="B181" s="11" t="s">
        <v>2</v>
      </c>
      <c r="C181" s="11" t="s">
        <v>3</v>
      </c>
      <c r="D181" s="12" t="s">
        <v>4</v>
      </c>
      <c r="E181" s="155" t="s">
        <v>10</v>
      </c>
      <c r="F181" s="160" t="s">
        <v>236</v>
      </c>
      <c r="G181" s="13" t="s">
        <v>5</v>
      </c>
      <c r="I181" s="14" t="s">
        <v>11</v>
      </c>
      <c r="J181" s="14" t="s">
        <v>12</v>
      </c>
      <c r="K181" s="74"/>
      <c r="N181" s="11" t="s">
        <v>2</v>
      </c>
      <c r="O181" s="11" t="s">
        <v>3</v>
      </c>
      <c r="P181" s="12" t="s">
        <v>4</v>
      </c>
      <c r="Q181" s="155" t="s">
        <v>10</v>
      </c>
      <c r="R181" s="160" t="s">
        <v>236</v>
      </c>
      <c r="S181" s="13" t="s">
        <v>5</v>
      </c>
      <c r="U181" s="14" t="s">
        <v>11</v>
      </c>
      <c r="V181" s="14" t="s">
        <v>12</v>
      </c>
      <c r="W181" s="74"/>
      <c r="X181" s="23"/>
      <c r="Z181" s="11" t="s">
        <v>2</v>
      </c>
      <c r="AA181" s="11" t="s">
        <v>3</v>
      </c>
      <c r="AB181" s="12" t="s">
        <v>4</v>
      </c>
      <c r="AC181" s="155" t="s">
        <v>10</v>
      </c>
      <c r="AD181" s="160" t="s">
        <v>236</v>
      </c>
      <c r="AE181" s="13" t="s">
        <v>5</v>
      </c>
      <c r="AG181" s="14" t="s">
        <v>11</v>
      </c>
      <c r="AH181" s="14" t="s">
        <v>12</v>
      </c>
      <c r="AI181" s="74"/>
    </row>
    <row r="182" spans="1:35">
      <c r="A182" s="15">
        <v>1</v>
      </c>
      <c r="B182" s="16"/>
      <c r="C182" s="10"/>
      <c r="D182" s="17"/>
      <c r="E182" s="158"/>
      <c r="F182" s="10"/>
      <c r="G182" s="17"/>
      <c r="I182" s="18"/>
      <c r="J182" s="18"/>
      <c r="K182" s="18"/>
      <c r="M182" s="15">
        <v>1</v>
      </c>
      <c r="N182" s="16"/>
      <c r="O182" s="10"/>
      <c r="P182" s="17"/>
      <c r="Q182" s="158"/>
      <c r="R182" s="10"/>
      <c r="S182" s="17"/>
      <c r="U182" s="18"/>
      <c r="V182" s="18"/>
      <c r="W182" s="18"/>
      <c r="X182" s="23"/>
      <c r="Y182" s="15">
        <v>1</v>
      </c>
      <c r="Z182" s="16"/>
      <c r="AA182" s="10"/>
      <c r="AB182" s="17"/>
      <c r="AC182" s="158"/>
      <c r="AD182" s="10"/>
      <c r="AE182" s="17"/>
      <c r="AG182" s="18"/>
      <c r="AH182" s="18"/>
      <c r="AI182" s="18"/>
    </row>
    <row r="183" spans="1:35">
      <c r="A183" s="15">
        <v>2</v>
      </c>
      <c r="B183" s="16"/>
      <c r="C183" s="10"/>
      <c r="D183" s="17"/>
      <c r="E183" s="158"/>
      <c r="F183" s="10"/>
      <c r="G183" s="17"/>
      <c r="I183" s="18"/>
      <c r="J183" s="18"/>
      <c r="K183" s="18"/>
      <c r="M183" s="15">
        <v>2</v>
      </c>
      <c r="N183" s="16"/>
      <c r="O183" s="10"/>
      <c r="P183" s="17"/>
      <c r="Q183" s="158"/>
      <c r="R183" s="10"/>
      <c r="S183" s="17"/>
      <c r="U183" s="18"/>
      <c r="V183" s="18"/>
      <c r="W183" s="18"/>
      <c r="X183" s="23"/>
      <c r="Y183" s="15">
        <v>2</v>
      </c>
      <c r="Z183" s="16"/>
      <c r="AA183" s="10"/>
      <c r="AB183" s="17"/>
      <c r="AC183" s="158"/>
      <c r="AD183" s="10"/>
      <c r="AE183" s="17"/>
      <c r="AG183" s="18"/>
      <c r="AH183" s="18"/>
      <c r="AI183" s="18"/>
    </row>
    <row r="184" spans="1:35">
      <c r="A184" s="15">
        <v>3</v>
      </c>
      <c r="B184" s="16"/>
      <c r="C184" s="10"/>
      <c r="D184" s="17"/>
      <c r="E184" s="158"/>
      <c r="F184" s="10"/>
      <c r="G184" s="17"/>
      <c r="I184" s="18"/>
      <c r="J184" s="18"/>
      <c r="K184" s="18"/>
      <c r="M184" s="15">
        <v>3</v>
      </c>
      <c r="N184" s="16"/>
      <c r="O184" s="10"/>
      <c r="P184" s="17"/>
      <c r="Q184" s="158"/>
      <c r="R184" s="10"/>
      <c r="S184" s="17"/>
      <c r="U184" s="18"/>
      <c r="V184" s="18"/>
      <c r="W184" s="18"/>
      <c r="X184" s="23"/>
      <c r="Y184" s="15">
        <v>3</v>
      </c>
      <c r="Z184" s="16"/>
      <c r="AA184" s="10"/>
      <c r="AB184" s="17"/>
      <c r="AC184" s="158"/>
      <c r="AD184" s="10"/>
      <c r="AE184" s="17"/>
      <c r="AG184" s="18"/>
      <c r="AH184" s="18"/>
      <c r="AI184" s="18"/>
    </row>
    <row r="185" spans="1:35">
      <c r="A185" s="15">
        <v>4</v>
      </c>
      <c r="B185" s="16"/>
      <c r="C185" s="10"/>
      <c r="D185" s="17"/>
      <c r="E185" s="158"/>
      <c r="F185" s="10"/>
      <c r="G185" s="17"/>
      <c r="I185" s="18"/>
      <c r="J185" s="18"/>
      <c r="K185" s="18"/>
      <c r="M185" s="15">
        <v>4</v>
      </c>
      <c r="N185" s="16"/>
      <c r="O185" s="10"/>
      <c r="P185" s="17"/>
      <c r="Q185" s="158"/>
      <c r="R185" s="10"/>
      <c r="S185" s="17"/>
      <c r="U185" s="18"/>
      <c r="V185" s="18"/>
      <c r="W185" s="18"/>
      <c r="X185" s="23"/>
      <c r="Y185" s="15">
        <v>4</v>
      </c>
      <c r="Z185" s="16"/>
      <c r="AA185" s="10"/>
      <c r="AB185" s="17"/>
      <c r="AC185" s="158"/>
      <c r="AD185" s="10"/>
      <c r="AE185" s="17"/>
      <c r="AG185" s="18"/>
      <c r="AH185" s="18"/>
      <c r="AI185" s="18"/>
    </row>
    <row r="186" spans="1:35">
      <c r="A186" s="15">
        <v>5</v>
      </c>
      <c r="B186" s="16"/>
      <c r="C186" s="10"/>
      <c r="D186" s="17"/>
      <c r="E186" s="158"/>
      <c r="F186" s="10"/>
      <c r="G186" s="17"/>
      <c r="I186" s="18"/>
      <c r="J186" s="18"/>
      <c r="K186" s="18"/>
      <c r="M186" s="15">
        <v>5</v>
      </c>
      <c r="N186" s="16"/>
      <c r="O186" s="10"/>
      <c r="P186" s="17"/>
      <c r="Q186" s="158"/>
      <c r="R186" s="10"/>
      <c r="S186" s="17"/>
      <c r="U186" s="18"/>
      <c r="V186" s="18"/>
      <c r="W186" s="18"/>
      <c r="X186" s="23"/>
      <c r="Y186" s="15">
        <v>5</v>
      </c>
      <c r="Z186" s="16"/>
      <c r="AA186" s="10"/>
      <c r="AB186" s="17"/>
      <c r="AC186" s="158"/>
      <c r="AD186" s="10"/>
      <c r="AE186" s="17"/>
      <c r="AG186" s="18"/>
      <c r="AH186" s="18"/>
      <c r="AI186" s="18"/>
    </row>
    <row r="187" spans="1:35">
      <c r="A187" s="15">
        <v>6</v>
      </c>
      <c r="B187" s="16"/>
      <c r="C187" s="10"/>
      <c r="D187" s="17"/>
      <c r="E187" s="158"/>
      <c r="F187" s="10"/>
      <c r="G187" s="17"/>
      <c r="I187" s="18"/>
      <c r="J187" s="18"/>
      <c r="K187" s="18"/>
      <c r="M187" s="15">
        <v>6</v>
      </c>
      <c r="N187" s="16"/>
      <c r="O187" s="10"/>
      <c r="P187" s="17"/>
      <c r="Q187" s="158"/>
      <c r="R187" s="10"/>
      <c r="S187" s="17"/>
      <c r="U187" s="18"/>
      <c r="V187" s="18"/>
      <c r="W187" s="18"/>
      <c r="X187" s="23"/>
      <c r="Y187" s="15">
        <v>6</v>
      </c>
      <c r="Z187" s="16"/>
      <c r="AA187" s="10"/>
      <c r="AB187" s="17"/>
      <c r="AC187" s="158"/>
      <c r="AD187" s="10"/>
      <c r="AE187" s="17"/>
      <c r="AG187" s="18"/>
      <c r="AH187" s="18"/>
      <c r="AI187" s="18"/>
    </row>
    <row r="188" spans="1:35">
      <c r="A188" s="15">
        <v>7</v>
      </c>
      <c r="B188" s="16"/>
      <c r="C188" s="10"/>
      <c r="D188" s="17"/>
      <c r="E188" s="158"/>
      <c r="F188" s="10"/>
      <c r="G188" s="17"/>
      <c r="I188" s="18"/>
      <c r="J188" s="18"/>
      <c r="K188" s="18"/>
      <c r="M188" s="15">
        <v>7</v>
      </c>
      <c r="N188" s="16"/>
      <c r="O188" s="10"/>
      <c r="P188" s="17"/>
      <c r="Q188" s="158"/>
      <c r="R188" s="10"/>
      <c r="S188" s="17"/>
      <c r="U188" s="18"/>
      <c r="V188" s="18"/>
      <c r="W188" s="18"/>
      <c r="X188" s="23"/>
      <c r="Y188" s="15">
        <v>7</v>
      </c>
      <c r="Z188" s="16"/>
      <c r="AA188" s="10"/>
      <c r="AB188" s="17"/>
      <c r="AC188" s="158"/>
      <c r="AD188" s="10"/>
      <c r="AE188" s="17"/>
      <c r="AG188" s="18"/>
      <c r="AH188" s="18"/>
      <c r="AI188" s="18"/>
    </row>
    <row r="189" spans="1:35">
      <c r="A189" s="15">
        <v>8</v>
      </c>
      <c r="B189" s="16"/>
      <c r="C189" s="10"/>
      <c r="D189" s="17"/>
      <c r="E189" s="158"/>
      <c r="F189" s="10"/>
      <c r="G189" s="17"/>
      <c r="I189" s="18"/>
      <c r="J189" s="18"/>
      <c r="K189" s="18"/>
      <c r="M189" s="15">
        <v>8</v>
      </c>
      <c r="N189" s="16"/>
      <c r="O189" s="10"/>
      <c r="P189" s="17"/>
      <c r="Q189" s="158"/>
      <c r="R189" s="10"/>
      <c r="S189" s="17"/>
      <c r="U189" s="18"/>
      <c r="V189" s="18"/>
      <c r="W189" s="18"/>
      <c r="X189" s="23"/>
      <c r="Y189" s="15">
        <v>8</v>
      </c>
      <c r="Z189" s="16"/>
      <c r="AA189" s="10"/>
      <c r="AB189" s="17"/>
      <c r="AC189" s="158"/>
      <c r="AD189" s="10"/>
      <c r="AE189" s="17"/>
      <c r="AG189" s="18"/>
      <c r="AH189" s="18"/>
      <c r="AI189" s="18"/>
    </row>
    <row r="190" spans="1:35">
      <c r="A190" s="15">
        <v>9</v>
      </c>
      <c r="B190" s="16"/>
      <c r="C190" s="10"/>
      <c r="D190" s="17"/>
      <c r="E190" s="158"/>
      <c r="F190" s="10"/>
      <c r="G190" s="17"/>
      <c r="I190" s="18"/>
      <c r="J190" s="18"/>
      <c r="K190" s="18"/>
      <c r="M190" s="15">
        <v>9</v>
      </c>
      <c r="N190" s="16"/>
      <c r="O190" s="10"/>
      <c r="P190" s="17"/>
      <c r="Q190" s="158"/>
      <c r="R190" s="10"/>
      <c r="S190" s="17"/>
      <c r="U190" s="18"/>
      <c r="V190" s="18"/>
      <c r="W190" s="18"/>
      <c r="X190" s="23"/>
      <c r="Y190" s="15">
        <v>9</v>
      </c>
      <c r="Z190" s="16"/>
      <c r="AA190" s="10"/>
      <c r="AB190" s="17"/>
      <c r="AC190" s="158"/>
      <c r="AD190" s="10"/>
      <c r="AE190" s="17"/>
      <c r="AG190" s="18"/>
      <c r="AH190" s="18"/>
      <c r="AI190" s="18"/>
    </row>
    <row r="191" spans="1:35">
      <c r="A191" s="15">
        <v>10</v>
      </c>
      <c r="B191" s="16"/>
      <c r="C191" s="10"/>
      <c r="D191" s="17"/>
      <c r="E191" s="158"/>
      <c r="F191" s="10"/>
      <c r="G191" s="17"/>
      <c r="I191" s="18"/>
      <c r="J191" s="18"/>
      <c r="K191" s="18"/>
      <c r="M191" s="15">
        <v>10</v>
      </c>
      <c r="N191" s="16"/>
      <c r="O191" s="10"/>
      <c r="P191" s="17"/>
      <c r="Q191" s="158"/>
      <c r="R191" s="10"/>
      <c r="S191" s="17"/>
      <c r="U191" s="18"/>
      <c r="V191" s="18"/>
      <c r="W191" s="18"/>
      <c r="X191" s="23"/>
      <c r="Y191" s="15">
        <v>10</v>
      </c>
      <c r="Z191" s="16"/>
      <c r="AA191" s="10"/>
      <c r="AB191" s="17"/>
      <c r="AC191" s="158"/>
      <c r="AD191" s="10"/>
      <c r="AE191" s="17"/>
      <c r="AG191" s="18"/>
      <c r="AH191" s="18"/>
      <c r="AI191" s="18"/>
    </row>
    <row r="192" spans="1:35">
      <c r="A192" s="15">
        <v>11</v>
      </c>
      <c r="B192" s="16"/>
      <c r="C192" s="10"/>
      <c r="D192" s="17"/>
      <c r="E192" s="158"/>
      <c r="F192" s="10"/>
      <c r="G192" s="17"/>
      <c r="I192" s="18"/>
      <c r="J192" s="18"/>
      <c r="K192" s="18"/>
      <c r="M192" s="15">
        <v>11</v>
      </c>
      <c r="N192" s="16"/>
      <c r="O192" s="10"/>
      <c r="P192" s="17"/>
      <c r="Q192" s="158"/>
      <c r="R192" s="10"/>
      <c r="S192" s="17"/>
      <c r="U192" s="18"/>
      <c r="V192" s="18"/>
      <c r="W192" s="18"/>
      <c r="X192" s="23"/>
      <c r="Y192" s="15">
        <v>11</v>
      </c>
      <c r="Z192" s="16"/>
      <c r="AA192" s="10"/>
      <c r="AB192" s="17"/>
      <c r="AC192" s="158"/>
      <c r="AD192" s="10"/>
      <c r="AE192" s="17"/>
      <c r="AG192" s="18"/>
      <c r="AH192" s="18"/>
      <c r="AI192" s="18"/>
    </row>
    <row r="193" spans="1:35">
      <c r="A193" s="15">
        <v>12</v>
      </c>
      <c r="B193" s="16"/>
      <c r="C193" s="10"/>
      <c r="D193" s="17"/>
      <c r="E193" s="158"/>
      <c r="F193" s="10"/>
      <c r="G193" s="17"/>
      <c r="I193" s="18"/>
      <c r="J193" s="15"/>
      <c r="K193" s="18"/>
      <c r="M193" s="15">
        <v>12</v>
      </c>
      <c r="N193" s="16"/>
      <c r="O193" s="10"/>
      <c r="P193" s="17"/>
      <c r="Q193" s="158"/>
      <c r="R193" s="10"/>
      <c r="S193" s="17"/>
      <c r="U193" s="18"/>
      <c r="V193" s="15"/>
      <c r="W193" s="18"/>
      <c r="X193" s="23"/>
      <c r="Y193" s="15">
        <v>12</v>
      </c>
      <c r="Z193" s="16"/>
      <c r="AA193" s="10"/>
      <c r="AB193" s="17"/>
      <c r="AC193" s="158"/>
      <c r="AD193" s="10"/>
      <c r="AE193" s="17"/>
      <c r="AG193" s="18"/>
      <c r="AH193" s="15"/>
      <c r="AI193" s="18"/>
    </row>
    <row r="194" spans="1:35">
      <c r="A194" s="15">
        <v>13</v>
      </c>
      <c r="B194" s="16"/>
      <c r="C194" s="10"/>
      <c r="D194" s="17"/>
      <c r="E194" s="158"/>
      <c r="F194" s="10"/>
      <c r="G194" s="17"/>
      <c r="I194" s="18"/>
      <c r="J194" s="18"/>
      <c r="K194" s="18"/>
      <c r="M194" s="15">
        <v>13</v>
      </c>
      <c r="N194" s="16"/>
      <c r="O194" s="10"/>
      <c r="P194" s="17"/>
      <c r="Q194" s="158"/>
      <c r="R194" s="10"/>
      <c r="S194" s="17"/>
      <c r="U194" s="18"/>
      <c r="V194" s="18"/>
      <c r="W194" s="18"/>
      <c r="X194" s="23"/>
      <c r="Y194" s="15">
        <v>13</v>
      </c>
      <c r="Z194" s="16"/>
      <c r="AA194" s="10"/>
      <c r="AB194" s="17"/>
      <c r="AC194" s="158"/>
      <c r="AD194" s="10"/>
      <c r="AE194" s="17"/>
      <c r="AG194" s="18"/>
      <c r="AH194" s="18"/>
      <c r="AI194" s="18"/>
    </row>
    <row r="195" spans="1:35">
      <c r="A195" s="15">
        <v>14</v>
      </c>
      <c r="B195" s="16"/>
      <c r="C195" s="10"/>
      <c r="D195" s="17"/>
      <c r="E195" s="158"/>
      <c r="F195" s="10"/>
      <c r="G195" s="17"/>
      <c r="I195" s="18"/>
      <c r="J195" s="18"/>
      <c r="K195" s="18"/>
      <c r="M195" s="15">
        <v>14</v>
      </c>
      <c r="N195" s="16"/>
      <c r="O195" s="10"/>
      <c r="P195" s="17"/>
      <c r="Q195" s="158"/>
      <c r="R195" s="10"/>
      <c r="S195" s="17"/>
      <c r="U195" s="18"/>
      <c r="V195" s="18"/>
      <c r="W195" s="18"/>
      <c r="X195" s="23"/>
      <c r="Y195" s="15">
        <v>14</v>
      </c>
      <c r="Z195" s="16"/>
      <c r="AA195" s="10"/>
      <c r="AB195" s="17"/>
      <c r="AC195" s="158"/>
      <c r="AD195" s="10"/>
      <c r="AE195" s="17"/>
      <c r="AG195" s="18"/>
      <c r="AH195" s="18"/>
      <c r="AI195" s="18"/>
    </row>
    <row r="196" spans="1:35">
      <c r="A196" s="15">
        <v>15</v>
      </c>
      <c r="B196" s="16"/>
      <c r="C196" s="10"/>
      <c r="D196" s="17"/>
      <c r="E196" s="158"/>
      <c r="F196" s="10"/>
      <c r="G196" s="17"/>
      <c r="I196" s="18"/>
      <c r="J196" s="18"/>
      <c r="K196" s="18"/>
      <c r="M196" s="15">
        <v>15</v>
      </c>
      <c r="N196" s="16"/>
      <c r="O196" s="10"/>
      <c r="P196" s="17"/>
      <c r="Q196" s="158"/>
      <c r="R196" s="10"/>
      <c r="S196" s="17"/>
      <c r="U196" s="18"/>
      <c r="V196" s="18"/>
      <c r="W196" s="18"/>
      <c r="X196" s="23"/>
      <c r="Y196" s="15">
        <v>15</v>
      </c>
      <c r="Z196" s="16"/>
      <c r="AA196" s="10"/>
      <c r="AB196" s="17"/>
      <c r="AC196" s="158"/>
      <c r="AD196" s="10"/>
      <c r="AE196" s="17"/>
      <c r="AG196" s="18"/>
      <c r="AH196" s="18"/>
      <c r="AI196" s="18"/>
    </row>
    <row r="197" spans="1:35">
      <c r="A197" s="15">
        <v>16</v>
      </c>
      <c r="B197" s="16"/>
      <c r="C197" s="10"/>
      <c r="D197" s="17"/>
      <c r="E197" s="158"/>
      <c r="F197" s="10"/>
      <c r="G197" s="17"/>
      <c r="I197" s="18"/>
      <c r="J197" s="18"/>
      <c r="K197" s="18"/>
      <c r="M197" s="15">
        <v>16</v>
      </c>
      <c r="N197" s="16"/>
      <c r="O197" s="10"/>
      <c r="P197" s="17"/>
      <c r="Q197" s="158"/>
      <c r="R197" s="10"/>
      <c r="S197" s="17"/>
      <c r="U197" s="18"/>
      <c r="V197" s="18"/>
      <c r="W197" s="18"/>
      <c r="X197" s="23"/>
      <c r="Y197" s="15">
        <v>16</v>
      </c>
      <c r="Z197" s="16"/>
      <c r="AA197" s="10"/>
      <c r="AB197" s="17"/>
      <c r="AC197" s="158"/>
      <c r="AD197" s="10"/>
      <c r="AE197" s="17"/>
      <c r="AG197" s="18"/>
      <c r="AH197" s="18"/>
      <c r="AI197" s="18"/>
    </row>
    <row r="198" spans="1:35">
      <c r="A198" s="15">
        <v>17</v>
      </c>
      <c r="B198" s="16"/>
      <c r="C198" s="10"/>
      <c r="D198" s="17"/>
      <c r="E198" s="158"/>
      <c r="F198" s="10"/>
      <c r="G198" s="17"/>
      <c r="I198" s="18"/>
      <c r="J198" s="18"/>
      <c r="K198" s="18"/>
      <c r="M198" s="15">
        <v>17</v>
      </c>
      <c r="N198" s="16"/>
      <c r="O198" s="10"/>
      <c r="P198" s="17"/>
      <c r="Q198" s="158"/>
      <c r="R198" s="10"/>
      <c r="S198" s="17"/>
      <c r="U198" s="18"/>
      <c r="V198" s="18"/>
      <c r="W198" s="18"/>
      <c r="X198" s="23"/>
      <c r="Y198" s="15">
        <v>17</v>
      </c>
      <c r="Z198" s="16"/>
      <c r="AA198" s="10"/>
      <c r="AB198" s="17"/>
      <c r="AC198" s="158"/>
      <c r="AD198" s="10"/>
      <c r="AE198" s="17"/>
      <c r="AG198" s="18"/>
      <c r="AH198" s="18"/>
      <c r="AI198" s="18"/>
    </row>
    <row r="199" spans="1:35">
      <c r="A199" s="15">
        <v>18</v>
      </c>
      <c r="B199" s="16"/>
      <c r="C199" s="10"/>
      <c r="D199" s="17"/>
      <c r="E199" s="158"/>
      <c r="F199" s="10"/>
      <c r="G199" s="17"/>
      <c r="I199" s="18"/>
      <c r="J199" s="18"/>
      <c r="K199" s="18"/>
      <c r="M199" s="15">
        <v>18</v>
      </c>
      <c r="N199" s="16"/>
      <c r="O199" s="10"/>
      <c r="P199" s="17"/>
      <c r="Q199" s="158"/>
      <c r="R199" s="10"/>
      <c r="S199" s="17"/>
      <c r="U199" s="18"/>
      <c r="V199" s="18"/>
      <c r="W199" s="18"/>
      <c r="X199" s="23"/>
      <c r="Y199" s="15">
        <v>18</v>
      </c>
      <c r="Z199" s="16"/>
      <c r="AA199" s="10"/>
      <c r="AB199" s="17"/>
      <c r="AC199" s="158"/>
      <c r="AD199" s="10"/>
      <c r="AE199" s="17"/>
      <c r="AG199" s="18"/>
      <c r="AH199" s="18"/>
      <c r="AI199" s="18"/>
    </row>
    <row r="200" spans="1:35">
      <c r="A200" s="15">
        <v>19</v>
      </c>
      <c r="B200" s="16"/>
      <c r="C200" s="10"/>
      <c r="D200" s="17"/>
      <c r="E200" s="158"/>
      <c r="F200" s="10"/>
      <c r="G200" s="17"/>
      <c r="I200" s="18"/>
      <c r="J200" s="18"/>
      <c r="K200" s="18"/>
      <c r="M200" s="15">
        <v>19</v>
      </c>
      <c r="N200" s="16"/>
      <c r="O200" s="10"/>
      <c r="P200" s="17"/>
      <c r="Q200" s="158"/>
      <c r="R200" s="10"/>
      <c r="S200" s="17"/>
      <c r="U200" s="18"/>
      <c r="V200" s="18"/>
      <c r="W200" s="18"/>
      <c r="X200" s="23"/>
      <c r="Y200" s="15">
        <v>19</v>
      </c>
      <c r="Z200" s="16"/>
      <c r="AA200" s="10"/>
      <c r="AB200" s="17"/>
      <c r="AC200" s="158"/>
      <c r="AD200" s="10"/>
      <c r="AE200" s="17"/>
      <c r="AG200" s="18"/>
      <c r="AH200" s="18"/>
      <c r="AI200" s="18"/>
    </row>
    <row r="201" spans="1:35">
      <c r="A201" s="15">
        <v>20</v>
      </c>
      <c r="B201" s="16"/>
      <c r="C201" s="10"/>
      <c r="D201" s="17"/>
      <c r="E201" s="158"/>
      <c r="F201" s="10"/>
      <c r="G201" s="17"/>
      <c r="I201" s="18"/>
      <c r="J201" s="18"/>
      <c r="K201" s="18"/>
      <c r="M201" s="15">
        <v>20</v>
      </c>
      <c r="N201" s="16"/>
      <c r="O201" s="10"/>
      <c r="P201" s="17"/>
      <c r="Q201" s="158"/>
      <c r="R201" s="10"/>
      <c r="S201" s="17"/>
      <c r="U201" s="18"/>
      <c r="V201" s="18"/>
      <c r="W201" s="18"/>
      <c r="X201" s="23"/>
      <c r="Y201" s="15">
        <v>20</v>
      </c>
      <c r="Z201" s="16"/>
      <c r="AA201" s="10"/>
      <c r="AB201" s="17"/>
      <c r="AC201" s="158"/>
      <c r="AD201" s="10"/>
      <c r="AE201" s="17"/>
      <c r="AG201" s="18"/>
      <c r="AH201" s="18"/>
      <c r="AI201" s="18"/>
    </row>
    <row r="202" spans="1:35">
      <c r="A202" s="20">
        <v>21</v>
      </c>
      <c r="B202" s="16"/>
      <c r="C202" s="10"/>
      <c r="D202" s="17"/>
      <c r="E202" s="139"/>
      <c r="F202" s="10"/>
      <c r="G202" s="17"/>
      <c r="I202" s="15"/>
      <c r="J202" s="15"/>
      <c r="K202" s="18"/>
      <c r="M202" s="20">
        <v>21</v>
      </c>
      <c r="N202" s="16"/>
      <c r="O202" s="10"/>
      <c r="P202" s="17"/>
      <c r="Q202" s="139"/>
      <c r="R202" s="10"/>
      <c r="S202" s="17"/>
      <c r="U202" s="15"/>
      <c r="V202" s="15"/>
      <c r="W202" s="18"/>
      <c r="X202" s="23"/>
      <c r="Y202" s="20">
        <v>21</v>
      </c>
      <c r="Z202" s="16"/>
      <c r="AA202" s="10"/>
      <c r="AB202" s="17"/>
      <c r="AC202" s="139"/>
      <c r="AD202" s="10"/>
      <c r="AE202" s="17"/>
      <c r="AG202" s="15"/>
      <c r="AH202" s="15"/>
      <c r="AI202" s="18"/>
    </row>
    <row r="203" spans="1:35">
      <c r="A203" s="20">
        <v>22</v>
      </c>
      <c r="B203" s="16"/>
      <c r="C203" s="10"/>
      <c r="D203" s="17"/>
      <c r="E203" s="139"/>
      <c r="F203" s="10"/>
      <c r="G203" s="17"/>
      <c r="I203" s="15"/>
      <c r="J203" s="15"/>
      <c r="K203" s="18"/>
      <c r="M203" s="20">
        <v>22</v>
      </c>
      <c r="N203" s="16"/>
      <c r="O203" s="10"/>
      <c r="P203" s="17"/>
      <c r="Q203" s="139"/>
      <c r="R203" s="10"/>
      <c r="S203" s="17"/>
      <c r="U203" s="15"/>
      <c r="V203" s="15"/>
      <c r="W203" s="18"/>
      <c r="X203" s="23"/>
      <c r="Y203" s="20">
        <v>22</v>
      </c>
      <c r="Z203" s="16"/>
      <c r="AA203" s="10"/>
      <c r="AB203" s="17"/>
      <c r="AC203" s="139"/>
      <c r="AD203" s="10"/>
      <c r="AE203" s="17"/>
      <c r="AG203" s="15"/>
      <c r="AH203" s="15"/>
      <c r="AI203" s="18"/>
    </row>
    <row r="204" spans="1:35">
      <c r="A204" s="20">
        <v>23</v>
      </c>
      <c r="B204" s="16"/>
      <c r="C204" s="10"/>
      <c r="D204" s="17"/>
      <c r="E204" s="139"/>
      <c r="F204" s="10"/>
      <c r="G204" s="17"/>
      <c r="I204" s="15"/>
      <c r="J204" s="15"/>
      <c r="K204" s="18"/>
      <c r="M204" s="20">
        <v>23</v>
      </c>
      <c r="N204" s="16"/>
      <c r="O204" s="10"/>
      <c r="P204" s="17"/>
      <c r="Q204" s="139"/>
      <c r="R204" s="10"/>
      <c r="S204" s="17"/>
      <c r="U204" s="15"/>
      <c r="V204" s="15"/>
      <c r="W204" s="18"/>
      <c r="X204" s="23"/>
      <c r="Y204" s="20">
        <v>23</v>
      </c>
      <c r="Z204" s="16"/>
      <c r="AA204" s="10"/>
      <c r="AB204" s="17"/>
      <c r="AC204" s="139"/>
      <c r="AD204" s="10"/>
      <c r="AE204" s="17"/>
      <c r="AG204" s="15"/>
      <c r="AH204" s="15"/>
      <c r="AI204" s="18"/>
    </row>
    <row r="205" spans="1:35">
      <c r="A205" s="20">
        <v>24</v>
      </c>
      <c r="B205" s="16"/>
      <c r="C205" s="10"/>
      <c r="D205" s="17"/>
      <c r="E205" s="139"/>
      <c r="F205" s="10"/>
      <c r="G205" s="17"/>
      <c r="I205" s="15"/>
      <c r="J205" s="15"/>
      <c r="K205" s="18"/>
      <c r="M205" s="20">
        <v>24</v>
      </c>
      <c r="N205" s="16"/>
      <c r="O205" s="10"/>
      <c r="P205" s="17"/>
      <c r="Q205" s="139"/>
      <c r="R205" s="10"/>
      <c r="S205" s="17"/>
      <c r="U205" s="15"/>
      <c r="V205" s="15"/>
      <c r="W205" s="18"/>
      <c r="X205" s="23"/>
      <c r="Y205" s="20">
        <v>24</v>
      </c>
      <c r="Z205" s="16"/>
      <c r="AA205" s="10"/>
      <c r="AB205" s="17"/>
      <c r="AC205" s="139"/>
      <c r="AD205" s="10"/>
      <c r="AE205" s="17"/>
      <c r="AG205" s="15"/>
      <c r="AH205" s="15"/>
      <c r="AI205" s="18"/>
    </row>
    <row r="206" spans="1:35">
      <c r="A206" s="20">
        <v>25</v>
      </c>
      <c r="B206" s="16"/>
      <c r="C206" s="10"/>
      <c r="D206" s="17"/>
      <c r="E206" s="139"/>
      <c r="F206" s="10"/>
      <c r="G206" s="17"/>
      <c r="I206" s="15"/>
      <c r="J206" s="15"/>
      <c r="K206" s="18"/>
      <c r="M206" s="20">
        <v>25</v>
      </c>
      <c r="N206" s="16"/>
      <c r="O206" s="10"/>
      <c r="P206" s="17"/>
      <c r="Q206" s="139"/>
      <c r="R206" s="10"/>
      <c r="S206" s="17"/>
      <c r="U206" s="15"/>
      <c r="V206" s="15"/>
      <c r="W206" s="18"/>
      <c r="X206" s="23"/>
      <c r="Y206" s="20">
        <v>25</v>
      </c>
      <c r="Z206" s="16"/>
      <c r="AA206" s="10"/>
      <c r="AB206" s="17"/>
      <c r="AC206" s="139"/>
      <c r="AD206" s="10"/>
      <c r="AE206" s="17"/>
      <c r="AG206" s="15"/>
      <c r="AH206" s="15"/>
      <c r="AI206" s="18"/>
    </row>
    <row r="207" spans="1:35">
      <c r="A207" s="20">
        <v>26</v>
      </c>
      <c r="B207" s="16"/>
      <c r="C207" s="10"/>
      <c r="D207" s="17"/>
      <c r="E207" s="139"/>
      <c r="F207" s="10"/>
      <c r="G207" s="17"/>
      <c r="I207" s="18"/>
      <c r="J207" s="18"/>
      <c r="K207" s="18"/>
      <c r="M207" s="20">
        <v>26</v>
      </c>
      <c r="N207" s="16"/>
      <c r="O207" s="10"/>
      <c r="P207" s="17"/>
      <c r="Q207" s="139"/>
      <c r="R207" s="10"/>
      <c r="S207" s="17"/>
      <c r="U207" s="18"/>
      <c r="V207" s="18"/>
      <c r="W207" s="18"/>
      <c r="X207" s="23"/>
      <c r="Y207" s="20">
        <v>26</v>
      </c>
      <c r="Z207" s="16"/>
      <c r="AA207" s="10"/>
      <c r="AB207" s="17"/>
      <c r="AC207" s="139"/>
      <c r="AD207" s="10"/>
      <c r="AE207" s="17"/>
      <c r="AG207" s="18"/>
      <c r="AH207" s="18"/>
      <c r="AI207" s="18"/>
    </row>
    <row r="208" spans="1:35">
      <c r="A208" s="20">
        <v>27</v>
      </c>
      <c r="B208" s="16"/>
      <c r="C208" s="10"/>
      <c r="D208" s="17"/>
      <c r="E208" s="158"/>
      <c r="F208" s="10"/>
      <c r="G208" s="17"/>
      <c r="I208" s="18"/>
      <c r="J208" s="18"/>
      <c r="K208" s="18"/>
      <c r="M208" s="20">
        <v>27</v>
      </c>
      <c r="N208" s="16"/>
      <c r="O208" s="10"/>
      <c r="P208" s="17"/>
      <c r="Q208" s="158"/>
      <c r="R208" s="10"/>
      <c r="S208" s="17"/>
      <c r="U208" s="18"/>
      <c r="V208" s="18"/>
      <c r="W208" s="18"/>
      <c r="X208" s="23"/>
      <c r="Y208" s="20">
        <v>27</v>
      </c>
      <c r="Z208" s="16"/>
      <c r="AA208" s="10"/>
      <c r="AB208" s="17"/>
      <c r="AC208" s="158"/>
      <c r="AD208" s="10"/>
      <c r="AE208" s="17"/>
      <c r="AG208" s="18"/>
      <c r="AH208" s="18"/>
      <c r="AI208" s="18"/>
    </row>
    <row r="209" spans="1:35">
      <c r="A209" s="20">
        <v>28</v>
      </c>
      <c r="B209" s="16"/>
      <c r="C209" s="10"/>
      <c r="D209" s="17"/>
      <c r="E209" s="158"/>
      <c r="F209" s="10"/>
      <c r="G209" s="17"/>
      <c r="I209" s="18"/>
      <c r="J209" s="18"/>
      <c r="K209" s="18"/>
      <c r="M209" s="20">
        <v>28</v>
      </c>
      <c r="N209" s="16"/>
      <c r="O209" s="10"/>
      <c r="P209" s="17"/>
      <c r="Q209" s="158"/>
      <c r="R209" s="10"/>
      <c r="S209" s="17"/>
      <c r="U209" s="18"/>
      <c r="V209" s="18"/>
      <c r="W209" s="18"/>
      <c r="X209" s="23"/>
      <c r="Y209" s="20">
        <v>28</v>
      </c>
      <c r="Z209" s="16"/>
      <c r="AA209" s="10"/>
      <c r="AB209" s="17"/>
      <c r="AC209" s="158"/>
      <c r="AD209" s="10"/>
      <c r="AE209" s="17"/>
      <c r="AG209" s="18"/>
      <c r="AH209" s="18"/>
      <c r="AI209" s="18"/>
    </row>
    <row r="210" spans="1:35">
      <c r="A210" s="20">
        <v>29</v>
      </c>
      <c r="B210" s="16"/>
      <c r="C210" s="11"/>
      <c r="D210" s="31"/>
      <c r="E210" s="159"/>
      <c r="F210" s="10"/>
      <c r="G210" s="17"/>
      <c r="I210" s="32"/>
      <c r="J210" s="32"/>
      <c r="K210" s="18"/>
      <c r="M210" s="20">
        <v>29</v>
      </c>
      <c r="N210" s="16"/>
      <c r="O210" s="11"/>
      <c r="P210" s="31"/>
      <c r="Q210" s="159"/>
      <c r="R210" s="10"/>
      <c r="S210" s="17"/>
      <c r="U210" s="32"/>
      <c r="V210" s="32"/>
      <c r="W210" s="18"/>
      <c r="X210" s="23"/>
      <c r="Y210" s="20">
        <v>29</v>
      </c>
      <c r="Z210" s="16"/>
      <c r="AA210" s="11"/>
      <c r="AB210" s="31"/>
      <c r="AC210" s="159"/>
      <c r="AD210" s="10"/>
      <c r="AE210" s="17"/>
      <c r="AG210" s="32"/>
      <c r="AH210" s="32"/>
      <c r="AI210" s="18"/>
    </row>
    <row r="211" spans="1:35">
      <c r="A211" s="42">
        <v>30</v>
      </c>
      <c r="B211" s="16"/>
      <c r="C211" s="19"/>
      <c r="D211" s="17"/>
      <c r="E211" s="158"/>
      <c r="F211" s="10"/>
      <c r="G211" s="17"/>
      <c r="I211" s="18"/>
      <c r="J211" s="18"/>
      <c r="K211" s="18"/>
      <c r="M211" s="42">
        <v>30</v>
      </c>
      <c r="N211" s="16"/>
      <c r="O211" s="19"/>
      <c r="P211" s="17"/>
      <c r="Q211" s="158"/>
      <c r="R211" s="10"/>
      <c r="S211" s="17"/>
      <c r="U211" s="18"/>
      <c r="V211" s="18"/>
      <c r="W211" s="18"/>
      <c r="X211" s="23"/>
      <c r="Y211" s="42">
        <v>30</v>
      </c>
      <c r="Z211" s="16"/>
      <c r="AA211" s="19"/>
      <c r="AB211" s="17"/>
      <c r="AC211" s="158"/>
      <c r="AD211" s="10"/>
      <c r="AE211" s="17"/>
      <c r="AG211" s="18"/>
      <c r="AH211" s="18"/>
      <c r="AI211" s="18"/>
    </row>
    <row r="212" spans="1:35" ht="15">
      <c r="D212" s="6"/>
      <c r="E212" s="6"/>
      <c r="F212" s="160"/>
      <c r="G212" s="101"/>
      <c r="I212" s="33"/>
      <c r="J212" s="33"/>
      <c r="K212" s="6"/>
      <c r="N212" s="1"/>
      <c r="O212" s="1"/>
      <c r="P212" s="6"/>
      <c r="Q212" s="6"/>
      <c r="R212" s="160"/>
      <c r="S212" s="101"/>
      <c r="U212" s="33"/>
      <c r="V212" s="33"/>
      <c r="W212" s="6"/>
      <c r="X212" s="23"/>
      <c r="Z212" s="1"/>
      <c r="AA212" s="1"/>
      <c r="AB212" s="6"/>
      <c r="AC212" s="6"/>
      <c r="AD212" s="160"/>
      <c r="AE212" s="101"/>
      <c r="AG212" s="33"/>
      <c r="AH212" s="33"/>
      <c r="AI212" s="6"/>
    </row>
    <row r="213" spans="1:35" s="23" customFormat="1" ht="15">
      <c r="B213" s="26"/>
      <c r="C213" s="26"/>
      <c r="D213" s="65"/>
      <c r="E213" s="65"/>
      <c r="F213" s="26"/>
      <c r="G213" s="77"/>
      <c r="I213" s="65"/>
      <c r="J213" s="65"/>
      <c r="K213" s="65"/>
      <c r="N213" s="26"/>
      <c r="O213" s="26"/>
      <c r="P213" s="65"/>
      <c r="Q213" s="65"/>
      <c r="R213" s="26"/>
      <c r="S213" s="77"/>
      <c r="U213" s="65"/>
      <c r="V213" s="65"/>
      <c r="W213" s="65"/>
      <c r="Z213" s="26"/>
      <c r="AA213" s="26"/>
      <c r="AB213" s="65"/>
      <c r="AC213" s="65"/>
      <c r="AD213" s="26"/>
      <c r="AE213" s="77"/>
      <c r="AG213" s="65"/>
      <c r="AH213" s="65"/>
      <c r="AI213" s="65"/>
    </row>
    <row r="214" spans="1:35" s="23" customFormat="1" ht="13.9" customHeight="1">
      <c r="B214" s="26"/>
      <c r="C214" s="26"/>
      <c r="D214" s="26"/>
      <c r="E214" s="26"/>
      <c r="F214" s="26"/>
      <c r="N214" s="26"/>
      <c r="O214" s="26"/>
      <c r="P214" s="26"/>
      <c r="Q214" s="26"/>
      <c r="R214" s="26"/>
    </row>
    <row r="215" spans="1:35">
      <c r="A215" t="s">
        <v>0</v>
      </c>
      <c r="M215" t="s">
        <v>0</v>
      </c>
      <c r="N215" s="1"/>
      <c r="O215" s="1"/>
      <c r="P215" s="1"/>
      <c r="Q215" s="1"/>
      <c r="R215" s="1"/>
      <c r="W215"/>
      <c r="X215" s="23"/>
      <c r="Y215" t="s">
        <v>0</v>
      </c>
      <c r="Z215" s="1"/>
      <c r="AA215" s="1"/>
      <c r="AB215" s="1"/>
      <c r="AC215" s="1"/>
      <c r="AD215" s="1"/>
      <c r="AH215"/>
    </row>
    <row r="216" spans="1:35">
      <c r="A216" t="s">
        <v>1</v>
      </c>
      <c r="M216" t="s">
        <v>1</v>
      </c>
      <c r="N216" s="1"/>
      <c r="O216" s="1"/>
      <c r="P216" s="1"/>
      <c r="Q216" s="1"/>
      <c r="R216" s="1"/>
      <c r="W216"/>
      <c r="X216" s="23"/>
      <c r="Y216" t="s">
        <v>1</v>
      </c>
      <c r="Z216" s="1"/>
      <c r="AA216" s="1"/>
      <c r="AB216" s="1"/>
      <c r="AC216" s="1"/>
      <c r="AD216" s="1"/>
      <c r="AH216"/>
    </row>
    <row r="217" spans="1:35">
      <c r="N217" s="1"/>
      <c r="O217" s="1"/>
      <c r="P217" s="1"/>
      <c r="Q217" s="1"/>
      <c r="R217" s="1"/>
      <c r="W217"/>
      <c r="X217" s="23"/>
      <c r="Z217" s="1"/>
      <c r="AA217" s="1"/>
      <c r="AB217" s="1"/>
      <c r="AC217" s="1"/>
      <c r="AD217" s="1"/>
      <c r="AH217"/>
    </row>
    <row r="218" spans="1:35" ht="15">
      <c r="A218" s="2" t="s">
        <v>6</v>
      </c>
      <c r="M218" s="2" t="s">
        <v>6</v>
      </c>
      <c r="N218" s="1"/>
      <c r="O218" s="1"/>
      <c r="P218" s="1"/>
      <c r="Q218" s="1"/>
      <c r="R218" s="1"/>
      <c r="W218"/>
      <c r="X218" s="23"/>
      <c r="Y218" s="2" t="s">
        <v>6</v>
      </c>
      <c r="Z218" s="1"/>
      <c r="AA218" s="1"/>
      <c r="AB218" s="1"/>
      <c r="AC218" s="1"/>
      <c r="AD218" s="1"/>
      <c r="AH218"/>
    </row>
    <row r="219" spans="1:35">
      <c r="N219" s="1"/>
      <c r="O219" s="1"/>
      <c r="P219" s="1"/>
      <c r="Q219" s="1"/>
      <c r="R219" s="1"/>
      <c r="W219"/>
      <c r="X219" s="23"/>
      <c r="Z219" s="1"/>
      <c r="AA219" s="1"/>
      <c r="AB219" s="1"/>
      <c r="AC219" s="1"/>
      <c r="AD219" s="1"/>
      <c r="AH219"/>
    </row>
    <row r="220" spans="1:35" ht="15">
      <c r="B220" s="1" t="s">
        <v>32</v>
      </c>
      <c r="I220" s="1" t="s">
        <v>8</v>
      </c>
      <c r="J220" s="25">
        <v>1</v>
      </c>
      <c r="N220" s="1" t="s">
        <v>32</v>
      </c>
      <c r="O220" s="1"/>
      <c r="P220" s="1"/>
      <c r="Q220" s="1"/>
      <c r="R220" s="1"/>
      <c r="U220" s="1" t="s">
        <v>8</v>
      </c>
      <c r="V220" s="25">
        <v>2</v>
      </c>
      <c r="W220"/>
      <c r="X220" s="23"/>
      <c r="Z220" s="1" t="s">
        <v>32</v>
      </c>
      <c r="AA220" s="1"/>
      <c r="AB220" s="1"/>
      <c r="AC220" s="1"/>
      <c r="AD220" s="1"/>
      <c r="AG220" s="1" t="s">
        <v>8</v>
      </c>
      <c r="AH220" s="25">
        <v>3</v>
      </c>
    </row>
    <row r="221" spans="1:35">
      <c r="B221" s="151" t="s">
        <v>243</v>
      </c>
      <c r="I221" s="3" t="s">
        <v>9</v>
      </c>
      <c r="J221" s="21" t="s">
        <v>49</v>
      </c>
      <c r="K221" s="5"/>
      <c r="N221" s="151" t="s">
        <v>243</v>
      </c>
      <c r="O221" s="1"/>
      <c r="P221" s="1"/>
      <c r="Q221" s="1"/>
      <c r="R221" s="1"/>
      <c r="U221" s="3" t="s">
        <v>9</v>
      </c>
      <c r="V221" s="21" t="s">
        <v>36</v>
      </c>
      <c r="W221" s="5"/>
      <c r="X221" s="23"/>
      <c r="Z221" s="151" t="s">
        <v>243</v>
      </c>
      <c r="AA221" s="1"/>
      <c r="AB221" s="1"/>
      <c r="AC221" s="1"/>
      <c r="AD221" s="1"/>
      <c r="AG221" s="3" t="s">
        <v>9</v>
      </c>
      <c r="AH221" s="21" t="s">
        <v>262</v>
      </c>
      <c r="AI221" s="5"/>
    </row>
    <row r="222" spans="1:35">
      <c r="N222" s="1"/>
      <c r="O222" s="1"/>
      <c r="P222" s="1"/>
      <c r="Q222" s="1"/>
      <c r="R222" s="1"/>
      <c r="W222"/>
      <c r="X222" s="23"/>
      <c r="Z222" s="1"/>
      <c r="AA222" s="1"/>
      <c r="AB222" s="1"/>
      <c r="AC222" s="1"/>
      <c r="AD222" s="1"/>
      <c r="AH222"/>
    </row>
    <row r="223" spans="1:35" ht="14.45" customHeight="1">
      <c r="B223" s="7"/>
      <c r="C223" s="10"/>
      <c r="D223" s="71"/>
      <c r="E223" s="71" t="s">
        <v>13</v>
      </c>
      <c r="F223" s="71"/>
      <c r="G223" s="161"/>
      <c r="I223" s="72" t="s">
        <v>237</v>
      </c>
      <c r="J223" s="73"/>
      <c r="K223" s="14" t="s">
        <v>7</v>
      </c>
      <c r="N223" s="7"/>
      <c r="O223" s="10"/>
      <c r="P223" s="71"/>
      <c r="Q223" s="71" t="s">
        <v>13</v>
      </c>
      <c r="R223" s="71"/>
      <c r="S223" s="161"/>
      <c r="U223" s="162" t="s">
        <v>237</v>
      </c>
      <c r="V223" s="163"/>
      <c r="W223" s="14" t="s">
        <v>7</v>
      </c>
      <c r="X223" s="23"/>
      <c r="Z223" s="7"/>
      <c r="AA223" s="10"/>
      <c r="AB223" s="164" t="s">
        <v>13</v>
      </c>
      <c r="AC223" s="165"/>
      <c r="AD223" s="166"/>
      <c r="AE223" s="161"/>
      <c r="AG223" s="162" t="s">
        <v>238</v>
      </c>
      <c r="AH223" s="163"/>
      <c r="AI223" s="14" t="s">
        <v>7</v>
      </c>
    </row>
    <row r="224" spans="1:35" ht="28.9" customHeight="1">
      <c r="B224" s="11" t="s">
        <v>2</v>
      </c>
      <c r="C224" s="11" t="s">
        <v>3</v>
      </c>
      <c r="D224" s="12" t="s">
        <v>4</v>
      </c>
      <c r="E224" s="155" t="s">
        <v>10</v>
      </c>
      <c r="F224" s="160" t="s">
        <v>236</v>
      </c>
      <c r="G224" s="13" t="s">
        <v>5</v>
      </c>
      <c r="I224" s="14" t="s">
        <v>11</v>
      </c>
      <c r="J224" s="14" t="s">
        <v>12</v>
      </c>
      <c r="K224" s="74"/>
      <c r="N224" s="11" t="s">
        <v>2</v>
      </c>
      <c r="O224" s="11" t="s">
        <v>3</v>
      </c>
      <c r="P224" s="12" t="s">
        <v>4</v>
      </c>
      <c r="Q224" s="155" t="s">
        <v>10</v>
      </c>
      <c r="R224" s="160" t="s">
        <v>236</v>
      </c>
      <c r="S224" s="13" t="s">
        <v>5</v>
      </c>
      <c r="U224" s="14" t="s">
        <v>11</v>
      </c>
      <c r="V224" s="14" t="s">
        <v>12</v>
      </c>
      <c r="W224" s="74"/>
      <c r="X224" s="23"/>
      <c r="Z224" s="11" t="s">
        <v>2</v>
      </c>
      <c r="AA224" s="11" t="s">
        <v>3</v>
      </c>
      <c r="AB224" s="12" t="s">
        <v>4</v>
      </c>
      <c r="AC224" s="155" t="s">
        <v>10</v>
      </c>
      <c r="AD224" s="160" t="s">
        <v>236</v>
      </c>
      <c r="AE224" s="13" t="s">
        <v>5</v>
      </c>
      <c r="AG224" s="14" t="s">
        <v>11</v>
      </c>
      <c r="AH224" s="14" t="s">
        <v>12</v>
      </c>
      <c r="AI224" s="74"/>
    </row>
    <row r="225" spans="1:35">
      <c r="A225" s="15">
        <v>1</v>
      </c>
      <c r="B225" s="16"/>
      <c r="C225" s="10"/>
      <c r="D225" s="17"/>
      <c r="E225" s="158"/>
      <c r="F225" s="10"/>
      <c r="G225" s="17"/>
      <c r="I225" s="18"/>
      <c r="J225" s="18"/>
      <c r="K225" s="18"/>
      <c r="M225" s="15">
        <v>1</v>
      </c>
      <c r="N225" s="16"/>
      <c r="O225" s="10"/>
      <c r="P225" s="17"/>
      <c r="Q225" s="158"/>
      <c r="R225" s="10"/>
      <c r="S225" s="17"/>
      <c r="U225" s="18"/>
      <c r="V225" s="18"/>
      <c r="W225" s="18"/>
      <c r="X225" s="23"/>
      <c r="Y225" s="15">
        <v>1</v>
      </c>
      <c r="Z225" s="16"/>
      <c r="AA225" s="10"/>
      <c r="AB225" s="17"/>
      <c r="AC225" s="158"/>
      <c r="AD225" s="10"/>
      <c r="AE225" s="17"/>
      <c r="AG225" s="18"/>
      <c r="AH225" s="18"/>
      <c r="AI225" s="18"/>
    </row>
    <row r="226" spans="1:35">
      <c r="A226" s="15">
        <v>2</v>
      </c>
      <c r="B226" s="16"/>
      <c r="C226" s="10"/>
      <c r="D226" s="17"/>
      <c r="E226" s="158"/>
      <c r="F226" s="10"/>
      <c r="G226" s="17"/>
      <c r="I226" s="18"/>
      <c r="J226" s="18"/>
      <c r="K226" s="18"/>
      <c r="M226" s="15">
        <v>2</v>
      </c>
      <c r="N226" s="16"/>
      <c r="O226" s="10"/>
      <c r="P226" s="17"/>
      <c r="Q226" s="158"/>
      <c r="R226" s="10"/>
      <c r="S226" s="17"/>
      <c r="U226" s="18"/>
      <c r="V226" s="18"/>
      <c r="W226" s="18"/>
      <c r="X226" s="23"/>
      <c r="Y226" s="15">
        <v>2</v>
      </c>
      <c r="Z226" s="16"/>
      <c r="AA226" s="10"/>
      <c r="AB226" s="17"/>
      <c r="AC226" s="158"/>
      <c r="AD226" s="10"/>
      <c r="AE226" s="17"/>
      <c r="AG226" s="18"/>
      <c r="AH226" s="18"/>
      <c r="AI226" s="18"/>
    </row>
    <row r="227" spans="1:35">
      <c r="A227" s="15">
        <v>3</v>
      </c>
      <c r="B227" s="16"/>
      <c r="C227" s="10"/>
      <c r="D227" s="17"/>
      <c r="E227" s="158"/>
      <c r="F227" s="10"/>
      <c r="G227" s="17"/>
      <c r="I227" s="18"/>
      <c r="J227" s="18"/>
      <c r="K227" s="18"/>
      <c r="M227" s="15">
        <v>3</v>
      </c>
      <c r="N227" s="16"/>
      <c r="O227" s="10"/>
      <c r="P227" s="17"/>
      <c r="Q227" s="158"/>
      <c r="R227" s="10"/>
      <c r="S227" s="17"/>
      <c r="U227" s="18"/>
      <c r="V227" s="18"/>
      <c r="W227" s="18"/>
      <c r="X227" s="23"/>
      <c r="Y227" s="15">
        <v>3</v>
      </c>
      <c r="Z227" s="16"/>
      <c r="AA227" s="10"/>
      <c r="AB227" s="17"/>
      <c r="AC227" s="158"/>
      <c r="AD227" s="10"/>
      <c r="AE227" s="17"/>
      <c r="AG227" s="18"/>
      <c r="AH227" s="18"/>
      <c r="AI227" s="18"/>
    </row>
    <row r="228" spans="1:35">
      <c r="A228" s="15">
        <v>4</v>
      </c>
      <c r="B228" s="16"/>
      <c r="C228" s="10"/>
      <c r="D228" s="17"/>
      <c r="E228" s="158"/>
      <c r="F228" s="10"/>
      <c r="G228" s="17"/>
      <c r="I228" s="18"/>
      <c r="J228" s="18"/>
      <c r="K228" s="18"/>
      <c r="M228" s="15">
        <v>4</v>
      </c>
      <c r="N228" s="16"/>
      <c r="O228" s="10"/>
      <c r="P228" s="17"/>
      <c r="Q228" s="158"/>
      <c r="R228" s="10"/>
      <c r="S228" s="17"/>
      <c r="U228" s="18"/>
      <c r="V228" s="18"/>
      <c r="W228" s="18"/>
      <c r="X228" s="23"/>
      <c r="Y228" s="15">
        <v>4</v>
      </c>
      <c r="Z228" s="16"/>
      <c r="AA228" s="10"/>
      <c r="AB228" s="17"/>
      <c r="AC228" s="158"/>
      <c r="AD228" s="10"/>
      <c r="AE228" s="17"/>
      <c r="AG228" s="18"/>
      <c r="AH228" s="18"/>
      <c r="AI228" s="18"/>
    </row>
    <row r="229" spans="1:35">
      <c r="A229" s="15">
        <v>5</v>
      </c>
      <c r="B229" s="16"/>
      <c r="C229" s="10"/>
      <c r="D229" s="17"/>
      <c r="E229" s="158"/>
      <c r="F229" s="10"/>
      <c r="G229" s="17"/>
      <c r="I229" s="18"/>
      <c r="J229" s="18"/>
      <c r="K229" s="18"/>
      <c r="M229" s="15">
        <v>5</v>
      </c>
      <c r="N229" s="16"/>
      <c r="O229" s="10"/>
      <c r="P229" s="17"/>
      <c r="Q229" s="158"/>
      <c r="R229" s="10"/>
      <c r="S229" s="17"/>
      <c r="U229" s="18"/>
      <c r="V229" s="18"/>
      <c r="W229" s="18"/>
      <c r="X229" s="23"/>
      <c r="Y229" s="15">
        <v>5</v>
      </c>
      <c r="Z229" s="16"/>
      <c r="AA229" s="10"/>
      <c r="AB229" s="17"/>
      <c r="AC229" s="158"/>
      <c r="AD229" s="10"/>
      <c r="AE229" s="17"/>
      <c r="AG229" s="18"/>
      <c r="AH229" s="18"/>
      <c r="AI229" s="18"/>
    </row>
    <row r="230" spans="1:35">
      <c r="A230" s="15">
        <v>6</v>
      </c>
      <c r="B230" s="16"/>
      <c r="C230" s="10"/>
      <c r="D230" s="17"/>
      <c r="E230" s="158"/>
      <c r="F230" s="10"/>
      <c r="G230" s="17"/>
      <c r="I230" s="18"/>
      <c r="J230" s="18"/>
      <c r="K230" s="18"/>
      <c r="M230" s="15">
        <v>6</v>
      </c>
      <c r="N230" s="16"/>
      <c r="O230" s="10"/>
      <c r="P230" s="17"/>
      <c r="Q230" s="158"/>
      <c r="R230" s="10"/>
      <c r="S230" s="17"/>
      <c r="U230" s="18"/>
      <c r="V230" s="18"/>
      <c r="W230" s="18"/>
      <c r="X230" s="23"/>
      <c r="Y230" s="15">
        <v>6</v>
      </c>
      <c r="Z230" s="16"/>
      <c r="AA230" s="10"/>
      <c r="AB230" s="17"/>
      <c r="AC230" s="158"/>
      <c r="AD230" s="10"/>
      <c r="AE230" s="17"/>
      <c r="AG230" s="18"/>
      <c r="AH230" s="18"/>
      <c r="AI230" s="18"/>
    </row>
    <row r="231" spans="1:35">
      <c r="A231" s="15">
        <v>7</v>
      </c>
      <c r="B231" s="16"/>
      <c r="C231" s="10"/>
      <c r="D231" s="17"/>
      <c r="E231" s="158"/>
      <c r="F231" s="10"/>
      <c r="G231" s="17"/>
      <c r="I231" s="18"/>
      <c r="J231" s="18"/>
      <c r="K231" s="18"/>
      <c r="M231" s="15">
        <v>7</v>
      </c>
      <c r="N231" s="16"/>
      <c r="O231" s="10"/>
      <c r="P231" s="17"/>
      <c r="Q231" s="158"/>
      <c r="R231" s="10"/>
      <c r="S231" s="17"/>
      <c r="U231" s="18"/>
      <c r="V231" s="18"/>
      <c r="W231" s="18"/>
      <c r="X231" s="23"/>
      <c r="Y231" s="15">
        <v>7</v>
      </c>
      <c r="Z231" s="16"/>
      <c r="AA231" s="10"/>
      <c r="AB231" s="17"/>
      <c r="AC231" s="158"/>
      <c r="AD231" s="10"/>
      <c r="AE231" s="17"/>
      <c r="AG231" s="18"/>
      <c r="AH231" s="18"/>
      <c r="AI231" s="18"/>
    </row>
    <row r="232" spans="1:35">
      <c r="A232" s="15">
        <v>8</v>
      </c>
      <c r="B232" s="16"/>
      <c r="C232" s="10"/>
      <c r="D232" s="17"/>
      <c r="E232" s="158"/>
      <c r="F232" s="10"/>
      <c r="G232" s="17"/>
      <c r="I232" s="18"/>
      <c r="J232" s="18"/>
      <c r="K232" s="18"/>
      <c r="M232" s="15">
        <v>8</v>
      </c>
      <c r="N232" s="16"/>
      <c r="O232" s="10"/>
      <c r="P232" s="17"/>
      <c r="Q232" s="158"/>
      <c r="R232" s="10"/>
      <c r="S232" s="17"/>
      <c r="U232" s="18"/>
      <c r="V232" s="18"/>
      <c r="W232" s="18"/>
      <c r="X232" s="23"/>
      <c r="Y232" s="15">
        <v>8</v>
      </c>
      <c r="Z232" s="16"/>
      <c r="AA232" s="10"/>
      <c r="AB232" s="17"/>
      <c r="AC232" s="158"/>
      <c r="AD232" s="10"/>
      <c r="AE232" s="17"/>
      <c r="AG232" s="18"/>
      <c r="AH232" s="18"/>
      <c r="AI232" s="18"/>
    </row>
    <row r="233" spans="1:35">
      <c r="A233" s="15">
        <v>9</v>
      </c>
      <c r="B233" s="16"/>
      <c r="C233" s="10"/>
      <c r="D233" s="17"/>
      <c r="E233" s="158"/>
      <c r="F233" s="10"/>
      <c r="G233" s="17"/>
      <c r="I233" s="18"/>
      <c r="J233" s="18"/>
      <c r="K233" s="18"/>
      <c r="M233" s="15">
        <v>9</v>
      </c>
      <c r="N233" s="16"/>
      <c r="O233" s="10"/>
      <c r="P233" s="17"/>
      <c r="Q233" s="158"/>
      <c r="R233" s="10"/>
      <c r="S233" s="17"/>
      <c r="U233" s="18"/>
      <c r="V233" s="18"/>
      <c r="W233" s="18"/>
      <c r="X233" s="23"/>
      <c r="Y233" s="15">
        <v>9</v>
      </c>
      <c r="Z233" s="16"/>
      <c r="AA233" s="10"/>
      <c r="AB233" s="17"/>
      <c r="AC233" s="158"/>
      <c r="AD233" s="10"/>
      <c r="AE233" s="17"/>
      <c r="AG233" s="18"/>
      <c r="AH233" s="18"/>
      <c r="AI233" s="18"/>
    </row>
    <row r="234" spans="1:35">
      <c r="A234" s="15">
        <v>10</v>
      </c>
      <c r="B234" s="16"/>
      <c r="C234" s="10"/>
      <c r="D234" s="17"/>
      <c r="E234" s="158"/>
      <c r="F234" s="10"/>
      <c r="G234" s="17"/>
      <c r="I234" s="18"/>
      <c r="J234" s="18"/>
      <c r="K234" s="18"/>
      <c r="M234" s="15">
        <v>10</v>
      </c>
      <c r="N234" s="16"/>
      <c r="O234" s="10"/>
      <c r="P234" s="17"/>
      <c r="Q234" s="158"/>
      <c r="R234" s="10"/>
      <c r="S234" s="17"/>
      <c r="U234" s="18"/>
      <c r="V234" s="18"/>
      <c r="W234" s="18"/>
      <c r="X234" s="23"/>
      <c r="Y234" s="15">
        <v>10</v>
      </c>
      <c r="Z234" s="16"/>
      <c r="AA234" s="10"/>
      <c r="AB234" s="17"/>
      <c r="AC234" s="158"/>
      <c r="AD234" s="10"/>
      <c r="AE234" s="17"/>
      <c r="AG234" s="18"/>
      <c r="AH234" s="18"/>
      <c r="AI234" s="18"/>
    </row>
    <row r="235" spans="1:35">
      <c r="A235" s="15">
        <v>11</v>
      </c>
      <c r="B235" s="16"/>
      <c r="C235" s="10"/>
      <c r="D235" s="17"/>
      <c r="E235" s="158"/>
      <c r="F235" s="10"/>
      <c r="G235" s="17"/>
      <c r="I235" s="18"/>
      <c r="J235" s="18"/>
      <c r="K235" s="18"/>
      <c r="M235" s="15">
        <v>11</v>
      </c>
      <c r="N235" s="16"/>
      <c r="O235" s="10"/>
      <c r="P235" s="17"/>
      <c r="Q235" s="158"/>
      <c r="R235" s="10"/>
      <c r="S235" s="17"/>
      <c r="U235" s="18"/>
      <c r="V235" s="18"/>
      <c r="W235" s="18"/>
      <c r="X235" s="23"/>
      <c r="Y235" s="15">
        <v>11</v>
      </c>
      <c r="Z235" s="16"/>
      <c r="AA235" s="10"/>
      <c r="AB235" s="17"/>
      <c r="AC235" s="158"/>
      <c r="AD235" s="10"/>
      <c r="AE235" s="17"/>
      <c r="AG235" s="18"/>
      <c r="AH235" s="18"/>
      <c r="AI235" s="18"/>
    </row>
    <row r="236" spans="1:35">
      <c r="A236" s="15">
        <v>12</v>
      </c>
      <c r="B236" s="16"/>
      <c r="C236" s="10"/>
      <c r="D236" s="17"/>
      <c r="E236" s="158"/>
      <c r="F236" s="10"/>
      <c r="G236" s="17"/>
      <c r="I236" s="18"/>
      <c r="J236" s="15"/>
      <c r="K236" s="18"/>
      <c r="M236" s="15">
        <v>12</v>
      </c>
      <c r="N236" s="16"/>
      <c r="O236" s="10"/>
      <c r="P236" s="17"/>
      <c r="Q236" s="158"/>
      <c r="R236" s="10"/>
      <c r="S236" s="17"/>
      <c r="U236" s="18"/>
      <c r="V236" s="15"/>
      <c r="W236" s="18"/>
      <c r="X236" s="23"/>
      <c r="Y236" s="15">
        <v>12</v>
      </c>
      <c r="Z236" s="16"/>
      <c r="AA236" s="10"/>
      <c r="AB236" s="17"/>
      <c r="AC236" s="158"/>
      <c r="AD236" s="10"/>
      <c r="AE236" s="17"/>
      <c r="AG236" s="18"/>
      <c r="AH236" s="15"/>
      <c r="AI236" s="18"/>
    </row>
    <row r="237" spans="1:35">
      <c r="A237" s="15">
        <v>13</v>
      </c>
      <c r="B237" s="16"/>
      <c r="C237" s="10"/>
      <c r="D237" s="17"/>
      <c r="E237" s="158"/>
      <c r="F237" s="10"/>
      <c r="G237" s="17"/>
      <c r="I237" s="18"/>
      <c r="J237" s="18"/>
      <c r="K237" s="18"/>
      <c r="M237" s="15">
        <v>13</v>
      </c>
      <c r="N237" s="16"/>
      <c r="O237" s="10"/>
      <c r="P237" s="17"/>
      <c r="Q237" s="158"/>
      <c r="R237" s="10"/>
      <c r="S237" s="17"/>
      <c r="U237" s="18"/>
      <c r="V237" s="18"/>
      <c r="W237" s="18"/>
      <c r="X237" s="23"/>
      <c r="Y237" s="15">
        <v>13</v>
      </c>
      <c r="Z237" s="16"/>
      <c r="AA237" s="10"/>
      <c r="AB237" s="17"/>
      <c r="AC237" s="158"/>
      <c r="AD237" s="10"/>
      <c r="AE237" s="17"/>
      <c r="AG237" s="18"/>
      <c r="AH237" s="18"/>
      <c r="AI237" s="18"/>
    </row>
    <row r="238" spans="1:35">
      <c r="A238" s="15">
        <v>14</v>
      </c>
      <c r="B238" s="16"/>
      <c r="C238" s="10"/>
      <c r="D238" s="17"/>
      <c r="E238" s="158"/>
      <c r="F238" s="10"/>
      <c r="G238" s="17"/>
      <c r="I238" s="18"/>
      <c r="J238" s="18"/>
      <c r="K238" s="18"/>
      <c r="M238" s="15">
        <v>14</v>
      </c>
      <c r="N238" s="16"/>
      <c r="O238" s="10"/>
      <c r="P238" s="17"/>
      <c r="Q238" s="158"/>
      <c r="R238" s="10"/>
      <c r="S238" s="17"/>
      <c r="U238" s="18"/>
      <c r="V238" s="18"/>
      <c r="W238" s="18"/>
      <c r="X238" s="23"/>
      <c r="Y238" s="15">
        <v>14</v>
      </c>
      <c r="Z238" s="16"/>
      <c r="AA238" s="10"/>
      <c r="AB238" s="17"/>
      <c r="AC238" s="158"/>
      <c r="AD238" s="10"/>
      <c r="AE238" s="17"/>
      <c r="AG238" s="18"/>
      <c r="AH238" s="18"/>
      <c r="AI238" s="18"/>
    </row>
    <row r="239" spans="1:35">
      <c r="A239" s="15">
        <v>15</v>
      </c>
      <c r="B239" s="16"/>
      <c r="C239" s="10"/>
      <c r="D239" s="17"/>
      <c r="E239" s="158"/>
      <c r="F239" s="10"/>
      <c r="G239" s="17"/>
      <c r="I239" s="18"/>
      <c r="J239" s="18"/>
      <c r="K239" s="18"/>
      <c r="M239" s="15">
        <v>15</v>
      </c>
      <c r="N239" s="16"/>
      <c r="O239" s="10"/>
      <c r="P239" s="17"/>
      <c r="Q239" s="158"/>
      <c r="R239" s="10"/>
      <c r="S239" s="17"/>
      <c r="U239" s="18"/>
      <c r="V239" s="18"/>
      <c r="W239" s="18"/>
      <c r="X239" s="23"/>
      <c r="Y239" s="15">
        <v>15</v>
      </c>
      <c r="Z239" s="16"/>
      <c r="AA239" s="10"/>
      <c r="AB239" s="17"/>
      <c r="AC239" s="158"/>
      <c r="AD239" s="10"/>
      <c r="AE239" s="17"/>
      <c r="AG239" s="18"/>
      <c r="AH239" s="18"/>
      <c r="AI239" s="18"/>
    </row>
    <row r="240" spans="1:35">
      <c r="A240" s="15">
        <v>16</v>
      </c>
      <c r="B240" s="16"/>
      <c r="C240" s="10"/>
      <c r="D240" s="17"/>
      <c r="E240" s="158"/>
      <c r="F240" s="10"/>
      <c r="G240" s="17"/>
      <c r="I240" s="18"/>
      <c r="J240" s="18"/>
      <c r="K240" s="18"/>
      <c r="M240" s="15">
        <v>16</v>
      </c>
      <c r="N240" s="16"/>
      <c r="O240" s="10"/>
      <c r="P240" s="17"/>
      <c r="Q240" s="158"/>
      <c r="R240" s="10"/>
      <c r="S240" s="17"/>
      <c r="U240" s="18"/>
      <c r="V240" s="18"/>
      <c r="W240" s="18"/>
      <c r="X240" s="23"/>
      <c r="Y240" s="15">
        <v>16</v>
      </c>
      <c r="Z240" s="16"/>
      <c r="AA240" s="10"/>
      <c r="AB240" s="17"/>
      <c r="AC240" s="158"/>
      <c r="AD240" s="10"/>
      <c r="AE240" s="17"/>
      <c r="AG240" s="18"/>
      <c r="AH240" s="18"/>
      <c r="AI240" s="18"/>
    </row>
    <row r="241" spans="1:35">
      <c r="A241" s="15">
        <v>17</v>
      </c>
      <c r="B241" s="16"/>
      <c r="C241" s="10"/>
      <c r="D241" s="17"/>
      <c r="E241" s="158"/>
      <c r="F241" s="10"/>
      <c r="G241" s="17"/>
      <c r="I241" s="18"/>
      <c r="J241" s="18"/>
      <c r="K241" s="18"/>
      <c r="M241" s="15">
        <v>17</v>
      </c>
      <c r="N241" s="16"/>
      <c r="O241" s="10"/>
      <c r="P241" s="17"/>
      <c r="Q241" s="158"/>
      <c r="R241" s="10"/>
      <c r="S241" s="17"/>
      <c r="U241" s="18"/>
      <c r="V241" s="18"/>
      <c r="W241" s="18"/>
      <c r="X241" s="23"/>
      <c r="Y241" s="15">
        <v>17</v>
      </c>
      <c r="Z241" s="16"/>
      <c r="AA241" s="10"/>
      <c r="AB241" s="17"/>
      <c r="AC241" s="158"/>
      <c r="AD241" s="10"/>
      <c r="AE241" s="17"/>
      <c r="AG241" s="18"/>
      <c r="AH241" s="18"/>
      <c r="AI241" s="18"/>
    </row>
    <row r="242" spans="1:35">
      <c r="A242" s="15">
        <v>18</v>
      </c>
      <c r="B242" s="16"/>
      <c r="C242" s="10"/>
      <c r="D242" s="17"/>
      <c r="E242" s="158"/>
      <c r="F242" s="10"/>
      <c r="G242" s="17"/>
      <c r="I242" s="18"/>
      <c r="J242" s="18"/>
      <c r="K242" s="18"/>
      <c r="M242" s="15">
        <v>18</v>
      </c>
      <c r="N242" s="16"/>
      <c r="O242" s="10"/>
      <c r="P242" s="17"/>
      <c r="Q242" s="158"/>
      <c r="R242" s="10"/>
      <c r="S242" s="17"/>
      <c r="U242" s="18"/>
      <c r="V242" s="18"/>
      <c r="W242" s="18"/>
      <c r="X242" s="23"/>
      <c r="Y242" s="15">
        <v>18</v>
      </c>
      <c r="Z242" s="16"/>
      <c r="AA242" s="10"/>
      <c r="AB242" s="17"/>
      <c r="AC242" s="158"/>
      <c r="AD242" s="10"/>
      <c r="AE242" s="17"/>
      <c r="AG242" s="18"/>
      <c r="AH242" s="18"/>
      <c r="AI242" s="18"/>
    </row>
    <row r="243" spans="1:35">
      <c r="A243" s="15">
        <v>19</v>
      </c>
      <c r="B243" s="16"/>
      <c r="C243" s="10"/>
      <c r="D243" s="17"/>
      <c r="E243" s="158"/>
      <c r="F243" s="10"/>
      <c r="G243" s="17"/>
      <c r="I243" s="18"/>
      <c r="J243" s="18"/>
      <c r="K243" s="18"/>
      <c r="M243" s="15">
        <v>19</v>
      </c>
      <c r="N243" s="16"/>
      <c r="O243" s="10"/>
      <c r="P243" s="17"/>
      <c r="Q243" s="158"/>
      <c r="R243" s="10"/>
      <c r="S243" s="17"/>
      <c r="U243" s="18"/>
      <c r="V243" s="18"/>
      <c r="W243" s="18"/>
      <c r="X243" s="23"/>
      <c r="Y243" s="15">
        <v>19</v>
      </c>
      <c r="Z243" s="16"/>
      <c r="AA243" s="10"/>
      <c r="AB243" s="17"/>
      <c r="AC243" s="158"/>
      <c r="AD243" s="10"/>
      <c r="AE243" s="17"/>
      <c r="AG243" s="18"/>
      <c r="AH243" s="18"/>
      <c r="AI243" s="18"/>
    </row>
    <row r="244" spans="1:35">
      <c r="A244" s="15">
        <v>20</v>
      </c>
      <c r="B244" s="16"/>
      <c r="C244" s="10"/>
      <c r="D244" s="17"/>
      <c r="E244" s="158"/>
      <c r="F244" s="10"/>
      <c r="G244" s="17"/>
      <c r="I244" s="18"/>
      <c r="J244" s="18"/>
      <c r="K244" s="18"/>
      <c r="M244" s="15">
        <v>20</v>
      </c>
      <c r="N244" s="16"/>
      <c r="O244" s="10"/>
      <c r="P244" s="17"/>
      <c r="Q244" s="158"/>
      <c r="R244" s="10"/>
      <c r="S244" s="17"/>
      <c r="U244" s="18"/>
      <c r="V244" s="18"/>
      <c r="W244" s="18"/>
      <c r="X244" s="23"/>
      <c r="Y244" s="15">
        <v>20</v>
      </c>
      <c r="Z244" s="16"/>
      <c r="AA244" s="10"/>
      <c r="AB244" s="17"/>
      <c r="AC244" s="158"/>
      <c r="AD244" s="10"/>
      <c r="AE244" s="17"/>
      <c r="AG244" s="18"/>
      <c r="AH244" s="18"/>
      <c r="AI244" s="18"/>
    </row>
    <row r="245" spans="1:35">
      <c r="A245" s="20">
        <v>21</v>
      </c>
      <c r="B245" s="16"/>
      <c r="C245" s="10"/>
      <c r="D245" s="17"/>
      <c r="E245" s="139"/>
      <c r="F245" s="10"/>
      <c r="G245" s="17"/>
      <c r="I245" s="15"/>
      <c r="J245" s="15"/>
      <c r="K245" s="18"/>
      <c r="M245" s="20">
        <v>21</v>
      </c>
      <c r="N245" s="16"/>
      <c r="O245" s="10"/>
      <c r="P245" s="17"/>
      <c r="Q245" s="139"/>
      <c r="R245" s="10"/>
      <c r="S245" s="17"/>
      <c r="U245" s="15"/>
      <c r="V245" s="15"/>
      <c r="W245" s="18"/>
      <c r="X245" s="23"/>
      <c r="Y245" s="20">
        <v>21</v>
      </c>
      <c r="Z245" s="16"/>
      <c r="AA245" s="10"/>
      <c r="AB245" s="17"/>
      <c r="AC245" s="139"/>
      <c r="AD245" s="10"/>
      <c r="AE245" s="17"/>
      <c r="AG245" s="15"/>
      <c r="AH245" s="15"/>
      <c r="AI245" s="18"/>
    </row>
    <row r="246" spans="1:35">
      <c r="A246" s="20">
        <v>22</v>
      </c>
      <c r="B246" s="16"/>
      <c r="C246" s="10"/>
      <c r="D246" s="17"/>
      <c r="E246" s="139"/>
      <c r="F246" s="10"/>
      <c r="G246" s="17"/>
      <c r="I246" s="15"/>
      <c r="J246" s="15"/>
      <c r="K246" s="18"/>
      <c r="M246" s="20">
        <v>22</v>
      </c>
      <c r="N246" s="16"/>
      <c r="O246" s="10"/>
      <c r="P246" s="17"/>
      <c r="Q246" s="139"/>
      <c r="R246" s="10"/>
      <c r="S246" s="17"/>
      <c r="U246" s="15"/>
      <c r="V246" s="15"/>
      <c r="W246" s="18"/>
      <c r="X246" s="23"/>
      <c r="Y246" s="20">
        <v>22</v>
      </c>
      <c r="Z246" s="16"/>
      <c r="AA246" s="10"/>
      <c r="AB246" s="17"/>
      <c r="AC246" s="139"/>
      <c r="AD246" s="10"/>
      <c r="AE246" s="17"/>
      <c r="AG246" s="15"/>
      <c r="AH246" s="15"/>
      <c r="AI246" s="18"/>
    </row>
    <row r="247" spans="1:35">
      <c r="A247" s="20">
        <v>23</v>
      </c>
      <c r="B247" s="16"/>
      <c r="C247" s="10"/>
      <c r="D247" s="17"/>
      <c r="E247" s="139"/>
      <c r="F247" s="10"/>
      <c r="G247" s="17"/>
      <c r="I247" s="15"/>
      <c r="J247" s="15"/>
      <c r="K247" s="18"/>
      <c r="M247" s="20">
        <v>23</v>
      </c>
      <c r="N247" s="16"/>
      <c r="O247" s="10"/>
      <c r="P247" s="17"/>
      <c r="Q247" s="139"/>
      <c r="R247" s="10"/>
      <c r="S247" s="17"/>
      <c r="U247" s="15"/>
      <c r="V247" s="15"/>
      <c r="W247" s="18"/>
      <c r="X247" s="23"/>
      <c r="Y247" s="20">
        <v>23</v>
      </c>
      <c r="Z247" s="16"/>
      <c r="AA247" s="10"/>
      <c r="AB247" s="17"/>
      <c r="AC247" s="139"/>
      <c r="AD247" s="10"/>
      <c r="AE247" s="17"/>
      <c r="AG247" s="15"/>
      <c r="AH247" s="15"/>
      <c r="AI247" s="18"/>
    </row>
    <row r="248" spans="1:35">
      <c r="A248" s="20">
        <v>24</v>
      </c>
      <c r="B248" s="16"/>
      <c r="C248" s="10"/>
      <c r="D248" s="17"/>
      <c r="E248" s="139"/>
      <c r="F248" s="10"/>
      <c r="G248" s="17"/>
      <c r="I248" s="15"/>
      <c r="J248" s="15"/>
      <c r="K248" s="18"/>
      <c r="M248" s="20">
        <v>24</v>
      </c>
      <c r="N248" s="16"/>
      <c r="O248" s="10"/>
      <c r="P248" s="17"/>
      <c r="Q248" s="139"/>
      <c r="R248" s="10"/>
      <c r="S248" s="17"/>
      <c r="U248" s="15"/>
      <c r="V248" s="15"/>
      <c r="W248" s="18"/>
      <c r="X248" s="23"/>
      <c r="Y248" s="20">
        <v>24</v>
      </c>
      <c r="Z248" s="16"/>
      <c r="AA248" s="10"/>
      <c r="AB248" s="17"/>
      <c r="AC248" s="139"/>
      <c r="AD248" s="10"/>
      <c r="AE248" s="17"/>
      <c r="AG248" s="15"/>
      <c r="AH248" s="15"/>
      <c r="AI248" s="18"/>
    </row>
    <row r="249" spans="1:35">
      <c r="A249" s="20">
        <v>25</v>
      </c>
      <c r="B249" s="16"/>
      <c r="C249" s="10"/>
      <c r="D249" s="17"/>
      <c r="E249" s="139"/>
      <c r="F249" s="10"/>
      <c r="G249" s="17"/>
      <c r="I249" s="15"/>
      <c r="J249" s="15"/>
      <c r="K249" s="18"/>
      <c r="M249" s="20">
        <v>25</v>
      </c>
      <c r="N249" s="16"/>
      <c r="O249" s="10"/>
      <c r="P249" s="17"/>
      <c r="Q249" s="139"/>
      <c r="R249" s="10"/>
      <c r="S249" s="17"/>
      <c r="U249" s="15"/>
      <c r="V249" s="15"/>
      <c r="W249" s="18"/>
      <c r="X249" s="23"/>
      <c r="Y249" s="20">
        <v>25</v>
      </c>
      <c r="Z249" s="16"/>
      <c r="AA249" s="10"/>
      <c r="AB249" s="17"/>
      <c r="AC249" s="139"/>
      <c r="AD249" s="10"/>
      <c r="AE249" s="17"/>
      <c r="AG249" s="15"/>
      <c r="AH249" s="15"/>
      <c r="AI249" s="18"/>
    </row>
    <row r="250" spans="1:35">
      <c r="A250" s="20">
        <v>26</v>
      </c>
      <c r="B250" s="16"/>
      <c r="C250" s="10"/>
      <c r="D250" s="17"/>
      <c r="E250" s="139"/>
      <c r="F250" s="10"/>
      <c r="G250" s="17"/>
      <c r="I250" s="18"/>
      <c r="J250" s="18"/>
      <c r="K250" s="18"/>
      <c r="M250" s="20">
        <v>26</v>
      </c>
      <c r="N250" s="16"/>
      <c r="O250" s="10"/>
      <c r="P250" s="17"/>
      <c r="Q250" s="139"/>
      <c r="R250" s="10"/>
      <c r="S250" s="17"/>
      <c r="U250" s="18"/>
      <c r="V250" s="18"/>
      <c r="W250" s="18"/>
      <c r="X250" s="23"/>
      <c r="Y250" s="20">
        <v>26</v>
      </c>
      <c r="Z250" s="16"/>
      <c r="AA250" s="10"/>
      <c r="AB250" s="17"/>
      <c r="AC250" s="139"/>
      <c r="AD250" s="10"/>
      <c r="AE250" s="17"/>
      <c r="AG250" s="18"/>
      <c r="AH250" s="18"/>
      <c r="AI250" s="18"/>
    </row>
    <row r="251" spans="1:35">
      <c r="A251" s="20">
        <v>27</v>
      </c>
      <c r="B251" s="16"/>
      <c r="C251" s="10"/>
      <c r="D251" s="17"/>
      <c r="E251" s="158"/>
      <c r="F251" s="10"/>
      <c r="G251" s="17"/>
      <c r="I251" s="18"/>
      <c r="J251" s="18"/>
      <c r="K251" s="18"/>
      <c r="M251" s="20">
        <v>27</v>
      </c>
      <c r="N251" s="16"/>
      <c r="O251" s="10"/>
      <c r="P251" s="17"/>
      <c r="Q251" s="158"/>
      <c r="R251" s="10"/>
      <c r="S251" s="17"/>
      <c r="U251" s="18"/>
      <c r="V251" s="18"/>
      <c r="W251" s="18"/>
      <c r="X251" s="23"/>
      <c r="Y251" s="20">
        <v>27</v>
      </c>
      <c r="Z251" s="16"/>
      <c r="AA251" s="10"/>
      <c r="AB251" s="17"/>
      <c r="AC251" s="158"/>
      <c r="AD251" s="10"/>
      <c r="AE251" s="17"/>
      <c r="AG251" s="18"/>
      <c r="AH251" s="18"/>
      <c r="AI251" s="18"/>
    </row>
    <row r="252" spans="1:35">
      <c r="A252" s="20">
        <v>28</v>
      </c>
      <c r="B252" s="16"/>
      <c r="C252" s="10"/>
      <c r="D252" s="17"/>
      <c r="E252" s="158"/>
      <c r="F252" s="10"/>
      <c r="G252" s="17"/>
      <c r="I252" s="18"/>
      <c r="J252" s="18"/>
      <c r="K252" s="18"/>
      <c r="M252" s="20">
        <v>28</v>
      </c>
      <c r="N252" s="16"/>
      <c r="O252" s="10"/>
      <c r="P252" s="17"/>
      <c r="Q252" s="158"/>
      <c r="R252" s="10"/>
      <c r="S252" s="17"/>
      <c r="U252" s="18"/>
      <c r="V252" s="18"/>
      <c r="W252" s="18"/>
      <c r="X252" s="23"/>
      <c r="Y252" s="20">
        <v>28</v>
      </c>
      <c r="Z252" s="16"/>
      <c r="AA252" s="10"/>
      <c r="AB252" s="17"/>
      <c r="AC252" s="158"/>
      <c r="AD252" s="10"/>
      <c r="AE252" s="17"/>
      <c r="AG252" s="18"/>
      <c r="AH252" s="18"/>
      <c r="AI252" s="18"/>
    </row>
    <row r="253" spans="1:35">
      <c r="A253" s="20">
        <v>29</v>
      </c>
      <c r="B253" s="16"/>
      <c r="C253" s="11"/>
      <c r="D253" s="31"/>
      <c r="E253" s="159"/>
      <c r="F253" s="10"/>
      <c r="G253" s="17"/>
      <c r="I253" s="32"/>
      <c r="J253" s="32"/>
      <c r="K253" s="18"/>
      <c r="M253" s="20">
        <v>29</v>
      </c>
      <c r="N253" s="16"/>
      <c r="O253" s="11"/>
      <c r="P253" s="31"/>
      <c r="Q253" s="159"/>
      <c r="R253" s="10"/>
      <c r="S253" s="17"/>
      <c r="U253" s="32"/>
      <c r="V253" s="32"/>
      <c r="W253" s="18"/>
      <c r="X253" s="23"/>
      <c r="Y253" s="20">
        <v>29</v>
      </c>
      <c r="Z253" s="16"/>
      <c r="AA253" s="11"/>
      <c r="AB253" s="31"/>
      <c r="AC253" s="159"/>
      <c r="AD253" s="10"/>
      <c r="AE253" s="17"/>
      <c r="AG253" s="32"/>
      <c r="AH253" s="32"/>
      <c r="AI253" s="18"/>
    </row>
    <row r="254" spans="1:35">
      <c r="A254" s="42">
        <v>30</v>
      </c>
      <c r="B254" s="16"/>
      <c r="C254" s="19"/>
      <c r="D254" s="17"/>
      <c r="E254" s="158"/>
      <c r="F254" s="10"/>
      <c r="G254" s="17"/>
      <c r="I254" s="18"/>
      <c r="J254" s="18"/>
      <c r="K254" s="18"/>
      <c r="M254" s="42">
        <v>30</v>
      </c>
      <c r="N254" s="16"/>
      <c r="O254" s="19"/>
      <c r="P254" s="17"/>
      <c r="Q254" s="158"/>
      <c r="R254" s="10"/>
      <c r="S254" s="17"/>
      <c r="U254" s="18"/>
      <c r="V254" s="18"/>
      <c r="W254" s="18"/>
      <c r="X254" s="23"/>
      <c r="Y254" s="42">
        <v>30</v>
      </c>
      <c r="Z254" s="16"/>
      <c r="AA254" s="19"/>
      <c r="AB254" s="17"/>
      <c r="AC254" s="158"/>
      <c r="AD254" s="10"/>
      <c r="AE254" s="17"/>
      <c r="AG254" s="18"/>
      <c r="AH254" s="18"/>
      <c r="AI254" s="18"/>
    </row>
    <row r="255" spans="1:35" ht="15">
      <c r="D255" s="6"/>
      <c r="E255" s="6"/>
      <c r="F255" s="160"/>
      <c r="G255" s="101"/>
      <c r="I255" s="33"/>
      <c r="J255" s="33"/>
      <c r="K255" s="6"/>
      <c r="N255" s="1"/>
      <c r="O255" s="1"/>
      <c r="P255" s="6"/>
      <c r="Q255" s="6"/>
      <c r="R255" s="160"/>
      <c r="S255" s="101"/>
      <c r="U255" s="33"/>
      <c r="V255" s="33"/>
      <c r="W255" s="6"/>
      <c r="X255" s="23"/>
      <c r="Z255" s="1"/>
      <c r="AA255" s="1"/>
      <c r="AB255" s="6"/>
      <c r="AC255" s="6"/>
      <c r="AD255" s="160"/>
      <c r="AE255" s="101"/>
      <c r="AG255" s="33"/>
      <c r="AH255" s="33"/>
      <c r="AI255" s="6"/>
    </row>
    <row r="256" spans="1:35" s="23" customFormat="1" ht="15">
      <c r="B256" s="26"/>
      <c r="C256" s="26"/>
      <c r="D256" s="65"/>
      <c r="E256" s="65"/>
      <c r="F256" s="26"/>
      <c r="G256" s="77"/>
      <c r="I256" s="65"/>
      <c r="J256" s="65"/>
      <c r="K256" s="65"/>
      <c r="N256" s="26"/>
      <c r="O256" s="26"/>
      <c r="P256" s="65"/>
      <c r="Q256" s="65"/>
      <c r="R256" s="26"/>
      <c r="S256" s="77"/>
      <c r="U256" s="65"/>
      <c r="V256" s="65"/>
      <c r="W256" s="65"/>
      <c r="Z256" s="26"/>
      <c r="AA256" s="26"/>
      <c r="AB256" s="65"/>
      <c r="AC256" s="65"/>
      <c r="AD256" s="26"/>
      <c r="AE256" s="77"/>
      <c r="AG256" s="65"/>
      <c r="AH256" s="65"/>
      <c r="AI256" s="65"/>
    </row>
    <row r="257" spans="1:35" s="23" customFormat="1" ht="13.9" customHeight="1">
      <c r="B257" s="26"/>
      <c r="C257" s="26"/>
      <c r="D257" s="26"/>
      <c r="E257" s="26"/>
      <c r="F257" s="26"/>
      <c r="N257" s="26"/>
      <c r="O257" s="26"/>
      <c r="P257" s="26"/>
      <c r="Q257" s="26"/>
      <c r="R257" s="26"/>
    </row>
    <row r="258" spans="1:35">
      <c r="A258" t="s">
        <v>0</v>
      </c>
      <c r="M258" t="s">
        <v>0</v>
      </c>
      <c r="N258" s="1"/>
      <c r="O258" s="1"/>
      <c r="P258" s="1"/>
      <c r="Q258" s="1"/>
      <c r="R258" s="1"/>
      <c r="W258"/>
      <c r="X258" s="23"/>
      <c r="Y258" t="s">
        <v>0</v>
      </c>
      <c r="Z258" s="1"/>
      <c r="AA258" s="1"/>
      <c r="AB258" s="1"/>
      <c r="AC258" s="1"/>
      <c r="AD258" s="1"/>
      <c r="AH258"/>
    </row>
    <row r="259" spans="1:35">
      <c r="A259" t="s">
        <v>1</v>
      </c>
      <c r="M259" t="s">
        <v>1</v>
      </c>
      <c r="N259" s="1"/>
      <c r="O259" s="1"/>
      <c r="P259" s="1"/>
      <c r="Q259" s="1"/>
      <c r="R259" s="1"/>
      <c r="W259"/>
      <c r="X259" s="23"/>
      <c r="Y259" t="s">
        <v>1</v>
      </c>
      <c r="Z259" s="1"/>
      <c r="AA259" s="1"/>
      <c r="AB259" s="1"/>
      <c r="AC259" s="1"/>
      <c r="AD259" s="1"/>
      <c r="AH259"/>
    </row>
    <row r="260" spans="1:35">
      <c r="N260" s="1"/>
      <c r="O260" s="1"/>
      <c r="P260" s="1"/>
      <c r="Q260" s="1"/>
      <c r="R260" s="1"/>
      <c r="W260"/>
      <c r="X260" s="23"/>
      <c r="Z260" s="1"/>
      <c r="AA260" s="1"/>
      <c r="AB260" s="1"/>
      <c r="AC260" s="1"/>
      <c r="AD260" s="1"/>
      <c r="AH260"/>
    </row>
    <row r="261" spans="1:35" ht="15">
      <c r="A261" s="2" t="s">
        <v>6</v>
      </c>
      <c r="M261" s="2" t="s">
        <v>6</v>
      </c>
      <c r="N261" s="1"/>
      <c r="O261" s="1"/>
      <c r="P261" s="1"/>
      <c r="Q261" s="1"/>
      <c r="R261" s="1"/>
      <c r="W261"/>
      <c r="X261" s="23"/>
      <c r="Y261" s="2" t="s">
        <v>6</v>
      </c>
      <c r="Z261" s="1"/>
      <c r="AA261" s="1"/>
      <c r="AB261" s="1"/>
      <c r="AC261" s="1"/>
      <c r="AD261" s="1"/>
      <c r="AH261"/>
    </row>
    <row r="262" spans="1:35">
      <c r="N262" s="1"/>
      <c r="O262" s="1"/>
      <c r="P262" s="1"/>
      <c r="Q262" s="1"/>
      <c r="R262" s="1"/>
      <c r="W262"/>
      <c r="X262" s="23"/>
      <c r="Z262" s="1"/>
      <c r="AA262" s="1"/>
      <c r="AB262" s="1"/>
      <c r="AC262" s="1"/>
      <c r="AD262" s="1"/>
      <c r="AH262"/>
    </row>
    <row r="263" spans="1:35" ht="15">
      <c r="B263" s="1" t="s">
        <v>210</v>
      </c>
      <c r="I263" s="1" t="s">
        <v>8</v>
      </c>
      <c r="J263" s="25">
        <v>1</v>
      </c>
      <c r="N263" s="1" t="s">
        <v>210</v>
      </c>
      <c r="O263" s="1"/>
      <c r="P263" s="1"/>
      <c r="Q263" s="1"/>
      <c r="R263" s="1"/>
      <c r="U263" s="1" t="s">
        <v>8</v>
      </c>
      <c r="V263" s="25">
        <v>2</v>
      </c>
      <c r="W263"/>
      <c r="X263" s="23"/>
      <c r="Z263" s="1" t="s">
        <v>210</v>
      </c>
      <c r="AA263" s="1"/>
      <c r="AB263" s="1"/>
      <c r="AC263" s="1"/>
      <c r="AD263" s="1"/>
      <c r="AG263" s="1" t="s">
        <v>8</v>
      </c>
      <c r="AH263" s="25">
        <v>3</v>
      </c>
    </row>
    <row r="264" spans="1:35">
      <c r="B264" s="151" t="s">
        <v>244</v>
      </c>
      <c r="I264" s="3" t="s">
        <v>9</v>
      </c>
      <c r="J264" s="21" t="s">
        <v>49</v>
      </c>
      <c r="K264" s="5"/>
      <c r="N264" s="151" t="s">
        <v>244</v>
      </c>
      <c r="O264" s="1"/>
      <c r="P264" s="1"/>
      <c r="Q264" s="1"/>
      <c r="R264" s="1"/>
      <c r="U264" s="3" t="s">
        <v>9</v>
      </c>
      <c r="V264" s="21" t="s">
        <v>36</v>
      </c>
      <c r="W264" s="5"/>
      <c r="X264" s="23"/>
      <c r="Z264" s="151" t="s">
        <v>244</v>
      </c>
      <c r="AA264" s="1"/>
      <c r="AB264" s="1"/>
      <c r="AC264" s="1"/>
      <c r="AD264" s="1"/>
      <c r="AG264" s="3" t="s">
        <v>9</v>
      </c>
      <c r="AH264" s="21" t="s">
        <v>262</v>
      </c>
      <c r="AI264" s="5"/>
    </row>
    <row r="265" spans="1:35">
      <c r="N265" s="1"/>
      <c r="O265" s="1"/>
      <c r="P265" s="1"/>
      <c r="Q265" s="1"/>
      <c r="R265" s="1"/>
      <c r="W265"/>
      <c r="X265" s="23"/>
      <c r="Z265" s="1"/>
      <c r="AA265" s="1"/>
      <c r="AB265" s="1"/>
      <c r="AC265" s="1"/>
      <c r="AD265" s="1"/>
      <c r="AH265"/>
    </row>
    <row r="266" spans="1:35" ht="14.45" customHeight="1">
      <c r="B266" s="7"/>
      <c r="C266" s="10"/>
      <c r="D266" s="71"/>
      <c r="E266" s="71" t="s">
        <v>13</v>
      </c>
      <c r="F266" s="71"/>
      <c r="G266" s="161"/>
      <c r="I266" s="72" t="s">
        <v>237</v>
      </c>
      <c r="J266" s="73"/>
      <c r="K266" s="14" t="s">
        <v>7</v>
      </c>
      <c r="N266" s="7"/>
      <c r="O266" s="10"/>
      <c r="P266" s="71"/>
      <c r="Q266" s="71" t="s">
        <v>13</v>
      </c>
      <c r="R266" s="71"/>
      <c r="S266" s="161"/>
      <c r="U266" s="72" t="s">
        <v>237</v>
      </c>
      <c r="V266" s="73"/>
      <c r="W266" s="14" t="s">
        <v>7</v>
      </c>
      <c r="X266" s="23"/>
      <c r="Z266" s="7"/>
      <c r="AA266" s="10"/>
      <c r="AB266" s="164" t="s">
        <v>13</v>
      </c>
      <c r="AC266" s="165"/>
      <c r="AD266" s="166"/>
      <c r="AE266" s="161"/>
      <c r="AG266" s="162" t="s">
        <v>238</v>
      </c>
      <c r="AH266" s="163"/>
      <c r="AI266" s="14" t="s">
        <v>7</v>
      </c>
    </row>
    <row r="267" spans="1:35" ht="28.9" customHeight="1">
      <c r="B267" s="11" t="s">
        <v>2</v>
      </c>
      <c r="C267" s="11" t="s">
        <v>3</v>
      </c>
      <c r="D267" s="12" t="s">
        <v>4</v>
      </c>
      <c r="E267" s="155" t="s">
        <v>10</v>
      </c>
      <c r="F267" s="160" t="s">
        <v>236</v>
      </c>
      <c r="G267" s="13" t="s">
        <v>5</v>
      </c>
      <c r="I267" s="14" t="s">
        <v>11</v>
      </c>
      <c r="J267" s="14" t="s">
        <v>12</v>
      </c>
      <c r="K267" s="74"/>
      <c r="N267" s="11" t="s">
        <v>2</v>
      </c>
      <c r="O267" s="11" t="s">
        <v>3</v>
      </c>
      <c r="P267" s="12" t="s">
        <v>4</v>
      </c>
      <c r="Q267" s="155" t="s">
        <v>10</v>
      </c>
      <c r="R267" s="160" t="s">
        <v>236</v>
      </c>
      <c r="S267" s="13" t="s">
        <v>5</v>
      </c>
      <c r="U267" s="14" t="s">
        <v>11</v>
      </c>
      <c r="V267" s="14" t="s">
        <v>12</v>
      </c>
      <c r="W267" s="74"/>
      <c r="X267" s="23"/>
      <c r="Z267" s="11" t="s">
        <v>2</v>
      </c>
      <c r="AA267" s="11" t="s">
        <v>3</v>
      </c>
      <c r="AB267" s="12" t="s">
        <v>4</v>
      </c>
      <c r="AC267" s="155" t="s">
        <v>10</v>
      </c>
      <c r="AD267" s="160" t="s">
        <v>236</v>
      </c>
      <c r="AE267" s="13" t="s">
        <v>5</v>
      </c>
      <c r="AG267" s="14" t="s">
        <v>11</v>
      </c>
      <c r="AH267" s="14" t="s">
        <v>12</v>
      </c>
      <c r="AI267" s="74"/>
    </row>
    <row r="268" spans="1:35">
      <c r="A268" s="15">
        <v>1</v>
      </c>
      <c r="B268" s="16"/>
      <c r="C268" s="10"/>
      <c r="D268" s="17"/>
      <c r="E268" s="158"/>
      <c r="F268" s="10"/>
      <c r="G268" s="17"/>
      <c r="I268" s="18"/>
      <c r="J268" s="18"/>
      <c r="K268" s="18"/>
      <c r="M268" s="15">
        <v>1</v>
      </c>
      <c r="N268" s="16"/>
      <c r="O268" s="10"/>
      <c r="P268" s="17"/>
      <c r="Q268" s="158"/>
      <c r="R268" s="10"/>
      <c r="S268" s="17"/>
      <c r="U268" s="18"/>
      <c r="V268" s="18"/>
      <c r="W268" s="18"/>
      <c r="X268" s="23"/>
      <c r="Y268" s="15">
        <v>1</v>
      </c>
      <c r="Z268" s="16"/>
      <c r="AA268" s="10"/>
      <c r="AB268" s="17"/>
      <c r="AC268" s="158"/>
      <c r="AD268" s="10"/>
      <c r="AE268" s="17"/>
      <c r="AG268" s="18"/>
      <c r="AH268" s="18"/>
      <c r="AI268" s="18"/>
    </row>
    <row r="269" spans="1:35">
      <c r="A269" s="15">
        <v>2</v>
      </c>
      <c r="B269" s="16"/>
      <c r="C269" s="10"/>
      <c r="D269" s="17"/>
      <c r="E269" s="158"/>
      <c r="F269" s="10"/>
      <c r="G269" s="17"/>
      <c r="I269" s="18"/>
      <c r="J269" s="18"/>
      <c r="K269" s="18"/>
      <c r="M269" s="15">
        <v>2</v>
      </c>
      <c r="N269" s="16"/>
      <c r="O269" s="10"/>
      <c r="P269" s="17"/>
      <c r="Q269" s="158"/>
      <c r="R269" s="10"/>
      <c r="S269" s="17"/>
      <c r="U269" s="18"/>
      <c r="V269" s="18"/>
      <c r="W269" s="18"/>
      <c r="X269" s="23"/>
      <c r="Y269" s="15">
        <v>2</v>
      </c>
      <c r="Z269" s="16"/>
      <c r="AA269" s="10"/>
      <c r="AB269" s="17"/>
      <c r="AC269" s="158"/>
      <c r="AD269" s="10"/>
      <c r="AE269" s="17"/>
      <c r="AG269" s="18"/>
      <c r="AH269" s="18"/>
      <c r="AI269" s="18"/>
    </row>
    <row r="270" spans="1:35">
      <c r="A270" s="15">
        <v>3</v>
      </c>
      <c r="B270" s="16"/>
      <c r="C270" s="10"/>
      <c r="D270" s="17"/>
      <c r="E270" s="158"/>
      <c r="F270" s="10"/>
      <c r="G270" s="17"/>
      <c r="I270" s="18"/>
      <c r="J270" s="18"/>
      <c r="K270" s="18"/>
      <c r="M270" s="15">
        <v>3</v>
      </c>
      <c r="N270" s="16"/>
      <c r="O270" s="10"/>
      <c r="P270" s="17"/>
      <c r="Q270" s="158"/>
      <c r="R270" s="10"/>
      <c r="S270" s="17"/>
      <c r="U270" s="18"/>
      <c r="V270" s="18"/>
      <c r="W270" s="18"/>
      <c r="X270" s="23"/>
      <c r="Y270" s="15">
        <v>3</v>
      </c>
      <c r="Z270" s="16"/>
      <c r="AA270" s="10"/>
      <c r="AB270" s="17"/>
      <c r="AC270" s="158"/>
      <c r="AD270" s="10"/>
      <c r="AE270" s="17"/>
      <c r="AG270" s="18"/>
      <c r="AH270" s="18"/>
      <c r="AI270" s="18"/>
    </row>
    <row r="271" spans="1:35">
      <c r="A271" s="15">
        <v>4</v>
      </c>
      <c r="B271" s="16"/>
      <c r="C271" s="10"/>
      <c r="D271" s="17"/>
      <c r="E271" s="158"/>
      <c r="F271" s="10"/>
      <c r="G271" s="17"/>
      <c r="I271" s="18"/>
      <c r="J271" s="18"/>
      <c r="K271" s="18"/>
      <c r="M271" s="15">
        <v>4</v>
      </c>
      <c r="N271" s="16"/>
      <c r="O271" s="10"/>
      <c r="P271" s="17"/>
      <c r="Q271" s="158"/>
      <c r="R271" s="10"/>
      <c r="S271" s="17"/>
      <c r="U271" s="18"/>
      <c r="V271" s="18"/>
      <c r="W271" s="18"/>
      <c r="X271" s="23"/>
      <c r="Y271" s="15">
        <v>4</v>
      </c>
      <c r="Z271" s="16"/>
      <c r="AA271" s="10"/>
      <c r="AB271" s="17"/>
      <c r="AC271" s="158"/>
      <c r="AD271" s="10"/>
      <c r="AE271" s="17"/>
      <c r="AG271" s="18"/>
      <c r="AH271" s="18"/>
      <c r="AI271" s="18"/>
    </row>
    <row r="272" spans="1:35">
      <c r="A272" s="15">
        <v>5</v>
      </c>
      <c r="B272" s="16"/>
      <c r="C272" s="10"/>
      <c r="D272" s="17"/>
      <c r="E272" s="158"/>
      <c r="F272" s="10"/>
      <c r="G272" s="17"/>
      <c r="I272" s="18"/>
      <c r="J272" s="18"/>
      <c r="K272" s="18"/>
      <c r="M272" s="15">
        <v>5</v>
      </c>
      <c r="N272" s="16"/>
      <c r="O272" s="10"/>
      <c r="P272" s="17"/>
      <c r="Q272" s="158"/>
      <c r="R272" s="10"/>
      <c r="S272" s="17"/>
      <c r="U272" s="18"/>
      <c r="V272" s="18"/>
      <c r="W272" s="18"/>
      <c r="X272" s="23"/>
      <c r="Y272" s="15">
        <v>5</v>
      </c>
      <c r="Z272" s="16"/>
      <c r="AA272" s="10"/>
      <c r="AB272" s="17"/>
      <c r="AC272" s="158"/>
      <c r="AD272" s="10"/>
      <c r="AE272" s="17"/>
      <c r="AG272" s="18"/>
      <c r="AH272" s="18"/>
      <c r="AI272" s="18"/>
    </row>
    <row r="273" spans="1:35">
      <c r="A273" s="15">
        <v>6</v>
      </c>
      <c r="B273" s="16"/>
      <c r="C273" s="10"/>
      <c r="D273" s="17"/>
      <c r="E273" s="158"/>
      <c r="F273" s="10"/>
      <c r="G273" s="17"/>
      <c r="I273" s="18"/>
      <c r="J273" s="18"/>
      <c r="K273" s="18"/>
      <c r="M273" s="15">
        <v>6</v>
      </c>
      <c r="N273" s="16"/>
      <c r="O273" s="10"/>
      <c r="P273" s="17"/>
      <c r="Q273" s="158"/>
      <c r="R273" s="10"/>
      <c r="S273" s="17"/>
      <c r="U273" s="18"/>
      <c r="V273" s="18"/>
      <c r="W273" s="18"/>
      <c r="X273" s="23"/>
      <c r="Y273" s="15">
        <v>6</v>
      </c>
      <c r="Z273" s="16"/>
      <c r="AA273" s="10"/>
      <c r="AB273" s="17"/>
      <c r="AC273" s="158"/>
      <c r="AD273" s="10"/>
      <c r="AE273" s="17"/>
      <c r="AG273" s="18"/>
      <c r="AH273" s="18"/>
      <c r="AI273" s="18"/>
    </row>
    <row r="274" spans="1:35">
      <c r="A274" s="15">
        <v>7</v>
      </c>
      <c r="B274" s="16"/>
      <c r="C274" s="10"/>
      <c r="D274" s="17"/>
      <c r="E274" s="158"/>
      <c r="F274" s="10"/>
      <c r="G274" s="17"/>
      <c r="I274" s="18"/>
      <c r="J274" s="18"/>
      <c r="K274" s="18"/>
      <c r="M274" s="15">
        <v>7</v>
      </c>
      <c r="N274" s="16"/>
      <c r="O274" s="10"/>
      <c r="P274" s="17"/>
      <c r="Q274" s="158"/>
      <c r="R274" s="10"/>
      <c r="S274" s="17"/>
      <c r="U274" s="18"/>
      <c r="V274" s="18"/>
      <c r="W274" s="18"/>
      <c r="X274" s="23"/>
      <c r="Y274" s="15">
        <v>7</v>
      </c>
      <c r="Z274" s="16"/>
      <c r="AA274" s="10"/>
      <c r="AB274" s="17"/>
      <c r="AC274" s="158"/>
      <c r="AD274" s="10"/>
      <c r="AE274" s="17"/>
      <c r="AG274" s="18"/>
      <c r="AH274" s="18"/>
      <c r="AI274" s="18"/>
    </row>
    <row r="275" spans="1:35">
      <c r="A275" s="15">
        <v>8</v>
      </c>
      <c r="B275" s="16"/>
      <c r="C275" s="10"/>
      <c r="D275" s="17"/>
      <c r="E275" s="158"/>
      <c r="F275" s="10"/>
      <c r="G275" s="17"/>
      <c r="I275" s="18"/>
      <c r="J275" s="18"/>
      <c r="K275" s="18"/>
      <c r="M275" s="15">
        <v>8</v>
      </c>
      <c r="N275" s="16"/>
      <c r="O275" s="10"/>
      <c r="P275" s="17"/>
      <c r="Q275" s="158"/>
      <c r="R275" s="10"/>
      <c r="S275" s="17"/>
      <c r="U275" s="18"/>
      <c r="V275" s="18"/>
      <c r="W275" s="18"/>
      <c r="X275" s="23"/>
      <c r="Y275" s="15">
        <v>8</v>
      </c>
      <c r="Z275" s="16"/>
      <c r="AA275" s="10"/>
      <c r="AB275" s="17"/>
      <c r="AC275" s="158"/>
      <c r="AD275" s="10"/>
      <c r="AE275" s="17"/>
      <c r="AG275" s="18"/>
      <c r="AH275" s="18"/>
      <c r="AI275" s="18"/>
    </row>
    <row r="276" spans="1:35">
      <c r="A276" s="15">
        <v>9</v>
      </c>
      <c r="B276" s="16"/>
      <c r="C276" s="10"/>
      <c r="D276" s="17"/>
      <c r="E276" s="158"/>
      <c r="F276" s="10"/>
      <c r="G276" s="17"/>
      <c r="I276" s="18"/>
      <c r="J276" s="18"/>
      <c r="K276" s="18"/>
      <c r="M276" s="15">
        <v>9</v>
      </c>
      <c r="N276" s="16"/>
      <c r="O276" s="10"/>
      <c r="P276" s="17"/>
      <c r="Q276" s="158"/>
      <c r="R276" s="10"/>
      <c r="S276" s="17"/>
      <c r="U276" s="18"/>
      <c r="V276" s="18"/>
      <c r="W276" s="18"/>
      <c r="X276" s="23"/>
      <c r="Y276" s="15">
        <v>9</v>
      </c>
      <c r="Z276" s="16"/>
      <c r="AA276" s="10"/>
      <c r="AB276" s="17"/>
      <c r="AC276" s="158"/>
      <c r="AD276" s="10"/>
      <c r="AE276" s="17"/>
      <c r="AG276" s="18"/>
      <c r="AH276" s="18"/>
      <c r="AI276" s="18"/>
    </row>
    <row r="277" spans="1:35">
      <c r="A277" s="15">
        <v>10</v>
      </c>
      <c r="B277" s="16"/>
      <c r="C277" s="10"/>
      <c r="D277" s="17"/>
      <c r="E277" s="158"/>
      <c r="F277" s="10"/>
      <c r="G277" s="17"/>
      <c r="I277" s="18"/>
      <c r="J277" s="18"/>
      <c r="K277" s="18"/>
      <c r="M277" s="15">
        <v>10</v>
      </c>
      <c r="N277" s="16"/>
      <c r="O277" s="10"/>
      <c r="P277" s="17"/>
      <c r="Q277" s="158"/>
      <c r="R277" s="10"/>
      <c r="S277" s="17"/>
      <c r="U277" s="18"/>
      <c r="V277" s="18"/>
      <c r="W277" s="18"/>
      <c r="X277" s="23"/>
      <c r="Y277" s="15">
        <v>10</v>
      </c>
      <c r="Z277" s="16"/>
      <c r="AA277" s="10"/>
      <c r="AB277" s="17"/>
      <c r="AC277" s="158"/>
      <c r="AD277" s="10"/>
      <c r="AE277" s="17"/>
      <c r="AG277" s="18"/>
      <c r="AH277" s="18"/>
      <c r="AI277" s="18"/>
    </row>
    <row r="278" spans="1:35">
      <c r="A278" s="15">
        <v>11</v>
      </c>
      <c r="B278" s="16"/>
      <c r="C278" s="10"/>
      <c r="D278" s="17"/>
      <c r="E278" s="158"/>
      <c r="F278" s="10"/>
      <c r="G278" s="17"/>
      <c r="I278" s="18"/>
      <c r="J278" s="18"/>
      <c r="K278" s="18"/>
      <c r="M278" s="15">
        <v>11</v>
      </c>
      <c r="N278" s="16"/>
      <c r="O278" s="10"/>
      <c r="P278" s="17"/>
      <c r="Q278" s="158"/>
      <c r="R278" s="10"/>
      <c r="S278" s="17"/>
      <c r="U278" s="18"/>
      <c r="V278" s="18"/>
      <c r="W278" s="18"/>
      <c r="X278" s="23"/>
      <c r="Y278" s="15">
        <v>11</v>
      </c>
      <c r="Z278" s="16"/>
      <c r="AA278" s="10"/>
      <c r="AB278" s="17"/>
      <c r="AC278" s="158"/>
      <c r="AD278" s="10"/>
      <c r="AE278" s="17"/>
      <c r="AG278" s="18"/>
      <c r="AH278" s="18"/>
      <c r="AI278" s="18"/>
    </row>
    <row r="279" spans="1:35">
      <c r="A279" s="15">
        <v>12</v>
      </c>
      <c r="B279" s="16"/>
      <c r="C279" s="10"/>
      <c r="D279" s="17"/>
      <c r="E279" s="158"/>
      <c r="F279" s="10"/>
      <c r="G279" s="17"/>
      <c r="I279" s="18"/>
      <c r="J279" s="15"/>
      <c r="K279" s="18"/>
      <c r="M279" s="15">
        <v>12</v>
      </c>
      <c r="N279" s="16"/>
      <c r="O279" s="10"/>
      <c r="P279" s="17"/>
      <c r="Q279" s="158"/>
      <c r="R279" s="10"/>
      <c r="S279" s="17"/>
      <c r="U279" s="18"/>
      <c r="V279" s="15"/>
      <c r="W279" s="18"/>
      <c r="X279" s="23"/>
      <c r="Y279" s="15">
        <v>12</v>
      </c>
      <c r="Z279" s="16"/>
      <c r="AA279" s="10"/>
      <c r="AB279" s="17"/>
      <c r="AC279" s="158"/>
      <c r="AD279" s="10"/>
      <c r="AE279" s="17"/>
      <c r="AG279" s="18"/>
      <c r="AH279" s="15"/>
      <c r="AI279" s="18"/>
    </row>
    <row r="280" spans="1:35">
      <c r="A280" s="15">
        <v>13</v>
      </c>
      <c r="B280" s="16"/>
      <c r="C280" s="10"/>
      <c r="D280" s="17"/>
      <c r="E280" s="158"/>
      <c r="F280" s="10"/>
      <c r="G280" s="17"/>
      <c r="I280" s="18"/>
      <c r="J280" s="18"/>
      <c r="K280" s="18"/>
      <c r="M280" s="15">
        <v>13</v>
      </c>
      <c r="N280" s="16"/>
      <c r="O280" s="10"/>
      <c r="P280" s="17"/>
      <c r="Q280" s="158"/>
      <c r="R280" s="10"/>
      <c r="S280" s="17"/>
      <c r="U280" s="18"/>
      <c r="V280" s="18"/>
      <c r="W280" s="18"/>
      <c r="X280" s="23"/>
      <c r="Y280" s="15">
        <v>13</v>
      </c>
      <c r="Z280" s="16"/>
      <c r="AA280" s="10"/>
      <c r="AB280" s="17"/>
      <c r="AC280" s="158"/>
      <c r="AD280" s="10"/>
      <c r="AE280" s="17"/>
      <c r="AG280" s="18"/>
      <c r="AH280" s="18"/>
      <c r="AI280" s="18"/>
    </row>
    <row r="281" spans="1:35">
      <c r="A281" s="15">
        <v>14</v>
      </c>
      <c r="B281" s="16"/>
      <c r="C281" s="10"/>
      <c r="D281" s="17"/>
      <c r="E281" s="158"/>
      <c r="F281" s="10"/>
      <c r="G281" s="17"/>
      <c r="I281" s="18"/>
      <c r="J281" s="18"/>
      <c r="K281" s="18"/>
      <c r="M281" s="15">
        <v>14</v>
      </c>
      <c r="N281" s="16"/>
      <c r="O281" s="10"/>
      <c r="P281" s="17"/>
      <c r="Q281" s="158"/>
      <c r="R281" s="10"/>
      <c r="S281" s="17"/>
      <c r="U281" s="18"/>
      <c r="V281" s="18"/>
      <c r="W281" s="18"/>
      <c r="X281" s="23"/>
      <c r="Y281" s="15">
        <v>14</v>
      </c>
      <c r="Z281" s="16"/>
      <c r="AA281" s="10"/>
      <c r="AB281" s="17"/>
      <c r="AC281" s="158"/>
      <c r="AD281" s="10"/>
      <c r="AE281" s="17"/>
      <c r="AG281" s="18"/>
      <c r="AH281" s="18"/>
      <c r="AI281" s="18"/>
    </row>
    <row r="282" spans="1:35">
      <c r="A282" s="15">
        <v>15</v>
      </c>
      <c r="B282" s="16"/>
      <c r="C282" s="10"/>
      <c r="D282" s="17"/>
      <c r="E282" s="158"/>
      <c r="F282" s="10"/>
      <c r="G282" s="17"/>
      <c r="I282" s="18"/>
      <c r="J282" s="18"/>
      <c r="K282" s="18"/>
      <c r="M282" s="15">
        <v>15</v>
      </c>
      <c r="N282" s="16"/>
      <c r="O282" s="10"/>
      <c r="P282" s="17"/>
      <c r="Q282" s="158"/>
      <c r="R282" s="10"/>
      <c r="S282" s="17"/>
      <c r="U282" s="18"/>
      <c r="V282" s="18"/>
      <c r="W282" s="18"/>
      <c r="X282" s="23"/>
      <c r="Y282" s="15">
        <v>15</v>
      </c>
      <c r="Z282" s="16"/>
      <c r="AA282" s="10"/>
      <c r="AB282" s="17"/>
      <c r="AC282" s="158"/>
      <c r="AD282" s="10"/>
      <c r="AE282" s="17"/>
      <c r="AG282" s="18"/>
      <c r="AH282" s="18"/>
      <c r="AI282" s="18"/>
    </row>
    <row r="283" spans="1:35">
      <c r="A283" s="15">
        <v>16</v>
      </c>
      <c r="B283" s="16"/>
      <c r="C283" s="10"/>
      <c r="D283" s="17"/>
      <c r="E283" s="158"/>
      <c r="F283" s="10"/>
      <c r="G283" s="17"/>
      <c r="I283" s="18"/>
      <c r="J283" s="18"/>
      <c r="K283" s="18"/>
      <c r="M283" s="15">
        <v>16</v>
      </c>
      <c r="N283" s="16"/>
      <c r="O283" s="10"/>
      <c r="P283" s="17"/>
      <c r="Q283" s="158"/>
      <c r="R283" s="10"/>
      <c r="S283" s="17"/>
      <c r="U283" s="18"/>
      <c r="V283" s="18"/>
      <c r="W283" s="18"/>
      <c r="X283" s="23"/>
      <c r="Y283" s="15">
        <v>16</v>
      </c>
      <c r="Z283" s="16"/>
      <c r="AA283" s="10"/>
      <c r="AB283" s="17"/>
      <c r="AC283" s="158"/>
      <c r="AD283" s="10"/>
      <c r="AE283" s="17"/>
      <c r="AG283" s="18"/>
      <c r="AH283" s="18"/>
      <c r="AI283" s="18"/>
    </row>
    <row r="284" spans="1:35">
      <c r="A284" s="15">
        <v>17</v>
      </c>
      <c r="B284" s="16"/>
      <c r="C284" s="10"/>
      <c r="D284" s="17"/>
      <c r="E284" s="158"/>
      <c r="F284" s="10"/>
      <c r="G284" s="17"/>
      <c r="I284" s="18"/>
      <c r="J284" s="18"/>
      <c r="K284" s="18"/>
      <c r="M284" s="15">
        <v>17</v>
      </c>
      <c r="N284" s="16"/>
      <c r="O284" s="10"/>
      <c r="P284" s="17"/>
      <c r="Q284" s="158"/>
      <c r="R284" s="10"/>
      <c r="S284" s="17"/>
      <c r="U284" s="18"/>
      <c r="V284" s="18"/>
      <c r="W284" s="18"/>
      <c r="X284" s="23"/>
      <c r="Y284" s="15">
        <v>17</v>
      </c>
      <c r="Z284" s="16"/>
      <c r="AA284" s="10"/>
      <c r="AB284" s="17"/>
      <c r="AC284" s="158"/>
      <c r="AD284" s="10"/>
      <c r="AE284" s="17"/>
      <c r="AG284" s="18"/>
      <c r="AH284" s="18"/>
      <c r="AI284" s="18"/>
    </row>
    <row r="285" spans="1:35">
      <c r="A285" s="15">
        <v>18</v>
      </c>
      <c r="B285" s="16"/>
      <c r="C285" s="10"/>
      <c r="D285" s="17"/>
      <c r="E285" s="158"/>
      <c r="F285" s="10"/>
      <c r="G285" s="17"/>
      <c r="I285" s="18"/>
      <c r="J285" s="18"/>
      <c r="K285" s="18"/>
      <c r="M285" s="15">
        <v>18</v>
      </c>
      <c r="N285" s="16"/>
      <c r="O285" s="10"/>
      <c r="P285" s="17"/>
      <c r="Q285" s="158"/>
      <c r="R285" s="10"/>
      <c r="S285" s="17"/>
      <c r="U285" s="18"/>
      <c r="V285" s="18"/>
      <c r="W285" s="18"/>
      <c r="X285" s="23"/>
      <c r="Y285" s="15">
        <v>18</v>
      </c>
      <c r="Z285" s="16"/>
      <c r="AA285" s="10"/>
      <c r="AB285" s="17"/>
      <c r="AC285" s="158"/>
      <c r="AD285" s="10"/>
      <c r="AE285" s="17"/>
      <c r="AG285" s="18"/>
      <c r="AH285" s="18"/>
      <c r="AI285" s="18"/>
    </row>
    <row r="286" spans="1:35">
      <c r="A286" s="15">
        <v>19</v>
      </c>
      <c r="B286" s="16"/>
      <c r="C286" s="10"/>
      <c r="D286" s="17"/>
      <c r="E286" s="158"/>
      <c r="F286" s="10"/>
      <c r="G286" s="17"/>
      <c r="I286" s="18"/>
      <c r="J286" s="18"/>
      <c r="K286" s="18"/>
      <c r="M286" s="15">
        <v>19</v>
      </c>
      <c r="N286" s="16"/>
      <c r="O286" s="10"/>
      <c r="P286" s="17"/>
      <c r="Q286" s="158"/>
      <c r="R286" s="10"/>
      <c r="S286" s="17"/>
      <c r="U286" s="18"/>
      <c r="V286" s="18"/>
      <c r="W286" s="18"/>
      <c r="X286" s="23"/>
      <c r="Y286" s="15">
        <v>19</v>
      </c>
      <c r="Z286" s="16"/>
      <c r="AA286" s="10"/>
      <c r="AB286" s="17"/>
      <c r="AC286" s="158"/>
      <c r="AD286" s="10"/>
      <c r="AE286" s="17"/>
      <c r="AG286" s="18"/>
      <c r="AH286" s="18"/>
      <c r="AI286" s="18"/>
    </row>
    <row r="287" spans="1:35">
      <c r="A287" s="15">
        <v>20</v>
      </c>
      <c r="B287" s="16"/>
      <c r="C287" s="10"/>
      <c r="D287" s="17"/>
      <c r="E287" s="158"/>
      <c r="F287" s="10"/>
      <c r="G287" s="17"/>
      <c r="I287" s="18"/>
      <c r="J287" s="18"/>
      <c r="K287" s="18"/>
      <c r="M287" s="15">
        <v>20</v>
      </c>
      <c r="N287" s="16"/>
      <c r="O287" s="10"/>
      <c r="P287" s="17"/>
      <c r="Q287" s="158"/>
      <c r="R287" s="10"/>
      <c r="S287" s="17"/>
      <c r="U287" s="18"/>
      <c r="V287" s="18"/>
      <c r="W287" s="18"/>
      <c r="X287" s="23"/>
      <c r="Y287" s="15">
        <v>20</v>
      </c>
      <c r="Z287" s="16"/>
      <c r="AA287" s="10"/>
      <c r="AB287" s="17"/>
      <c r="AC287" s="158"/>
      <c r="AD287" s="10"/>
      <c r="AE287" s="17"/>
      <c r="AG287" s="18"/>
      <c r="AH287" s="18"/>
      <c r="AI287" s="18"/>
    </row>
    <row r="288" spans="1:35">
      <c r="A288" s="20">
        <v>21</v>
      </c>
      <c r="B288" s="16"/>
      <c r="C288" s="10"/>
      <c r="D288" s="17"/>
      <c r="E288" s="139"/>
      <c r="F288" s="10"/>
      <c r="G288" s="17"/>
      <c r="I288" s="15"/>
      <c r="J288" s="15"/>
      <c r="K288" s="18"/>
      <c r="M288" s="20">
        <v>21</v>
      </c>
      <c r="N288" s="16"/>
      <c r="O288" s="10"/>
      <c r="P288" s="17"/>
      <c r="Q288" s="139"/>
      <c r="R288" s="10"/>
      <c r="S288" s="17"/>
      <c r="U288" s="15"/>
      <c r="V288" s="15"/>
      <c r="W288" s="18"/>
      <c r="X288" s="23"/>
      <c r="Y288" s="20">
        <v>21</v>
      </c>
      <c r="Z288" s="16"/>
      <c r="AA288" s="10"/>
      <c r="AB288" s="17"/>
      <c r="AC288" s="139"/>
      <c r="AD288" s="10"/>
      <c r="AE288" s="17"/>
      <c r="AG288" s="15"/>
      <c r="AH288" s="15"/>
      <c r="AI288" s="18"/>
    </row>
    <row r="289" spans="1:35">
      <c r="A289" s="20">
        <v>22</v>
      </c>
      <c r="B289" s="16"/>
      <c r="C289" s="10"/>
      <c r="D289" s="17"/>
      <c r="E289" s="139"/>
      <c r="F289" s="10"/>
      <c r="G289" s="17"/>
      <c r="I289" s="15"/>
      <c r="J289" s="15"/>
      <c r="K289" s="18"/>
      <c r="M289" s="20">
        <v>22</v>
      </c>
      <c r="N289" s="16"/>
      <c r="O289" s="10"/>
      <c r="P289" s="17"/>
      <c r="Q289" s="139"/>
      <c r="R289" s="10"/>
      <c r="S289" s="17"/>
      <c r="U289" s="15"/>
      <c r="V289" s="15"/>
      <c r="W289" s="18"/>
      <c r="X289" s="23"/>
      <c r="Y289" s="20">
        <v>22</v>
      </c>
      <c r="Z289" s="16"/>
      <c r="AA289" s="10"/>
      <c r="AB289" s="17"/>
      <c r="AC289" s="139"/>
      <c r="AD289" s="10"/>
      <c r="AE289" s="17"/>
      <c r="AG289" s="15"/>
      <c r="AH289" s="15"/>
      <c r="AI289" s="18"/>
    </row>
    <row r="290" spans="1:35">
      <c r="A290" s="20">
        <v>23</v>
      </c>
      <c r="B290" s="16"/>
      <c r="C290" s="10"/>
      <c r="D290" s="17"/>
      <c r="E290" s="139"/>
      <c r="F290" s="10"/>
      <c r="G290" s="17"/>
      <c r="I290" s="15"/>
      <c r="J290" s="15"/>
      <c r="K290" s="18"/>
      <c r="M290" s="20">
        <v>23</v>
      </c>
      <c r="N290" s="16"/>
      <c r="O290" s="10"/>
      <c r="P290" s="17"/>
      <c r="Q290" s="139"/>
      <c r="R290" s="10"/>
      <c r="S290" s="17"/>
      <c r="U290" s="15"/>
      <c r="V290" s="15"/>
      <c r="W290" s="18"/>
      <c r="X290" s="23"/>
      <c r="Y290" s="20">
        <v>23</v>
      </c>
      <c r="Z290" s="16"/>
      <c r="AA290" s="10"/>
      <c r="AB290" s="17"/>
      <c r="AC290" s="139"/>
      <c r="AD290" s="10"/>
      <c r="AE290" s="17"/>
      <c r="AG290" s="15"/>
      <c r="AH290" s="15"/>
      <c r="AI290" s="18"/>
    </row>
    <row r="291" spans="1:35">
      <c r="A291" s="20">
        <v>24</v>
      </c>
      <c r="B291" s="16"/>
      <c r="C291" s="10"/>
      <c r="D291" s="17"/>
      <c r="E291" s="139"/>
      <c r="F291" s="10"/>
      <c r="G291" s="17"/>
      <c r="I291" s="15"/>
      <c r="J291" s="15"/>
      <c r="K291" s="18"/>
      <c r="M291" s="20">
        <v>24</v>
      </c>
      <c r="N291" s="16"/>
      <c r="O291" s="10"/>
      <c r="P291" s="17"/>
      <c r="Q291" s="139"/>
      <c r="R291" s="10"/>
      <c r="S291" s="17"/>
      <c r="U291" s="15"/>
      <c r="V291" s="15"/>
      <c r="W291" s="18"/>
      <c r="X291" s="23"/>
      <c r="Y291" s="20">
        <v>24</v>
      </c>
      <c r="Z291" s="16"/>
      <c r="AA291" s="10"/>
      <c r="AB291" s="17"/>
      <c r="AC291" s="139"/>
      <c r="AD291" s="10"/>
      <c r="AE291" s="17"/>
      <c r="AG291" s="15"/>
      <c r="AH291" s="15"/>
      <c r="AI291" s="18"/>
    </row>
    <row r="292" spans="1:35">
      <c r="A292" s="20">
        <v>25</v>
      </c>
      <c r="B292" s="16"/>
      <c r="C292" s="10"/>
      <c r="D292" s="17"/>
      <c r="E292" s="139"/>
      <c r="F292" s="10"/>
      <c r="G292" s="17"/>
      <c r="I292" s="15"/>
      <c r="J292" s="15"/>
      <c r="K292" s="18"/>
      <c r="M292" s="20">
        <v>25</v>
      </c>
      <c r="N292" s="16"/>
      <c r="O292" s="10"/>
      <c r="P292" s="17"/>
      <c r="Q292" s="139"/>
      <c r="R292" s="10"/>
      <c r="S292" s="17"/>
      <c r="U292" s="15"/>
      <c r="V292" s="15"/>
      <c r="W292" s="18"/>
      <c r="X292" s="23"/>
      <c r="Y292" s="20">
        <v>25</v>
      </c>
      <c r="Z292" s="16"/>
      <c r="AA292" s="10"/>
      <c r="AB292" s="17"/>
      <c r="AC292" s="139"/>
      <c r="AD292" s="10"/>
      <c r="AE292" s="17"/>
      <c r="AG292" s="15"/>
      <c r="AH292" s="15"/>
      <c r="AI292" s="18"/>
    </row>
    <row r="293" spans="1:35">
      <c r="A293" s="20">
        <v>26</v>
      </c>
      <c r="B293" s="16"/>
      <c r="C293" s="10"/>
      <c r="D293" s="17"/>
      <c r="E293" s="139"/>
      <c r="F293" s="10"/>
      <c r="G293" s="17"/>
      <c r="I293" s="18"/>
      <c r="J293" s="18"/>
      <c r="K293" s="18"/>
      <c r="M293" s="20">
        <v>26</v>
      </c>
      <c r="N293" s="16"/>
      <c r="O293" s="10"/>
      <c r="P293" s="17"/>
      <c r="Q293" s="139"/>
      <c r="R293" s="10"/>
      <c r="S293" s="17"/>
      <c r="U293" s="18"/>
      <c r="V293" s="18"/>
      <c r="W293" s="18"/>
      <c r="X293" s="23"/>
      <c r="Y293" s="20">
        <v>26</v>
      </c>
      <c r="Z293" s="16"/>
      <c r="AA293" s="10"/>
      <c r="AB293" s="17"/>
      <c r="AC293" s="139"/>
      <c r="AD293" s="10"/>
      <c r="AE293" s="17"/>
      <c r="AG293" s="18"/>
      <c r="AH293" s="18"/>
      <c r="AI293" s="18"/>
    </row>
    <row r="294" spans="1:35">
      <c r="A294" s="20">
        <v>27</v>
      </c>
      <c r="B294" s="16"/>
      <c r="C294" s="10"/>
      <c r="D294" s="17"/>
      <c r="E294" s="158"/>
      <c r="F294" s="10"/>
      <c r="G294" s="17"/>
      <c r="I294" s="18"/>
      <c r="J294" s="18"/>
      <c r="K294" s="18"/>
      <c r="M294" s="20">
        <v>27</v>
      </c>
      <c r="N294" s="16"/>
      <c r="O294" s="10"/>
      <c r="P294" s="17"/>
      <c r="Q294" s="158"/>
      <c r="R294" s="10"/>
      <c r="S294" s="17"/>
      <c r="U294" s="18"/>
      <c r="V294" s="18"/>
      <c r="W294" s="18"/>
      <c r="X294" s="23"/>
      <c r="Y294" s="20">
        <v>27</v>
      </c>
      <c r="Z294" s="16"/>
      <c r="AA294" s="10"/>
      <c r="AB294" s="17"/>
      <c r="AC294" s="158"/>
      <c r="AD294" s="10"/>
      <c r="AE294" s="17"/>
      <c r="AG294" s="18"/>
      <c r="AH294" s="18"/>
      <c r="AI294" s="18"/>
    </row>
    <row r="295" spans="1:35">
      <c r="A295" s="20">
        <v>28</v>
      </c>
      <c r="B295" s="16"/>
      <c r="C295" s="10"/>
      <c r="D295" s="17"/>
      <c r="E295" s="158"/>
      <c r="F295" s="10"/>
      <c r="G295" s="17"/>
      <c r="I295" s="18"/>
      <c r="J295" s="18"/>
      <c r="K295" s="18"/>
      <c r="M295" s="20">
        <v>28</v>
      </c>
      <c r="N295" s="16"/>
      <c r="O295" s="10"/>
      <c r="P295" s="17"/>
      <c r="Q295" s="158"/>
      <c r="R295" s="10"/>
      <c r="S295" s="17"/>
      <c r="U295" s="18"/>
      <c r="V295" s="18"/>
      <c r="W295" s="18"/>
      <c r="X295" s="23"/>
      <c r="Y295" s="20">
        <v>28</v>
      </c>
      <c r="Z295" s="16"/>
      <c r="AA295" s="10"/>
      <c r="AB295" s="17"/>
      <c r="AC295" s="158"/>
      <c r="AD295" s="10"/>
      <c r="AE295" s="17"/>
      <c r="AG295" s="18"/>
      <c r="AH295" s="18"/>
      <c r="AI295" s="18"/>
    </row>
    <row r="296" spans="1:35">
      <c r="A296" s="20">
        <v>29</v>
      </c>
      <c r="B296" s="16"/>
      <c r="C296" s="11"/>
      <c r="D296" s="31"/>
      <c r="E296" s="159"/>
      <c r="F296" s="10"/>
      <c r="G296" s="17"/>
      <c r="I296" s="32"/>
      <c r="J296" s="32"/>
      <c r="K296" s="18"/>
      <c r="M296" s="20">
        <v>29</v>
      </c>
      <c r="N296" s="16"/>
      <c r="O296" s="11"/>
      <c r="P296" s="31"/>
      <c r="Q296" s="159"/>
      <c r="R296" s="10"/>
      <c r="S296" s="17"/>
      <c r="U296" s="32"/>
      <c r="V296" s="32"/>
      <c r="W296" s="18"/>
      <c r="X296" s="23"/>
      <c r="Y296" s="20">
        <v>29</v>
      </c>
      <c r="Z296" s="16"/>
      <c r="AA296" s="11"/>
      <c r="AB296" s="31"/>
      <c r="AC296" s="159"/>
      <c r="AD296" s="10"/>
      <c r="AE296" s="17"/>
      <c r="AG296" s="32"/>
      <c r="AH296" s="32"/>
      <c r="AI296" s="18"/>
    </row>
    <row r="297" spans="1:35">
      <c r="A297" s="42">
        <v>30</v>
      </c>
      <c r="B297" s="16"/>
      <c r="C297" s="19"/>
      <c r="D297" s="17"/>
      <c r="E297" s="158"/>
      <c r="F297" s="10"/>
      <c r="G297" s="17"/>
      <c r="I297" s="18"/>
      <c r="J297" s="18"/>
      <c r="K297" s="18"/>
      <c r="M297" s="42">
        <v>30</v>
      </c>
      <c r="N297" s="16"/>
      <c r="O297" s="19"/>
      <c r="P297" s="17"/>
      <c r="Q297" s="158"/>
      <c r="R297" s="10"/>
      <c r="S297" s="17"/>
      <c r="U297" s="18"/>
      <c r="V297" s="18"/>
      <c r="W297" s="18"/>
      <c r="X297" s="23"/>
      <c r="Y297" s="42">
        <v>30</v>
      </c>
      <c r="Z297" s="16"/>
      <c r="AA297" s="19"/>
      <c r="AB297" s="17"/>
      <c r="AC297" s="158"/>
      <c r="AD297" s="10"/>
      <c r="AE297" s="17"/>
      <c r="AG297" s="18"/>
      <c r="AH297" s="18"/>
      <c r="AI297" s="18"/>
    </row>
    <row r="298" spans="1:35" ht="15">
      <c r="D298" s="6"/>
      <c r="E298" s="6"/>
      <c r="F298" s="160"/>
      <c r="G298" s="101"/>
      <c r="I298" s="33"/>
      <c r="J298" s="33"/>
      <c r="K298" s="6"/>
      <c r="N298" s="1"/>
      <c r="O298" s="1"/>
      <c r="P298" s="6"/>
      <c r="Q298" s="6"/>
      <c r="R298" s="160"/>
      <c r="S298" s="101"/>
      <c r="U298" s="33"/>
      <c r="V298" s="33"/>
      <c r="W298" s="6"/>
      <c r="X298" s="23"/>
      <c r="Z298" s="1"/>
      <c r="AA298" s="1"/>
      <c r="AB298" s="6"/>
      <c r="AC298" s="6"/>
      <c r="AD298" s="160"/>
      <c r="AE298" s="101"/>
      <c r="AG298" s="33"/>
      <c r="AH298" s="33"/>
      <c r="AI298" s="6"/>
    </row>
    <row r="299" spans="1:35" s="23" customFormat="1" ht="15">
      <c r="B299" s="26"/>
      <c r="C299" s="26"/>
      <c r="D299" s="65"/>
      <c r="E299" s="65"/>
      <c r="F299" s="26"/>
      <c r="G299" s="77"/>
      <c r="I299" s="65"/>
      <c r="J299" s="65"/>
      <c r="K299" s="65"/>
      <c r="N299" s="26"/>
      <c r="O299" s="26"/>
      <c r="P299" s="65"/>
      <c r="Q299" s="65"/>
      <c r="R299" s="26"/>
      <c r="S299" s="77"/>
      <c r="U299" s="65"/>
      <c r="V299" s="65"/>
      <c r="W299" s="65"/>
      <c r="Z299" s="26"/>
      <c r="AA299" s="26"/>
      <c r="AB299" s="65"/>
      <c r="AC299" s="65"/>
      <c r="AD299" s="26"/>
      <c r="AE299" s="77"/>
      <c r="AG299" s="65"/>
      <c r="AH299" s="65"/>
      <c r="AI299" s="65"/>
    </row>
    <row r="300" spans="1:35">
      <c r="A300" t="s">
        <v>0</v>
      </c>
      <c r="M300" t="s">
        <v>0</v>
      </c>
      <c r="N300" s="1"/>
      <c r="O300" s="1"/>
      <c r="P300" s="1"/>
      <c r="Q300" s="1"/>
      <c r="R300" s="1"/>
      <c r="W300"/>
      <c r="X300" s="23"/>
      <c r="Y300" t="s">
        <v>0</v>
      </c>
      <c r="Z300" s="1"/>
      <c r="AA300" s="1"/>
      <c r="AB300" s="1"/>
      <c r="AC300" s="1"/>
      <c r="AD300" s="1"/>
      <c r="AH300"/>
    </row>
    <row r="301" spans="1:35">
      <c r="A301" t="s">
        <v>1</v>
      </c>
      <c r="M301" t="s">
        <v>1</v>
      </c>
      <c r="N301" s="1"/>
      <c r="O301" s="1"/>
      <c r="P301" s="1"/>
      <c r="Q301" s="1"/>
      <c r="R301" s="1"/>
      <c r="W301"/>
      <c r="X301" s="23"/>
      <c r="Y301" t="s">
        <v>1</v>
      </c>
      <c r="Z301" s="1"/>
      <c r="AA301" s="1"/>
      <c r="AB301" s="1"/>
      <c r="AC301" s="1"/>
      <c r="AD301" s="1"/>
      <c r="AH301"/>
    </row>
    <row r="302" spans="1:35">
      <c r="N302" s="1"/>
      <c r="O302" s="1"/>
      <c r="P302" s="1"/>
      <c r="Q302" s="1"/>
      <c r="R302" s="1"/>
      <c r="W302"/>
      <c r="X302" s="23"/>
      <c r="Z302" s="1"/>
      <c r="AA302" s="1"/>
      <c r="AB302" s="1"/>
      <c r="AC302" s="1"/>
      <c r="AD302" s="1"/>
      <c r="AH302"/>
    </row>
    <row r="303" spans="1:35" ht="15">
      <c r="A303" s="2" t="s">
        <v>6</v>
      </c>
      <c r="M303" s="2" t="s">
        <v>6</v>
      </c>
      <c r="N303" s="1"/>
      <c r="O303" s="1"/>
      <c r="P303" s="1"/>
      <c r="Q303" s="1"/>
      <c r="R303" s="1"/>
      <c r="W303"/>
      <c r="X303" s="23"/>
      <c r="Y303" s="2" t="s">
        <v>6</v>
      </c>
      <c r="Z303" s="1"/>
      <c r="AA303" s="1"/>
      <c r="AB303" s="1"/>
      <c r="AC303" s="1"/>
      <c r="AD303" s="1"/>
      <c r="AH303"/>
    </row>
    <row r="304" spans="1:35">
      <c r="N304" s="1"/>
      <c r="O304" s="1"/>
      <c r="P304" s="1"/>
      <c r="Q304" s="1"/>
      <c r="R304" s="1"/>
      <c r="W304"/>
      <c r="X304" s="23"/>
      <c r="Z304" s="1"/>
      <c r="AA304" s="1"/>
      <c r="AB304" s="1"/>
      <c r="AC304" s="1"/>
      <c r="AD304" s="1"/>
      <c r="AH304"/>
    </row>
    <row r="305" spans="1:35" ht="15">
      <c r="B305" s="1" t="s">
        <v>28</v>
      </c>
      <c r="I305" s="1" t="s">
        <v>8</v>
      </c>
      <c r="J305" s="25">
        <v>1</v>
      </c>
      <c r="N305" s="1" t="s">
        <v>28</v>
      </c>
      <c r="O305" s="1"/>
      <c r="P305" s="1"/>
      <c r="Q305" s="1"/>
      <c r="R305" s="1"/>
      <c r="U305" s="1" t="s">
        <v>8</v>
      </c>
      <c r="V305" s="25">
        <v>2</v>
      </c>
      <c r="W305"/>
      <c r="X305" s="23"/>
      <c r="Z305" s="1" t="s">
        <v>28</v>
      </c>
      <c r="AA305" s="1"/>
      <c r="AB305" s="1"/>
      <c r="AC305" s="1"/>
      <c r="AD305" s="1"/>
      <c r="AG305" s="1" t="s">
        <v>8</v>
      </c>
      <c r="AH305" s="25">
        <v>3</v>
      </c>
    </row>
    <row r="306" spans="1:35">
      <c r="B306" s="151" t="s">
        <v>245</v>
      </c>
      <c r="I306" s="3" t="s">
        <v>9</v>
      </c>
      <c r="J306" s="21" t="s">
        <v>49</v>
      </c>
      <c r="K306" s="5"/>
      <c r="N306" s="151" t="s">
        <v>245</v>
      </c>
      <c r="O306" s="1"/>
      <c r="P306" s="1"/>
      <c r="Q306" s="1"/>
      <c r="R306" s="1"/>
      <c r="U306" s="3" t="s">
        <v>9</v>
      </c>
      <c r="V306" s="21" t="s">
        <v>36</v>
      </c>
      <c r="W306" s="5"/>
      <c r="X306" s="23"/>
      <c r="Z306" s="151" t="s">
        <v>245</v>
      </c>
      <c r="AA306" s="1"/>
      <c r="AB306" s="1"/>
      <c r="AC306" s="1"/>
      <c r="AD306" s="1"/>
      <c r="AG306" s="3" t="s">
        <v>9</v>
      </c>
      <c r="AH306" s="21" t="s">
        <v>262</v>
      </c>
      <c r="AI306" s="5"/>
    </row>
    <row r="307" spans="1:35">
      <c r="N307" s="1"/>
      <c r="O307" s="1"/>
      <c r="P307" s="1"/>
      <c r="Q307" s="1"/>
      <c r="R307" s="1"/>
      <c r="W307"/>
      <c r="X307" s="23"/>
      <c r="Z307" s="1"/>
      <c r="AA307" s="1"/>
      <c r="AB307" s="1"/>
      <c r="AC307" s="1"/>
      <c r="AD307" s="1"/>
      <c r="AH307"/>
    </row>
    <row r="308" spans="1:35" ht="14.45" customHeight="1">
      <c r="B308" s="7"/>
      <c r="C308" s="10"/>
      <c r="D308" s="71"/>
      <c r="E308" s="71" t="s">
        <v>13</v>
      </c>
      <c r="F308" s="71"/>
      <c r="G308" s="161"/>
      <c r="I308" s="72" t="s">
        <v>237</v>
      </c>
      <c r="J308" s="73"/>
      <c r="K308" s="14" t="s">
        <v>7</v>
      </c>
      <c r="N308" s="7"/>
      <c r="O308" s="10"/>
      <c r="P308" s="71"/>
      <c r="Q308" s="71" t="s">
        <v>13</v>
      </c>
      <c r="R308" s="71"/>
      <c r="S308" s="161"/>
      <c r="U308" s="72" t="s">
        <v>237</v>
      </c>
      <c r="V308" s="73"/>
      <c r="W308" s="14" t="s">
        <v>7</v>
      </c>
      <c r="X308" s="23"/>
      <c r="Z308" s="7"/>
      <c r="AA308" s="10"/>
      <c r="AB308" s="164" t="s">
        <v>13</v>
      </c>
      <c r="AC308" s="165"/>
      <c r="AD308" s="166"/>
      <c r="AE308" s="161"/>
      <c r="AG308" s="162" t="s">
        <v>238</v>
      </c>
      <c r="AH308" s="163"/>
      <c r="AI308" s="14" t="s">
        <v>7</v>
      </c>
    </row>
    <row r="309" spans="1:35" ht="28.9" customHeight="1">
      <c r="B309" s="11" t="s">
        <v>2</v>
      </c>
      <c r="C309" s="11" t="s">
        <v>3</v>
      </c>
      <c r="D309" s="12" t="s">
        <v>4</v>
      </c>
      <c r="E309" s="155" t="s">
        <v>10</v>
      </c>
      <c r="F309" s="160" t="s">
        <v>236</v>
      </c>
      <c r="G309" s="13" t="s">
        <v>5</v>
      </c>
      <c r="I309" s="14" t="s">
        <v>11</v>
      </c>
      <c r="J309" s="14" t="s">
        <v>12</v>
      </c>
      <c r="K309" s="74"/>
      <c r="N309" s="11" t="s">
        <v>2</v>
      </c>
      <c r="O309" s="11" t="s">
        <v>3</v>
      </c>
      <c r="P309" s="12" t="s">
        <v>4</v>
      </c>
      <c r="Q309" s="155" t="s">
        <v>10</v>
      </c>
      <c r="R309" s="160" t="s">
        <v>236</v>
      </c>
      <c r="S309" s="13" t="s">
        <v>5</v>
      </c>
      <c r="U309" s="14" t="s">
        <v>11</v>
      </c>
      <c r="V309" s="14" t="s">
        <v>12</v>
      </c>
      <c r="W309" s="74"/>
      <c r="X309" s="23"/>
      <c r="Z309" s="11" t="s">
        <v>2</v>
      </c>
      <c r="AA309" s="11" t="s">
        <v>3</v>
      </c>
      <c r="AB309" s="12" t="s">
        <v>4</v>
      </c>
      <c r="AC309" s="155" t="s">
        <v>10</v>
      </c>
      <c r="AD309" s="160" t="s">
        <v>236</v>
      </c>
      <c r="AE309" s="13" t="s">
        <v>5</v>
      </c>
      <c r="AG309" s="14" t="s">
        <v>11</v>
      </c>
      <c r="AH309" s="14" t="s">
        <v>12</v>
      </c>
      <c r="AI309" s="74"/>
    </row>
    <row r="310" spans="1:35">
      <c r="A310" s="15">
        <v>1</v>
      </c>
      <c r="B310" s="16"/>
      <c r="C310" s="10"/>
      <c r="D310" s="17"/>
      <c r="E310" s="158"/>
      <c r="F310" s="10"/>
      <c r="G310" s="17"/>
      <c r="I310" s="18"/>
      <c r="J310" s="18"/>
      <c r="K310" s="18"/>
      <c r="M310" s="15">
        <v>1</v>
      </c>
      <c r="N310" s="16"/>
      <c r="O310" s="10"/>
      <c r="P310" s="17"/>
      <c r="Q310" s="158"/>
      <c r="R310" s="10"/>
      <c r="S310" s="17"/>
      <c r="U310" s="18"/>
      <c r="V310" s="18"/>
      <c r="W310" s="18"/>
      <c r="X310" s="23"/>
      <c r="Y310" s="15">
        <v>1</v>
      </c>
      <c r="Z310" s="16"/>
      <c r="AA310" s="10"/>
      <c r="AB310" s="17"/>
      <c r="AC310" s="158"/>
      <c r="AD310" s="10"/>
      <c r="AE310" s="17"/>
      <c r="AG310" s="18"/>
      <c r="AH310" s="18"/>
      <c r="AI310" s="18"/>
    </row>
    <row r="311" spans="1:35">
      <c r="A311" s="15">
        <v>2</v>
      </c>
      <c r="B311" s="16"/>
      <c r="C311" s="10"/>
      <c r="D311" s="17"/>
      <c r="E311" s="158"/>
      <c r="F311" s="10"/>
      <c r="G311" s="17"/>
      <c r="I311" s="18"/>
      <c r="J311" s="18"/>
      <c r="K311" s="18"/>
      <c r="M311" s="15">
        <v>2</v>
      </c>
      <c r="N311" s="16"/>
      <c r="O311" s="10"/>
      <c r="P311" s="17"/>
      <c r="Q311" s="158"/>
      <c r="R311" s="10"/>
      <c r="S311" s="17"/>
      <c r="U311" s="18"/>
      <c r="V311" s="18"/>
      <c r="W311" s="18"/>
      <c r="X311" s="23"/>
      <c r="Y311" s="15">
        <v>2</v>
      </c>
      <c r="Z311" s="16"/>
      <c r="AA311" s="10"/>
      <c r="AB311" s="17"/>
      <c r="AC311" s="158"/>
      <c r="AD311" s="10"/>
      <c r="AE311" s="17"/>
      <c r="AG311" s="18"/>
      <c r="AH311" s="18"/>
      <c r="AI311" s="18"/>
    </row>
    <row r="312" spans="1:35">
      <c r="A312" s="15">
        <v>3</v>
      </c>
      <c r="B312" s="16"/>
      <c r="C312" s="10"/>
      <c r="D312" s="17"/>
      <c r="E312" s="158"/>
      <c r="F312" s="10"/>
      <c r="G312" s="17"/>
      <c r="I312" s="18"/>
      <c r="J312" s="18"/>
      <c r="K312" s="18"/>
      <c r="M312" s="15">
        <v>3</v>
      </c>
      <c r="N312" s="16"/>
      <c r="O312" s="10"/>
      <c r="P312" s="17"/>
      <c r="Q312" s="158"/>
      <c r="R312" s="10"/>
      <c r="S312" s="17"/>
      <c r="U312" s="18"/>
      <c r="V312" s="18"/>
      <c r="W312" s="18"/>
      <c r="X312" s="23"/>
      <c r="Y312" s="15">
        <v>3</v>
      </c>
      <c r="Z312" s="16"/>
      <c r="AA312" s="10"/>
      <c r="AB312" s="17"/>
      <c r="AC312" s="158"/>
      <c r="AD312" s="10"/>
      <c r="AE312" s="17"/>
      <c r="AG312" s="18"/>
      <c r="AH312" s="18"/>
      <c r="AI312" s="18"/>
    </row>
    <row r="313" spans="1:35">
      <c r="A313" s="15">
        <v>4</v>
      </c>
      <c r="B313" s="16"/>
      <c r="C313" s="10"/>
      <c r="D313" s="17"/>
      <c r="E313" s="158"/>
      <c r="F313" s="10"/>
      <c r="G313" s="17"/>
      <c r="I313" s="18"/>
      <c r="J313" s="18"/>
      <c r="K313" s="18"/>
      <c r="M313" s="15">
        <v>4</v>
      </c>
      <c r="N313" s="16"/>
      <c r="O313" s="10"/>
      <c r="P313" s="17"/>
      <c r="Q313" s="158"/>
      <c r="R313" s="10"/>
      <c r="S313" s="17"/>
      <c r="U313" s="18"/>
      <c r="V313" s="18"/>
      <c r="W313" s="18"/>
      <c r="X313" s="23"/>
      <c r="Y313" s="15">
        <v>4</v>
      </c>
      <c r="Z313" s="16"/>
      <c r="AA313" s="10"/>
      <c r="AB313" s="17"/>
      <c r="AC313" s="158"/>
      <c r="AD313" s="10"/>
      <c r="AE313" s="17"/>
      <c r="AG313" s="18"/>
      <c r="AH313" s="18"/>
      <c r="AI313" s="18"/>
    </row>
    <row r="314" spans="1:35">
      <c r="A314" s="15">
        <v>5</v>
      </c>
      <c r="B314" s="16"/>
      <c r="C314" s="10"/>
      <c r="D314" s="17"/>
      <c r="E314" s="158"/>
      <c r="F314" s="10"/>
      <c r="G314" s="17"/>
      <c r="I314" s="18"/>
      <c r="J314" s="18"/>
      <c r="K314" s="18"/>
      <c r="M314" s="15">
        <v>5</v>
      </c>
      <c r="N314" s="16"/>
      <c r="O314" s="10"/>
      <c r="P314" s="17"/>
      <c r="Q314" s="158"/>
      <c r="R314" s="10"/>
      <c r="S314" s="17"/>
      <c r="U314" s="18"/>
      <c r="V314" s="18"/>
      <c r="W314" s="18"/>
      <c r="X314" s="23"/>
      <c r="Y314" s="15">
        <v>5</v>
      </c>
      <c r="Z314" s="16"/>
      <c r="AA314" s="10"/>
      <c r="AB314" s="17"/>
      <c r="AC314" s="158"/>
      <c r="AD314" s="10"/>
      <c r="AE314" s="17"/>
      <c r="AG314" s="18"/>
      <c r="AH314" s="18"/>
      <c r="AI314" s="18"/>
    </row>
    <row r="315" spans="1:35">
      <c r="A315" s="15">
        <v>6</v>
      </c>
      <c r="B315" s="16"/>
      <c r="C315" s="10"/>
      <c r="D315" s="17"/>
      <c r="E315" s="158"/>
      <c r="F315" s="10"/>
      <c r="G315" s="17"/>
      <c r="I315" s="18"/>
      <c r="J315" s="18"/>
      <c r="K315" s="18"/>
      <c r="M315" s="15">
        <v>6</v>
      </c>
      <c r="N315" s="16"/>
      <c r="O315" s="10"/>
      <c r="P315" s="17"/>
      <c r="Q315" s="158"/>
      <c r="R315" s="10"/>
      <c r="S315" s="17"/>
      <c r="U315" s="18"/>
      <c r="V315" s="18"/>
      <c r="W315" s="18"/>
      <c r="X315" s="23"/>
      <c r="Y315" s="15">
        <v>6</v>
      </c>
      <c r="Z315" s="16"/>
      <c r="AA315" s="10"/>
      <c r="AB315" s="17"/>
      <c r="AC315" s="158"/>
      <c r="AD315" s="10"/>
      <c r="AE315" s="17"/>
      <c r="AG315" s="18"/>
      <c r="AH315" s="18"/>
      <c r="AI315" s="18"/>
    </row>
    <row r="316" spans="1:35">
      <c r="A316" s="15">
        <v>7</v>
      </c>
      <c r="B316" s="16"/>
      <c r="C316" s="10"/>
      <c r="D316" s="17"/>
      <c r="E316" s="158"/>
      <c r="F316" s="10"/>
      <c r="G316" s="17"/>
      <c r="I316" s="18"/>
      <c r="J316" s="18"/>
      <c r="K316" s="18"/>
      <c r="M316" s="15">
        <v>7</v>
      </c>
      <c r="N316" s="16"/>
      <c r="O316" s="10"/>
      <c r="P316" s="17"/>
      <c r="Q316" s="158"/>
      <c r="R316" s="10"/>
      <c r="S316" s="17"/>
      <c r="U316" s="18"/>
      <c r="V316" s="18"/>
      <c r="W316" s="18"/>
      <c r="X316" s="23"/>
      <c r="Y316" s="15">
        <v>7</v>
      </c>
      <c r="Z316" s="16"/>
      <c r="AA316" s="10"/>
      <c r="AB316" s="17"/>
      <c r="AC316" s="158"/>
      <c r="AD316" s="10"/>
      <c r="AE316" s="17"/>
      <c r="AG316" s="18"/>
      <c r="AH316" s="18"/>
      <c r="AI316" s="18"/>
    </row>
    <row r="317" spans="1:35">
      <c r="A317" s="15">
        <v>8</v>
      </c>
      <c r="B317" s="16"/>
      <c r="C317" s="10"/>
      <c r="D317" s="17"/>
      <c r="E317" s="158"/>
      <c r="F317" s="10"/>
      <c r="G317" s="17"/>
      <c r="I317" s="18"/>
      <c r="J317" s="18"/>
      <c r="K317" s="18"/>
      <c r="M317" s="15">
        <v>8</v>
      </c>
      <c r="N317" s="16"/>
      <c r="O317" s="10"/>
      <c r="P317" s="17"/>
      <c r="Q317" s="158"/>
      <c r="R317" s="10"/>
      <c r="S317" s="17"/>
      <c r="U317" s="18"/>
      <c r="V317" s="18"/>
      <c r="W317" s="18"/>
      <c r="X317" s="23"/>
      <c r="Y317" s="15">
        <v>8</v>
      </c>
      <c r="Z317" s="16"/>
      <c r="AA317" s="10"/>
      <c r="AB317" s="17"/>
      <c r="AC317" s="158"/>
      <c r="AD317" s="10"/>
      <c r="AE317" s="17"/>
      <c r="AG317" s="18"/>
      <c r="AH317" s="18"/>
      <c r="AI317" s="18"/>
    </row>
    <row r="318" spans="1:35">
      <c r="A318" s="15">
        <v>9</v>
      </c>
      <c r="B318" s="16"/>
      <c r="C318" s="10"/>
      <c r="D318" s="17"/>
      <c r="E318" s="158"/>
      <c r="F318" s="10"/>
      <c r="G318" s="17"/>
      <c r="I318" s="18"/>
      <c r="J318" s="18"/>
      <c r="K318" s="18"/>
      <c r="M318" s="15">
        <v>9</v>
      </c>
      <c r="N318" s="16"/>
      <c r="O318" s="10"/>
      <c r="P318" s="17"/>
      <c r="Q318" s="158"/>
      <c r="R318" s="10"/>
      <c r="S318" s="17"/>
      <c r="U318" s="18"/>
      <c r="V318" s="18"/>
      <c r="W318" s="18"/>
      <c r="X318" s="23"/>
      <c r="Y318" s="15">
        <v>9</v>
      </c>
      <c r="Z318" s="16"/>
      <c r="AA318" s="10"/>
      <c r="AB318" s="17"/>
      <c r="AC318" s="158"/>
      <c r="AD318" s="10"/>
      <c r="AE318" s="17"/>
      <c r="AG318" s="18"/>
      <c r="AH318" s="18"/>
      <c r="AI318" s="18"/>
    </row>
    <row r="319" spans="1:35">
      <c r="A319" s="15">
        <v>10</v>
      </c>
      <c r="B319" s="16"/>
      <c r="C319" s="10"/>
      <c r="D319" s="17"/>
      <c r="E319" s="158"/>
      <c r="F319" s="10"/>
      <c r="G319" s="17"/>
      <c r="I319" s="18"/>
      <c r="J319" s="18"/>
      <c r="K319" s="18"/>
      <c r="M319" s="15">
        <v>10</v>
      </c>
      <c r="N319" s="16"/>
      <c r="O319" s="10"/>
      <c r="P319" s="17"/>
      <c r="Q319" s="158"/>
      <c r="R319" s="10"/>
      <c r="S319" s="17"/>
      <c r="U319" s="18"/>
      <c r="V319" s="18"/>
      <c r="W319" s="18"/>
      <c r="X319" s="23"/>
      <c r="Y319" s="15">
        <v>10</v>
      </c>
      <c r="Z319" s="16"/>
      <c r="AA319" s="10"/>
      <c r="AB319" s="17"/>
      <c r="AC319" s="158"/>
      <c r="AD319" s="10"/>
      <c r="AE319" s="17"/>
      <c r="AG319" s="18"/>
      <c r="AH319" s="18"/>
      <c r="AI319" s="18"/>
    </row>
    <row r="320" spans="1:35">
      <c r="A320" s="15">
        <v>11</v>
      </c>
      <c r="B320" s="16"/>
      <c r="C320" s="10"/>
      <c r="D320" s="17"/>
      <c r="E320" s="158"/>
      <c r="F320" s="10"/>
      <c r="G320" s="17"/>
      <c r="I320" s="18"/>
      <c r="J320" s="18"/>
      <c r="K320" s="18"/>
      <c r="M320" s="15">
        <v>11</v>
      </c>
      <c r="N320" s="16"/>
      <c r="O320" s="10"/>
      <c r="P320" s="17"/>
      <c r="Q320" s="158"/>
      <c r="R320" s="10"/>
      <c r="S320" s="17"/>
      <c r="U320" s="18"/>
      <c r="V320" s="18"/>
      <c r="W320" s="18"/>
      <c r="X320" s="23"/>
      <c r="Y320" s="15">
        <v>11</v>
      </c>
      <c r="Z320" s="16"/>
      <c r="AA320" s="10"/>
      <c r="AB320" s="17"/>
      <c r="AC320" s="158"/>
      <c r="AD320" s="10"/>
      <c r="AE320" s="17"/>
      <c r="AG320" s="18"/>
      <c r="AH320" s="18"/>
      <c r="AI320" s="18"/>
    </row>
    <row r="321" spans="1:35">
      <c r="A321" s="15">
        <v>12</v>
      </c>
      <c r="B321" s="16"/>
      <c r="C321" s="10"/>
      <c r="D321" s="17"/>
      <c r="E321" s="158"/>
      <c r="F321" s="10"/>
      <c r="G321" s="17"/>
      <c r="I321" s="18"/>
      <c r="J321" s="15"/>
      <c r="K321" s="18"/>
      <c r="M321" s="15">
        <v>12</v>
      </c>
      <c r="N321" s="16"/>
      <c r="O321" s="10"/>
      <c r="P321" s="17"/>
      <c r="Q321" s="158"/>
      <c r="R321" s="10"/>
      <c r="S321" s="17"/>
      <c r="U321" s="18"/>
      <c r="V321" s="15"/>
      <c r="W321" s="18"/>
      <c r="X321" s="23"/>
      <c r="Y321" s="15">
        <v>12</v>
      </c>
      <c r="Z321" s="16"/>
      <c r="AA321" s="10"/>
      <c r="AB321" s="17"/>
      <c r="AC321" s="158"/>
      <c r="AD321" s="10"/>
      <c r="AE321" s="17"/>
      <c r="AG321" s="18"/>
      <c r="AH321" s="15"/>
      <c r="AI321" s="18"/>
    </row>
    <row r="322" spans="1:35">
      <c r="A322" s="15">
        <v>13</v>
      </c>
      <c r="B322" s="16"/>
      <c r="C322" s="10"/>
      <c r="D322" s="17"/>
      <c r="E322" s="158"/>
      <c r="F322" s="10"/>
      <c r="G322" s="17"/>
      <c r="I322" s="18"/>
      <c r="J322" s="18"/>
      <c r="K322" s="18"/>
      <c r="M322" s="15">
        <v>13</v>
      </c>
      <c r="N322" s="16"/>
      <c r="O322" s="10"/>
      <c r="P322" s="17"/>
      <c r="Q322" s="158"/>
      <c r="R322" s="10"/>
      <c r="S322" s="17"/>
      <c r="U322" s="18"/>
      <c r="V322" s="18"/>
      <c r="W322" s="18"/>
      <c r="X322" s="23"/>
      <c r="Y322" s="15">
        <v>13</v>
      </c>
      <c r="Z322" s="16"/>
      <c r="AA322" s="10"/>
      <c r="AB322" s="17"/>
      <c r="AC322" s="158"/>
      <c r="AD322" s="10"/>
      <c r="AE322" s="17"/>
      <c r="AG322" s="18"/>
      <c r="AH322" s="18"/>
      <c r="AI322" s="18"/>
    </row>
    <row r="323" spans="1:35">
      <c r="A323" s="15">
        <v>14</v>
      </c>
      <c r="B323" s="16"/>
      <c r="C323" s="10"/>
      <c r="D323" s="17"/>
      <c r="E323" s="158"/>
      <c r="F323" s="10"/>
      <c r="G323" s="17"/>
      <c r="I323" s="18"/>
      <c r="J323" s="18"/>
      <c r="K323" s="18"/>
      <c r="M323" s="15">
        <v>14</v>
      </c>
      <c r="N323" s="16"/>
      <c r="O323" s="10"/>
      <c r="P323" s="17"/>
      <c r="Q323" s="158"/>
      <c r="R323" s="10"/>
      <c r="S323" s="17"/>
      <c r="U323" s="18"/>
      <c r="V323" s="18"/>
      <c r="W323" s="18"/>
      <c r="X323" s="23"/>
      <c r="Y323" s="15">
        <v>14</v>
      </c>
      <c r="Z323" s="16"/>
      <c r="AA323" s="10"/>
      <c r="AB323" s="17"/>
      <c r="AC323" s="158"/>
      <c r="AD323" s="10"/>
      <c r="AE323" s="17"/>
      <c r="AG323" s="18"/>
      <c r="AH323" s="18"/>
      <c r="AI323" s="18"/>
    </row>
    <row r="324" spans="1:35">
      <c r="A324" s="15">
        <v>15</v>
      </c>
      <c r="B324" s="16"/>
      <c r="C324" s="10"/>
      <c r="D324" s="17"/>
      <c r="E324" s="158"/>
      <c r="F324" s="10"/>
      <c r="G324" s="17"/>
      <c r="I324" s="18"/>
      <c r="J324" s="18"/>
      <c r="K324" s="18"/>
      <c r="M324" s="15">
        <v>15</v>
      </c>
      <c r="N324" s="16"/>
      <c r="O324" s="10"/>
      <c r="P324" s="17"/>
      <c r="Q324" s="158"/>
      <c r="R324" s="10"/>
      <c r="S324" s="17"/>
      <c r="U324" s="18"/>
      <c r="V324" s="18"/>
      <c r="W324" s="18"/>
      <c r="X324" s="23"/>
      <c r="Y324" s="15">
        <v>15</v>
      </c>
      <c r="Z324" s="16"/>
      <c r="AA324" s="10"/>
      <c r="AB324" s="17"/>
      <c r="AC324" s="158"/>
      <c r="AD324" s="10"/>
      <c r="AE324" s="17"/>
      <c r="AG324" s="18"/>
      <c r="AH324" s="18"/>
      <c r="AI324" s="18"/>
    </row>
    <row r="325" spans="1:35">
      <c r="A325" s="15">
        <v>16</v>
      </c>
      <c r="B325" s="16"/>
      <c r="C325" s="10"/>
      <c r="D325" s="17"/>
      <c r="E325" s="158"/>
      <c r="F325" s="10"/>
      <c r="G325" s="17"/>
      <c r="I325" s="18"/>
      <c r="J325" s="18"/>
      <c r="K325" s="18"/>
      <c r="M325" s="15">
        <v>16</v>
      </c>
      <c r="N325" s="16"/>
      <c r="O325" s="10"/>
      <c r="P325" s="17"/>
      <c r="Q325" s="158"/>
      <c r="R325" s="10"/>
      <c r="S325" s="17"/>
      <c r="U325" s="18"/>
      <c r="V325" s="18"/>
      <c r="W325" s="18"/>
      <c r="X325" s="23"/>
      <c r="Y325" s="15">
        <v>16</v>
      </c>
      <c r="Z325" s="16"/>
      <c r="AA325" s="10"/>
      <c r="AB325" s="17"/>
      <c r="AC325" s="158"/>
      <c r="AD325" s="10"/>
      <c r="AE325" s="17"/>
      <c r="AG325" s="18"/>
      <c r="AH325" s="18"/>
      <c r="AI325" s="18"/>
    </row>
    <row r="326" spans="1:35">
      <c r="A326" s="15">
        <v>17</v>
      </c>
      <c r="B326" s="16"/>
      <c r="C326" s="10"/>
      <c r="D326" s="17"/>
      <c r="E326" s="158"/>
      <c r="F326" s="10"/>
      <c r="G326" s="17"/>
      <c r="I326" s="18"/>
      <c r="J326" s="18"/>
      <c r="K326" s="18"/>
      <c r="M326" s="15">
        <v>17</v>
      </c>
      <c r="N326" s="16"/>
      <c r="O326" s="10"/>
      <c r="P326" s="17"/>
      <c r="Q326" s="158"/>
      <c r="R326" s="10"/>
      <c r="S326" s="17"/>
      <c r="U326" s="18"/>
      <c r="V326" s="18"/>
      <c r="W326" s="18"/>
      <c r="X326" s="23"/>
      <c r="Y326" s="15">
        <v>17</v>
      </c>
      <c r="Z326" s="16"/>
      <c r="AA326" s="10"/>
      <c r="AB326" s="17"/>
      <c r="AC326" s="158"/>
      <c r="AD326" s="10"/>
      <c r="AE326" s="17"/>
      <c r="AG326" s="18"/>
      <c r="AH326" s="18"/>
      <c r="AI326" s="18"/>
    </row>
    <row r="327" spans="1:35">
      <c r="A327" s="15">
        <v>18</v>
      </c>
      <c r="B327" s="16"/>
      <c r="C327" s="10"/>
      <c r="D327" s="17"/>
      <c r="E327" s="158"/>
      <c r="F327" s="10"/>
      <c r="G327" s="17"/>
      <c r="I327" s="18"/>
      <c r="J327" s="18"/>
      <c r="K327" s="18"/>
      <c r="M327" s="15">
        <v>18</v>
      </c>
      <c r="N327" s="16"/>
      <c r="O327" s="10"/>
      <c r="P327" s="17"/>
      <c r="Q327" s="158"/>
      <c r="R327" s="10"/>
      <c r="S327" s="17"/>
      <c r="U327" s="18"/>
      <c r="V327" s="18"/>
      <c r="W327" s="18"/>
      <c r="X327" s="23"/>
      <c r="Y327" s="15">
        <v>18</v>
      </c>
      <c r="Z327" s="16"/>
      <c r="AA327" s="10"/>
      <c r="AB327" s="17"/>
      <c r="AC327" s="158"/>
      <c r="AD327" s="10"/>
      <c r="AE327" s="17"/>
      <c r="AG327" s="18"/>
      <c r="AH327" s="18"/>
      <c r="AI327" s="18"/>
    </row>
    <row r="328" spans="1:35">
      <c r="A328" s="15">
        <v>19</v>
      </c>
      <c r="B328" s="16"/>
      <c r="C328" s="10"/>
      <c r="D328" s="17"/>
      <c r="E328" s="158"/>
      <c r="F328" s="10"/>
      <c r="G328" s="17"/>
      <c r="I328" s="18"/>
      <c r="J328" s="18"/>
      <c r="K328" s="18"/>
      <c r="M328" s="15">
        <v>19</v>
      </c>
      <c r="N328" s="16"/>
      <c r="O328" s="10"/>
      <c r="P328" s="17"/>
      <c r="Q328" s="158"/>
      <c r="R328" s="10"/>
      <c r="S328" s="17"/>
      <c r="U328" s="18"/>
      <c r="V328" s="18"/>
      <c r="W328" s="18"/>
      <c r="X328" s="23"/>
      <c r="Y328" s="15">
        <v>19</v>
      </c>
      <c r="Z328" s="16"/>
      <c r="AA328" s="10"/>
      <c r="AB328" s="17"/>
      <c r="AC328" s="158"/>
      <c r="AD328" s="10"/>
      <c r="AE328" s="17"/>
      <c r="AG328" s="18"/>
      <c r="AH328" s="18"/>
      <c r="AI328" s="18"/>
    </row>
    <row r="329" spans="1:35">
      <c r="A329" s="15">
        <v>20</v>
      </c>
      <c r="B329" s="16"/>
      <c r="C329" s="10"/>
      <c r="D329" s="17"/>
      <c r="E329" s="158"/>
      <c r="F329" s="10"/>
      <c r="G329" s="17"/>
      <c r="I329" s="18"/>
      <c r="J329" s="18"/>
      <c r="K329" s="18"/>
      <c r="M329" s="15">
        <v>20</v>
      </c>
      <c r="N329" s="16"/>
      <c r="O329" s="10"/>
      <c r="P329" s="17"/>
      <c r="Q329" s="158"/>
      <c r="R329" s="10"/>
      <c r="S329" s="17"/>
      <c r="U329" s="18"/>
      <c r="V329" s="18"/>
      <c r="W329" s="18"/>
      <c r="X329" s="23"/>
      <c r="Y329" s="15">
        <v>20</v>
      </c>
      <c r="Z329" s="16"/>
      <c r="AA329" s="10"/>
      <c r="AB329" s="17"/>
      <c r="AC329" s="158"/>
      <c r="AD329" s="10"/>
      <c r="AE329" s="17"/>
      <c r="AG329" s="18"/>
      <c r="AH329" s="18"/>
      <c r="AI329" s="18"/>
    </row>
    <row r="330" spans="1:35">
      <c r="A330" s="20">
        <v>21</v>
      </c>
      <c r="B330" s="16"/>
      <c r="C330" s="10"/>
      <c r="D330" s="17"/>
      <c r="E330" s="139"/>
      <c r="F330" s="10"/>
      <c r="G330" s="17"/>
      <c r="I330" s="15"/>
      <c r="J330" s="15"/>
      <c r="K330" s="18"/>
      <c r="M330" s="20">
        <v>21</v>
      </c>
      <c r="N330" s="16"/>
      <c r="O330" s="10"/>
      <c r="P330" s="17"/>
      <c r="Q330" s="139"/>
      <c r="R330" s="10"/>
      <c r="S330" s="17"/>
      <c r="U330" s="15"/>
      <c r="V330" s="15"/>
      <c r="W330" s="18"/>
      <c r="X330" s="23"/>
      <c r="Y330" s="20">
        <v>21</v>
      </c>
      <c r="Z330" s="16"/>
      <c r="AA330" s="10"/>
      <c r="AB330" s="17"/>
      <c r="AC330" s="139"/>
      <c r="AD330" s="10"/>
      <c r="AE330" s="17"/>
      <c r="AG330" s="15"/>
      <c r="AH330" s="15"/>
      <c r="AI330" s="18"/>
    </row>
    <row r="331" spans="1:35">
      <c r="A331" s="20">
        <v>22</v>
      </c>
      <c r="B331" s="16"/>
      <c r="C331" s="10"/>
      <c r="D331" s="17"/>
      <c r="E331" s="139"/>
      <c r="F331" s="10"/>
      <c r="G331" s="17"/>
      <c r="I331" s="15"/>
      <c r="J331" s="15"/>
      <c r="K331" s="18"/>
      <c r="M331" s="20">
        <v>22</v>
      </c>
      <c r="N331" s="16"/>
      <c r="O331" s="10"/>
      <c r="P331" s="17"/>
      <c r="Q331" s="139"/>
      <c r="R331" s="10"/>
      <c r="S331" s="17"/>
      <c r="U331" s="15"/>
      <c r="V331" s="15"/>
      <c r="W331" s="18"/>
      <c r="X331" s="23"/>
      <c r="Y331" s="20">
        <v>22</v>
      </c>
      <c r="Z331" s="16"/>
      <c r="AA331" s="10"/>
      <c r="AB331" s="17"/>
      <c r="AC331" s="139"/>
      <c r="AD331" s="10"/>
      <c r="AE331" s="17"/>
      <c r="AG331" s="15"/>
      <c r="AH331" s="15"/>
      <c r="AI331" s="18"/>
    </row>
    <row r="332" spans="1:35">
      <c r="A332" s="20">
        <v>23</v>
      </c>
      <c r="B332" s="16"/>
      <c r="C332" s="10"/>
      <c r="D332" s="17"/>
      <c r="E332" s="139"/>
      <c r="F332" s="10"/>
      <c r="G332" s="17"/>
      <c r="I332" s="15"/>
      <c r="J332" s="15"/>
      <c r="K332" s="18"/>
      <c r="M332" s="20">
        <v>23</v>
      </c>
      <c r="N332" s="16"/>
      <c r="O332" s="10"/>
      <c r="P332" s="17"/>
      <c r="Q332" s="139"/>
      <c r="R332" s="10"/>
      <c r="S332" s="17"/>
      <c r="U332" s="15"/>
      <c r="V332" s="15"/>
      <c r="W332" s="18"/>
      <c r="X332" s="23"/>
      <c r="Y332" s="20">
        <v>23</v>
      </c>
      <c r="Z332" s="16"/>
      <c r="AA332" s="10"/>
      <c r="AB332" s="17"/>
      <c r="AC332" s="139"/>
      <c r="AD332" s="10"/>
      <c r="AE332" s="17"/>
      <c r="AG332" s="15"/>
      <c r="AH332" s="15"/>
      <c r="AI332" s="18"/>
    </row>
    <row r="333" spans="1:35">
      <c r="A333" s="20">
        <v>24</v>
      </c>
      <c r="B333" s="16"/>
      <c r="C333" s="10"/>
      <c r="D333" s="17"/>
      <c r="E333" s="139"/>
      <c r="F333" s="10"/>
      <c r="G333" s="17"/>
      <c r="I333" s="15"/>
      <c r="J333" s="15"/>
      <c r="K333" s="18"/>
      <c r="M333" s="20">
        <v>24</v>
      </c>
      <c r="N333" s="16"/>
      <c r="O333" s="10"/>
      <c r="P333" s="17"/>
      <c r="Q333" s="139"/>
      <c r="R333" s="10"/>
      <c r="S333" s="17"/>
      <c r="U333" s="15"/>
      <c r="V333" s="15"/>
      <c r="W333" s="18"/>
      <c r="X333" s="23"/>
      <c r="Y333" s="20">
        <v>24</v>
      </c>
      <c r="Z333" s="16"/>
      <c r="AA333" s="10"/>
      <c r="AB333" s="17"/>
      <c r="AC333" s="139"/>
      <c r="AD333" s="10"/>
      <c r="AE333" s="17"/>
      <c r="AG333" s="15"/>
      <c r="AH333" s="15"/>
      <c r="AI333" s="18"/>
    </row>
    <row r="334" spans="1:35">
      <c r="A334" s="20">
        <v>25</v>
      </c>
      <c r="B334" s="16"/>
      <c r="C334" s="10"/>
      <c r="D334" s="17"/>
      <c r="E334" s="139"/>
      <c r="F334" s="10"/>
      <c r="G334" s="17"/>
      <c r="I334" s="15"/>
      <c r="J334" s="15"/>
      <c r="K334" s="18"/>
      <c r="M334" s="20">
        <v>25</v>
      </c>
      <c r="N334" s="16"/>
      <c r="O334" s="10"/>
      <c r="P334" s="17"/>
      <c r="Q334" s="139"/>
      <c r="R334" s="10"/>
      <c r="S334" s="17"/>
      <c r="U334" s="15"/>
      <c r="V334" s="15"/>
      <c r="W334" s="18"/>
      <c r="X334" s="23"/>
      <c r="Y334" s="20">
        <v>25</v>
      </c>
      <c r="Z334" s="16"/>
      <c r="AA334" s="10"/>
      <c r="AB334" s="17"/>
      <c r="AC334" s="139"/>
      <c r="AD334" s="10"/>
      <c r="AE334" s="17"/>
      <c r="AG334" s="15"/>
      <c r="AH334" s="15"/>
      <c r="AI334" s="18"/>
    </row>
    <row r="335" spans="1:35">
      <c r="A335" s="20">
        <v>26</v>
      </c>
      <c r="B335" s="16"/>
      <c r="C335" s="10"/>
      <c r="D335" s="17"/>
      <c r="E335" s="139"/>
      <c r="F335" s="10"/>
      <c r="G335" s="17"/>
      <c r="I335" s="18"/>
      <c r="J335" s="18"/>
      <c r="K335" s="18"/>
      <c r="M335" s="20">
        <v>26</v>
      </c>
      <c r="N335" s="16"/>
      <c r="O335" s="10"/>
      <c r="P335" s="17"/>
      <c r="Q335" s="139"/>
      <c r="R335" s="10"/>
      <c r="S335" s="17"/>
      <c r="U335" s="18"/>
      <c r="V335" s="18"/>
      <c r="W335" s="18"/>
      <c r="X335" s="23"/>
      <c r="Y335" s="20">
        <v>26</v>
      </c>
      <c r="Z335" s="16"/>
      <c r="AA335" s="10"/>
      <c r="AB335" s="17"/>
      <c r="AC335" s="139"/>
      <c r="AD335" s="10"/>
      <c r="AE335" s="17"/>
      <c r="AG335" s="18"/>
      <c r="AH335" s="18"/>
      <c r="AI335" s="18"/>
    </row>
    <row r="336" spans="1:35">
      <c r="A336" s="20">
        <v>27</v>
      </c>
      <c r="B336" s="16"/>
      <c r="C336" s="10"/>
      <c r="D336" s="17"/>
      <c r="E336" s="158"/>
      <c r="F336" s="10"/>
      <c r="G336" s="17"/>
      <c r="I336" s="18"/>
      <c r="J336" s="18"/>
      <c r="K336" s="18"/>
      <c r="M336" s="20">
        <v>27</v>
      </c>
      <c r="N336" s="16"/>
      <c r="O336" s="10"/>
      <c r="P336" s="17"/>
      <c r="Q336" s="158"/>
      <c r="R336" s="10"/>
      <c r="S336" s="17"/>
      <c r="U336" s="18"/>
      <c r="V336" s="18"/>
      <c r="W336" s="18"/>
      <c r="X336" s="23"/>
      <c r="Y336" s="20">
        <v>27</v>
      </c>
      <c r="Z336" s="16"/>
      <c r="AA336" s="10"/>
      <c r="AB336" s="17"/>
      <c r="AC336" s="158"/>
      <c r="AD336" s="10"/>
      <c r="AE336" s="17"/>
      <c r="AG336" s="18"/>
      <c r="AH336" s="18"/>
      <c r="AI336" s="18"/>
    </row>
    <row r="337" spans="1:35">
      <c r="A337" s="20">
        <v>28</v>
      </c>
      <c r="B337" s="16"/>
      <c r="C337" s="10"/>
      <c r="D337" s="17"/>
      <c r="E337" s="158"/>
      <c r="F337" s="10"/>
      <c r="G337" s="17"/>
      <c r="I337" s="18"/>
      <c r="J337" s="18"/>
      <c r="K337" s="18"/>
      <c r="M337" s="20">
        <v>28</v>
      </c>
      <c r="N337" s="16"/>
      <c r="O337" s="10"/>
      <c r="P337" s="17"/>
      <c r="Q337" s="158"/>
      <c r="R337" s="10"/>
      <c r="S337" s="17"/>
      <c r="U337" s="18"/>
      <c r="V337" s="18"/>
      <c r="W337" s="18"/>
      <c r="X337" s="23"/>
      <c r="Y337" s="20">
        <v>28</v>
      </c>
      <c r="Z337" s="16"/>
      <c r="AA337" s="10"/>
      <c r="AB337" s="17"/>
      <c r="AC337" s="158"/>
      <c r="AD337" s="10"/>
      <c r="AE337" s="17"/>
      <c r="AG337" s="18"/>
      <c r="AH337" s="18"/>
      <c r="AI337" s="18"/>
    </row>
    <row r="338" spans="1:35">
      <c r="A338" s="20">
        <v>29</v>
      </c>
      <c r="B338" s="16"/>
      <c r="C338" s="11"/>
      <c r="D338" s="31"/>
      <c r="E338" s="159"/>
      <c r="F338" s="10"/>
      <c r="G338" s="17"/>
      <c r="I338" s="32"/>
      <c r="J338" s="32"/>
      <c r="K338" s="18"/>
      <c r="M338" s="20">
        <v>29</v>
      </c>
      <c r="N338" s="16"/>
      <c r="O338" s="11"/>
      <c r="P338" s="31"/>
      <c r="Q338" s="159"/>
      <c r="R338" s="10"/>
      <c r="S338" s="17"/>
      <c r="U338" s="32"/>
      <c r="V338" s="32"/>
      <c r="W338" s="18"/>
      <c r="X338" s="23"/>
      <c r="Y338" s="20">
        <v>29</v>
      </c>
      <c r="Z338" s="16"/>
      <c r="AA338" s="11"/>
      <c r="AB338" s="31"/>
      <c r="AC338" s="159"/>
      <c r="AD338" s="10"/>
      <c r="AE338" s="17"/>
      <c r="AG338" s="32"/>
      <c r="AH338" s="32"/>
      <c r="AI338" s="18"/>
    </row>
    <row r="339" spans="1:35">
      <c r="A339" s="42">
        <v>30</v>
      </c>
      <c r="B339" s="16"/>
      <c r="C339" s="19"/>
      <c r="D339" s="17"/>
      <c r="E339" s="158"/>
      <c r="F339" s="10"/>
      <c r="G339" s="17"/>
      <c r="I339" s="18"/>
      <c r="J339" s="18"/>
      <c r="K339" s="18"/>
      <c r="M339" s="42">
        <v>30</v>
      </c>
      <c r="N339" s="16"/>
      <c r="O339" s="19"/>
      <c r="P339" s="17"/>
      <c r="Q339" s="158"/>
      <c r="R339" s="10"/>
      <c r="S339" s="17"/>
      <c r="U339" s="18"/>
      <c r="V339" s="18"/>
      <c r="W339" s="18"/>
      <c r="X339" s="23"/>
      <c r="Y339" s="42">
        <v>30</v>
      </c>
      <c r="Z339" s="16"/>
      <c r="AA339" s="19"/>
      <c r="AB339" s="17"/>
      <c r="AC339" s="158"/>
      <c r="AD339" s="10"/>
      <c r="AE339" s="17"/>
      <c r="AG339" s="18"/>
      <c r="AH339" s="18"/>
      <c r="AI339" s="18"/>
    </row>
    <row r="340" spans="1:35" ht="15">
      <c r="D340" s="6"/>
      <c r="E340" s="6"/>
      <c r="F340" s="160"/>
      <c r="G340" s="101"/>
      <c r="I340" s="33"/>
      <c r="J340" s="33"/>
      <c r="K340" s="6"/>
      <c r="N340" s="1"/>
      <c r="O340" s="1"/>
      <c r="P340" s="6"/>
      <c r="Q340" s="6"/>
      <c r="R340" s="160"/>
      <c r="S340" s="101"/>
      <c r="U340" s="33"/>
      <c r="V340" s="33"/>
      <c r="W340" s="6"/>
      <c r="X340" s="23"/>
      <c r="Z340" s="1"/>
      <c r="AA340" s="1"/>
      <c r="AB340" s="6"/>
      <c r="AC340" s="6"/>
      <c r="AD340" s="160"/>
      <c r="AE340" s="101"/>
      <c r="AG340" s="33"/>
      <c r="AH340" s="33"/>
      <c r="AI340" s="6"/>
    </row>
    <row r="341" spans="1:35" s="23" customFormat="1" ht="15">
      <c r="B341" s="26"/>
      <c r="C341" s="26"/>
      <c r="D341" s="65"/>
      <c r="E341" s="65"/>
      <c r="F341" s="26"/>
      <c r="G341" s="77"/>
      <c r="I341" s="65"/>
      <c r="J341" s="65"/>
      <c r="K341" s="65"/>
      <c r="N341" s="26"/>
      <c r="O341" s="26"/>
      <c r="P341" s="65"/>
      <c r="Q341" s="65"/>
      <c r="R341" s="26"/>
      <c r="S341" s="77"/>
      <c r="U341" s="65"/>
      <c r="V341" s="65"/>
      <c r="W341" s="65"/>
      <c r="Z341" s="26"/>
      <c r="AA341" s="26"/>
      <c r="AB341" s="65"/>
      <c r="AC341" s="65"/>
      <c r="AD341" s="26"/>
      <c r="AE341" s="77"/>
      <c r="AG341" s="65"/>
      <c r="AH341" s="65"/>
      <c r="AI341" s="65"/>
    </row>
    <row r="342" spans="1:35" s="23" customFormat="1" ht="13.9" customHeight="1">
      <c r="B342" s="26"/>
      <c r="C342" s="26"/>
      <c r="D342" s="26"/>
      <c r="E342" s="26"/>
      <c r="F342" s="26"/>
      <c r="N342" s="26"/>
      <c r="O342" s="26"/>
      <c r="P342" s="26"/>
      <c r="Q342" s="26"/>
      <c r="R342" s="26"/>
    </row>
    <row r="343" spans="1:35">
      <c r="A343" t="s">
        <v>0</v>
      </c>
      <c r="M343" t="s">
        <v>0</v>
      </c>
      <c r="N343" s="1"/>
      <c r="O343" s="1"/>
      <c r="P343" s="1"/>
      <c r="Q343" s="1"/>
      <c r="R343" s="1"/>
      <c r="W343"/>
      <c r="X343" s="23"/>
      <c r="Y343" t="s">
        <v>0</v>
      </c>
      <c r="Z343" s="1"/>
      <c r="AA343" s="1"/>
      <c r="AB343" s="1"/>
      <c r="AC343" s="1"/>
      <c r="AD343" s="1"/>
      <c r="AH343"/>
    </row>
    <row r="344" spans="1:35">
      <c r="A344" t="s">
        <v>1</v>
      </c>
      <c r="M344" t="s">
        <v>1</v>
      </c>
      <c r="N344" s="1"/>
      <c r="O344" s="1"/>
      <c r="P344" s="1"/>
      <c r="Q344" s="1"/>
      <c r="R344" s="1"/>
      <c r="W344"/>
      <c r="X344" s="23"/>
      <c r="Y344" t="s">
        <v>1</v>
      </c>
      <c r="Z344" s="1"/>
      <c r="AA344" s="1"/>
      <c r="AB344" s="1"/>
      <c r="AC344" s="1"/>
      <c r="AD344" s="1"/>
      <c r="AH344"/>
    </row>
    <row r="345" spans="1:35">
      <c r="N345" s="1"/>
      <c r="O345" s="1"/>
      <c r="P345" s="1"/>
      <c r="Q345" s="1"/>
      <c r="R345" s="1"/>
      <c r="W345"/>
      <c r="X345" s="23"/>
      <c r="Z345" s="1"/>
      <c r="AA345" s="1"/>
      <c r="AB345" s="1"/>
      <c r="AC345" s="1"/>
      <c r="AD345" s="1"/>
      <c r="AH345"/>
    </row>
    <row r="346" spans="1:35" ht="15">
      <c r="A346" s="2" t="s">
        <v>6</v>
      </c>
      <c r="M346" s="2" t="s">
        <v>6</v>
      </c>
      <c r="N346" s="1"/>
      <c r="O346" s="1"/>
      <c r="P346" s="1"/>
      <c r="Q346" s="1"/>
      <c r="R346" s="1"/>
      <c r="W346"/>
      <c r="X346" s="23"/>
      <c r="Y346" s="2" t="s">
        <v>6</v>
      </c>
      <c r="Z346" s="1"/>
      <c r="AA346" s="1"/>
      <c r="AB346" s="1"/>
      <c r="AC346" s="1"/>
      <c r="AD346" s="1"/>
      <c r="AH346"/>
    </row>
    <row r="347" spans="1:35">
      <c r="N347" s="1"/>
      <c r="O347" s="1"/>
      <c r="P347" s="1"/>
      <c r="Q347" s="1"/>
      <c r="R347" s="1"/>
      <c r="W347"/>
      <c r="X347" s="23"/>
      <c r="Z347" s="1"/>
      <c r="AA347" s="1"/>
      <c r="AB347" s="1"/>
      <c r="AC347" s="1"/>
      <c r="AD347" s="1"/>
      <c r="AH347"/>
    </row>
    <row r="348" spans="1:35" ht="15">
      <c r="B348" s="1" t="s">
        <v>239</v>
      </c>
      <c r="I348" s="1" t="s">
        <v>8</v>
      </c>
      <c r="J348" s="25">
        <v>1</v>
      </c>
      <c r="N348" s="1" t="s">
        <v>239</v>
      </c>
      <c r="O348" s="1"/>
      <c r="P348" s="1"/>
      <c r="Q348" s="1"/>
      <c r="R348" s="1"/>
      <c r="U348" s="1" t="s">
        <v>8</v>
      </c>
      <c r="V348" s="25">
        <v>2</v>
      </c>
      <c r="W348"/>
      <c r="X348" s="23"/>
      <c r="Z348" s="1" t="s">
        <v>239</v>
      </c>
      <c r="AA348" s="1"/>
      <c r="AB348" s="1"/>
      <c r="AC348" s="1"/>
      <c r="AD348" s="1"/>
      <c r="AG348" s="1" t="s">
        <v>8</v>
      </c>
      <c r="AH348" s="25">
        <v>3</v>
      </c>
    </row>
    <row r="349" spans="1:35">
      <c r="B349" s="151" t="s">
        <v>246</v>
      </c>
      <c r="I349" s="3" t="s">
        <v>9</v>
      </c>
      <c r="J349" s="21" t="s">
        <v>49</v>
      </c>
      <c r="K349" s="5"/>
      <c r="N349" s="151" t="s">
        <v>246</v>
      </c>
      <c r="O349" s="1"/>
      <c r="P349" s="1"/>
      <c r="Q349" s="1"/>
      <c r="R349" s="1"/>
      <c r="U349" s="3" t="s">
        <v>9</v>
      </c>
      <c r="V349" s="21" t="s">
        <v>36</v>
      </c>
      <c r="W349" s="5"/>
      <c r="X349" s="23"/>
      <c r="Z349" s="151" t="s">
        <v>246</v>
      </c>
      <c r="AA349" s="1"/>
      <c r="AB349" s="1"/>
      <c r="AC349" s="1"/>
      <c r="AD349" s="1"/>
      <c r="AG349" s="3" t="s">
        <v>9</v>
      </c>
      <c r="AH349" s="21" t="s">
        <v>262</v>
      </c>
      <c r="AI349" s="5"/>
    </row>
    <row r="350" spans="1:35">
      <c r="N350" s="1"/>
      <c r="O350" s="1"/>
      <c r="P350" s="1"/>
      <c r="Q350" s="1"/>
      <c r="R350" s="1"/>
      <c r="W350"/>
      <c r="X350" s="23"/>
      <c r="Z350" s="1"/>
      <c r="AA350" s="1"/>
      <c r="AB350" s="1"/>
      <c r="AC350" s="1"/>
      <c r="AD350" s="1"/>
      <c r="AH350"/>
    </row>
    <row r="351" spans="1:35" ht="14.45" customHeight="1">
      <c r="B351" s="7"/>
      <c r="C351" s="10"/>
      <c r="D351" s="71"/>
      <c r="E351" s="71" t="s">
        <v>13</v>
      </c>
      <c r="F351" s="71"/>
      <c r="G351" s="161"/>
      <c r="I351" s="72" t="s">
        <v>237</v>
      </c>
      <c r="J351" s="73"/>
      <c r="K351" s="14" t="s">
        <v>7</v>
      </c>
      <c r="N351" s="7"/>
      <c r="O351" s="10"/>
      <c r="P351" s="71"/>
      <c r="Q351" s="71" t="s">
        <v>13</v>
      </c>
      <c r="R351" s="71"/>
      <c r="S351" s="161"/>
      <c r="U351" s="72" t="s">
        <v>237</v>
      </c>
      <c r="V351" s="73"/>
      <c r="W351" s="14" t="s">
        <v>7</v>
      </c>
      <c r="X351" s="23"/>
      <c r="Z351" s="7"/>
      <c r="AA351" s="10"/>
      <c r="AB351" s="164" t="s">
        <v>13</v>
      </c>
      <c r="AC351" s="165"/>
      <c r="AD351" s="166"/>
      <c r="AE351" s="161"/>
      <c r="AG351" s="162" t="s">
        <v>238</v>
      </c>
      <c r="AH351" s="163"/>
      <c r="AI351" s="14" t="s">
        <v>7</v>
      </c>
    </row>
    <row r="352" spans="1:35" ht="28.9" customHeight="1">
      <c r="B352" s="11" t="s">
        <v>2</v>
      </c>
      <c r="C352" s="11" t="s">
        <v>3</v>
      </c>
      <c r="D352" s="12" t="s">
        <v>4</v>
      </c>
      <c r="E352" s="155" t="s">
        <v>10</v>
      </c>
      <c r="F352" s="160" t="s">
        <v>236</v>
      </c>
      <c r="G352" s="13" t="s">
        <v>5</v>
      </c>
      <c r="I352" s="14" t="s">
        <v>11</v>
      </c>
      <c r="J352" s="14" t="s">
        <v>12</v>
      </c>
      <c r="K352" s="74"/>
      <c r="N352" s="11" t="s">
        <v>2</v>
      </c>
      <c r="O352" s="11" t="s">
        <v>3</v>
      </c>
      <c r="P352" s="12" t="s">
        <v>4</v>
      </c>
      <c r="Q352" s="155" t="s">
        <v>10</v>
      </c>
      <c r="R352" s="160" t="s">
        <v>236</v>
      </c>
      <c r="S352" s="13" t="s">
        <v>5</v>
      </c>
      <c r="U352" s="14" t="s">
        <v>11</v>
      </c>
      <c r="V352" s="14" t="s">
        <v>12</v>
      </c>
      <c r="W352" s="74"/>
      <c r="X352" s="23"/>
      <c r="Z352" s="11" t="s">
        <v>2</v>
      </c>
      <c r="AA352" s="11" t="s">
        <v>3</v>
      </c>
      <c r="AB352" s="12" t="s">
        <v>4</v>
      </c>
      <c r="AC352" s="155" t="s">
        <v>10</v>
      </c>
      <c r="AD352" s="160" t="s">
        <v>236</v>
      </c>
      <c r="AE352" s="13" t="s">
        <v>5</v>
      </c>
      <c r="AG352" s="14" t="s">
        <v>11</v>
      </c>
      <c r="AH352" s="14" t="s">
        <v>12</v>
      </c>
      <c r="AI352" s="74"/>
    </row>
    <row r="353" spans="1:35">
      <c r="A353" s="15">
        <v>1</v>
      </c>
      <c r="B353" s="16"/>
      <c r="C353" s="10"/>
      <c r="D353" s="17"/>
      <c r="E353" s="158"/>
      <c r="F353" s="10"/>
      <c r="G353" s="17"/>
      <c r="I353" s="18"/>
      <c r="J353" s="18"/>
      <c r="K353" s="18"/>
      <c r="M353" s="15">
        <v>1</v>
      </c>
      <c r="N353" s="16"/>
      <c r="O353" s="10"/>
      <c r="P353" s="17"/>
      <c r="Q353" s="158"/>
      <c r="R353" s="10"/>
      <c r="S353" s="17"/>
      <c r="U353" s="18"/>
      <c r="V353" s="18"/>
      <c r="W353" s="18"/>
      <c r="X353" s="23"/>
      <c r="Y353" s="15">
        <v>1</v>
      </c>
      <c r="Z353" s="16"/>
      <c r="AA353" s="10"/>
      <c r="AB353" s="17"/>
      <c r="AC353" s="158"/>
      <c r="AD353" s="10"/>
      <c r="AE353" s="17"/>
      <c r="AG353" s="18"/>
      <c r="AH353" s="18"/>
      <c r="AI353" s="18"/>
    </row>
    <row r="354" spans="1:35">
      <c r="A354" s="15">
        <v>2</v>
      </c>
      <c r="B354" s="16"/>
      <c r="C354" s="10"/>
      <c r="D354" s="17"/>
      <c r="E354" s="158"/>
      <c r="F354" s="10"/>
      <c r="G354" s="17"/>
      <c r="I354" s="18"/>
      <c r="J354" s="18"/>
      <c r="K354" s="18"/>
      <c r="M354" s="15">
        <v>2</v>
      </c>
      <c r="N354" s="16"/>
      <c r="O354" s="10"/>
      <c r="P354" s="17"/>
      <c r="Q354" s="158"/>
      <c r="R354" s="10"/>
      <c r="S354" s="17"/>
      <c r="U354" s="18"/>
      <c r="V354" s="18"/>
      <c r="W354" s="18"/>
      <c r="X354" s="23"/>
      <c r="Y354" s="15">
        <v>2</v>
      </c>
      <c r="Z354" s="16"/>
      <c r="AA354" s="10"/>
      <c r="AB354" s="17"/>
      <c r="AC354" s="158"/>
      <c r="AD354" s="10"/>
      <c r="AE354" s="17"/>
      <c r="AG354" s="18"/>
      <c r="AH354" s="18"/>
      <c r="AI354" s="18"/>
    </row>
    <row r="355" spans="1:35">
      <c r="A355" s="15">
        <v>3</v>
      </c>
      <c r="B355" s="16"/>
      <c r="C355" s="10"/>
      <c r="D355" s="17"/>
      <c r="E355" s="158"/>
      <c r="F355" s="10"/>
      <c r="G355" s="17"/>
      <c r="I355" s="18"/>
      <c r="J355" s="18"/>
      <c r="K355" s="18"/>
      <c r="M355" s="15">
        <v>3</v>
      </c>
      <c r="N355" s="16"/>
      <c r="O355" s="10"/>
      <c r="P355" s="17"/>
      <c r="Q355" s="158"/>
      <c r="R355" s="10"/>
      <c r="S355" s="17"/>
      <c r="U355" s="18"/>
      <c r="V355" s="18"/>
      <c r="W355" s="18"/>
      <c r="X355" s="23"/>
      <c r="Y355" s="15">
        <v>3</v>
      </c>
      <c r="Z355" s="16"/>
      <c r="AA355" s="10"/>
      <c r="AB355" s="17"/>
      <c r="AC355" s="158"/>
      <c r="AD355" s="10"/>
      <c r="AE355" s="17"/>
      <c r="AG355" s="18"/>
      <c r="AH355" s="18"/>
      <c r="AI355" s="18"/>
    </row>
    <row r="356" spans="1:35">
      <c r="A356" s="15">
        <v>4</v>
      </c>
      <c r="B356" s="16"/>
      <c r="C356" s="10"/>
      <c r="D356" s="17"/>
      <c r="E356" s="158"/>
      <c r="F356" s="10"/>
      <c r="G356" s="17"/>
      <c r="I356" s="18"/>
      <c r="J356" s="18"/>
      <c r="K356" s="18"/>
      <c r="M356" s="15">
        <v>4</v>
      </c>
      <c r="N356" s="16"/>
      <c r="O356" s="10"/>
      <c r="P356" s="17"/>
      <c r="Q356" s="158"/>
      <c r="R356" s="10"/>
      <c r="S356" s="17"/>
      <c r="U356" s="18"/>
      <c r="V356" s="18"/>
      <c r="W356" s="18"/>
      <c r="X356" s="23"/>
      <c r="Y356" s="15">
        <v>4</v>
      </c>
      <c r="Z356" s="16"/>
      <c r="AA356" s="10"/>
      <c r="AB356" s="17"/>
      <c r="AC356" s="158"/>
      <c r="AD356" s="10"/>
      <c r="AE356" s="17"/>
      <c r="AG356" s="18"/>
      <c r="AH356" s="18"/>
      <c r="AI356" s="18"/>
    </row>
    <row r="357" spans="1:35">
      <c r="A357" s="15">
        <v>5</v>
      </c>
      <c r="B357" s="16"/>
      <c r="C357" s="10"/>
      <c r="D357" s="17"/>
      <c r="E357" s="158"/>
      <c r="F357" s="10"/>
      <c r="G357" s="17"/>
      <c r="I357" s="18"/>
      <c r="J357" s="18"/>
      <c r="K357" s="18"/>
      <c r="M357" s="15">
        <v>5</v>
      </c>
      <c r="N357" s="16"/>
      <c r="O357" s="10"/>
      <c r="P357" s="17"/>
      <c r="Q357" s="158"/>
      <c r="R357" s="10"/>
      <c r="S357" s="17"/>
      <c r="U357" s="18"/>
      <c r="V357" s="18"/>
      <c r="W357" s="18"/>
      <c r="X357" s="23"/>
      <c r="Y357" s="15">
        <v>5</v>
      </c>
      <c r="Z357" s="16"/>
      <c r="AA357" s="10"/>
      <c r="AB357" s="17"/>
      <c r="AC357" s="158"/>
      <c r="AD357" s="10"/>
      <c r="AE357" s="17"/>
      <c r="AG357" s="18"/>
      <c r="AH357" s="18"/>
      <c r="AI357" s="18"/>
    </row>
    <row r="358" spans="1:35">
      <c r="A358" s="15">
        <v>6</v>
      </c>
      <c r="B358" s="16"/>
      <c r="C358" s="10"/>
      <c r="D358" s="17"/>
      <c r="E358" s="158"/>
      <c r="F358" s="10"/>
      <c r="G358" s="17"/>
      <c r="I358" s="18"/>
      <c r="J358" s="18"/>
      <c r="K358" s="18"/>
      <c r="M358" s="15">
        <v>6</v>
      </c>
      <c r="N358" s="16"/>
      <c r="O358" s="10"/>
      <c r="P358" s="17"/>
      <c r="Q358" s="158"/>
      <c r="R358" s="10"/>
      <c r="S358" s="17"/>
      <c r="U358" s="18"/>
      <c r="V358" s="18"/>
      <c r="W358" s="18"/>
      <c r="X358" s="23"/>
      <c r="Y358" s="15">
        <v>6</v>
      </c>
      <c r="Z358" s="16"/>
      <c r="AA358" s="10"/>
      <c r="AB358" s="17"/>
      <c r="AC358" s="158"/>
      <c r="AD358" s="10"/>
      <c r="AE358" s="17"/>
      <c r="AG358" s="18"/>
      <c r="AH358" s="18"/>
      <c r="AI358" s="18"/>
    </row>
    <row r="359" spans="1:35">
      <c r="A359" s="15">
        <v>7</v>
      </c>
      <c r="B359" s="16"/>
      <c r="C359" s="10"/>
      <c r="D359" s="17"/>
      <c r="E359" s="158"/>
      <c r="F359" s="10"/>
      <c r="G359" s="17"/>
      <c r="I359" s="18"/>
      <c r="J359" s="18"/>
      <c r="K359" s="18"/>
      <c r="M359" s="15">
        <v>7</v>
      </c>
      <c r="N359" s="16"/>
      <c r="O359" s="10"/>
      <c r="P359" s="17"/>
      <c r="Q359" s="158"/>
      <c r="R359" s="10"/>
      <c r="S359" s="17"/>
      <c r="U359" s="18"/>
      <c r="V359" s="18"/>
      <c r="W359" s="18"/>
      <c r="X359" s="23"/>
      <c r="Y359" s="15">
        <v>7</v>
      </c>
      <c r="Z359" s="16"/>
      <c r="AA359" s="10"/>
      <c r="AB359" s="17"/>
      <c r="AC359" s="158"/>
      <c r="AD359" s="10"/>
      <c r="AE359" s="17"/>
      <c r="AG359" s="18"/>
      <c r="AH359" s="18"/>
      <c r="AI359" s="18"/>
    </row>
    <row r="360" spans="1:35">
      <c r="A360" s="15">
        <v>8</v>
      </c>
      <c r="B360" s="16"/>
      <c r="C360" s="10"/>
      <c r="D360" s="17"/>
      <c r="E360" s="158"/>
      <c r="F360" s="10"/>
      <c r="G360" s="17"/>
      <c r="I360" s="18"/>
      <c r="J360" s="18"/>
      <c r="K360" s="18"/>
      <c r="M360" s="15">
        <v>8</v>
      </c>
      <c r="N360" s="16"/>
      <c r="O360" s="10"/>
      <c r="P360" s="17"/>
      <c r="Q360" s="158"/>
      <c r="R360" s="10"/>
      <c r="S360" s="17"/>
      <c r="U360" s="18"/>
      <c r="V360" s="18"/>
      <c r="W360" s="18"/>
      <c r="X360" s="23"/>
      <c r="Y360" s="15">
        <v>8</v>
      </c>
      <c r="Z360" s="16"/>
      <c r="AA360" s="10"/>
      <c r="AB360" s="17"/>
      <c r="AC360" s="158"/>
      <c r="AD360" s="10"/>
      <c r="AE360" s="17"/>
      <c r="AG360" s="18"/>
      <c r="AH360" s="18"/>
      <c r="AI360" s="18"/>
    </row>
    <row r="361" spans="1:35">
      <c r="A361" s="15">
        <v>9</v>
      </c>
      <c r="B361" s="16"/>
      <c r="C361" s="10"/>
      <c r="D361" s="17"/>
      <c r="E361" s="158"/>
      <c r="F361" s="10"/>
      <c r="G361" s="17"/>
      <c r="I361" s="18"/>
      <c r="J361" s="18"/>
      <c r="K361" s="18"/>
      <c r="M361" s="15">
        <v>9</v>
      </c>
      <c r="N361" s="16"/>
      <c r="O361" s="10"/>
      <c r="P361" s="17"/>
      <c r="Q361" s="158"/>
      <c r="R361" s="10"/>
      <c r="S361" s="17"/>
      <c r="U361" s="18"/>
      <c r="V361" s="18"/>
      <c r="W361" s="18"/>
      <c r="X361" s="23"/>
      <c r="Y361" s="15">
        <v>9</v>
      </c>
      <c r="Z361" s="16"/>
      <c r="AA361" s="10"/>
      <c r="AB361" s="17"/>
      <c r="AC361" s="158"/>
      <c r="AD361" s="10"/>
      <c r="AE361" s="17"/>
      <c r="AG361" s="18"/>
      <c r="AH361" s="18"/>
      <c r="AI361" s="18"/>
    </row>
    <row r="362" spans="1:35">
      <c r="A362" s="15">
        <v>10</v>
      </c>
      <c r="B362" s="16"/>
      <c r="C362" s="10"/>
      <c r="D362" s="17"/>
      <c r="E362" s="158"/>
      <c r="F362" s="10"/>
      <c r="G362" s="17"/>
      <c r="I362" s="18"/>
      <c r="J362" s="18"/>
      <c r="K362" s="18"/>
      <c r="M362" s="15">
        <v>10</v>
      </c>
      <c r="N362" s="16"/>
      <c r="O362" s="10"/>
      <c r="P362" s="17"/>
      <c r="Q362" s="158"/>
      <c r="R362" s="10"/>
      <c r="S362" s="17"/>
      <c r="U362" s="18"/>
      <c r="V362" s="18"/>
      <c r="W362" s="18"/>
      <c r="X362" s="23"/>
      <c r="Y362" s="15">
        <v>10</v>
      </c>
      <c r="Z362" s="16"/>
      <c r="AA362" s="10"/>
      <c r="AB362" s="17"/>
      <c r="AC362" s="158"/>
      <c r="AD362" s="10"/>
      <c r="AE362" s="17"/>
      <c r="AG362" s="18"/>
      <c r="AH362" s="18"/>
      <c r="AI362" s="18"/>
    </row>
    <row r="363" spans="1:35">
      <c r="A363" s="15">
        <v>11</v>
      </c>
      <c r="B363" s="16"/>
      <c r="C363" s="10"/>
      <c r="D363" s="17"/>
      <c r="E363" s="158"/>
      <c r="F363" s="10"/>
      <c r="G363" s="17"/>
      <c r="I363" s="18"/>
      <c r="J363" s="18"/>
      <c r="K363" s="18"/>
      <c r="M363" s="15">
        <v>11</v>
      </c>
      <c r="N363" s="16"/>
      <c r="O363" s="10"/>
      <c r="P363" s="17"/>
      <c r="Q363" s="158"/>
      <c r="R363" s="10"/>
      <c r="S363" s="17"/>
      <c r="U363" s="18"/>
      <c r="V363" s="18"/>
      <c r="W363" s="18"/>
      <c r="X363" s="23"/>
      <c r="Y363" s="15">
        <v>11</v>
      </c>
      <c r="Z363" s="16"/>
      <c r="AA363" s="10"/>
      <c r="AB363" s="17"/>
      <c r="AC363" s="158"/>
      <c r="AD363" s="10"/>
      <c r="AE363" s="17"/>
      <c r="AG363" s="18"/>
      <c r="AH363" s="18"/>
      <c r="AI363" s="18"/>
    </row>
    <row r="364" spans="1:35">
      <c r="A364" s="15">
        <v>12</v>
      </c>
      <c r="B364" s="16"/>
      <c r="C364" s="10"/>
      <c r="D364" s="17"/>
      <c r="E364" s="158"/>
      <c r="F364" s="10"/>
      <c r="G364" s="17"/>
      <c r="I364" s="18"/>
      <c r="J364" s="15"/>
      <c r="K364" s="18"/>
      <c r="M364" s="15">
        <v>12</v>
      </c>
      <c r="N364" s="16"/>
      <c r="O364" s="10"/>
      <c r="P364" s="17"/>
      <c r="Q364" s="158"/>
      <c r="R364" s="10"/>
      <c r="S364" s="17"/>
      <c r="U364" s="18"/>
      <c r="V364" s="15"/>
      <c r="W364" s="18"/>
      <c r="X364" s="23"/>
      <c r="Y364" s="15">
        <v>12</v>
      </c>
      <c r="Z364" s="16"/>
      <c r="AA364" s="10"/>
      <c r="AB364" s="17"/>
      <c r="AC364" s="158"/>
      <c r="AD364" s="10"/>
      <c r="AE364" s="17"/>
      <c r="AG364" s="18"/>
      <c r="AH364" s="15"/>
      <c r="AI364" s="18"/>
    </row>
    <row r="365" spans="1:35">
      <c r="A365" s="15">
        <v>13</v>
      </c>
      <c r="B365" s="16"/>
      <c r="C365" s="10"/>
      <c r="D365" s="17"/>
      <c r="E365" s="158"/>
      <c r="F365" s="10"/>
      <c r="G365" s="17"/>
      <c r="I365" s="18"/>
      <c r="J365" s="18"/>
      <c r="K365" s="18"/>
      <c r="M365" s="15">
        <v>13</v>
      </c>
      <c r="N365" s="16"/>
      <c r="O365" s="10"/>
      <c r="P365" s="17"/>
      <c r="Q365" s="158"/>
      <c r="R365" s="10"/>
      <c r="S365" s="17"/>
      <c r="U365" s="18"/>
      <c r="V365" s="18"/>
      <c r="W365" s="18"/>
      <c r="X365" s="23"/>
      <c r="Y365" s="15">
        <v>13</v>
      </c>
      <c r="Z365" s="16"/>
      <c r="AA365" s="10"/>
      <c r="AB365" s="17"/>
      <c r="AC365" s="158"/>
      <c r="AD365" s="10"/>
      <c r="AE365" s="17"/>
      <c r="AG365" s="18"/>
      <c r="AH365" s="18"/>
      <c r="AI365" s="18"/>
    </row>
    <row r="366" spans="1:35">
      <c r="A366" s="15">
        <v>14</v>
      </c>
      <c r="B366" s="16"/>
      <c r="C366" s="10"/>
      <c r="D366" s="17"/>
      <c r="E366" s="158"/>
      <c r="F366" s="10"/>
      <c r="G366" s="17"/>
      <c r="I366" s="18"/>
      <c r="J366" s="18"/>
      <c r="K366" s="18"/>
      <c r="M366" s="15">
        <v>14</v>
      </c>
      <c r="N366" s="16"/>
      <c r="O366" s="10"/>
      <c r="P366" s="17"/>
      <c r="Q366" s="158"/>
      <c r="R366" s="10"/>
      <c r="S366" s="17"/>
      <c r="U366" s="18"/>
      <c r="V366" s="18"/>
      <c r="W366" s="18"/>
      <c r="X366" s="23"/>
      <c r="Y366" s="15">
        <v>14</v>
      </c>
      <c r="Z366" s="16"/>
      <c r="AA366" s="10"/>
      <c r="AB366" s="17"/>
      <c r="AC366" s="158"/>
      <c r="AD366" s="10"/>
      <c r="AE366" s="17"/>
      <c r="AG366" s="18"/>
      <c r="AH366" s="18"/>
      <c r="AI366" s="18"/>
    </row>
    <row r="367" spans="1:35">
      <c r="A367" s="15">
        <v>15</v>
      </c>
      <c r="B367" s="16"/>
      <c r="C367" s="10"/>
      <c r="D367" s="17"/>
      <c r="E367" s="158"/>
      <c r="F367" s="10"/>
      <c r="G367" s="17"/>
      <c r="I367" s="18"/>
      <c r="J367" s="18"/>
      <c r="K367" s="18"/>
      <c r="M367" s="15">
        <v>15</v>
      </c>
      <c r="N367" s="16"/>
      <c r="O367" s="10"/>
      <c r="P367" s="17"/>
      <c r="Q367" s="158"/>
      <c r="R367" s="10"/>
      <c r="S367" s="17"/>
      <c r="U367" s="18"/>
      <c r="V367" s="18"/>
      <c r="W367" s="18"/>
      <c r="X367" s="23"/>
      <c r="Y367" s="15">
        <v>15</v>
      </c>
      <c r="Z367" s="16"/>
      <c r="AA367" s="10"/>
      <c r="AB367" s="17"/>
      <c r="AC367" s="158"/>
      <c r="AD367" s="10"/>
      <c r="AE367" s="17"/>
      <c r="AG367" s="18"/>
      <c r="AH367" s="18"/>
      <c r="AI367" s="18"/>
    </row>
    <row r="368" spans="1:35">
      <c r="A368" s="15">
        <v>16</v>
      </c>
      <c r="B368" s="16"/>
      <c r="C368" s="10"/>
      <c r="D368" s="17"/>
      <c r="E368" s="158"/>
      <c r="F368" s="10"/>
      <c r="G368" s="17"/>
      <c r="I368" s="18"/>
      <c r="J368" s="18"/>
      <c r="K368" s="18"/>
      <c r="M368" s="15">
        <v>16</v>
      </c>
      <c r="N368" s="16"/>
      <c r="O368" s="10"/>
      <c r="P368" s="17"/>
      <c r="Q368" s="158"/>
      <c r="R368" s="10"/>
      <c r="S368" s="17"/>
      <c r="U368" s="18"/>
      <c r="V368" s="18"/>
      <c r="W368" s="18"/>
      <c r="X368" s="23"/>
      <c r="Y368" s="15">
        <v>16</v>
      </c>
      <c r="Z368" s="16"/>
      <c r="AA368" s="10"/>
      <c r="AB368" s="17"/>
      <c r="AC368" s="158"/>
      <c r="AD368" s="10"/>
      <c r="AE368" s="17"/>
      <c r="AG368" s="18"/>
      <c r="AH368" s="18"/>
      <c r="AI368" s="18"/>
    </row>
    <row r="369" spans="1:35">
      <c r="A369" s="15">
        <v>17</v>
      </c>
      <c r="B369" s="16"/>
      <c r="C369" s="10"/>
      <c r="D369" s="17"/>
      <c r="E369" s="158"/>
      <c r="F369" s="10"/>
      <c r="G369" s="17"/>
      <c r="I369" s="18"/>
      <c r="J369" s="18"/>
      <c r="K369" s="18"/>
      <c r="M369" s="15">
        <v>17</v>
      </c>
      <c r="N369" s="16"/>
      <c r="O369" s="10"/>
      <c r="P369" s="17"/>
      <c r="Q369" s="158"/>
      <c r="R369" s="10"/>
      <c r="S369" s="17"/>
      <c r="U369" s="18"/>
      <c r="V369" s="18"/>
      <c r="W369" s="18"/>
      <c r="X369" s="23"/>
      <c r="Y369" s="15">
        <v>17</v>
      </c>
      <c r="Z369" s="16"/>
      <c r="AA369" s="10"/>
      <c r="AB369" s="17"/>
      <c r="AC369" s="158"/>
      <c r="AD369" s="10"/>
      <c r="AE369" s="17"/>
      <c r="AG369" s="18"/>
      <c r="AH369" s="18"/>
      <c r="AI369" s="18"/>
    </row>
    <row r="370" spans="1:35">
      <c r="A370" s="15">
        <v>18</v>
      </c>
      <c r="B370" s="16"/>
      <c r="C370" s="10"/>
      <c r="D370" s="17"/>
      <c r="E370" s="158"/>
      <c r="F370" s="10"/>
      <c r="G370" s="17"/>
      <c r="I370" s="18"/>
      <c r="J370" s="18"/>
      <c r="K370" s="18"/>
      <c r="M370" s="15">
        <v>18</v>
      </c>
      <c r="N370" s="16"/>
      <c r="O370" s="10"/>
      <c r="P370" s="17"/>
      <c r="Q370" s="158"/>
      <c r="R370" s="10"/>
      <c r="S370" s="17"/>
      <c r="U370" s="18"/>
      <c r="V370" s="18"/>
      <c r="W370" s="18"/>
      <c r="X370" s="23"/>
      <c r="Y370" s="15">
        <v>18</v>
      </c>
      <c r="Z370" s="16"/>
      <c r="AA370" s="10"/>
      <c r="AB370" s="17"/>
      <c r="AC370" s="158"/>
      <c r="AD370" s="10"/>
      <c r="AE370" s="17"/>
      <c r="AG370" s="18"/>
      <c r="AH370" s="18"/>
      <c r="AI370" s="18"/>
    </row>
    <row r="371" spans="1:35">
      <c r="A371" s="15">
        <v>19</v>
      </c>
      <c r="B371" s="16"/>
      <c r="C371" s="10"/>
      <c r="D371" s="17"/>
      <c r="E371" s="158"/>
      <c r="F371" s="10"/>
      <c r="G371" s="17"/>
      <c r="I371" s="18"/>
      <c r="J371" s="18"/>
      <c r="K371" s="18"/>
      <c r="M371" s="15">
        <v>19</v>
      </c>
      <c r="N371" s="16"/>
      <c r="O371" s="10"/>
      <c r="P371" s="17"/>
      <c r="Q371" s="158"/>
      <c r="R371" s="10"/>
      <c r="S371" s="17"/>
      <c r="U371" s="18"/>
      <c r="V371" s="18"/>
      <c r="W371" s="18"/>
      <c r="X371" s="23"/>
      <c r="Y371" s="15">
        <v>19</v>
      </c>
      <c r="Z371" s="16"/>
      <c r="AA371" s="10"/>
      <c r="AB371" s="17"/>
      <c r="AC371" s="158"/>
      <c r="AD371" s="10"/>
      <c r="AE371" s="17"/>
      <c r="AG371" s="18"/>
      <c r="AH371" s="18"/>
      <c r="AI371" s="18"/>
    </row>
    <row r="372" spans="1:35">
      <c r="A372" s="15">
        <v>20</v>
      </c>
      <c r="B372" s="16"/>
      <c r="C372" s="10"/>
      <c r="D372" s="17"/>
      <c r="E372" s="158"/>
      <c r="F372" s="10"/>
      <c r="G372" s="17"/>
      <c r="I372" s="18"/>
      <c r="J372" s="18"/>
      <c r="K372" s="18"/>
      <c r="M372" s="15">
        <v>20</v>
      </c>
      <c r="N372" s="16"/>
      <c r="O372" s="10"/>
      <c r="P372" s="17"/>
      <c r="Q372" s="158"/>
      <c r="R372" s="10"/>
      <c r="S372" s="17"/>
      <c r="U372" s="18"/>
      <c r="V372" s="18"/>
      <c r="W372" s="18"/>
      <c r="X372" s="23"/>
      <c r="Y372" s="15">
        <v>20</v>
      </c>
      <c r="Z372" s="16"/>
      <c r="AA372" s="10"/>
      <c r="AB372" s="17"/>
      <c r="AC372" s="158"/>
      <c r="AD372" s="10"/>
      <c r="AE372" s="17"/>
      <c r="AG372" s="18"/>
      <c r="AH372" s="18"/>
      <c r="AI372" s="18"/>
    </row>
    <row r="373" spans="1:35">
      <c r="A373" s="20">
        <v>21</v>
      </c>
      <c r="B373" s="16"/>
      <c r="C373" s="10"/>
      <c r="D373" s="17"/>
      <c r="E373" s="139"/>
      <c r="F373" s="10"/>
      <c r="G373" s="17"/>
      <c r="I373" s="15"/>
      <c r="J373" s="15"/>
      <c r="K373" s="18"/>
      <c r="M373" s="20">
        <v>21</v>
      </c>
      <c r="N373" s="16"/>
      <c r="O373" s="10"/>
      <c r="P373" s="17"/>
      <c r="Q373" s="139"/>
      <c r="R373" s="10"/>
      <c r="S373" s="17"/>
      <c r="U373" s="15"/>
      <c r="V373" s="15"/>
      <c r="W373" s="18"/>
      <c r="X373" s="23"/>
      <c r="Y373" s="20">
        <v>21</v>
      </c>
      <c r="Z373" s="16"/>
      <c r="AA373" s="10"/>
      <c r="AB373" s="17"/>
      <c r="AC373" s="139"/>
      <c r="AD373" s="10"/>
      <c r="AE373" s="17"/>
      <c r="AG373" s="15"/>
      <c r="AH373" s="15"/>
      <c r="AI373" s="18"/>
    </row>
    <row r="374" spans="1:35">
      <c r="A374" s="20">
        <v>22</v>
      </c>
      <c r="B374" s="16"/>
      <c r="C374" s="10"/>
      <c r="D374" s="17"/>
      <c r="E374" s="139"/>
      <c r="F374" s="10"/>
      <c r="G374" s="17"/>
      <c r="I374" s="15"/>
      <c r="J374" s="15"/>
      <c r="K374" s="18"/>
      <c r="M374" s="20">
        <v>22</v>
      </c>
      <c r="N374" s="16"/>
      <c r="O374" s="10"/>
      <c r="P374" s="17"/>
      <c r="Q374" s="139"/>
      <c r="R374" s="10"/>
      <c r="S374" s="17"/>
      <c r="U374" s="15"/>
      <c r="V374" s="15"/>
      <c r="W374" s="18"/>
      <c r="X374" s="23"/>
      <c r="Y374" s="20">
        <v>22</v>
      </c>
      <c r="Z374" s="16"/>
      <c r="AA374" s="10"/>
      <c r="AB374" s="17"/>
      <c r="AC374" s="139"/>
      <c r="AD374" s="10"/>
      <c r="AE374" s="17"/>
      <c r="AG374" s="15"/>
      <c r="AH374" s="15"/>
      <c r="AI374" s="18"/>
    </row>
    <row r="375" spans="1:35">
      <c r="A375" s="20">
        <v>23</v>
      </c>
      <c r="B375" s="16"/>
      <c r="C375" s="10"/>
      <c r="D375" s="17"/>
      <c r="E375" s="139"/>
      <c r="F375" s="10"/>
      <c r="G375" s="17"/>
      <c r="I375" s="15"/>
      <c r="J375" s="15"/>
      <c r="K375" s="18"/>
      <c r="M375" s="20">
        <v>23</v>
      </c>
      <c r="N375" s="16"/>
      <c r="O375" s="10"/>
      <c r="P375" s="17"/>
      <c r="Q375" s="139"/>
      <c r="R375" s="10"/>
      <c r="S375" s="17"/>
      <c r="U375" s="15"/>
      <c r="V375" s="15"/>
      <c r="W375" s="18"/>
      <c r="X375" s="23"/>
      <c r="Y375" s="20">
        <v>23</v>
      </c>
      <c r="Z375" s="16"/>
      <c r="AA375" s="10"/>
      <c r="AB375" s="17"/>
      <c r="AC375" s="139"/>
      <c r="AD375" s="10"/>
      <c r="AE375" s="17"/>
      <c r="AG375" s="15"/>
      <c r="AH375" s="15"/>
      <c r="AI375" s="18"/>
    </row>
    <row r="376" spans="1:35">
      <c r="A376" s="20">
        <v>24</v>
      </c>
      <c r="B376" s="16"/>
      <c r="C376" s="10"/>
      <c r="D376" s="17"/>
      <c r="E376" s="139"/>
      <c r="F376" s="10"/>
      <c r="G376" s="17"/>
      <c r="I376" s="15"/>
      <c r="J376" s="15"/>
      <c r="K376" s="18"/>
      <c r="M376" s="20">
        <v>24</v>
      </c>
      <c r="N376" s="16"/>
      <c r="O376" s="10"/>
      <c r="P376" s="17"/>
      <c r="Q376" s="139"/>
      <c r="R376" s="10"/>
      <c r="S376" s="17"/>
      <c r="U376" s="15"/>
      <c r="V376" s="15"/>
      <c r="W376" s="18"/>
      <c r="X376" s="23"/>
      <c r="Y376" s="20">
        <v>24</v>
      </c>
      <c r="Z376" s="16"/>
      <c r="AA376" s="10"/>
      <c r="AB376" s="17"/>
      <c r="AC376" s="139"/>
      <c r="AD376" s="10"/>
      <c r="AE376" s="17"/>
      <c r="AG376" s="15"/>
      <c r="AH376" s="15"/>
      <c r="AI376" s="18"/>
    </row>
    <row r="377" spans="1:35">
      <c r="A377" s="20">
        <v>25</v>
      </c>
      <c r="B377" s="16"/>
      <c r="C377" s="10"/>
      <c r="D377" s="17"/>
      <c r="E377" s="139"/>
      <c r="F377" s="10"/>
      <c r="G377" s="17"/>
      <c r="I377" s="15"/>
      <c r="J377" s="15"/>
      <c r="K377" s="18"/>
      <c r="M377" s="20">
        <v>25</v>
      </c>
      <c r="N377" s="16"/>
      <c r="O377" s="10"/>
      <c r="P377" s="17"/>
      <c r="Q377" s="139"/>
      <c r="R377" s="10"/>
      <c r="S377" s="17"/>
      <c r="U377" s="15"/>
      <c r="V377" s="15"/>
      <c r="W377" s="18"/>
      <c r="X377" s="23"/>
      <c r="Y377" s="20">
        <v>25</v>
      </c>
      <c r="Z377" s="16"/>
      <c r="AA377" s="10"/>
      <c r="AB377" s="17"/>
      <c r="AC377" s="139"/>
      <c r="AD377" s="10"/>
      <c r="AE377" s="17"/>
      <c r="AG377" s="15"/>
      <c r="AH377" s="15"/>
      <c r="AI377" s="18"/>
    </row>
    <row r="378" spans="1:35">
      <c r="A378" s="20">
        <v>26</v>
      </c>
      <c r="B378" s="16"/>
      <c r="C378" s="10"/>
      <c r="D378" s="17"/>
      <c r="E378" s="139"/>
      <c r="F378" s="10"/>
      <c r="G378" s="17"/>
      <c r="I378" s="18"/>
      <c r="J378" s="18"/>
      <c r="K378" s="18"/>
      <c r="M378" s="20">
        <v>26</v>
      </c>
      <c r="N378" s="16"/>
      <c r="O378" s="10"/>
      <c r="P378" s="17"/>
      <c r="Q378" s="139"/>
      <c r="R378" s="10"/>
      <c r="S378" s="17"/>
      <c r="U378" s="18"/>
      <c r="V378" s="18"/>
      <c r="W378" s="18"/>
      <c r="X378" s="23"/>
      <c r="Y378" s="20">
        <v>26</v>
      </c>
      <c r="Z378" s="16"/>
      <c r="AA378" s="10"/>
      <c r="AB378" s="17"/>
      <c r="AC378" s="139"/>
      <c r="AD378" s="10"/>
      <c r="AE378" s="17"/>
      <c r="AG378" s="18"/>
      <c r="AH378" s="18"/>
      <c r="AI378" s="18"/>
    </row>
    <row r="379" spans="1:35">
      <c r="A379" s="20">
        <v>27</v>
      </c>
      <c r="B379" s="16"/>
      <c r="C379" s="10"/>
      <c r="D379" s="17"/>
      <c r="E379" s="158"/>
      <c r="F379" s="10"/>
      <c r="G379" s="17"/>
      <c r="I379" s="18"/>
      <c r="J379" s="18"/>
      <c r="K379" s="18"/>
      <c r="M379" s="20">
        <v>27</v>
      </c>
      <c r="N379" s="16"/>
      <c r="O379" s="10"/>
      <c r="P379" s="17"/>
      <c r="Q379" s="158"/>
      <c r="R379" s="10"/>
      <c r="S379" s="17"/>
      <c r="U379" s="18"/>
      <c r="V379" s="18"/>
      <c r="W379" s="18"/>
      <c r="X379" s="23"/>
      <c r="Y379" s="20">
        <v>27</v>
      </c>
      <c r="Z379" s="16"/>
      <c r="AA379" s="10"/>
      <c r="AB379" s="17"/>
      <c r="AC379" s="158"/>
      <c r="AD379" s="10"/>
      <c r="AE379" s="17"/>
      <c r="AG379" s="18"/>
      <c r="AH379" s="18"/>
      <c r="AI379" s="18"/>
    </row>
    <row r="380" spans="1:35">
      <c r="A380" s="20">
        <v>28</v>
      </c>
      <c r="B380" s="16"/>
      <c r="C380" s="10"/>
      <c r="D380" s="17"/>
      <c r="E380" s="158"/>
      <c r="F380" s="10"/>
      <c r="G380" s="17"/>
      <c r="I380" s="18"/>
      <c r="J380" s="18"/>
      <c r="K380" s="18"/>
      <c r="M380" s="20">
        <v>28</v>
      </c>
      <c r="N380" s="16"/>
      <c r="O380" s="10"/>
      <c r="P380" s="17"/>
      <c r="Q380" s="158"/>
      <c r="R380" s="10"/>
      <c r="S380" s="17"/>
      <c r="U380" s="18"/>
      <c r="V380" s="18"/>
      <c r="W380" s="18"/>
      <c r="X380" s="23"/>
      <c r="Y380" s="20">
        <v>28</v>
      </c>
      <c r="Z380" s="16"/>
      <c r="AA380" s="10"/>
      <c r="AB380" s="17"/>
      <c r="AC380" s="158"/>
      <c r="AD380" s="10"/>
      <c r="AE380" s="17"/>
      <c r="AG380" s="18"/>
      <c r="AH380" s="18"/>
      <c r="AI380" s="18"/>
    </row>
    <row r="381" spans="1:35">
      <c r="A381" s="20">
        <v>29</v>
      </c>
      <c r="B381" s="16"/>
      <c r="C381" s="11"/>
      <c r="D381" s="31"/>
      <c r="E381" s="159"/>
      <c r="F381" s="10"/>
      <c r="G381" s="17"/>
      <c r="I381" s="32"/>
      <c r="J381" s="32"/>
      <c r="K381" s="18"/>
      <c r="M381" s="20">
        <v>29</v>
      </c>
      <c r="N381" s="16"/>
      <c r="O381" s="11"/>
      <c r="P381" s="31"/>
      <c r="Q381" s="159"/>
      <c r="R381" s="10"/>
      <c r="S381" s="17"/>
      <c r="U381" s="32"/>
      <c r="V381" s="32"/>
      <c r="W381" s="18"/>
      <c r="X381" s="23"/>
      <c r="Y381" s="20">
        <v>29</v>
      </c>
      <c r="Z381" s="16"/>
      <c r="AA381" s="11"/>
      <c r="AB381" s="31"/>
      <c r="AC381" s="159"/>
      <c r="AD381" s="10"/>
      <c r="AE381" s="17"/>
      <c r="AG381" s="32"/>
      <c r="AH381" s="32"/>
      <c r="AI381" s="18"/>
    </row>
    <row r="382" spans="1:35">
      <c r="A382" s="42">
        <v>30</v>
      </c>
      <c r="B382" s="16"/>
      <c r="C382" s="19"/>
      <c r="D382" s="17"/>
      <c r="E382" s="158"/>
      <c r="F382" s="10"/>
      <c r="G382" s="17"/>
      <c r="I382" s="18"/>
      <c r="J382" s="18"/>
      <c r="K382" s="18"/>
      <c r="M382" s="42">
        <v>30</v>
      </c>
      <c r="N382" s="16"/>
      <c r="O382" s="19"/>
      <c r="P382" s="17"/>
      <c r="Q382" s="158"/>
      <c r="R382" s="10"/>
      <c r="S382" s="17"/>
      <c r="U382" s="18"/>
      <c r="V382" s="18"/>
      <c r="W382" s="18"/>
      <c r="X382" s="23"/>
      <c r="Y382" s="42">
        <v>30</v>
      </c>
      <c r="Z382" s="16"/>
      <c r="AA382" s="19"/>
      <c r="AB382" s="17"/>
      <c r="AC382" s="158"/>
      <c r="AD382" s="10"/>
      <c r="AE382" s="17"/>
      <c r="AG382" s="18"/>
      <c r="AH382" s="18"/>
      <c r="AI382" s="18"/>
    </row>
    <row r="383" spans="1:35" ht="15">
      <c r="D383" s="6"/>
      <c r="E383" s="6"/>
      <c r="F383" s="160"/>
      <c r="G383" s="101"/>
      <c r="I383" s="33"/>
      <c r="J383" s="33"/>
      <c r="K383" s="6"/>
      <c r="N383" s="1"/>
      <c r="O383" s="1"/>
      <c r="P383" s="6"/>
      <c r="Q383" s="6"/>
      <c r="R383" s="160"/>
      <c r="S383" s="101"/>
      <c r="U383" s="33"/>
      <c r="V383" s="33"/>
      <c r="W383" s="6"/>
      <c r="X383" s="23"/>
      <c r="Z383" s="1"/>
      <c r="AA383" s="1"/>
      <c r="AB383" s="6"/>
      <c r="AC383" s="6"/>
      <c r="AD383" s="160"/>
      <c r="AE383" s="101"/>
      <c r="AG383" s="33"/>
      <c r="AH383" s="33"/>
      <c r="AI383" s="6"/>
    </row>
    <row r="384" spans="1:35" s="23" customFormat="1" ht="15">
      <c r="B384" s="26"/>
      <c r="C384" s="26"/>
      <c r="D384" s="65"/>
      <c r="E384" s="65"/>
      <c r="F384" s="26"/>
      <c r="G384" s="77"/>
      <c r="I384" s="65"/>
      <c r="J384" s="65"/>
      <c r="K384" s="65"/>
      <c r="N384" s="26"/>
      <c r="O384" s="26"/>
      <c r="P384" s="65"/>
      <c r="Q384" s="65"/>
      <c r="R384" s="26"/>
      <c r="S384" s="77"/>
      <c r="U384" s="65"/>
      <c r="V384" s="65"/>
      <c r="W384" s="65"/>
      <c r="Z384" s="26"/>
      <c r="AA384" s="26"/>
      <c r="AB384" s="65"/>
      <c r="AC384" s="65"/>
      <c r="AD384" s="26"/>
      <c r="AE384" s="77"/>
      <c r="AG384" s="65"/>
      <c r="AH384" s="65"/>
      <c r="AI384" s="65"/>
    </row>
    <row r="385" spans="1:35" s="23" customFormat="1" ht="13.9" customHeight="1">
      <c r="B385" s="26"/>
      <c r="C385" s="26"/>
      <c r="D385" s="26"/>
      <c r="E385" s="26"/>
      <c r="F385" s="26"/>
      <c r="N385" s="26"/>
      <c r="O385" s="26"/>
      <c r="P385" s="26"/>
      <c r="Q385" s="26"/>
      <c r="R385" s="26"/>
    </row>
    <row r="386" spans="1:35">
      <c r="A386" t="s">
        <v>0</v>
      </c>
      <c r="M386" t="s">
        <v>0</v>
      </c>
      <c r="N386" s="1"/>
      <c r="O386" s="1"/>
      <c r="P386" s="1"/>
      <c r="Q386" s="1"/>
      <c r="R386" s="1"/>
      <c r="W386"/>
      <c r="X386" s="23"/>
      <c r="Y386" t="s">
        <v>0</v>
      </c>
      <c r="Z386" s="1"/>
      <c r="AA386" s="1"/>
      <c r="AB386" s="1"/>
      <c r="AC386" s="1"/>
      <c r="AD386" s="1"/>
      <c r="AH386"/>
    </row>
    <row r="387" spans="1:35">
      <c r="A387" t="s">
        <v>1</v>
      </c>
      <c r="M387" t="s">
        <v>1</v>
      </c>
      <c r="N387" s="1"/>
      <c r="O387" s="1"/>
      <c r="P387" s="1"/>
      <c r="Q387" s="1"/>
      <c r="R387" s="1"/>
      <c r="W387"/>
      <c r="X387" s="23"/>
      <c r="Y387" t="s">
        <v>1</v>
      </c>
      <c r="Z387" s="1"/>
      <c r="AA387" s="1"/>
      <c r="AB387" s="1"/>
      <c r="AC387" s="1"/>
      <c r="AD387" s="1"/>
      <c r="AH387"/>
    </row>
    <row r="388" spans="1:35">
      <c r="N388" s="1"/>
      <c r="O388" s="1"/>
      <c r="P388" s="1"/>
      <c r="Q388" s="1"/>
      <c r="R388" s="1"/>
      <c r="W388"/>
      <c r="X388" s="23"/>
      <c r="Z388" s="1"/>
      <c r="AA388" s="1"/>
      <c r="AB388" s="1"/>
      <c r="AC388" s="1"/>
      <c r="AD388" s="1"/>
      <c r="AH388"/>
    </row>
    <row r="389" spans="1:35" ht="15">
      <c r="A389" s="2" t="s">
        <v>6</v>
      </c>
      <c r="M389" s="2" t="s">
        <v>6</v>
      </c>
      <c r="N389" s="1"/>
      <c r="O389" s="1"/>
      <c r="P389" s="1"/>
      <c r="Q389" s="1"/>
      <c r="R389" s="1"/>
      <c r="W389"/>
      <c r="X389" s="23"/>
      <c r="Y389" s="2" t="s">
        <v>6</v>
      </c>
      <c r="Z389" s="1"/>
      <c r="AA389" s="1"/>
      <c r="AB389" s="1"/>
      <c r="AC389" s="1"/>
      <c r="AD389" s="1"/>
      <c r="AH389"/>
    </row>
    <row r="390" spans="1:35">
      <c r="N390" s="1"/>
      <c r="O390" s="1"/>
      <c r="P390" s="1"/>
      <c r="Q390" s="1"/>
      <c r="R390" s="1"/>
      <c r="W390"/>
      <c r="X390" s="23"/>
      <c r="Z390" s="1"/>
      <c r="AA390" s="1"/>
      <c r="AB390" s="1"/>
      <c r="AC390" s="1"/>
      <c r="AD390" s="1"/>
      <c r="AH390"/>
    </row>
    <row r="391" spans="1:35" ht="15">
      <c r="B391" s="1" t="s">
        <v>30</v>
      </c>
      <c r="I391" s="1" t="s">
        <v>8</v>
      </c>
      <c r="J391" s="25">
        <v>1</v>
      </c>
      <c r="N391" s="1" t="s">
        <v>30</v>
      </c>
      <c r="O391" s="1"/>
      <c r="P391" s="1"/>
      <c r="Q391" s="1"/>
      <c r="R391" s="1"/>
      <c r="U391" s="1" t="s">
        <v>8</v>
      </c>
      <c r="V391" s="25">
        <v>2</v>
      </c>
      <c r="W391"/>
      <c r="X391" s="23"/>
      <c r="Z391" s="1" t="s">
        <v>30</v>
      </c>
      <c r="AA391" s="1"/>
      <c r="AB391" s="1"/>
      <c r="AC391" s="1"/>
      <c r="AD391" s="1"/>
      <c r="AG391" s="1" t="s">
        <v>8</v>
      </c>
      <c r="AH391" s="25">
        <v>3</v>
      </c>
    </row>
    <row r="392" spans="1:35">
      <c r="B392" s="151" t="s">
        <v>247</v>
      </c>
      <c r="I392" s="3" t="s">
        <v>9</v>
      </c>
      <c r="J392" s="21" t="s">
        <v>49</v>
      </c>
      <c r="K392" s="5"/>
      <c r="N392" s="151" t="s">
        <v>247</v>
      </c>
      <c r="O392" s="1"/>
      <c r="P392" s="1"/>
      <c r="Q392" s="1"/>
      <c r="R392" s="1"/>
      <c r="U392" s="3" t="s">
        <v>9</v>
      </c>
      <c r="V392" s="21" t="s">
        <v>36</v>
      </c>
      <c r="W392" s="5"/>
      <c r="X392" s="23"/>
      <c r="Z392" s="151" t="s">
        <v>247</v>
      </c>
      <c r="AA392" s="1"/>
      <c r="AB392" s="1"/>
      <c r="AC392" s="1"/>
      <c r="AD392" s="1"/>
      <c r="AG392" s="3" t="s">
        <v>9</v>
      </c>
      <c r="AH392" s="21" t="s">
        <v>262</v>
      </c>
      <c r="AI392" s="5"/>
    </row>
    <row r="393" spans="1:35">
      <c r="N393" s="1"/>
      <c r="O393" s="1"/>
      <c r="P393" s="1"/>
      <c r="Q393" s="1"/>
      <c r="R393" s="1"/>
      <c r="W393"/>
      <c r="X393" s="23"/>
      <c r="Z393" s="1"/>
      <c r="AA393" s="1"/>
      <c r="AB393" s="1"/>
      <c r="AC393" s="1"/>
      <c r="AD393" s="1"/>
      <c r="AH393"/>
    </row>
    <row r="394" spans="1:35" ht="14.45" customHeight="1">
      <c r="B394" s="7"/>
      <c r="C394" s="10"/>
      <c r="D394" s="71"/>
      <c r="E394" s="71" t="s">
        <v>13</v>
      </c>
      <c r="F394" s="71"/>
      <c r="G394" s="161"/>
      <c r="I394" s="72" t="s">
        <v>237</v>
      </c>
      <c r="J394" s="73"/>
      <c r="K394" s="14" t="s">
        <v>7</v>
      </c>
      <c r="N394" s="7"/>
      <c r="O394" s="10"/>
      <c r="P394" s="71"/>
      <c r="Q394" s="71" t="s">
        <v>13</v>
      </c>
      <c r="R394" s="71"/>
      <c r="S394" s="161"/>
      <c r="U394" s="72" t="s">
        <v>237</v>
      </c>
      <c r="V394" s="73"/>
      <c r="W394" s="14" t="s">
        <v>7</v>
      </c>
      <c r="X394" s="23"/>
      <c r="Z394" s="7"/>
      <c r="AA394" s="10"/>
      <c r="AB394" s="164" t="s">
        <v>13</v>
      </c>
      <c r="AC394" s="165"/>
      <c r="AD394" s="166"/>
      <c r="AE394" s="161"/>
      <c r="AG394" s="162" t="s">
        <v>238</v>
      </c>
      <c r="AH394" s="163"/>
      <c r="AI394" s="14" t="s">
        <v>7</v>
      </c>
    </row>
    <row r="395" spans="1:35" ht="28.9" customHeight="1">
      <c r="B395" s="11" t="s">
        <v>2</v>
      </c>
      <c r="C395" s="11" t="s">
        <v>3</v>
      </c>
      <c r="D395" s="12" t="s">
        <v>4</v>
      </c>
      <c r="E395" s="155" t="s">
        <v>10</v>
      </c>
      <c r="F395" s="160" t="s">
        <v>236</v>
      </c>
      <c r="G395" s="13" t="s">
        <v>5</v>
      </c>
      <c r="I395" s="14" t="s">
        <v>11</v>
      </c>
      <c r="J395" s="14" t="s">
        <v>12</v>
      </c>
      <c r="K395" s="74"/>
      <c r="N395" s="11" t="s">
        <v>2</v>
      </c>
      <c r="O395" s="11" t="s">
        <v>3</v>
      </c>
      <c r="P395" s="12" t="s">
        <v>4</v>
      </c>
      <c r="Q395" s="155" t="s">
        <v>10</v>
      </c>
      <c r="R395" s="160" t="s">
        <v>236</v>
      </c>
      <c r="S395" s="13" t="s">
        <v>5</v>
      </c>
      <c r="U395" s="14" t="s">
        <v>11</v>
      </c>
      <c r="V395" s="14" t="s">
        <v>12</v>
      </c>
      <c r="W395" s="74"/>
      <c r="X395" s="23"/>
      <c r="Z395" s="11" t="s">
        <v>2</v>
      </c>
      <c r="AA395" s="11" t="s">
        <v>3</v>
      </c>
      <c r="AB395" s="12" t="s">
        <v>4</v>
      </c>
      <c r="AC395" s="155" t="s">
        <v>10</v>
      </c>
      <c r="AD395" s="160" t="s">
        <v>236</v>
      </c>
      <c r="AE395" s="13" t="s">
        <v>5</v>
      </c>
      <c r="AG395" s="14" t="s">
        <v>11</v>
      </c>
      <c r="AH395" s="14" t="s">
        <v>12</v>
      </c>
      <c r="AI395" s="74"/>
    </row>
    <row r="396" spans="1:35">
      <c r="A396" s="15">
        <v>1</v>
      </c>
      <c r="B396" s="16"/>
      <c r="C396" s="10"/>
      <c r="D396" s="17"/>
      <c r="E396" s="158"/>
      <c r="F396" s="10"/>
      <c r="G396" s="17"/>
      <c r="I396" s="18"/>
      <c r="J396" s="18"/>
      <c r="K396" s="18"/>
      <c r="M396" s="15">
        <v>1</v>
      </c>
      <c r="N396" s="16"/>
      <c r="O396" s="10"/>
      <c r="P396" s="17"/>
      <c r="Q396" s="158"/>
      <c r="R396" s="10"/>
      <c r="S396" s="17"/>
      <c r="U396" s="18"/>
      <c r="V396" s="18"/>
      <c r="W396" s="18"/>
      <c r="X396" s="23"/>
      <c r="Y396" s="15">
        <v>1</v>
      </c>
      <c r="Z396" s="16"/>
      <c r="AA396" s="10"/>
      <c r="AB396" s="17"/>
      <c r="AC396" s="158"/>
      <c r="AD396" s="10"/>
      <c r="AE396" s="17"/>
      <c r="AG396" s="18"/>
      <c r="AH396" s="18"/>
      <c r="AI396" s="18"/>
    </row>
    <row r="397" spans="1:35">
      <c r="A397" s="15">
        <v>2</v>
      </c>
      <c r="B397" s="16"/>
      <c r="C397" s="10"/>
      <c r="D397" s="17"/>
      <c r="E397" s="158"/>
      <c r="F397" s="10"/>
      <c r="G397" s="17"/>
      <c r="I397" s="18"/>
      <c r="J397" s="18"/>
      <c r="K397" s="18"/>
      <c r="M397" s="15">
        <v>2</v>
      </c>
      <c r="N397" s="16"/>
      <c r="O397" s="10"/>
      <c r="P397" s="17"/>
      <c r="Q397" s="158"/>
      <c r="R397" s="10"/>
      <c r="S397" s="17"/>
      <c r="U397" s="18"/>
      <c r="V397" s="18"/>
      <c r="W397" s="18"/>
      <c r="X397" s="23"/>
      <c r="Y397" s="15">
        <v>2</v>
      </c>
      <c r="Z397" s="16"/>
      <c r="AA397" s="10"/>
      <c r="AB397" s="17"/>
      <c r="AC397" s="158"/>
      <c r="AD397" s="10"/>
      <c r="AE397" s="17"/>
      <c r="AG397" s="18"/>
      <c r="AH397" s="18"/>
      <c r="AI397" s="18"/>
    </row>
    <row r="398" spans="1:35">
      <c r="A398" s="15">
        <v>3</v>
      </c>
      <c r="B398" s="16"/>
      <c r="C398" s="10"/>
      <c r="D398" s="17"/>
      <c r="E398" s="158"/>
      <c r="F398" s="10"/>
      <c r="G398" s="17"/>
      <c r="I398" s="18"/>
      <c r="J398" s="18"/>
      <c r="K398" s="18"/>
      <c r="M398" s="15">
        <v>3</v>
      </c>
      <c r="N398" s="16"/>
      <c r="O398" s="10"/>
      <c r="P398" s="17"/>
      <c r="Q398" s="158"/>
      <c r="R398" s="10"/>
      <c r="S398" s="17"/>
      <c r="U398" s="18"/>
      <c r="V398" s="18"/>
      <c r="W398" s="18"/>
      <c r="X398" s="23"/>
      <c r="Y398" s="15">
        <v>3</v>
      </c>
      <c r="Z398" s="16"/>
      <c r="AA398" s="10"/>
      <c r="AB398" s="17"/>
      <c r="AC398" s="158"/>
      <c r="AD398" s="10"/>
      <c r="AE398" s="17"/>
      <c r="AG398" s="18"/>
      <c r="AH398" s="18"/>
      <c r="AI398" s="18"/>
    </row>
    <row r="399" spans="1:35">
      <c r="A399" s="15">
        <v>4</v>
      </c>
      <c r="B399" s="16"/>
      <c r="C399" s="10"/>
      <c r="D399" s="17"/>
      <c r="E399" s="158"/>
      <c r="F399" s="10"/>
      <c r="G399" s="17"/>
      <c r="I399" s="18"/>
      <c r="J399" s="18"/>
      <c r="K399" s="18"/>
      <c r="M399" s="15">
        <v>4</v>
      </c>
      <c r="N399" s="16"/>
      <c r="O399" s="10"/>
      <c r="P399" s="17"/>
      <c r="Q399" s="158"/>
      <c r="R399" s="10"/>
      <c r="S399" s="17"/>
      <c r="U399" s="18"/>
      <c r="V399" s="18"/>
      <c r="W399" s="18"/>
      <c r="X399" s="23"/>
      <c r="Y399" s="15">
        <v>4</v>
      </c>
      <c r="Z399" s="16"/>
      <c r="AA399" s="10"/>
      <c r="AB399" s="17"/>
      <c r="AC399" s="158"/>
      <c r="AD399" s="10"/>
      <c r="AE399" s="17"/>
      <c r="AG399" s="18"/>
      <c r="AH399" s="18"/>
      <c r="AI399" s="18"/>
    </row>
    <row r="400" spans="1:35">
      <c r="A400" s="15">
        <v>5</v>
      </c>
      <c r="B400" s="16"/>
      <c r="C400" s="10"/>
      <c r="D400" s="17"/>
      <c r="E400" s="158"/>
      <c r="F400" s="10"/>
      <c r="G400" s="17"/>
      <c r="I400" s="18"/>
      <c r="J400" s="18"/>
      <c r="K400" s="18"/>
      <c r="M400" s="15">
        <v>5</v>
      </c>
      <c r="N400" s="16"/>
      <c r="O400" s="10"/>
      <c r="P400" s="17"/>
      <c r="Q400" s="158"/>
      <c r="R400" s="10"/>
      <c r="S400" s="17"/>
      <c r="U400" s="18"/>
      <c r="V400" s="18"/>
      <c r="W400" s="18"/>
      <c r="X400" s="23"/>
      <c r="Y400" s="15">
        <v>5</v>
      </c>
      <c r="Z400" s="16"/>
      <c r="AA400" s="10"/>
      <c r="AB400" s="17"/>
      <c r="AC400" s="158"/>
      <c r="AD400" s="10"/>
      <c r="AE400" s="17"/>
      <c r="AG400" s="18"/>
      <c r="AH400" s="18"/>
      <c r="AI400" s="18"/>
    </row>
    <row r="401" spans="1:35">
      <c r="A401" s="15">
        <v>6</v>
      </c>
      <c r="B401" s="16"/>
      <c r="C401" s="10"/>
      <c r="D401" s="17"/>
      <c r="E401" s="158"/>
      <c r="F401" s="10"/>
      <c r="G401" s="17"/>
      <c r="I401" s="18"/>
      <c r="J401" s="18"/>
      <c r="K401" s="18"/>
      <c r="M401" s="15">
        <v>6</v>
      </c>
      <c r="N401" s="16"/>
      <c r="O401" s="10"/>
      <c r="P401" s="17"/>
      <c r="Q401" s="158"/>
      <c r="R401" s="10"/>
      <c r="S401" s="17"/>
      <c r="U401" s="18"/>
      <c r="V401" s="18"/>
      <c r="W401" s="18"/>
      <c r="X401" s="23"/>
      <c r="Y401" s="15">
        <v>6</v>
      </c>
      <c r="Z401" s="16"/>
      <c r="AA401" s="10"/>
      <c r="AB401" s="17"/>
      <c r="AC401" s="158"/>
      <c r="AD401" s="10"/>
      <c r="AE401" s="17"/>
      <c r="AG401" s="18"/>
      <c r="AH401" s="18"/>
      <c r="AI401" s="18"/>
    </row>
    <row r="402" spans="1:35">
      <c r="A402" s="15">
        <v>7</v>
      </c>
      <c r="B402" s="16"/>
      <c r="C402" s="10"/>
      <c r="D402" s="17"/>
      <c r="E402" s="158"/>
      <c r="F402" s="10"/>
      <c r="G402" s="17"/>
      <c r="I402" s="18"/>
      <c r="J402" s="18"/>
      <c r="K402" s="18"/>
      <c r="M402" s="15">
        <v>7</v>
      </c>
      <c r="N402" s="16"/>
      <c r="O402" s="10"/>
      <c r="P402" s="17"/>
      <c r="Q402" s="158"/>
      <c r="R402" s="10"/>
      <c r="S402" s="17"/>
      <c r="U402" s="18"/>
      <c r="V402" s="18"/>
      <c r="W402" s="18"/>
      <c r="X402" s="23"/>
      <c r="Y402" s="15">
        <v>7</v>
      </c>
      <c r="Z402" s="16"/>
      <c r="AA402" s="10"/>
      <c r="AB402" s="17"/>
      <c r="AC402" s="158"/>
      <c r="AD402" s="10"/>
      <c r="AE402" s="17"/>
      <c r="AG402" s="18"/>
      <c r="AH402" s="18"/>
      <c r="AI402" s="18"/>
    </row>
    <row r="403" spans="1:35">
      <c r="A403" s="15">
        <v>8</v>
      </c>
      <c r="B403" s="16"/>
      <c r="C403" s="10"/>
      <c r="D403" s="17"/>
      <c r="E403" s="158"/>
      <c r="F403" s="10"/>
      <c r="G403" s="17"/>
      <c r="I403" s="18"/>
      <c r="J403" s="18"/>
      <c r="K403" s="18"/>
      <c r="M403" s="15">
        <v>8</v>
      </c>
      <c r="N403" s="16"/>
      <c r="O403" s="10"/>
      <c r="P403" s="17"/>
      <c r="Q403" s="158"/>
      <c r="R403" s="10"/>
      <c r="S403" s="17"/>
      <c r="U403" s="18"/>
      <c r="V403" s="18"/>
      <c r="W403" s="18"/>
      <c r="X403" s="23"/>
      <c r="Y403" s="15">
        <v>8</v>
      </c>
      <c r="Z403" s="16"/>
      <c r="AA403" s="10"/>
      <c r="AB403" s="17"/>
      <c r="AC403" s="158"/>
      <c r="AD403" s="10"/>
      <c r="AE403" s="17"/>
      <c r="AG403" s="18"/>
      <c r="AH403" s="18"/>
      <c r="AI403" s="18"/>
    </row>
    <row r="404" spans="1:35">
      <c r="A404" s="15">
        <v>9</v>
      </c>
      <c r="B404" s="16"/>
      <c r="C404" s="10"/>
      <c r="D404" s="17"/>
      <c r="E404" s="158"/>
      <c r="F404" s="10"/>
      <c r="G404" s="17"/>
      <c r="I404" s="18"/>
      <c r="J404" s="18"/>
      <c r="K404" s="18"/>
      <c r="M404" s="15">
        <v>9</v>
      </c>
      <c r="N404" s="16"/>
      <c r="O404" s="10"/>
      <c r="P404" s="17"/>
      <c r="Q404" s="158"/>
      <c r="R404" s="10"/>
      <c r="S404" s="17"/>
      <c r="U404" s="18"/>
      <c r="V404" s="18"/>
      <c r="W404" s="18"/>
      <c r="X404" s="23"/>
      <c r="Y404" s="15">
        <v>9</v>
      </c>
      <c r="Z404" s="16"/>
      <c r="AA404" s="10"/>
      <c r="AB404" s="17"/>
      <c r="AC404" s="158"/>
      <c r="AD404" s="10"/>
      <c r="AE404" s="17"/>
      <c r="AG404" s="18"/>
      <c r="AH404" s="18"/>
      <c r="AI404" s="18"/>
    </row>
    <row r="405" spans="1:35">
      <c r="A405" s="15">
        <v>10</v>
      </c>
      <c r="B405" s="16"/>
      <c r="C405" s="10"/>
      <c r="D405" s="17"/>
      <c r="E405" s="158"/>
      <c r="F405" s="10"/>
      <c r="G405" s="17"/>
      <c r="I405" s="18"/>
      <c r="J405" s="18"/>
      <c r="K405" s="18"/>
      <c r="M405" s="15">
        <v>10</v>
      </c>
      <c r="N405" s="16"/>
      <c r="O405" s="10"/>
      <c r="P405" s="17"/>
      <c r="Q405" s="158"/>
      <c r="R405" s="10"/>
      <c r="S405" s="17"/>
      <c r="U405" s="18"/>
      <c r="V405" s="18"/>
      <c r="W405" s="18"/>
      <c r="X405" s="23"/>
      <c r="Y405" s="15">
        <v>10</v>
      </c>
      <c r="Z405" s="16"/>
      <c r="AA405" s="10"/>
      <c r="AB405" s="17"/>
      <c r="AC405" s="158"/>
      <c r="AD405" s="10"/>
      <c r="AE405" s="17"/>
      <c r="AG405" s="18"/>
      <c r="AH405" s="18"/>
      <c r="AI405" s="18"/>
    </row>
    <row r="406" spans="1:35">
      <c r="A406" s="15">
        <v>11</v>
      </c>
      <c r="B406" s="16"/>
      <c r="C406" s="10"/>
      <c r="D406" s="17"/>
      <c r="E406" s="158"/>
      <c r="F406" s="10"/>
      <c r="G406" s="17"/>
      <c r="I406" s="18"/>
      <c r="J406" s="18"/>
      <c r="K406" s="18"/>
      <c r="M406" s="15">
        <v>11</v>
      </c>
      <c r="N406" s="16"/>
      <c r="O406" s="10"/>
      <c r="P406" s="17"/>
      <c r="Q406" s="158"/>
      <c r="R406" s="10"/>
      <c r="S406" s="17"/>
      <c r="U406" s="18"/>
      <c r="V406" s="18"/>
      <c r="W406" s="18"/>
      <c r="X406" s="23"/>
      <c r="Y406" s="15">
        <v>11</v>
      </c>
      <c r="Z406" s="16"/>
      <c r="AA406" s="10"/>
      <c r="AB406" s="17"/>
      <c r="AC406" s="158"/>
      <c r="AD406" s="10"/>
      <c r="AE406" s="17"/>
      <c r="AG406" s="18"/>
      <c r="AH406" s="18"/>
      <c r="AI406" s="18"/>
    </row>
    <row r="407" spans="1:35">
      <c r="A407" s="15">
        <v>12</v>
      </c>
      <c r="B407" s="16"/>
      <c r="C407" s="10"/>
      <c r="D407" s="17"/>
      <c r="E407" s="158"/>
      <c r="F407" s="10"/>
      <c r="G407" s="17"/>
      <c r="I407" s="18"/>
      <c r="J407" s="15"/>
      <c r="K407" s="18"/>
      <c r="M407" s="15">
        <v>12</v>
      </c>
      <c r="N407" s="16"/>
      <c r="O407" s="10"/>
      <c r="P407" s="17"/>
      <c r="Q407" s="158"/>
      <c r="R407" s="10"/>
      <c r="S407" s="17"/>
      <c r="U407" s="18"/>
      <c r="V407" s="15"/>
      <c r="W407" s="18"/>
      <c r="X407" s="23"/>
      <c r="Y407" s="15">
        <v>12</v>
      </c>
      <c r="Z407" s="16"/>
      <c r="AA407" s="10"/>
      <c r="AB407" s="17"/>
      <c r="AC407" s="158"/>
      <c r="AD407" s="10"/>
      <c r="AE407" s="17"/>
      <c r="AG407" s="18"/>
      <c r="AH407" s="15"/>
      <c r="AI407" s="18"/>
    </row>
    <row r="408" spans="1:35">
      <c r="A408" s="15">
        <v>13</v>
      </c>
      <c r="B408" s="16"/>
      <c r="C408" s="10"/>
      <c r="D408" s="17"/>
      <c r="E408" s="158"/>
      <c r="F408" s="10"/>
      <c r="G408" s="17"/>
      <c r="I408" s="18"/>
      <c r="J408" s="18"/>
      <c r="K408" s="18"/>
      <c r="M408" s="15">
        <v>13</v>
      </c>
      <c r="N408" s="16"/>
      <c r="O408" s="10"/>
      <c r="P408" s="17"/>
      <c r="Q408" s="158"/>
      <c r="R408" s="10"/>
      <c r="S408" s="17"/>
      <c r="U408" s="18"/>
      <c r="V408" s="18"/>
      <c r="W408" s="18"/>
      <c r="X408" s="23"/>
      <c r="Y408" s="15">
        <v>13</v>
      </c>
      <c r="Z408" s="16"/>
      <c r="AA408" s="10"/>
      <c r="AB408" s="17"/>
      <c r="AC408" s="158"/>
      <c r="AD408" s="10"/>
      <c r="AE408" s="17"/>
      <c r="AG408" s="18"/>
      <c r="AH408" s="18"/>
      <c r="AI408" s="18"/>
    </row>
    <row r="409" spans="1:35">
      <c r="A409" s="15">
        <v>14</v>
      </c>
      <c r="B409" s="16"/>
      <c r="C409" s="10"/>
      <c r="D409" s="17"/>
      <c r="E409" s="158"/>
      <c r="F409" s="10"/>
      <c r="G409" s="17"/>
      <c r="I409" s="18"/>
      <c r="J409" s="18"/>
      <c r="K409" s="18"/>
      <c r="M409" s="15">
        <v>14</v>
      </c>
      <c r="N409" s="16"/>
      <c r="O409" s="10"/>
      <c r="P409" s="17"/>
      <c r="Q409" s="158"/>
      <c r="R409" s="10"/>
      <c r="S409" s="17"/>
      <c r="U409" s="18"/>
      <c r="V409" s="18"/>
      <c r="W409" s="18"/>
      <c r="X409" s="23"/>
      <c r="Y409" s="15">
        <v>14</v>
      </c>
      <c r="Z409" s="16"/>
      <c r="AA409" s="10"/>
      <c r="AB409" s="17"/>
      <c r="AC409" s="158"/>
      <c r="AD409" s="10"/>
      <c r="AE409" s="17"/>
      <c r="AG409" s="18"/>
      <c r="AH409" s="18"/>
      <c r="AI409" s="18"/>
    </row>
    <row r="410" spans="1:35">
      <c r="A410" s="15">
        <v>15</v>
      </c>
      <c r="B410" s="16"/>
      <c r="C410" s="10"/>
      <c r="D410" s="17"/>
      <c r="E410" s="158"/>
      <c r="F410" s="10"/>
      <c r="G410" s="17"/>
      <c r="I410" s="18"/>
      <c r="J410" s="18"/>
      <c r="K410" s="18"/>
      <c r="M410" s="15">
        <v>15</v>
      </c>
      <c r="N410" s="16"/>
      <c r="O410" s="10"/>
      <c r="P410" s="17"/>
      <c r="Q410" s="158"/>
      <c r="R410" s="10"/>
      <c r="S410" s="17"/>
      <c r="U410" s="18"/>
      <c r="V410" s="18"/>
      <c r="W410" s="18"/>
      <c r="X410" s="23"/>
      <c r="Y410" s="15">
        <v>15</v>
      </c>
      <c r="Z410" s="16"/>
      <c r="AA410" s="10"/>
      <c r="AB410" s="17"/>
      <c r="AC410" s="158"/>
      <c r="AD410" s="10"/>
      <c r="AE410" s="17"/>
      <c r="AG410" s="18"/>
      <c r="AH410" s="18"/>
      <c r="AI410" s="18"/>
    </row>
    <row r="411" spans="1:35">
      <c r="A411" s="15">
        <v>16</v>
      </c>
      <c r="B411" s="16"/>
      <c r="C411" s="10"/>
      <c r="D411" s="17"/>
      <c r="E411" s="158"/>
      <c r="F411" s="10"/>
      <c r="G411" s="17"/>
      <c r="I411" s="18"/>
      <c r="J411" s="18"/>
      <c r="K411" s="18"/>
      <c r="M411" s="15">
        <v>16</v>
      </c>
      <c r="N411" s="16"/>
      <c r="O411" s="10"/>
      <c r="P411" s="17"/>
      <c r="Q411" s="158"/>
      <c r="R411" s="10"/>
      <c r="S411" s="17"/>
      <c r="U411" s="18"/>
      <c r="V411" s="18"/>
      <c r="W411" s="18"/>
      <c r="X411" s="23"/>
      <c r="Y411" s="15">
        <v>16</v>
      </c>
      <c r="Z411" s="16"/>
      <c r="AA411" s="10"/>
      <c r="AB411" s="17"/>
      <c r="AC411" s="158"/>
      <c r="AD411" s="10"/>
      <c r="AE411" s="17"/>
      <c r="AG411" s="18"/>
      <c r="AH411" s="18"/>
      <c r="AI411" s="18"/>
    </row>
    <row r="412" spans="1:35">
      <c r="A412" s="15">
        <v>17</v>
      </c>
      <c r="B412" s="16"/>
      <c r="C412" s="10"/>
      <c r="D412" s="17"/>
      <c r="E412" s="158"/>
      <c r="F412" s="10"/>
      <c r="G412" s="17"/>
      <c r="I412" s="18"/>
      <c r="J412" s="18"/>
      <c r="K412" s="18"/>
      <c r="M412" s="15">
        <v>17</v>
      </c>
      <c r="N412" s="16"/>
      <c r="O412" s="10"/>
      <c r="P412" s="17"/>
      <c r="Q412" s="158"/>
      <c r="R412" s="10"/>
      <c r="S412" s="17"/>
      <c r="U412" s="18"/>
      <c r="V412" s="18"/>
      <c r="W412" s="18"/>
      <c r="X412" s="23"/>
      <c r="Y412" s="15">
        <v>17</v>
      </c>
      <c r="Z412" s="16"/>
      <c r="AA412" s="10"/>
      <c r="AB412" s="17"/>
      <c r="AC412" s="158"/>
      <c r="AD412" s="10"/>
      <c r="AE412" s="17"/>
      <c r="AG412" s="18"/>
      <c r="AH412" s="18"/>
      <c r="AI412" s="18"/>
    </row>
    <row r="413" spans="1:35">
      <c r="A413" s="15">
        <v>18</v>
      </c>
      <c r="B413" s="16"/>
      <c r="C413" s="10"/>
      <c r="D413" s="17"/>
      <c r="E413" s="158"/>
      <c r="F413" s="10"/>
      <c r="G413" s="17"/>
      <c r="I413" s="18"/>
      <c r="J413" s="18"/>
      <c r="K413" s="18"/>
      <c r="M413" s="15">
        <v>18</v>
      </c>
      <c r="N413" s="16"/>
      <c r="O413" s="10"/>
      <c r="P413" s="17"/>
      <c r="Q413" s="158"/>
      <c r="R413" s="10"/>
      <c r="S413" s="17"/>
      <c r="U413" s="18"/>
      <c r="V413" s="18"/>
      <c r="W413" s="18"/>
      <c r="X413" s="23"/>
      <c r="Y413" s="15">
        <v>18</v>
      </c>
      <c r="Z413" s="16"/>
      <c r="AA413" s="10"/>
      <c r="AB413" s="17"/>
      <c r="AC413" s="158"/>
      <c r="AD413" s="10"/>
      <c r="AE413" s="17"/>
      <c r="AG413" s="18"/>
      <c r="AH413" s="18"/>
      <c r="AI413" s="18"/>
    </row>
    <row r="414" spans="1:35">
      <c r="A414" s="15">
        <v>19</v>
      </c>
      <c r="B414" s="16"/>
      <c r="C414" s="10"/>
      <c r="D414" s="17"/>
      <c r="E414" s="158"/>
      <c r="F414" s="10"/>
      <c r="G414" s="17"/>
      <c r="I414" s="18"/>
      <c r="J414" s="18"/>
      <c r="K414" s="18"/>
      <c r="M414" s="15">
        <v>19</v>
      </c>
      <c r="N414" s="16"/>
      <c r="O414" s="10"/>
      <c r="P414" s="17"/>
      <c r="Q414" s="158"/>
      <c r="R414" s="10"/>
      <c r="S414" s="17"/>
      <c r="U414" s="18"/>
      <c r="V414" s="18"/>
      <c r="W414" s="18"/>
      <c r="X414" s="23"/>
      <c r="Y414" s="15">
        <v>19</v>
      </c>
      <c r="Z414" s="16"/>
      <c r="AA414" s="10"/>
      <c r="AB414" s="17"/>
      <c r="AC414" s="158"/>
      <c r="AD414" s="10"/>
      <c r="AE414" s="17"/>
      <c r="AG414" s="18"/>
      <c r="AH414" s="18"/>
      <c r="AI414" s="18"/>
    </row>
    <row r="415" spans="1:35">
      <c r="A415" s="15">
        <v>20</v>
      </c>
      <c r="B415" s="16"/>
      <c r="C415" s="10"/>
      <c r="D415" s="17"/>
      <c r="E415" s="158"/>
      <c r="F415" s="10"/>
      <c r="G415" s="17"/>
      <c r="I415" s="18"/>
      <c r="J415" s="18"/>
      <c r="K415" s="18"/>
      <c r="M415" s="15">
        <v>20</v>
      </c>
      <c r="N415" s="16"/>
      <c r="O415" s="10"/>
      <c r="P415" s="17"/>
      <c r="Q415" s="158"/>
      <c r="R415" s="10"/>
      <c r="S415" s="17"/>
      <c r="U415" s="18"/>
      <c r="V415" s="18"/>
      <c r="W415" s="18"/>
      <c r="X415" s="23"/>
      <c r="Y415" s="15">
        <v>20</v>
      </c>
      <c r="Z415" s="16"/>
      <c r="AA415" s="10"/>
      <c r="AB415" s="17"/>
      <c r="AC415" s="158"/>
      <c r="AD415" s="10"/>
      <c r="AE415" s="17"/>
      <c r="AG415" s="18"/>
      <c r="AH415" s="18"/>
      <c r="AI415" s="18"/>
    </row>
    <row r="416" spans="1:35">
      <c r="A416" s="20">
        <v>21</v>
      </c>
      <c r="B416" s="16"/>
      <c r="C416" s="10"/>
      <c r="D416" s="17"/>
      <c r="E416" s="139"/>
      <c r="F416" s="10"/>
      <c r="G416" s="17"/>
      <c r="I416" s="15"/>
      <c r="J416" s="15"/>
      <c r="K416" s="18"/>
      <c r="M416" s="20">
        <v>21</v>
      </c>
      <c r="N416" s="16"/>
      <c r="O416" s="10"/>
      <c r="P416" s="17"/>
      <c r="Q416" s="139"/>
      <c r="R416" s="10"/>
      <c r="S416" s="17"/>
      <c r="U416" s="15"/>
      <c r="V416" s="15"/>
      <c r="W416" s="18"/>
      <c r="X416" s="23"/>
      <c r="Y416" s="20">
        <v>21</v>
      </c>
      <c r="Z416" s="16"/>
      <c r="AA416" s="10"/>
      <c r="AB416" s="17"/>
      <c r="AC416" s="139"/>
      <c r="AD416" s="10"/>
      <c r="AE416" s="17"/>
      <c r="AG416" s="15"/>
      <c r="AH416" s="15"/>
      <c r="AI416" s="18"/>
    </row>
    <row r="417" spans="1:35">
      <c r="A417" s="20">
        <v>22</v>
      </c>
      <c r="B417" s="16"/>
      <c r="C417" s="10"/>
      <c r="D417" s="17"/>
      <c r="E417" s="139"/>
      <c r="F417" s="10"/>
      <c r="G417" s="17"/>
      <c r="I417" s="15"/>
      <c r="J417" s="15"/>
      <c r="K417" s="18"/>
      <c r="M417" s="20">
        <v>22</v>
      </c>
      <c r="N417" s="16"/>
      <c r="O417" s="10"/>
      <c r="P417" s="17"/>
      <c r="Q417" s="139"/>
      <c r="R417" s="10"/>
      <c r="S417" s="17"/>
      <c r="U417" s="15"/>
      <c r="V417" s="15"/>
      <c r="W417" s="18"/>
      <c r="X417" s="23"/>
      <c r="Y417" s="20">
        <v>22</v>
      </c>
      <c r="Z417" s="16"/>
      <c r="AA417" s="10"/>
      <c r="AB417" s="17"/>
      <c r="AC417" s="139"/>
      <c r="AD417" s="10"/>
      <c r="AE417" s="17"/>
      <c r="AG417" s="15"/>
      <c r="AH417" s="15"/>
      <c r="AI417" s="18"/>
    </row>
    <row r="418" spans="1:35">
      <c r="A418" s="20">
        <v>23</v>
      </c>
      <c r="B418" s="16"/>
      <c r="C418" s="10"/>
      <c r="D418" s="17"/>
      <c r="E418" s="139"/>
      <c r="F418" s="10"/>
      <c r="G418" s="17"/>
      <c r="I418" s="15"/>
      <c r="J418" s="15"/>
      <c r="K418" s="18"/>
      <c r="M418" s="20">
        <v>23</v>
      </c>
      <c r="N418" s="16"/>
      <c r="O418" s="10"/>
      <c r="P418" s="17"/>
      <c r="Q418" s="139"/>
      <c r="R418" s="10"/>
      <c r="S418" s="17"/>
      <c r="U418" s="15"/>
      <c r="V418" s="15"/>
      <c r="W418" s="18"/>
      <c r="X418" s="23"/>
      <c r="Y418" s="20">
        <v>23</v>
      </c>
      <c r="Z418" s="16"/>
      <c r="AA418" s="10"/>
      <c r="AB418" s="17"/>
      <c r="AC418" s="139"/>
      <c r="AD418" s="10"/>
      <c r="AE418" s="17"/>
      <c r="AG418" s="15"/>
      <c r="AH418" s="15"/>
      <c r="AI418" s="18"/>
    </row>
    <row r="419" spans="1:35">
      <c r="A419" s="20">
        <v>24</v>
      </c>
      <c r="B419" s="16"/>
      <c r="C419" s="10"/>
      <c r="D419" s="17"/>
      <c r="E419" s="139"/>
      <c r="F419" s="10"/>
      <c r="G419" s="17"/>
      <c r="I419" s="15"/>
      <c r="J419" s="15"/>
      <c r="K419" s="18"/>
      <c r="M419" s="20">
        <v>24</v>
      </c>
      <c r="N419" s="16"/>
      <c r="O419" s="10"/>
      <c r="P419" s="17"/>
      <c r="Q419" s="139"/>
      <c r="R419" s="10"/>
      <c r="S419" s="17"/>
      <c r="U419" s="15"/>
      <c r="V419" s="15"/>
      <c r="W419" s="18"/>
      <c r="X419" s="23"/>
      <c r="Y419" s="20">
        <v>24</v>
      </c>
      <c r="Z419" s="16"/>
      <c r="AA419" s="10"/>
      <c r="AB419" s="17"/>
      <c r="AC419" s="139"/>
      <c r="AD419" s="10"/>
      <c r="AE419" s="17"/>
      <c r="AG419" s="15"/>
      <c r="AH419" s="15"/>
      <c r="AI419" s="18"/>
    </row>
    <row r="420" spans="1:35">
      <c r="A420" s="20">
        <v>25</v>
      </c>
      <c r="B420" s="16"/>
      <c r="C420" s="10"/>
      <c r="D420" s="17"/>
      <c r="E420" s="139"/>
      <c r="F420" s="10"/>
      <c r="G420" s="17"/>
      <c r="I420" s="15"/>
      <c r="J420" s="15"/>
      <c r="K420" s="18"/>
      <c r="M420" s="20">
        <v>25</v>
      </c>
      <c r="N420" s="16"/>
      <c r="O420" s="10"/>
      <c r="P420" s="17"/>
      <c r="Q420" s="139"/>
      <c r="R420" s="10"/>
      <c r="S420" s="17"/>
      <c r="U420" s="15"/>
      <c r="V420" s="15"/>
      <c r="W420" s="18"/>
      <c r="X420" s="23"/>
      <c r="Y420" s="20">
        <v>25</v>
      </c>
      <c r="Z420" s="16"/>
      <c r="AA420" s="10"/>
      <c r="AB420" s="17"/>
      <c r="AC420" s="139"/>
      <c r="AD420" s="10"/>
      <c r="AE420" s="17"/>
      <c r="AG420" s="15"/>
      <c r="AH420" s="15"/>
      <c r="AI420" s="18"/>
    </row>
    <row r="421" spans="1:35">
      <c r="A421" s="20">
        <v>26</v>
      </c>
      <c r="B421" s="16"/>
      <c r="C421" s="10"/>
      <c r="D421" s="17"/>
      <c r="E421" s="139"/>
      <c r="F421" s="10"/>
      <c r="G421" s="17"/>
      <c r="I421" s="18"/>
      <c r="J421" s="18"/>
      <c r="K421" s="18"/>
      <c r="M421" s="20">
        <v>26</v>
      </c>
      <c r="N421" s="16"/>
      <c r="O421" s="10"/>
      <c r="P421" s="17"/>
      <c r="Q421" s="139"/>
      <c r="R421" s="10"/>
      <c r="S421" s="17"/>
      <c r="U421" s="18"/>
      <c r="V421" s="18"/>
      <c r="W421" s="18"/>
      <c r="X421" s="23"/>
      <c r="Y421" s="20">
        <v>26</v>
      </c>
      <c r="Z421" s="16"/>
      <c r="AA421" s="10"/>
      <c r="AB421" s="17"/>
      <c r="AC421" s="139"/>
      <c r="AD421" s="10"/>
      <c r="AE421" s="17"/>
      <c r="AG421" s="18"/>
      <c r="AH421" s="18"/>
      <c r="AI421" s="18"/>
    </row>
    <row r="422" spans="1:35">
      <c r="A422" s="20">
        <v>27</v>
      </c>
      <c r="B422" s="16"/>
      <c r="C422" s="10"/>
      <c r="D422" s="17"/>
      <c r="E422" s="158"/>
      <c r="F422" s="10"/>
      <c r="G422" s="17"/>
      <c r="I422" s="18"/>
      <c r="J422" s="18"/>
      <c r="K422" s="18"/>
      <c r="M422" s="20">
        <v>27</v>
      </c>
      <c r="N422" s="16"/>
      <c r="O422" s="10"/>
      <c r="P422" s="17"/>
      <c r="Q422" s="158"/>
      <c r="R422" s="10"/>
      <c r="S422" s="17"/>
      <c r="U422" s="18"/>
      <c r="V422" s="18"/>
      <c r="W422" s="18"/>
      <c r="X422" s="23"/>
      <c r="Y422" s="20">
        <v>27</v>
      </c>
      <c r="Z422" s="16"/>
      <c r="AA422" s="10"/>
      <c r="AB422" s="17"/>
      <c r="AC422" s="158"/>
      <c r="AD422" s="10"/>
      <c r="AE422" s="17"/>
      <c r="AG422" s="18"/>
      <c r="AH422" s="18"/>
      <c r="AI422" s="18"/>
    </row>
    <row r="423" spans="1:35">
      <c r="A423" s="20">
        <v>28</v>
      </c>
      <c r="B423" s="16"/>
      <c r="C423" s="10"/>
      <c r="D423" s="17"/>
      <c r="E423" s="158"/>
      <c r="F423" s="10"/>
      <c r="G423" s="17"/>
      <c r="I423" s="18"/>
      <c r="J423" s="18"/>
      <c r="K423" s="18"/>
      <c r="M423" s="20">
        <v>28</v>
      </c>
      <c r="N423" s="16"/>
      <c r="O423" s="10"/>
      <c r="P423" s="17"/>
      <c r="Q423" s="158"/>
      <c r="R423" s="10"/>
      <c r="S423" s="17"/>
      <c r="U423" s="18"/>
      <c r="V423" s="18"/>
      <c r="W423" s="18"/>
      <c r="X423" s="23"/>
      <c r="Y423" s="20">
        <v>28</v>
      </c>
      <c r="Z423" s="16"/>
      <c r="AA423" s="10"/>
      <c r="AB423" s="17"/>
      <c r="AC423" s="158"/>
      <c r="AD423" s="10"/>
      <c r="AE423" s="17"/>
      <c r="AG423" s="18"/>
      <c r="AH423" s="18"/>
      <c r="AI423" s="18"/>
    </row>
    <row r="424" spans="1:35">
      <c r="A424" s="20">
        <v>29</v>
      </c>
      <c r="B424" s="16"/>
      <c r="C424" s="11"/>
      <c r="D424" s="31"/>
      <c r="E424" s="159"/>
      <c r="F424" s="10"/>
      <c r="G424" s="17"/>
      <c r="I424" s="32"/>
      <c r="J424" s="32"/>
      <c r="K424" s="18"/>
      <c r="M424" s="20">
        <v>29</v>
      </c>
      <c r="N424" s="16"/>
      <c r="O424" s="11"/>
      <c r="P424" s="31"/>
      <c r="Q424" s="159"/>
      <c r="R424" s="10"/>
      <c r="S424" s="17"/>
      <c r="U424" s="32"/>
      <c r="V424" s="32"/>
      <c r="W424" s="18"/>
      <c r="X424" s="23"/>
      <c r="Y424" s="20">
        <v>29</v>
      </c>
      <c r="Z424" s="16"/>
      <c r="AA424" s="11"/>
      <c r="AB424" s="31"/>
      <c r="AC424" s="159"/>
      <c r="AD424" s="10"/>
      <c r="AE424" s="17"/>
      <c r="AG424" s="32"/>
      <c r="AH424" s="32"/>
      <c r="AI424" s="18"/>
    </row>
    <row r="425" spans="1:35">
      <c r="A425" s="42">
        <v>30</v>
      </c>
      <c r="B425" s="16"/>
      <c r="C425" s="19"/>
      <c r="D425" s="17"/>
      <c r="E425" s="158"/>
      <c r="F425" s="10"/>
      <c r="G425" s="17"/>
      <c r="I425" s="18"/>
      <c r="J425" s="18"/>
      <c r="K425" s="18"/>
      <c r="M425" s="42">
        <v>30</v>
      </c>
      <c r="N425" s="16"/>
      <c r="O425" s="19"/>
      <c r="P425" s="17"/>
      <c r="Q425" s="158"/>
      <c r="R425" s="10"/>
      <c r="S425" s="17"/>
      <c r="U425" s="18"/>
      <c r="V425" s="18"/>
      <c r="W425" s="18"/>
      <c r="X425" s="23"/>
      <c r="Y425" s="42">
        <v>30</v>
      </c>
      <c r="Z425" s="16"/>
      <c r="AA425" s="19"/>
      <c r="AB425" s="17"/>
      <c r="AC425" s="158"/>
      <c r="AD425" s="10"/>
      <c r="AE425" s="17"/>
      <c r="AG425" s="18"/>
      <c r="AH425" s="18"/>
      <c r="AI425" s="18"/>
    </row>
    <row r="426" spans="1:35" ht="15">
      <c r="D426" s="6"/>
      <c r="E426" s="6"/>
      <c r="F426" s="160"/>
      <c r="G426" s="101"/>
      <c r="I426" s="33"/>
      <c r="J426" s="33"/>
      <c r="K426" s="6"/>
      <c r="N426" s="1"/>
      <c r="O426" s="1"/>
      <c r="P426" s="6"/>
      <c r="Q426" s="6"/>
      <c r="R426" s="160"/>
      <c r="S426" s="101"/>
      <c r="U426" s="33"/>
      <c r="V426" s="33"/>
      <c r="W426" s="6"/>
      <c r="X426" s="23"/>
      <c r="Z426" s="1"/>
      <c r="AA426" s="1"/>
      <c r="AB426" s="6"/>
      <c r="AC426" s="6"/>
      <c r="AD426" s="160"/>
      <c r="AE426" s="101"/>
      <c r="AG426" s="33"/>
      <c r="AH426" s="33"/>
      <c r="AI426" s="6"/>
    </row>
    <row r="427" spans="1:35" s="23" customFormat="1" ht="15">
      <c r="B427" s="26"/>
      <c r="C427" s="26"/>
      <c r="D427" s="65"/>
      <c r="E427" s="65"/>
      <c r="F427" s="26"/>
      <c r="G427" s="77"/>
      <c r="I427" s="65"/>
      <c r="J427" s="65"/>
      <c r="K427" s="65"/>
      <c r="N427" s="26"/>
      <c r="O427" s="26"/>
      <c r="P427" s="65"/>
      <c r="Q427" s="65"/>
      <c r="R427" s="26"/>
      <c r="S427" s="77"/>
      <c r="U427" s="65"/>
      <c r="V427" s="65"/>
      <c r="W427" s="65"/>
      <c r="Z427" s="26"/>
      <c r="AA427" s="26"/>
      <c r="AB427" s="65"/>
      <c r="AC427" s="65"/>
      <c r="AD427" s="26"/>
      <c r="AE427" s="77"/>
      <c r="AG427" s="65"/>
      <c r="AH427" s="65"/>
      <c r="AI427" s="65"/>
    </row>
    <row r="428" spans="1:35">
      <c r="A428" t="s">
        <v>0</v>
      </c>
      <c r="M428" t="s">
        <v>0</v>
      </c>
      <c r="N428" s="1"/>
      <c r="O428" s="1"/>
      <c r="P428" s="1"/>
      <c r="Q428" s="1"/>
      <c r="R428" s="1"/>
      <c r="W428"/>
      <c r="X428" s="23"/>
      <c r="Y428" t="s">
        <v>0</v>
      </c>
      <c r="Z428" s="1"/>
      <c r="AA428" s="1"/>
      <c r="AB428" s="1"/>
      <c r="AC428" s="1"/>
      <c r="AD428" s="1"/>
      <c r="AH428"/>
    </row>
    <row r="429" spans="1:35">
      <c r="A429" t="s">
        <v>1</v>
      </c>
      <c r="M429" t="s">
        <v>1</v>
      </c>
      <c r="N429" s="1"/>
      <c r="O429" s="1"/>
      <c r="P429" s="1"/>
      <c r="Q429" s="1"/>
      <c r="R429" s="1"/>
      <c r="W429"/>
      <c r="X429" s="23"/>
      <c r="Y429" t="s">
        <v>1</v>
      </c>
      <c r="Z429" s="1"/>
      <c r="AA429" s="1"/>
      <c r="AB429" s="1"/>
      <c r="AC429" s="1"/>
      <c r="AD429" s="1"/>
      <c r="AH429"/>
    </row>
    <row r="430" spans="1:35">
      <c r="N430" s="1"/>
      <c r="O430" s="1"/>
      <c r="P430" s="1"/>
      <c r="Q430" s="1"/>
      <c r="R430" s="1"/>
      <c r="W430"/>
      <c r="X430" s="23"/>
      <c r="Z430" s="1"/>
      <c r="AA430" s="1"/>
      <c r="AB430" s="1"/>
      <c r="AC430" s="1"/>
      <c r="AD430" s="1"/>
      <c r="AH430"/>
    </row>
    <row r="431" spans="1:35" ht="15">
      <c r="A431" s="2" t="s">
        <v>6</v>
      </c>
      <c r="M431" s="2" t="s">
        <v>6</v>
      </c>
      <c r="N431" s="1"/>
      <c r="O431" s="1"/>
      <c r="P431" s="1"/>
      <c r="Q431" s="1"/>
      <c r="R431" s="1"/>
      <c r="W431"/>
      <c r="X431" s="23"/>
      <c r="Y431" s="2" t="s">
        <v>6</v>
      </c>
      <c r="Z431" s="1"/>
      <c r="AA431" s="1"/>
      <c r="AB431" s="1"/>
      <c r="AC431" s="1"/>
      <c r="AD431" s="1"/>
      <c r="AH431"/>
    </row>
    <row r="432" spans="1:35">
      <c r="N432" s="1"/>
      <c r="O432" s="1"/>
      <c r="P432" s="1"/>
      <c r="Q432" s="1"/>
      <c r="R432" s="1"/>
      <c r="W432"/>
      <c r="X432" s="23"/>
      <c r="Z432" s="1"/>
      <c r="AA432" s="1"/>
      <c r="AB432" s="1"/>
      <c r="AC432" s="1"/>
      <c r="AD432" s="1"/>
      <c r="AH432"/>
    </row>
    <row r="433" spans="1:35" ht="15">
      <c r="B433" s="1" t="s">
        <v>31</v>
      </c>
      <c r="I433" s="1" t="s">
        <v>8</v>
      </c>
      <c r="J433" s="25">
        <v>1</v>
      </c>
      <c r="N433" s="1" t="s">
        <v>31</v>
      </c>
      <c r="O433" s="1"/>
      <c r="P433" s="1"/>
      <c r="Q433" s="1"/>
      <c r="R433" s="1"/>
      <c r="U433" s="1" t="s">
        <v>8</v>
      </c>
      <c r="V433" s="25">
        <v>2</v>
      </c>
      <c r="W433"/>
      <c r="X433" s="23"/>
      <c r="Z433" s="1" t="s">
        <v>31</v>
      </c>
      <c r="AA433" s="1"/>
      <c r="AB433" s="1"/>
      <c r="AC433" s="1"/>
      <c r="AD433" s="1"/>
      <c r="AG433" s="1" t="s">
        <v>8</v>
      </c>
      <c r="AH433" s="25">
        <v>3</v>
      </c>
    </row>
    <row r="434" spans="1:35">
      <c r="B434" s="151" t="s">
        <v>232</v>
      </c>
      <c r="I434" s="3" t="s">
        <v>9</v>
      </c>
      <c r="J434" s="21" t="s">
        <v>49</v>
      </c>
      <c r="K434" s="5"/>
      <c r="N434" s="151" t="s">
        <v>232</v>
      </c>
      <c r="O434" s="1"/>
      <c r="P434" s="1"/>
      <c r="Q434" s="1"/>
      <c r="R434" s="1"/>
      <c r="U434" s="3" t="s">
        <v>9</v>
      </c>
      <c r="V434" s="21" t="s">
        <v>36</v>
      </c>
      <c r="W434" s="5"/>
      <c r="X434" s="23"/>
      <c r="Z434" s="151" t="s">
        <v>232</v>
      </c>
      <c r="AA434" s="1"/>
      <c r="AB434" s="1"/>
      <c r="AC434" s="1"/>
      <c r="AD434" s="1"/>
      <c r="AG434" s="3" t="s">
        <v>9</v>
      </c>
      <c r="AH434" s="21" t="s">
        <v>262</v>
      </c>
      <c r="AI434" s="5"/>
    </row>
    <row r="435" spans="1:35">
      <c r="N435" s="1"/>
      <c r="O435" s="1"/>
      <c r="P435" s="1"/>
      <c r="Q435" s="1"/>
      <c r="R435" s="1"/>
      <c r="W435"/>
      <c r="X435" s="23"/>
      <c r="Z435" s="1"/>
      <c r="AA435" s="1"/>
      <c r="AB435" s="1"/>
      <c r="AC435" s="1"/>
      <c r="AD435" s="1"/>
      <c r="AH435"/>
    </row>
    <row r="436" spans="1:35" ht="14.45" customHeight="1">
      <c r="B436" s="7"/>
      <c r="C436" s="10"/>
      <c r="D436" s="71"/>
      <c r="E436" s="71" t="s">
        <v>13</v>
      </c>
      <c r="F436" s="71"/>
      <c r="G436" s="161"/>
      <c r="I436" s="72" t="s">
        <v>237</v>
      </c>
      <c r="J436" s="73"/>
      <c r="K436" s="14" t="s">
        <v>7</v>
      </c>
      <c r="N436" s="7"/>
      <c r="O436" s="10"/>
      <c r="P436" s="71"/>
      <c r="Q436" s="71" t="s">
        <v>13</v>
      </c>
      <c r="R436" s="71"/>
      <c r="S436" s="161"/>
      <c r="U436" s="72" t="s">
        <v>237</v>
      </c>
      <c r="V436" s="73"/>
      <c r="W436" s="14" t="s">
        <v>7</v>
      </c>
      <c r="X436" s="23"/>
      <c r="Z436" s="7"/>
      <c r="AA436" s="10"/>
      <c r="AB436" s="164" t="s">
        <v>13</v>
      </c>
      <c r="AC436" s="165"/>
      <c r="AD436" s="166"/>
      <c r="AE436" s="161"/>
      <c r="AG436" s="162" t="s">
        <v>238</v>
      </c>
      <c r="AH436" s="163"/>
      <c r="AI436" s="14" t="s">
        <v>7</v>
      </c>
    </row>
    <row r="437" spans="1:35" ht="28.9" customHeight="1">
      <c r="B437" s="11" t="s">
        <v>2</v>
      </c>
      <c r="C437" s="11" t="s">
        <v>3</v>
      </c>
      <c r="D437" s="12" t="s">
        <v>4</v>
      </c>
      <c r="E437" s="155" t="s">
        <v>10</v>
      </c>
      <c r="F437" s="160" t="s">
        <v>236</v>
      </c>
      <c r="G437" s="13" t="s">
        <v>5</v>
      </c>
      <c r="I437" s="14" t="s">
        <v>11</v>
      </c>
      <c r="J437" s="14" t="s">
        <v>12</v>
      </c>
      <c r="K437" s="74"/>
      <c r="N437" s="11" t="s">
        <v>2</v>
      </c>
      <c r="O437" s="11" t="s">
        <v>3</v>
      </c>
      <c r="P437" s="12" t="s">
        <v>4</v>
      </c>
      <c r="Q437" s="155" t="s">
        <v>10</v>
      </c>
      <c r="R437" s="160" t="s">
        <v>236</v>
      </c>
      <c r="S437" s="13" t="s">
        <v>5</v>
      </c>
      <c r="U437" s="14" t="s">
        <v>11</v>
      </c>
      <c r="V437" s="14" t="s">
        <v>12</v>
      </c>
      <c r="W437" s="74"/>
      <c r="X437" s="23"/>
      <c r="Z437" s="11" t="s">
        <v>2</v>
      </c>
      <c r="AA437" s="11" t="s">
        <v>3</v>
      </c>
      <c r="AB437" s="12" t="s">
        <v>4</v>
      </c>
      <c r="AC437" s="155" t="s">
        <v>10</v>
      </c>
      <c r="AD437" s="160" t="s">
        <v>236</v>
      </c>
      <c r="AE437" s="13" t="s">
        <v>5</v>
      </c>
      <c r="AG437" s="14" t="s">
        <v>11</v>
      </c>
      <c r="AH437" s="14" t="s">
        <v>12</v>
      </c>
      <c r="AI437" s="74"/>
    </row>
    <row r="438" spans="1:35">
      <c r="A438" s="15">
        <v>1</v>
      </c>
      <c r="B438" s="16"/>
      <c r="C438" s="10"/>
      <c r="D438" s="17"/>
      <c r="E438" s="158"/>
      <c r="F438" s="10"/>
      <c r="G438" s="17"/>
      <c r="I438" s="18"/>
      <c r="J438" s="18"/>
      <c r="K438" s="18"/>
      <c r="M438" s="15">
        <v>1</v>
      </c>
      <c r="N438" s="16"/>
      <c r="O438" s="10"/>
      <c r="P438" s="17"/>
      <c r="Q438" s="158"/>
      <c r="R438" s="10"/>
      <c r="S438" s="17"/>
      <c r="U438" s="18"/>
      <c r="V438" s="18"/>
      <c r="W438" s="18"/>
      <c r="X438" s="23"/>
      <c r="Y438" s="15">
        <v>1</v>
      </c>
      <c r="Z438" s="16"/>
      <c r="AA438" s="10"/>
      <c r="AB438" s="17"/>
      <c r="AC438" s="158"/>
      <c r="AD438" s="10"/>
      <c r="AE438" s="17"/>
      <c r="AG438" s="18"/>
      <c r="AH438" s="18"/>
      <c r="AI438" s="18"/>
    </row>
    <row r="439" spans="1:35">
      <c r="A439" s="15">
        <v>2</v>
      </c>
      <c r="B439" s="16"/>
      <c r="C439" s="10"/>
      <c r="D439" s="17"/>
      <c r="E439" s="158"/>
      <c r="F439" s="10"/>
      <c r="G439" s="17"/>
      <c r="I439" s="18"/>
      <c r="J439" s="18"/>
      <c r="K439" s="18"/>
      <c r="M439" s="15">
        <v>2</v>
      </c>
      <c r="N439" s="16"/>
      <c r="O439" s="10"/>
      <c r="P439" s="17"/>
      <c r="Q439" s="158"/>
      <c r="R439" s="10"/>
      <c r="S439" s="17"/>
      <c r="U439" s="18"/>
      <c r="V439" s="18"/>
      <c r="W439" s="18"/>
      <c r="X439" s="23"/>
      <c r="Y439" s="15">
        <v>2</v>
      </c>
      <c r="Z439" s="16"/>
      <c r="AA439" s="10"/>
      <c r="AB439" s="17"/>
      <c r="AC439" s="158"/>
      <c r="AD439" s="10"/>
      <c r="AE439" s="17"/>
      <c r="AG439" s="18"/>
      <c r="AH439" s="18"/>
      <c r="AI439" s="18"/>
    </row>
    <row r="440" spans="1:35">
      <c r="A440" s="15">
        <v>3</v>
      </c>
      <c r="B440" s="16"/>
      <c r="C440" s="10"/>
      <c r="D440" s="17"/>
      <c r="E440" s="158"/>
      <c r="F440" s="10"/>
      <c r="G440" s="17"/>
      <c r="I440" s="18"/>
      <c r="J440" s="18"/>
      <c r="K440" s="18"/>
      <c r="M440" s="15">
        <v>3</v>
      </c>
      <c r="N440" s="16"/>
      <c r="O440" s="10"/>
      <c r="P440" s="17"/>
      <c r="Q440" s="158"/>
      <c r="R440" s="10"/>
      <c r="S440" s="17"/>
      <c r="U440" s="18"/>
      <c r="V440" s="18"/>
      <c r="W440" s="18"/>
      <c r="X440" s="23"/>
      <c r="Y440" s="15">
        <v>3</v>
      </c>
      <c r="Z440" s="16"/>
      <c r="AA440" s="10"/>
      <c r="AB440" s="17"/>
      <c r="AC440" s="158"/>
      <c r="AD440" s="10"/>
      <c r="AE440" s="17"/>
      <c r="AG440" s="18"/>
      <c r="AH440" s="18"/>
      <c r="AI440" s="18"/>
    </row>
    <row r="441" spans="1:35">
      <c r="A441" s="15">
        <v>4</v>
      </c>
      <c r="B441" s="16"/>
      <c r="C441" s="10"/>
      <c r="D441" s="17"/>
      <c r="E441" s="158"/>
      <c r="F441" s="10"/>
      <c r="G441" s="17"/>
      <c r="I441" s="18"/>
      <c r="J441" s="18"/>
      <c r="K441" s="18"/>
      <c r="M441" s="15">
        <v>4</v>
      </c>
      <c r="N441" s="16"/>
      <c r="O441" s="10"/>
      <c r="P441" s="17"/>
      <c r="Q441" s="158"/>
      <c r="R441" s="10"/>
      <c r="S441" s="17"/>
      <c r="U441" s="18"/>
      <c r="V441" s="18"/>
      <c r="W441" s="18"/>
      <c r="X441" s="23"/>
      <c r="Y441" s="15">
        <v>4</v>
      </c>
      <c r="Z441" s="16"/>
      <c r="AA441" s="10"/>
      <c r="AB441" s="17"/>
      <c r="AC441" s="158"/>
      <c r="AD441" s="10"/>
      <c r="AE441" s="17"/>
      <c r="AG441" s="18"/>
      <c r="AH441" s="18"/>
      <c r="AI441" s="18"/>
    </row>
    <row r="442" spans="1:35">
      <c r="A442" s="15">
        <v>5</v>
      </c>
      <c r="B442" s="16"/>
      <c r="C442" s="10"/>
      <c r="D442" s="17"/>
      <c r="E442" s="158"/>
      <c r="F442" s="10"/>
      <c r="G442" s="17"/>
      <c r="I442" s="18"/>
      <c r="J442" s="18"/>
      <c r="K442" s="18"/>
      <c r="M442" s="15">
        <v>5</v>
      </c>
      <c r="N442" s="16"/>
      <c r="O442" s="10"/>
      <c r="P442" s="17"/>
      <c r="Q442" s="158"/>
      <c r="R442" s="10"/>
      <c r="S442" s="17"/>
      <c r="U442" s="18"/>
      <c r="V442" s="18"/>
      <c r="W442" s="18"/>
      <c r="X442" s="23"/>
      <c r="Y442" s="15">
        <v>5</v>
      </c>
      <c r="Z442" s="16"/>
      <c r="AA442" s="10"/>
      <c r="AB442" s="17"/>
      <c r="AC442" s="158"/>
      <c r="AD442" s="10"/>
      <c r="AE442" s="17"/>
      <c r="AG442" s="18"/>
      <c r="AH442" s="18"/>
      <c r="AI442" s="18"/>
    </row>
    <row r="443" spans="1:35">
      <c r="A443" s="15">
        <v>6</v>
      </c>
      <c r="B443" s="16"/>
      <c r="C443" s="10"/>
      <c r="D443" s="17"/>
      <c r="E443" s="158"/>
      <c r="F443" s="10"/>
      <c r="G443" s="17"/>
      <c r="I443" s="18"/>
      <c r="J443" s="18"/>
      <c r="K443" s="18"/>
      <c r="M443" s="15">
        <v>6</v>
      </c>
      <c r="N443" s="16"/>
      <c r="O443" s="10"/>
      <c r="P443" s="17"/>
      <c r="Q443" s="158"/>
      <c r="R443" s="10"/>
      <c r="S443" s="17"/>
      <c r="U443" s="18"/>
      <c r="V443" s="18"/>
      <c r="W443" s="18"/>
      <c r="X443" s="23"/>
      <c r="Y443" s="15">
        <v>6</v>
      </c>
      <c r="Z443" s="16"/>
      <c r="AA443" s="10"/>
      <c r="AB443" s="17"/>
      <c r="AC443" s="158"/>
      <c r="AD443" s="10"/>
      <c r="AE443" s="17"/>
      <c r="AG443" s="18"/>
      <c r="AH443" s="18"/>
      <c r="AI443" s="18"/>
    </row>
    <row r="444" spans="1:35">
      <c r="A444" s="15">
        <v>7</v>
      </c>
      <c r="B444" s="16"/>
      <c r="C444" s="10"/>
      <c r="D444" s="17"/>
      <c r="E444" s="158"/>
      <c r="F444" s="10"/>
      <c r="G444" s="17"/>
      <c r="I444" s="18"/>
      <c r="J444" s="18"/>
      <c r="K444" s="18"/>
      <c r="M444" s="15">
        <v>7</v>
      </c>
      <c r="N444" s="16"/>
      <c r="O444" s="10"/>
      <c r="P444" s="17"/>
      <c r="Q444" s="158"/>
      <c r="R444" s="10"/>
      <c r="S444" s="17"/>
      <c r="U444" s="18"/>
      <c r="V444" s="18"/>
      <c r="W444" s="18"/>
      <c r="X444" s="23"/>
      <c r="Y444" s="15">
        <v>7</v>
      </c>
      <c r="Z444" s="16"/>
      <c r="AA444" s="10"/>
      <c r="AB444" s="17"/>
      <c r="AC444" s="158"/>
      <c r="AD444" s="10"/>
      <c r="AE444" s="17"/>
      <c r="AG444" s="18"/>
      <c r="AH444" s="18"/>
      <c r="AI444" s="18"/>
    </row>
    <row r="445" spans="1:35">
      <c r="A445" s="15">
        <v>8</v>
      </c>
      <c r="B445" s="16"/>
      <c r="C445" s="10"/>
      <c r="D445" s="17"/>
      <c r="E445" s="158"/>
      <c r="F445" s="10"/>
      <c r="G445" s="17"/>
      <c r="I445" s="18"/>
      <c r="J445" s="18"/>
      <c r="K445" s="18"/>
      <c r="M445" s="15">
        <v>8</v>
      </c>
      <c r="N445" s="16"/>
      <c r="O445" s="10"/>
      <c r="P445" s="17"/>
      <c r="Q445" s="158"/>
      <c r="R445" s="10"/>
      <c r="S445" s="17"/>
      <c r="U445" s="18"/>
      <c r="V445" s="18"/>
      <c r="W445" s="18"/>
      <c r="X445" s="23"/>
      <c r="Y445" s="15">
        <v>8</v>
      </c>
      <c r="Z445" s="16"/>
      <c r="AA445" s="10"/>
      <c r="AB445" s="17"/>
      <c r="AC445" s="158"/>
      <c r="AD445" s="10"/>
      <c r="AE445" s="17"/>
      <c r="AG445" s="18"/>
      <c r="AH445" s="18"/>
      <c r="AI445" s="18"/>
    </row>
    <row r="446" spans="1:35">
      <c r="A446" s="15">
        <v>9</v>
      </c>
      <c r="B446" s="16"/>
      <c r="C446" s="10"/>
      <c r="D446" s="17"/>
      <c r="E446" s="158"/>
      <c r="F446" s="10"/>
      <c r="G446" s="17"/>
      <c r="I446" s="18"/>
      <c r="J446" s="18"/>
      <c r="K446" s="18"/>
      <c r="M446" s="15">
        <v>9</v>
      </c>
      <c r="N446" s="16"/>
      <c r="O446" s="10"/>
      <c r="P446" s="17"/>
      <c r="Q446" s="158"/>
      <c r="R446" s="10"/>
      <c r="S446" s="17"/>
      <c r="U446" s="18"/>
      <c r="V446" s="18"/>
      <c r="W446" s="18"/>
      <c r="X446" s="23"/>
      <c r="Y446" s="15">
        <v>9</v>
      </c>
      <c r="Z446" s="16"/>
      <c r="AA446" s="10"/>
      <c r="AB446" s="17"/>
      <c r="AC446" s="158"/>
      <c r="AD446" s="10"/>
      <c r="AE446" s="17"/>
      <c r="AG446" s="18"/>
      <c r="AH446" s="18"/>
      <c r="AI446" s="18"/>
    </row>
    <row r="447" spans="1:35">
      <c r="A447" s="15">
        <v>10</v>
      </c>
      <c r="B447" s="16"/>
      <c r="C447" s="10"/>
      <c r="D447" s="17"/>
      <c r="E447" s="158"/>
      <c r="F447" s="10"/>
      <c r="G447" s="17"/>
      <c r="I447" s="18"/>
      <c r="J447" s="18"/>
      <c r="K447" s="18"/>
      <c r="M447" s="15">
        <v>10</v>
      </c>
      <c r="N447" s="16"/>
      <c r="O447" s="10"/>
      <c r="P447" s="17"/>
      <c r="Q447" s="158"/>
      <c r="R447" s="10"/>
      <c r="S447" s="17"/>
      <c r="U447" s="18"/>
      <c r="V447" s="18"/>
      <c r="W447" s="18"/>
      <c r="X447" s="23"/>
      <c r="Y447" s="15">
        <v>10</v>
      </c>
      <c r="Z447" s="16"/>
      <c r="AA447" s="10"/>
      <c r="AB447" s="17"/>
      <c r="AC447" s="158"/>
      <c r="AD447" s="10"/>
      <c r="AE447" s="17"/>
      <c r="AG447" s="18"/>
      <c r="AH447" s="18"/>
      <c r="AI447" s="18"/>
    </row>
    <row r="448" spans="1:35">
      <c r="A448" s="15">
        <v>11</v>
      </c>
      <c r="B448" s="16"/>
      <c r="C448" s="10"/>
      <c r="D448" s="17"/>
      <c r="E448" s="158"/>
      <c r="F448" s="10"/>
      <c r="G448" s="17"/>
      <c r="I448" s="18"/>
      <c r="J448" s="18"/>
      <c r="K448" s="18"/>
      <c r="M448" s="15">
        <v>11</v>
      </c>
      <c r="N448" s="16"/>
      <c r="O448" s="10"/>
      <c r="P448" s="17"/>
      <c r="Q448" s="158"/>
      <c r="R448" s="10"/>
      <c r="S448" s="17"/>
      <c r="U448" s="18"/>
      <c r="V448" s="18"/>
      <c r="W448" s="18"/>
      <c r="X448" s="23"/>
      <c r="Y448" s="15">
        <v>11</v>
      </c>
      <c r="Z448" s="16"/>
      <c r="AA448" s="10"/>
      <c r="AB448" s="17"/>
      <c r="AC448" s="158"/>
      <c r="AD448" s="10"/>
      <c r="AE448" s="17"/>
      <c r="AG448" s="18"/>
      <c r="AH448" s="18"/>
      <c r="AI448" s="18"/>
    </row>
    <row r="449" spans="1:35">
      <c r="A449" s="15">
        <v>12</v>
      </c>
      <c r="B449" s="16"/>
      <c r="C449" s="10"/>
      <c r="D449" s="17"/>
      <c r="E449" s="158"/>
      <c r="F449" s="10"/>
      <c r="G449" s="17"/>
      <c r="I449" s="18"/>
      <c r="J449" s="15"/>
      <c r="K449" s="18"/>
      <c r="M449" s="15">
        <v>12</v>
      </c>
      <c r="N449" s="16"/>
      <c r="O449" s="10"/>
      <c r="P449" s="17"/>
      <c r="Q449" s="158"/>
      <c r="R449" s="10"/>
      <c r="S449" s="17"/>
      <c r="U449" s="18"/>
      <c r="V449" s="15"/>
      <c r="W449" s="18"/>
      <c r="X449" s="23"/>
      <c r="Y449" s="15">
        <v>12</v>
      </c>
      <c r="Z449" s="16"/>
      <c r="AA449" s="10"/>
      <c r="AB449" s="17"/>
      <c r="AC449" s="158"/>
      <c r="AD449" s="10"/>
      <c r="AE449" s="17"/>
      <c r="AG449" s="18"/>
      <c r="AH449" s="15"/>
      <c r="AI449" s="18"/>
    </row>
    <row r="450" spans="1:35">
      <c r="A450" s="15">
        <v>13</v>
      </c>
      <c r="B450" s="16"/>
      <c r="C450" s="10"/>
      <c r="D450" s="17"/>
      <c r="E450" s="158"/>
      <c r="F450" s="10"/>
      <c r="G450" s="17"/>
      <c r="I450" s="18"/>
      <c r="J450" s="18"/>
      <c r="K450" s="18"/>
      <c r="M450" s="15">
        <v>13</v>
      </c>
      <c r="N450" s="16"/>
      <c r="O450" s="10"/>
      <c r="P450" s="17"/>
      <c r="Q450" s="158"/>
      <c r="R450" s="10"/>
      <c r="S450" s="17"/>
      <c r="U450" s="18"/>
      <c r="V450" s="18"/>
      <c r="W450" s="18"/>
      <c r="X450" s="23"/>
      <c r="Y450" s="15">
        <v>13</v>
      </c>
      <c r="Z450" s="16"/>
      <c r="AA450" s="10"/>
      <c r="AB450" s="17"/>
      <c r="AC450" s="158"/>
      <c r="AD450" s="10"/>
      <c r="AE450" s="17"/>
      <c r="AG450" s="18"/>
      <c r="AH450" s="18"/>
      <c r="AI450" s="18"/>
    </row>
    <row r="451" spans="1:35">
      <c r="A451" s="15">
        <v>14</v>
      </c>
      <c r="B451" s="16"/>
      <c r="C451" s="10"/>
      <c r="D451" s="17"/>
      <c r="E451" s="158"/>
      <c r="F451" s="10"/>
      <c r="G451" s="17"/>
      <c r="I451" s="18"/>
      <c r="J451" s="18"/>
      <c r="K451" s="18"/>
      <c r="M451" s="15">
        <v>14</v>
      </c>
      <c r="N451" s="16"/>
      <c r="O451" s="10"/>
      <c r="P451" s="17"/>
      <c r="Q451" s="158"/>
      <c r="R451" s="10"/>
      <c r="S451" s="17"/>
      <c r="U451" s="18"/>
      <c r="V451" s="18"/>
      <c r="W451" s="18"/>
      <c r="X451" s="23"/>
      <c r="Y451" s="15">
        <v>14</v>
      </c>
      <c r="Z451" s="16"/>
      <c r="AA451" s="10"/>
      <c r="AB451" s="17"/>
      <c r="AC451" s="158"/>
      <c r="AD451" s="10"/>
      <c r="AE451" s="17"/>
      <c r="AG451" s="18"/>
      <c r="AH451" s="18"/>
      <c r="AI451" s="18"/>
    </row>
    <row r="452" spans="1:35">
      <c r="A452" s="15">
        <v>15</v>
      </c>
      <c r="B452" s="16"/>
      <c r="C452" s="10"/>
      <c r="D452" s="17"/>
      <c r="E452" s="158"/>
      <c r="F452" s="10"/>
      <c r="G452" s="17"/>
      <c r="I452" s="18"/>
      <c r="J452" s="18"/>
      <c r="K452" s="18"/>
      <c r="M452" s="15">
        <v>15</v>
      </c>
      <c r="N452" s="16"/>
      <c r="O452" s="10"/>
      <c r="P452" s="17"/>
      <c r="Q452" s="158"/>
      <c r="R452" s="10"/>
      <c r="S452" s="17"/>
      <c r="U452" s="18"/>
      <c r="V452" s="18"/>
      <c r="W452" s="18"/>
      <c r="X452" s="23"/>
      <c r="Y452" s="15">
        <v>15</v>
      </c>
      <c r="Z452" s="16"/>
      <c r="AA452" s="10"/>
      <c r="AB452" s="17"/>
      <c r="AC452" s="158"/>
      <c r="AD452" s="10"/>
      <c r="AE452" s="17"/>
      <c r="AG452" s="18"/>
      <c r="AH452" s="18"/>
      <c r="AI452" s="18"/>
    </row>
    <row r="453" spans="1:35">
      <c r="A453" s="15">
        <v>16</v>
      </c>
      <c r="B453" s="16"/>
      <c r="C453" s="10"/>
      <c r="D453" s="17"/>
      <c r="E453" s="158"/>
      <c r="F453" s="10"/>
      <c r="G453" s="17"/>
      <c r="I453" s="18"/>
      <c r="J453" s="18"/>
      <c r="K453" s="18"/>
      <c r="M453" s="15">
        <v>16</v>
      </c>
      <c r="N453" s="16"/>
      <c r="O453" s="10"/>
      <c r="P453" s="17"/>
      <c r="Q453" s="158"/>
      <c r="R453" s="10"/>
      <c r="S453" s="17"/>
      <c r="U453" s="18"/>
      <c r="V453" s="18"/>
      <c r="W453" s="18"/>
      <c r="X453" s="23"/>
      <c r="Y453" s="15">
        <v>16</v>
      </c>
      <c r="Z453" s="16"/>
      <c r="AA453" s="10"/>
      <c r="AB453" s="17"/>
      <c r="AC453" s="158"/>
      <c r="AD453" s="10"/>
      <c r="AE453" s="17"/>
      <c r="AG453" s="18"/>
      <c r="AH453" s="18"/>
      <c r="AI453" s="18"/>
    </row>
    <row r="454" spans="1:35">
      <c r="A454" s="15">
        <v>17</v>
      </c>
      <c r="B454" s="16"/>
      <c r="C454" s="10"/>
      <c r="D454" s="17"/>
      <c r="E454" s="158"/>
      <c r="F454" s="10"/>
      <c r="G454" s="17"/>
      <c r="I454" s="18"/>
      <c r="J454" s="18"/>
      <c r="K454" s="18"/>
      <c r="M454" s="15">
        <v>17</v>
      </c>
      <c r="N454" s="16"/>
      <c r="O454" s="10"/>
      <c r="P454" s="17"/>
      <c r="Q454" s="158"/>
      <c r="R454" s="10"/>
      <c r="S454" s="17"/>
      <c r="U454" s="18"/>
      <c r="V454" s="18"/>
      <c r="W454" s="18"/>
      <c r="X454" s="23"/>
      <c r="Y454" s="15">
        <v>17</v>
      </c>
      <c r="Z454" s="16"/>
      <c r="AA454" s="10"/>
      <c r="AB454" s="17"/>
      <c r="AC454" s="158"/>
      <c r="AD454" s="10"/>
      <c r="AE454" s="17"/>
      <c r="AG454" s="18"/>
      <c r="AH454" s="18"/>
      <c r="AI454" s="18"/>
    </row>
    <row r="455" spans="1:35">
      <c r="A455" s="15">
        <v>18</v>
      </c>
      <c r="B455" s="16"/>
      <c r="C455" s="10"/>
      <c r="D455" s="17"/>
      <c r="E455" s="158"/>
      <c r="F455" s="10"/>
      <c r="G455" s="17"/>
      <c r="I455" s="18"/>
      <c r="J455" s="18"/>
      <c r="K455" s="18"/>
      <c r="M455" s="15">
        <v>18</v>
      </c>
      <c r="N455" s="16"/>
      <c r="O455" s="10"/>
      <c r="P455" s="17"/>
      <c r="Q455" s="158"/>
      <c r="R455" s="10"/>
      <c r="S455" s="17"/>
      <c r="U455" s="18"/>
      <c r="V455" s="18"/>
      <c r="W455" s="18"/>
      <c r="X455" s="23"/>
      <c r="Y455" s="15">
        <v>18</v>
      </c>
      <c r="Z455" s="16"/>
      <c r="AA455" s="10"/>
      <c r="AB455" s="17"/>
      <c r="AC455" s="158"/>
      <c r="AD455" s="10"/>
      <c r="AE455" s="17"/>
      <c r="AG455" s="18"/>
      <c r="AH455" s="18"/>
      <c r="AI455" s="18"/>
    </row>
    <row r="456" spans="1:35">
      <c r="A456" s="15">
        <v>19</v>
      </c>
      <c r="B456" s="16"/>
      <c r="C456" s="10"/>
      <c r="D456" s="17"/>
      <c r="E456" s="158"/>
      <c r="F456" s="10"/>
      <c r="G456" s="17"/>
      <c r="I456" s="18"/>
      <c r="J456" s="18"/>
      <c r="K456" s="18"/>
      <c r="M456" s="15">
        <v>19</v>
      </c>
      <c r="N456" s="16"/>
      <c r="O456" s="10"/>
      <c r="P456" s="17"/>
      <c r="Q456" s="158"/>
      <c r="R456" s="10"/>
      <c r="S456" s="17"/>
      <c r="U456" s="18"/>
      <c r="V456" s="18"/>
      <c r="W456" s="18"/>
      <c r="X456" s="23"/>
      <c r="Y456" s="15">
        <v>19</v>
      </c>
      <c r="Z456" s="16"/>
      <c r="AA456" s="10"/>
      <c r="AB456" s="17"/>
      <c r="AC456" s="158"/>
      <c r="AD456" s="10"/>
      <c r="AE456" s="17"/>
      <c r="AG456" s="18"/>
      <c r="AH456" s="18"/>
      <c r="AI456" s="18"/>
    </row>
    <row r="457" spans="1:35">
      <c r="A457" s="15">
        <v>20</v>
      </c>
      <c r="B457" s="16"/>
      <c r="C457" s="10"/>
      <c r="D457" s="17"/>
      <c r="E457" s="158"/>
      <c r="F457" s="10"/>
      <c r="G457" s="17"/>
      <c r="I457" s="18"/>
      <c r="J457" s="18"/>
      <c r="K457" s="18"/>
      <c r="M457" s="15">
        <v>20</v>
      </c>
      <c r="N457" s="16"/>
      <c r="O457" s="10"/>
      <c r="P457" s="17"/>
      <c r="Q457" s="158"/>
      <c r="R457" s="10"/>
      <c r="S457" s="17"/>
      <c r="U457" s="18"/>
      <c r="V457" s="18"/>
      <c r="W457" s="18"/>
      <c r="X457" s="23"/>
      <c r="Y457" s="15">
        <v>20</v>
      </c>
      <c r="Z457" s="16"/>
      <c r="AA457" s="10"/>
      <c r="AB457" s="17"/>
      <c r="AC457" s="158"/>
      <c r="AD457" s="10"/>
      <c r="AE457" s="17"/>
      <c r="AG457" s="18"/>
      <c r="AH457" s="18"/>
      <c r="AI457" s="18"/>
    </row>
    <row r="458" spans="1:35">
      <c r="A458" s="20">
        <v>21</v>
      </c>
      <c r="B458" s="16"/>
      <c r="C458" s="10"/>
      <c r="D458" s="17"/>
      <c r="E458" s="139"/>
      <c r="F458" s="10"/>
      <c r="G458" s="17"/>
      <c r="I458" s="15"/>
      <c r="J458" s="15"/>
      <c r="K458" s="18"/>
      <c r="M458" s="20">
        <v>21</v>
      </c>
      <c r="N458" s="16"/>
      <c r="O458" s="10"/>
      <c r="P458" s="17"/>
      <c r="Q458" s="139"/>
      <c r="R458" s="10"/>
      <c r="S458" s="17"/>
      <c r="U458" s="15"/>
      <c r="V458" s="15"/>
      <c r="W458" s="18"/>
      <c r="X458" s="23"/>
      <c r="Y458" s="20">
        <v>21</v>
      </c>
      <c r="Z458" s="16"/>
      <c r="AA458" s="10"/>
      <c r="AB458" s="17"/>
      <c r="AC458" s="139"/>
      <c r="AD458" s="10"/>
      <c r="AE458" s="17"/>
      <c r="AG458" s="15"/>
      <c r="AH458" s="15"/>
      <c r="AI458" s="18"/>
    </row>
    <row r="459" spans="1:35">
      <c r="A459" s="20">
        <v>22</v>
      </c>
      <c r="B459" s="16"/>
      <c r="C459" s="10"/>
      <c r="D459" s="17"/>
      <c r="E459" s="139"/>
      <c r="F459" s="10"/>
      <c r="G459" s="17"/>
      <c r="I459" s="15"/>
      <c r="J459" s="15"/>
      <c r="K459" s="18"/>
      <c r="M459" s="20">
        <v>22</v>
      </c>
      <c r="N459" s="16"/>
      <c r="O459" s="10"/>
      <c r="P459" s="17"/>
      <c r="Q459" s="139"/>
      <c r="R459" s="10"/>
      <c r="S459" s="17"/>
      <c r="U459" s="15"/>
      <c r="V459" s="15"/>
      <c r="W459" s="18"/>
      <c r="X459" s="23"/>
      <c r="Y459" s="20">
        <v>22</v>
      </c>
      <c r="Z459" s="16"/>
      <c r="AA459" s="10"/>
      <c r="AB459" s="17"/>
      <c r="AC459" s="139"/>
      <c r="AD459" s="10"/>
      <c r="AE459" s="17"/>
      <c r="AG459" s="15"/>
      <c r="AH459" s="15"/>
      <c r="AI459" s="18"/>
    </row>
    <row r="460" spans="1:35">
      <c r="A460" s="20">
        <v>23</v>
      </c>
      <c r="B460" s="16"/>
      <c r="C460" s="10"/>
      <c r="D460" s="17"/>
      <c r="E460" s="139"/>
      <c r="F460" s="10"/>
      <c r="G460" s="17"/>
      <c r="I460" s="15"/>
      <c r="J460" s="15"/>
      <c r="K460" s="18"/>
      <c r="M460" s="20">
        <v>23</v>
      </c>
      <c r="N460" s="16"/>
      <c r="O460" s="10"/>
      <c r="P460" s="17"/>
      <c r="Q460" s="139"/>
      <c r="R460" s="10"/>
      <c r="S460" s="17"/>
      <c r="U460" s="15"/>
      <c r="V460" s="15"/>
      <c r="W460" s="18"/>
      <c r="X460" s="23"/>
      <c r="Y460" s="20">
        <v>23</v>
      </c>
      <c r="Z460" s="16"/>
      <c r="AA460" s="10"/>
      <c r="AB460" s="17"/>
      <c r="AC460" s="139"/>
      <c r="AD460" s="10"/>
      <c r="AE460" s="17"/>
      <c r="AG460" s="15"/>
      <c r="AH460" s="15"/>
      <c r="AI460" s="18"/>
    </row>
    <row r="461" spans="1:35">
      <c r="A461" s="20">
        <v>24</v>
      </c>
      <c r="B461" s="16"/>
      <c r="C461" s="10"/>
      <c r="D461" s="17"/>
      <c r="E461" s="139"/>
      <c r="F461" s="10"/>
      <c r="G461" s="17"/>
      <c r="I461" s="15"/>
      <c r="J461" s="15"/>
      <c r="K461" s="18"/>
      <c r="M461" s="20">
        <v>24</v>
      </c>
      <c r="N461" s="16"/>
      <c r="O461" s="10"/>
      <c r="P461" s="17"/>
      <c r="Q461" s="139"/>
      <c r="R461" s="10"/>
      <c r="S461" s="17"/>
      <c r="U461" s="15"/>
      <c r="V461" s="15"/>
      <c r="W461" s="18"/>
      <c r="X461" s="23"/>
      <c r="Y461" s="20">
        <v>24</v>
      </c>
      <c r="Z461" s="16"/>
      <c r="AA461" s="10"/>
      <c r="AB461" s="17"/>
      <c r="AC461" s="139"/>
      <c r="AD461" s="10"/>
      <c r="AE461" s="17"/>
      <c r="AG461" s="15"/>
      <c r="AH461" s="15"/>
      <c r="AI461" s="18"/>
    </row>
    <row r="462" spans="1:35">
      <c r="A462" s="20">
        <v>25</v>
      </c>
      <c r="B462" s="16"/>
      <c r="C462" s="10"/>
      <c r="D462" s="17"/>
      <c r="E462" s="139"/>
      <c r="F462" s="10"/>
      <c r="G462" s="17"/>
      <c r="I462" s="15"/>
      <c r="J462" s="15"/>
      <c r="K462" s="18"/>
      <c r="M462" s="20">
        <v>25</v>
      </c>
      <c r="N462" s="16"/>
      <c r="O462" s="10"/>
      <c r="P462" s="17"/>
      <c r="Q462" s="139"/>
      <c r="R462" s="10"/>
      <c r="S462" s="17"/>
      <c r="U462" s="15"/>
      <c r="V462" s="15"/>
      <c r="W462" s="18"/>
      <c r="X462" s="23"/>
      <c r="Y462" s="20">
        <v>25</v>
      </c>
      <c r="Z462" s="16"/>
      <c r="AA462" s="10"/>
      <c r="AB462" s="17"/>
      <c r="AC462" s="139"/>
      <c r="AD462" s="10"/>
      <c r="AE462" s="17"/>
      <c r="AG462" s="15"/>
      <c r="AH462" s="15"/>
      <c r="AI462" s="18"/>
    </row>
    <row r="463" spans="1:35">
      <c r="A463" s="20">
        <v>26</v>
      </c>
      <c r="B463" s="16"/>
      <c r="C463" s="10"/>
      <c r="D463" s="17"/>
      <c r="E463" s="139"/>
      <c r="F463" s="10"/>
      <c r="G463" s="17"/>
      <c r="I463" s="18"/>
      <c r="J463" s="18"/>
      <c r="K463" s="18"/>
      <c r="M463" s="20">
        <v>26</v>
      </c>
      <c r="N463" s="16"/>
      <c r="O463" s="10"/>
      <c r="P463" s="17"/>
      <c r="Q463" s="139"/>
      <c r="R463" s="10"/>
      <c r="S463" s="17"/>
      <c r="U463" s="18"/>
      <c r="V463" s="18"/>
      <c r="W463" s="18"/>
      <c r="X463" s="23"/>
      <c r="Y463" s="20">
        <v>26</v>
      </c>
      <c r="Z463" s="16"/>
      <c r="AA463" s="10"/>
      <c r="AB463" s="17"/>
      <c r="AC463" s="139"/>
      <c r="AD463" s="10"/>
      <c r="AE463" s="17"/>
      <c r="AG463" s="18"/>
      <c r="AH463" s="18"/>
      <c r="AI463" s="18"/>
    </row>
    <row r="464" spans="1:35">
      <c r="A464" s="20">
        <v>27</v>
      </c>
      <c r="B464" s="16"/>
      <c r="C464" s="10"/>
      <c r="D464" s="17"/>
      <c r="E464" s="158"/>
      <c r="F464" s="10"/>
      <c r="G464" s="17"/>
      <c r="I464" s="18"/>
      <c r="J464" s="18"/>
      <c r="K464" s="18"/>
      <c r="M464" s="20">
        <v>27</v>
      </c>
      <c r="N464" s="16"/>
      <c r="O464" s="10"/>
      <c r="P464" s="17"/>
      <c r="Q464" s="158"/>
      <c r="R464" s="10"/>
      <c r="S464" s="17"/>
      <c r="U464" s="18"/>
      <c r="V464" s="18"/>
      <c r="W464" s="18"/>
      <c r="X464" s="23"/>
      <c r="Y464" s="20">
        <v>27</v>
      </c>
      <c r="Z464" s="16"/>
      <c r="AA464" s="10"/>
      <c r="AB464" s="17"/>
      <c r="AC464" s="158"/>
      <c r="AD464" s="10"/>
      <c r="AE464" s="17"/>
      <c r="AG464" s="18"/>
      <c r="AH464" s="18"/>
      <c r="AI464" s="18"/>
    </row>
    <row r="465" spans="1:35">
      <c r="A465" s="20">
        <v>28</v>
      </c>
      <c r="B465" s="16"/>
      <c r="C465" s="10"/>
      <c r="D465" s="17"/>
      <c r="E465" s="158"/>
      <c r="F465" s="10"/>
      <c r="G465" s="17"/>
      <c r="I465" s="18"/>
      <c r="J465" s="18"/>
      <c r="K465" s="18"/>
      <c r="M465" s="20">
        <v>28</v>
      </c>
      <c r="N465" s="16"/>
      <c r="O465" s="10"/>
      <c r="P465" s="17"/>
      <c r="Q465" s="158"/>
      <c r="R465" s="10"/>
      <c r="S465" s="17"/>
      <c r="U465" s="18"/>
      <c r="V465" s="18"/>
      <c r="W465" s="18"/>
      <c r="X465" s="23"/>
      <c r="Y465" s="20">
        <v>28</v>
      </c>
      <c r="Z465" s="16"/>
      <c r="AA465" s="10"/>
      <c r="AB465" s="17"/>
      <c r="AC465" s="158"/>
      <c r="AD465" s="10"/>
      <c r="AE465" s="17"/>
      <c r="AG465" s="18"/>
      <c r="AH465" s="18"/>
      <c r="AI465" s="18"/>
    </row>
    <row r="466" spans="1:35">
      <c r="A466" s="20">
        <v>29</v>
      </c>
      <c r="B466" s="16"/>
      <c r="C466" s="11"/>
      <c r="D466" s="31"/>
      <c r="E466" s="159"/>
      <c r="F466" s="10"/>
      <c r="G466" s="17"/>
      <c r="I466" s="32"/>
      <c r="J466" s="32"/>
      <c r="K466" s="18"/>
      <c r="M466" s="20">
        <v>29</v>
      </c>
      <c r="N466" s="16"/>
      <c r="O466" s="11"/>
      <c r="P466" s="31"/>
      <c r="Q466" s="159"/>
      <c r="R466" s="10"/>
      <c r="S466" s="17"/>
      <c r="U466" s="32"/>
      <c r="V466" s="32"/>
      <c r="W466" s="18"/>
      <c r="X466" s="23"/>
      <c r="Y466" s="20">
        <v>29</v>
      </c>
      <c r="Z466" s="16"/>
      <c r="AA466" s="11"/>
      <c r="AB466" s="31"/>
      <c r="AC466" s="159"/>
      <c r="AD466" s="10"/>
      <c r="AE466" s="17"/>
      <c r="AG466" s="32"/>
      <c r="AH466" s="32"/>
      <c r="AI466" s="18"/>
    </row>
    <row r="467" spans="1:35">
      <c r="A467" s="42">
        <v>30</v>
      </c>
      <c r="B467" s="16"/>
      <c r="C467" s="19"/>
      <c r="D467" s="17"/>
      <c r="E467" s="158"/>
      <c r="F467" s="10"/>
      <c r="G467" s="17"/>
      <c r="I467" s="18"/>
      <c r="J467" s="18"/>
      <c r="K467" s="18"/>
      <c r="M467" s="42">
        <v>30</v>
      </c>
      <c r="N467" s="16"/>
      <c r="O467" s="19"/>
      <c r="P467" s="17"/>
      <c r="Q467" s="158"/>
      <c r="R467" s="10"/>
      <c r="S467" s="17"/>
      <c r="U467" s="18"/>
      <c r="V467" s="18"/>
      <c r="W467" s="18"/>
      <c r="X467" s="23"/>
      <c r="Y467" s="42">
        <v>30</v>
      </c>
      <c r="Z467" s="16"/>
      <c r="AA467" s="19"/>
      <c r="AB467" s="17"/>
      <c r="AC467" s="158"/>
      <c r="AD467" s="10"/>
      <c r="AE467" s="17"/>
      <c r="AG467" s="18"/>
      <c r="AH467" s="18"/>
      <c r="AI467" s="18"/>
    </row>
    <row r="468" spans="1:35" ht="15">
      <c r="D468" s="6"/>
      <c r="E468" s="6"/>
      <c r="F468" s="160"/>
      <c r="G468" s="101"/>
      <c r="I468" s="33"/>
      <c r="J468" s="33"/>
      <c r="K468" s="6"/>
      <c r="N468" s="1"/>
      <c r="O468" s="1"/>
      <c r="P468" s="6"/>
      <c r="Q468" s="6"/>
      <c r="R468" s="160"/>
      <c r="S468" s="101"/>
      <c r="U468" s="33"/>
      <c r="V468" s="33"/>
      <c r="W468" s="6"/>
      <c r="X468" s="23"/>
      <c r="Z468" s="1"/>
      <c r="AA468" s="1"/>
      <c r="AB468" s="6"/>
      <c r="AC468" s="6"/>
      <c r="AD468" s="160"/>
      <c r="AE468" s="101"/>
      <c r="AG468" s="33"/>
      <c r="AH468" s="33"/>
      <c r="AI468" s="6"/>
    </row>
    <row r="469" spans="1:35" s="23" customFormat="1" ht="15">
      <c r="B469" s="26"/>
      <c r="C469" s="26"/>
      <c r="D469" s="65"/>
      <c r="E469" s="65"/>
      <c r="F469" s="26"/>
      <c r="G469" s="77"/>
      <c r="I469" s="65"/>
      <c r="J469" s="65"/>
      <c r="K469" s="65"/>
      <c r="N469" s="26"/>
      <c r="O469" s="26"/>
      <c r="P469" s="65"/>
      <c r="Q469" s="65"/>
      <c r="R469" s="26"/>
      <c r="S469" s="77"/>
      <c r="U469" s="65"/>
      <c r="V469" s="65"/>
      <c r="W469" s="65"/>
      <c r="Z469" s="26"/>
      <c r="AA469" s="26"/>
      <c r="AB469" s="65"/>
      <c r="AC469" s="65"/>
      <c r="AD469" s="26"/>
      <c r="AE469" s="77"/>
      <c r="AG469" s="65"/>
      <c r="AH469" s="65"/>
      <c r="AI469" s="65"/>
    </row>
    <row r="470" spans="1:35" s="23" customFormat="1" ht="13.9" customHeight="1">
      <c r="B470" s="26"/>
      <c r="C470" s="26"/>
      <c r="D470" s="26"/>
      <c r="E470" s="26"/>
      <c r="F470" s="26"/>
      <c r="N470" s="26"/>
      <c r="O470" s="26"/>
      <c r="P470" s="26"/>
      <c r="Q470" s="26"/>
      <c r="R470" s="26"/>
    </row>
    <row r="471" spans="1:35">
      <c r="A471" t="s">
        <v>0</v>
      </c>
      <c r="M471" t="s">
        <v>0</v>
      </c>
      <c r="N471" s="1"/>
      <c r="O471" s="1"/>
      <c r="P471" s="1"/>
      <c r="Q471" s="1"/>
      <c r="R471" s="1"/>
      <c r="W471"/>
      <c r="X471" s="23"/>
      <c r="Y471" t="s">
        <v>0</v>
      </c>
      <c r="Z471" s="1"/>
      <c r="AA471" s="1"/>
      <c r="AB471" s="1"/>
      <c r="AC471" s="1"/>
      <c r="AD471" s="1"/>
      <c r="AH471"/>
    </row>
    <row r="472" spans="1:35">
      <c r="A472" t="s">
        <v>1</v>
      </c>
      <c r="M472" t="s">
        <v>1</v>
      </c>
      <c r="N472" s="1"/>
      <c r="O472" s="1"/>
      <c r="P472" s="1"/>
      <c r="Q472" s="1"/>
      <c r="R472" s="1"/>
      <c r="W472"/>
      <c r="X472" s="23"/>
      <c r="Y472" t="s">
        <v>1</v>
      </c>
      <c r="Z472" s="1"/>
      <c r="AA472" s="1"/>
      <c r="AB472" s="1"/>
      <c r="AC472" s="1"/>
      <c r="AD472" s="1"/>
      <c r="AH472"/>
    </row>
    <row r="473" spans="1:35">
      <c r="N473" s="1"/>
      <c r="O473" s="1"/>
      <c r="P473" s="1"/>
      <c r="Q473" s="1"/>
      <c r="R473" s="1"/>
      <c r="W473"/>
      <c r="X473" s="23"/>
      <c r="Z473" s="1"/>
      <c r="AA473" s="1"/>
      <c r="AB473" s="1"/>
      <c r="AC473" s="1"/>
      <c r="AD473" s="1"/>
      <c r="AH473"/>
    </row>
    <row r="474" spans="1:35" ht="15">
      <c r="A474" s="2" t="s">
        <v>6</v>
      </c>
      <c r="M474" s="2" t="s">
        <v>6</v>
      </c>
      <c r="N474" s="1"/>
      <c r="O474" s="1"/>
      <c r="P474" s="1"/>
      <c r="Q474" s="1"/>
      <c r="R474" s="1"/>
      <c r="W474"/>
      <c r="X474" s="23"/>
      <c r="Y474" s="2" t="s">
        <v>6</v>
      </c>
      <c r="Z474" s="1"/>
      <c r="AA474" s="1"/>
      <c r="AB474" s="1"/>
      <c r="AC474" s="1"/>
      <c r="AD474" s="1"/>
      <c r="AH474"/>
    </row>
    <row r="475" spans="1:35">
      <c r="N475" s="1"/>
      <c r="O475" s="1"/>
      <c r="P475" s="1"/>
      <c r="Q475" s="1"/>
      <c r="R475" s="1"/>
      <c r="W475"/>
      <c r="X475" s="23"/>
      <c r="Z475" s="1"/>
      <c r="AA475" s="1"/>
      <c r="AB475" s="1"/>
      <c r="AC475" s="1"/>
      <c r="AD475" s="1"/>
      <c r="AH475"/>
    </row>
    <row r="476" spans="1:35" ht="15">
      <c r="B476" s="1" t="s">
        <v>32</v>
      </c>
      <c r="I476" s="1" t="s">
        <v>8</v>
      </c>
      <c r="J476" s="25">
        <v>1</v>
      </c>
      <c r="N476" s="1" t="s">
        <v>32</v>
      </c>
      <c r="O476" s="1"/>
      <c r="P476" s="1"/>
      <c r="Q476" s="1"/>
      <c r="R476" s="1"/>
      <c r="U476" s="1" t="s">
        <v>8</v>
      </c>
      <c r="V476" s="25">
        <v>2</v>
      </c>
      <c r="W476"/>
      <c r="X476" s="23"/>
      <c r="Z476" s="1" t="s">
        <v>32</v>
      </c>
      <c r="AA476" s="1"/>
      <c r="AB476" s="1"/>
      <c r="AC476" s="1"/>
      <c r="AD476" s="1"/>
      <c r="AG476" s="1" t="s">
        <v>8</v>
      </c>
      <c r="AH476" s="25">
        <v>3</v>
      </c>
    </row>
    <row r="477" spans="1:35">
      <c r="B477" s="151" t="s">
        <v>248</v>
      </c>
      <c r="I477" s="3" t="s">
        <v>9</v>
      </c>
      <c r="J477" s="21" t="s">
        <v>49</v>
      </c>
      <c r="K477" s="5"/>
      <c r="N477" s="151" t="s">
        <v>248</v>
      </c>
      <c r="O477" s="1"/>
      <c r="P477" s="1"/>
      <c r="Q477" s="1"/>
      <c r="R477" s="1"/>
      <c r="U477" s="3" t="s">
        <v>9</v>
      </c>
      <c r="V477" s="21" t="s">
        <v>36</v>
      </c>
      <c r="W477" s="5"/>
      <c r="X477" s="23"/>
      <c r="Z477" s="151" t="s">
        <v>248</v>
      </c>
      <c r="AA477" s="1"/>
      <c r="AB477" s="1"/>
      <c r="AC477" s="1"/>
      <c r="AD477" s="1"/>
      <c r="AG477" s="3" t="s">
        <v>9</v>
      </c>
      <c r="AH477" s="21" t="s">
        <v>262</v>
      </c>
      <c r="AI477" s="5"/>
    </row>
    <row r="478" spans="1:35">
      <c r="N478" s="1"/>
      <c r="O478" s="1"/>
      <c r="P478" s="1"/>
      <c r="Q478" s="1"/>
      <c r="R478" s="1"/>
      <c r="W478"/>
      <c r="X478" s="23"/>
      <c r="Z478" s="1"/>
      <c r="AA478" s="1"/>
      <c r="AB478" s="1"/>
      <c r="AC478" s="1"/>
      <c r="AD478" s="1"/>
      <c r="AH478"/>
    </row>
    <row r="479" spans="1:35" ht="14.45" customHeight="1">
      <c r="B479" s="7"/>
      <c r="C479" s="10"/>
      <c r="D479" s="71"/>
      <c r="E479" s="71" t="s">
        <v>13</v>
      </c>
      <c r="F479" s="71"/>
      <c r="G479" s="161"/>
      <c r="I479" s="72" t="s">
        <v>237</v>
      </c>
      <c r="J479" s="73"/>
      <c r="K479" s="14" t="s">
        <v>7</v>
      </c>
      <c r="N479" s="7"/>
      <c r="O479" s="10"/>
      <c r="P479" s="71"/>
      <c r="Q479" s="71" t="s">
        <v>13</v>
      </c>
      <c r="R479" s="71"/>
      <c r="S479" s="161"/>
      <c r="U479" s="162" t="s">
        <v>237</v>
      </c>
      <c r="V479" s="163"/>
      <c r="W479" s="14" t="s">
        <v>7</v>
      </c>
      <c r="X479" s="23"/>
      <c r="Z479" s="7"/>
      <c r="AA479" s="10"/>
      <c r="AB479" s="164" t="s">
        <v>13</v>
      </c>
      <c r="AC479" s="165"/>
      <c r="AD479" s="166"/>
      <c r="AE479" s="161"/>
      <c r="AG479" s="162" t="s">
        <v>238</v>
      </c>
      <c r="AH479" s="163"/>
      <c r="AI479" s="14" t="s">
        <v>7</v>
      </c>
    </row>
    <row r="480" spans="1:35" ht="28.9" customHeight="1">
      <c r="B480" s="11" t="s">
        <v>2</v>
      </c>
      <c r="C480" s="11" t="s">
        <v>3</v>
      </c>
      <c r="D480" s="12" t="s">
        <v>4</v>
      </c>
      <c r="E480" s="155" t="s">
        <v>10</v>
      </c>
      <c r="F480" s="160" t="s">
        <v>236</v>
      </c>
      <c r="G480" s="13" t="s">
        <v>5</v>
      </c>
      <c r="I480" s="14" t="s">
        <v>11</v>
      </c>
      <c r="J480" s="14" t="s">
        <v>12</v>
      </c>
      <c r="K480" s="74"/>
      <c r="N480" s="11" t="s">
        <v>2</v>
      </c>
      <c r="O480" s="11" t="s">
        <v>3</v>
      </c>
      <c r="P480" s="12" t="s">
        <v>4</v>
      </c>
      <c r="Q480" s="155" t="s">
        <v>10</v>
      </c>
      <c r="R480" s="160" t="s">
        <v>236</v>
      </c>
      <c r="S480" s="13" t="s">
        <v>5</v>
      </c>
      <c r="U480" s="14" t="s">
        <v>11</v>
      </c>
      <c r="V480" s="14" t="s">
        <v>12</v>
      </c>
      <c r="W480" s="74"/>
      <c r="X480" s="23"/>
      <c r="Z480" s="11" t="s">
        <v>2</v>
      </c>
      <c r="AA480" s="11" t="s">
        <v>3</v>
      </c>
      <c r="AB480" s="12" t="s">
        <v>4</v>
      </c>
      <c r="AC480" s="155" t="s">
        <v>10</v>
      </c>
      <c r="AD480" s="160" t="s">
        <v>236</v>
      </c>
      <c r="AE480" s="13" t="s">
        <v>5</v>
      </c>
      <c r="AG480" s="14" t="s">
        <v>11</v>
      </c>
      <c r="AH480" s="14" t="s">
        <v>12</v>
      </c>
      <c r="AI480" s="74"/>
    </row>
    <row r="481" spans="1:35">
      <c r="A481" s="15">
        <v>1</v>
      </c>
      <c r="B481" s="16"/>
      <c r="C481" s="10"/>
      <c r="D481" s="17"/>
      <c r="E481" s="158"/>
      <c r="F481" s="10"/>
      <c r="G481" s="17"/>
      <c r="I481" s="18"/>
      <c r="J481" s="18"/>
      <c r="K481" s="18"/>
      <c r="M481" s="15">
        <v>1</v>
      </c>
      <c r="N481" s="16"/>
      <c r="O481" s="10"/>
      <c r="P481" s="17"/>
      <c r="Q481" s="158"/>
      <c r="R481" s="10"/>
      <c r="S481" s="17"/>
      <c r="U481" s="18"/>
      <c r="V481" s="18"/>
      <c r="W481" s="18"/>
      <c r="X481" s="23"/>
      <c r="Y481" s="15">
        <v>1</v>
      </c>
      <c r="Z481" s="16"/>
      <c r="AA481" s="10"/>
      <c r="AB481" s="17"/>
      <c r="AC481" s="158"/>
      <c r="AD481" s="10"/>
      <c r="AE481" s="17"/>
      <c r="AG481" s="18"/>
      <c r="AH481" s="18"/>
      <c r="AI481" s="18"/>
    </row>
    <row r="482" spans="1:35">
      <c r="A482" s="15">
        <v>2</v>
      </c>
      <c r="B482" s="16"/>
      <c r="C482" s="10"/>
      <c r="D482" s="17"/>
      <c r="E482" s="158"/>
      <c r="F482" s="10"/>
      <c r="G482" s="17"/>
      <c r="I482" s="18"/>
      <c r="J482" s="18"/>
      <c r="K482" s="18"/>
      <c r="M482" s="15">
        <v>2</v>
      </c>
      <c r="N482" s="16"/>
      <c r="O482" s="10"/>
      <c r="P482" s="17"/>
      <c r="Q482" s="158"/>
      <c r="R482" s="10"/>
      <c r="S482" s="17"/>
      <c r="U482" s="18"/>
      <c r="V482" s="18"/>
      <c r="W482" s="18"/>
      <c r="X482" s="23"/>
      <c r="Y482" s="15">
        <v>2</v>
      </c>
      <c r="Z482" s="16"/>
      <c r="AA482" s="10"/>
      <c r="AB482" s="17"/>
      <c r="AC482" s="158"/>
      <c r="AD482" s="10"/>
      <c r="AE482" s="17"/>
      <c r="AG482" s="18"/>
      <c r="AH482" s="18"/>
      <c r="AI482" s="18"/>
    </row>
    <row r="483" spans="1:35">
      <c r="A483" s="15">
        <v>3</v>
      </c>
      <c r="B483" s="16"/>
      <c r="C483" s="10"/>
      <c r="D483" s="17"/>
      <c r="E483" s="158"/>
      <c r="F483" s="10"/>
      <c r="G483" s="17"/>
      <c r="I483" s="18"/>
      <c r="J483" s="18"/>
      <c r="K483" s="18"/>
      <c r="M483" s="15">
        <v>3</v>
      </c>
      <c r="N483" s="16"/>
      <c r="O483" s="10"/>
      <c r="P483" s="17"/>
      <c r="Q483" s="158"/>
      <c r="R483" s="10"/>
      <c r="S483" s="17"/>
      <c r="U483" s="18"/>
      <c r="V483" s="18"/>
      <c r="W483" s="18"/>
      <c r="X483" s="23"/>
      <c r="Y483" s="15">
        <v>3</v>
      </c>
      <c r="Z483" s="16"/>
      <c r="AA483" s="10"/>
      <c r="AB483" s="17"/>
      <c r="AC483" s="158"/>
      <c r="AD483" s="10"/>
      <c r="AE483" s="17"/>
      <c r="AG483" s="18"/>
      <c r="AH483" s="18"/>
      <c r="AI483" s="18"/>
    </row>
    <row r="484" spans="1:35">
      <c r="A484" s="15">
        <v>4</v>
      </c>
      <c r="B484" s="16"/>
      <c r="C484" s="10"/>
      <c r="D484" s="17"/>
      <c r="E484" s="158"/>
      <c r="F484" s="10"/>
      <c r="G484" s="17"/>
      <c r="I484" s="18"/>
      <c r="J484" s="18"/>
      <c r="K484" s="18"/>
      <c r="M484" s="15">
        <v>4</v>
      </c>
      <c r="N484" s="16"/>
      <c r="O484" s="10"/>
      <c r="P484" s="17"/>
      <c r="Q484" s="158"/>
      <c r="R484" s="10"/>
      <c r="S484" s="17"/>
      <c r="U484" s="18"/>
      <c r="V484" s="18"/>
      <c r="W484" s="18"/>
      <c r="X484" s="23"/>
      <c r="Y484" s="15">
        <v>4</v>
      </c>
      <c r="Z484" s="16"/>
      <c r="AA484" s="10"/>
      <c r="AB484" s="17"/>
      <c r="AC484" s="158"/>
      <c r="AD484" s="10"/>
      <c r="AE484" s="17"/>
      <c r="AG484" s="18"/>
      <c r="AH484" s="18"/>
      <c r="AI484" s="18"/>
    </row>
    <row r="485" spans="1:35">
      <c r="A485" s="15">
        <v>5</v>
      </c>
      <c r="B485" s="16"/>
      <c r="C485" s="10"/>
      <c r="D485" s="17"/>
      <c r="E485" s="158"/>
      <c r="F485" s="10"/>
      <c r="G485" s="17"/>
      <c r="I485" s="18"/>
      <c r="J485" s="18"/>
      <c r="K485" s="18"/>
      <c r="M485" s="15">
        <v>5</v>
      </c>
      <c r="N485" s="16"/>
      <c r="O485" s="10"/>
      <c r="P485" s="17"/>
      <c r="Q485" s="158"/>
      <c r="R485" s="10"/>
      <c r="S485" s="17"/>
      <c r="U485" s="18"/>
      <c r="V485" s="18"/>
      <c r="W485" s="18"/>
      <c r="X485" s="23"/>
      <c r="Y485" s="15">
        <v>5</v>
      </c>
      <c r="Z485" s="16"/>
      <c r="AA485" s="10"/>
      <c r="AB485" s="17"/>
      <c r="AC485" s="158"/>
      <c r="AD485" s="10"/>
      <c r="AE485" s="17"/>
      <c r="AG485" s="18"/>
      <c r="AH485" s="18"/>
      <c r="AI485" s="18"/>
    </row>
    <row r="486" spans="1:35">
      <c r="A486" s="15">
        <v>6</v>
      </c>
      <c r="B486" s="16"/>
      <c r="C486" s="10"/>
      <c r="D486" s="17"/>
      <c r="E486" s="158"/>
      <c r="F486" s="10"/>
      <c r="G486" s="17"/>
      <c r="I486" s="18"/>
      <c r="J486" s="18"/>
      <c r="K486" s="18"/>
      <c r="M486" s="15">
        <v>6</v>
      </c>
      <c r="N486" s="16"/>
      <c r="O486" s="10"/>
      <c r="P486" s="17"/>
      <c r="Q486" s="158"/>
      <c r="R486" s="10"/>
      <c r="S486" s="17"/>
      <c r="U486" s="18"/>
      <c r="V486" s="18"/>
      <c r="W486" s="18"/>
      <c r="X486" s="23"/>
      <c r="Y486" s="15">
        <v>6</v>
      </c>
      <c r="Z486" s="16"/>
      <c r="AA486" s="10"/>
      <c r="AB486" s="17"/>
      <c r="AC486" s="158"/>
      <c r="AD486" s="10"/>
      <c r="AE486" s="17"/>
      <c r="AG486" s="18"/>
      <c r="AH486" s="18"/>
      <c r="AI486" s="18"/>
    </row>
    <row r="487" spans="1:35">
      <c r="A487" s="15">
        <v>7</v>
      </c>
      <c r="B487" s="16"/>
      <c r="C487" s="10"/>
      <c r="D487" s="17"/>
      <c r="E487" s="158"/>
      <c r="F487" s="10"/>
      <c r="G487" s="17"/>
      <c r="I487" s="18"/>
      <c r="J487" s="18"/>
      <c r="K487" s="18"/>
      <c r="M487" s="15">
        <v>7</v>
      </c>
      <c r="N487" s="16"/>
      <c r="O487" s="10"/>
      <c r="P487" s="17"/>
      <c r="Q487" s="158"/>
      <c r="R487" s="10"/>
      <c r="S487" s="17"/>
      <c r="U487" s="18"/>
      <c r="V487" s="18"/>
      <c r="W487" s="18"/>
      <c r="X487" s="23"/>
      <c r="Y487" s="15">
        <v>7</v>
      </c>
      <c r="Z487" s="16"/>
      <c r="AA487" s="10"/>
      <c r="AB487" s="17"/>
      <c r="AC487" s="158"/>
      <c r="AD487" s="10"/>
      <c r="AE487" s="17"/>
      <c r="AG487" s="18"/>
      <c r="AH487" s="18"/>
      <c r="AI487" s="18"/>
    </row>
    <row r="488" spans="1:35">
      <c r="A488" s="15">
        <v>8</v>
      </c>
      <c r="B488" s="16"/>
      <c r="C488" s="10"/>
      <c r="D488" s="17"/>
      <c r="E488" s="158"/>
      <c r="F488" s="10"/>
      <c r="G488" s="17"/>
      <c r="I488" s="18"/>
      <c r="J488" s="18"/>
      <c r="K488" s="18"/>
      <c r="M488" s="15">
        <v>8</v>
      </c>
      <c r="N488" s="16"/>
      <c r="O488" s="10"/>
      <c r="P488" s="17"/>
      <c r="Q488" s="158"/>
      <c r="R488" s="10"/>
      <c r="S488" s="17"/>
      <c r="U488" s="18"/>
      <c r="V488" s="18"/>
      <c r="W488" s="18"/>
      <c r="X488" s="23"/>
      <c r="Y488" s="15">
        <v>8</v>
      </c>
      <c r="Z488" s="16"/>
      <c r="AA488" s="10"/>
      <c r="AB488" s="17"/>
      <c r="AC488" s="158"/>
      <c r="AD488" s="10"/>
      <c r="AE488" s="17"/>
      <c r="AG488" s="18"/>
      <c r="AH488" s="18"/>
      <c r="AI488" s="18"/>
    </row>
    <row r="489" spans="1:35">
      <c r="A489" s="15">
        <v>9</v>
      </c>
      <c r="B489" s="16"/>
      <c r="C489" s="10"/>
      <c r="D489" s="17"/>
      <c r="E489" s="158"/>
      <c r="F489" s="10"/>
      <c r="G489" s="17"/>
      <c r="I489" s="18"/>
      <c r="J489" s="18"/>
      <c r="K489" s="18"/>
      <c r="M489" s="15">
        <v>9</v>
      </c>
      <c r="N489" s="16"/>
      <c r="O489" s="10"/>
      <c r="P489" s="17"/>
      <c r="Q489" s="158"/>
      <c r="R489" s="10"/>
      <c r="S489" s="17"/>
      <c r="U489" s="18"/>
      <c r="V489" s="18"/>
      <c r="W489" s="18"/>
      <c r="X489" s="23"/>
      <c r="Y489" s="15">
        <v>9</v>
      </c>
      <c r="Z489" s="16"/>
      <c r="AA489" s="10"/>
      <c r="AB489" s="17"/>
      <c r="AC489" s="158"/>
      <c r="AD489" s="10"/>
      <c r="AE489" s="17"/>
      <c r="AG489" s="18"/>
      <c r="AH489" s="18"/>
      <c r="AI489" s="18"/>
    </row>
    <row r="490" spans="1:35">
      <c r="A490" s="15">
        <v>10</v>
      </c>
      <c r="B490" s="16"/>
      <c r="C490" s="10"/>
      <c r="D490" s="17"/>
      <c r="E490" s="158"/>
      <c r="F490" s="10"/>
      <c r="G490" s="17"/>
      <c r="I490" s="18"/>
      <c r="J490" s="18"/>
      <c r="K490" s="18"/>
      <c r="M490" s="15">
        <v>10</v>
      </c>
      <c r="N490" s="16"/>
      <c r="O490" s="10"/>
      <c r="P490" s="17"/>
      <c r="Q490" s="158"/>
      <c r="R490" s="10"/>
      <c r="S490" s="17"/>
      <c r="U490" s="18"/>
      <c r="V490" s="18"/>
      <c r="W490" s="18"/>
      <c r="X490" s="23"/>
      <c r="Y490" s="15">
        <v>10</v>
      </c>
      <c r="Z490" s="16"/>
      <c r="AA490" s="10"/>
      <c r="AB490" s="17"/>
      <c r="AC490" s="158"/>
      <c r="AD490" s="10"/>
      <c r="AE490" s="17"/>
      <c r="AG490" s="18"/>
      <c r="AH490" s="18"/>
      <c r="AI490" s="18"/>
    </row>
    <row r="491" spans="1:35">
      <c r="A491" s="15">
        <v>11</v>
      </c>
      <c r="B491" s="16"/>
      <c r="C491" s="10"/>
      <c r="D491" s="17"/>
      <c r="E491" s="158"/>
      <c r="F491" s="10"/>
      <c r="G491" s="17"/>
      <c r="I491" s="18"/>
      <c r="J491" s="18"/>
      <c r="K491" s="18"/>
      <c r="M491" s="15">
        <v>11</v>
      </c>
      <c r="N491" s="16"/>
      <c r="O491" s="10"/>
      <c r="P491" s="17"/>
      <c r="Q491" s="158"/>
      <c r="R491" s="10"/>
      <c r="S491" s="17"/>
      <c r="U491" s="18"/>
      <c r="V491" s="18"/>
      <c r="W491" s="18"/>
      <c r="X491" s="23"/>
      <c r="Y491" s="15">
        <v>11</v>
      </c>
      <c r="Z491" s="16"/>
      <c r="AA491" s="10"/>
      <c r="AB491" s="17"/>
      <c r="AC491" s="158"/>
      <c r="AD491" s="10"/>
      <c r="AE491" s="17"/>
      <c r="AG491" s="18"/>
      <c r="AH491" s="18"/>
      <c r="AI491" s="18"/>
    </row>
    <row r="492" spans="1:35">
      <c r="A492" s="15">
        <v>12</v>
      </c>
      <c r="B492" s="16"/>
      <c r="C492" s="10"/>
      <c r="D492" s="17"/>
      <c r="E492" s="158"/>
      <c r="F492" s="10"/>
      <c r="G492" s="17"/>
      <c r="I492" s="18"/>
      <c r="J492" s="15"/>
      <c r="K492" s="18"/>
      <c r="M492" s="15">
        <v>12</v>
      </c>
      <c r="N492" s="16"/>
      <c r="O492" s="10"/>
      <c r="P492" s="17"/>
      <c r="Q492" s="158"/>
      <c r="R492" s="10"/>
      <c r="S492" s="17"/>
      <c r="U492" s="18"/>
      <c r="V492" s="15"/>
      <c r="W492" s="18"/>
      <c r="X492" s="23"/>
      <c r="Y492" s="15">
        <v>12</v>
      </c>
      <c r="Z492" s="16"/>
      <c r="AA492" s="10"/>
      <c r="AB492" s="17"/>
      <c r="AC492" s="158"/>
      <c r="AD492" s="10"/>
      <c r="AE492" s="17"/>
      <c r="AG492" s="18"/>
      <c r="AH492" s="15"/>
      <c r="AI492" s="18"/>
    </row>
    <row r="493" spans="1:35">
      <c r="A493" s="15">
        <v>13</v>
      </c>
      <c r="B493" s="16"/>
      <c r="C493" s="10"/>
      <c r="D493" s="17"/>
      <c r="E493" s="158"/>
      <c r="F493" s="10"/>
      <c r="G493" s="17"/>
      <c r="I493" s="18"/>
      <c r="J493" s="18"/>
      <c r="K493" s="18"/>
      <c r="M493" s="15">
        <v>13</v>
      </c>
      <c r="N493" s="16"/>
      <c r="O493" s="10"/>
      <c r="P493" s="17"/>
      <c r="Q493" s="158"/>
      <c r="R493" s="10"/>
      <c r="S493" s="17"/>
      <c r="U493" s="18"/>
      <c r="V493" s="18"/>
      <c r="W493" s="18"/>
      <c r="X493" s="23"/>
      <c r="Y493" s="15">
        <v>13</v>
      </c>
      <c r="Z493" s="16"/>
      <c r="AA493" s="10"/>
      <c r="AB493" s="17"/>
      <c r="AC493" s="158"/>
      <c r="AD493" s="10"/>
      <c r="AE493" s="17"/>
      <c r="AG493" s="18"/>
      <c r="AH493" s="18"/>
      <c r="AI493" s="18"/>
    </row>
    <row r="494" spans="1:35">
      <c r="A494" s="15">
        <v>14</v>
      </c>
      <c r="B494" s="16"/>
      <c r="C494" s="10"/>
      <c r="D494" s="17"/>
      <c r="E494" s="158"/>
      <c r="F494" s="10"/>
      <c r="G494" s="17"/>
      <c r="I494" s="18"/>
      <c r="J494" s="18"/>
      <c r="K494" s="18"/>
      <c r="M494" s="15">
        <v>14</v>
      </c>
      <c r="N494" s="16"/>
      <c r="O494" s="10"/>
      <c r="P494" s="17"/>
      <c r="Q494" s="158"/>
      <c r="R494" s="10"/>
      <c r="S494" s="17"/>
      <c r="U494" s="18"/>
      <c r="V494" s="18"/>
      <c r="W494" s="18"/>
      <c r="X494" s="23"/>
      <c r="Y494" s="15">
        <v>14</v>
      </c>
      <c r="Z494" s="16"/>
      <c r="AA494" s="10"/>
      <c r="AB494" s="17"/>
      <c r="AC494" s="158"/>
      <c r="AD494" s="10"/>
      <c r="AE494" s="17"/>
      <c r="AG494" s="18"/>
      <c r="AH494" s="18"/>
      <c r="AI494" s="18"/>
    </row>
    <row r="495" spans="1:35">
      <c r="A495" s="15">
        <v>15</v>
      </c>
      <c r="B495" s="16"/>
      <c r="C495" s="10"/>
      <c r="D495" s="17"/>
      <c r="E495" s="158"/>
      <c r="F495" s="10"/>
      <c r="G495" s="17"/>
      <c r="I495" s="18"/>
      <c r="J495" s="18"/>
      <c r="K495" s="18"/>
      <c r="M495" s="15">
        <v>15</v>
      </c>
      <c r="N495" s="16"/>
      <c r="O495" s="10"/>
      <c r="P495" s="17"/>
      <c r="Q495" s="158"/>
      <c r="R495" s="10"/>
      <c r="S495" s="17"/>
      <c r="U495" s="18"/>
      <c r="V495" s="18"/>
      <c r="W495" s="18"/>
      <c r="X495" s="23"/>
      <c r="Y495" s="15">
        <v>15</v>
      </c>
      <c r="Z495" s="16"/>
      <c r="AA495" s="10"/>
      <c r="AB495" s="17"/>
      <c r="AC495" s="158"/>
      <c r="AD495" s="10"/>
      <c r="AE495" s="17"/>
      <c r="AG495" s="18"/>
      <c r="AH495" s="18"/>
      <c r="AI495" s="18"/>
    </row>
    <row r="496" spans="1:35">
      <c r="A496" s="15">
        <v>16</v>
      </c>
      <c r="B496" s="16"/>
      <c r="C496" s="10"/>
      <c r="D496" s="17"/>
      <c r="E496" s="158"/>
      <c r="F496" s="10"/>
      <c r="G496" s="17"/>
      <c r="I496" s="18"/>
      <c r="J496" s="18"/>
      <c r="K496" s="18"/>
      <c r="M496" s="15">
        <v>16</v>
      </c>
      <c r="N496" s="16"/>
      <c r="O496" s="10"/>
      <c r="P496" s="17"/>
      <c r="Q496" s="158"/>
      <c r="R496" s="10"/>
      <c r="S496" s="17"/>
      <c r="U496" s="18"/>
      <c r="V496" s="18"/>
      <c r="W496" s="18"/>
      <c r="X496" s="23"/>
      <c r="Y496" s="15">
        <v>16</v>
      </c>
      <c r="Z496" s="16"/>
      <c r="AA496" s="10"/>
      <c r="AB496" s="17"/>
      <c r="AC496" s="158"/>
      <c r="AD496" s="10"/>
      <c r="AE496" s="17"/>
      <c r="AG496" s="18"/>
      <c r="AH496" s="18"/>
      <c r="AI496" s="18"/>
    </row>
    <row r="497" spans="1:35">
      <c r="A497" s="15">
        <v>17</v>
      </c>
      <c r="B497" s="16"/>
      <c r="C497" s="10"/>
      <c r="D497" s="17"/>
      <c r="E497" s="158"/>
      <c r="F497" s="10"/>
      <c r="G497" s="17"/>
      <c r="I497" s="18"/>
      <c r="J497" s="18"/>
      <c r="K497" s="18"/>
      <c r="M497" s="15">
        <v>17</v>
      </c>
      <c r="N497" s="16"/>
      <c r="O497" s="10"/>
      <c r="P497" s="17"/>
      <c r="Q497" s="158"/>
      <c r="R497" s="10"/>
      <c r="S497" s="17"/>
      <c r="U497" s="18"/>
      <c r="V497" s="18"/>
      <c r="W497" s="18"/>
      <c r="X497" s="23"/>
      <c r="Y497" s="15">
        <v>17</v>
      </c>
      <c r="Z497" s="16"/>
      <c r="AA497" s="10"/>
      <c r="AB497" s="17"/>
      <c r="AC497" s="158"/>
      <c r="AD497" s="10"/>
      <c r="AE497" s="17"/>
      <c r="AG497" s="18"/>
      <c r="AH497" s="18"/>
      <c r="AI497" s="18"/>
    </row>
    <row r="498" spans="1:35">
      <c r="A498" s="15">
        <v>18</v>
      </c>
      <c r="B498" s="16"/>
      <c r="C498" s="10"/>
      <c r="D498" s="17"/>
      <c r="E498" s="158"/>
      <c r="F498" s="10"/>
      <c r="G498" s="17"/>
      <c r="I498" s="18"/>
      <c r="J498" s="18"/>
      <c r="K498" s="18"/>
      <c r="M498" s="15">
        <v>18</v>
      </c>
      <c r="N498" s="16"/>
      <c r="O498" s="10"/>
      <c r="P498" s="17"/>
      <c r="Q498" s="158"/>
      <c r="R498" s="10"/>
      <c r="S498" s="17"/>
      <c r="U498" s="18"/>
      <c r="V498" s="18"/>
      <c r="W498" s="18"/>
      <c r="X498" s="23"/>
      <c r="Y498" s="15">
        <v>18</v>
      </c>
      <c r="Z498" s="16"/>
      <c r="AA498" s="10"/>
      <c r="AB498" s="17"/>
      <c r="AC498" s="158"/>
      <c r="AD498" s="10"/>
      <c r="AE498" s="17"/>
      <c r="AG498" s="18"/>
      <c r="AH498" s="18"/>
      <c r="AI498" s="18"/>
    </row>
    <row r="499" spans="1:35">
      <c r="A499" s="15">
        <v>19</v>
      </c>
      <c r="B499" s="16"/>
      <c r="C499" s="10"/>
      <c r="D499" s="17"/>
      <c r="E499" s="158"/>
      <c r="F499" s="10"/>
      <c r="G499" s="17"/>
      <c r="I499" s="18"/>
      <c r="J499" s="18"/>
      <c r="K499" s="18"/>
      <c r="M499" s="15">
        <v>19</v>
      </c>
      <c r="N499" s="16"/>
      <c r="O499" s="10"/>
      <c r="P499" s="17"/>
      <c r="Q499" s="158"/>
      <c r="R499" s="10"/>
      <c r="S499" s="17"/>
      <c r="U499" s="18"/>
      <c r="V499" s="18"/>
      <c r="W499" s="18"/>
      <c r="X499" s="23"/>
      <c r="Y499" s="15">
        <v>19</v>
      </c>
      <c r="Z499" s="16"/>
      <c r="AA499" s="10"/>
      <c r="AB499" s="17"/>
      <c r="AC499" s="158"/>
      <c r="AD499" s="10"/>
      <c r="AE499" s="17"/>
      <c r="AG499" s="18"/>
      <c r="AH499" s="18"/>
      <c r="AI499" s="18"/>
    </row>
    <row r="500" spans="1:35">
      <c r="A500" s="15">
        <v>20</v>
      </c>
      <c r="B500" s="16"/>
      <c r="C500" s="10"/>
      <c r="D500" s="17"/>
      <c r="E500" s="158"/>
      <c r="F500" s="10"/>
      <c r="G500" s="17"/>
      <c r="I500" s="18"/>
      <c r="J500" s="18"/>
      <c r="K500" s="18"/>
      <c r="M500" s="15">
        <v>20</v>
      </c>
      <c r="N500" s="16"/>
      <c r="O500" s="10"/>
      <c r="P500" s="17"/>
      <c r="Q500" s="158"/>
      <c r="R500" s="10"/>
      <c r="S500" s="17"/>
      <c r="U500" s="18"/>
      <c r="V500" s="18"/>
      <c r="W500" s="18"/>
      <c r="X500" s="23"/>
      <c r="Y500" s="15">
        <v>20</v>
      </c>
      <c r="Z500" s="16"/>
      <c r="AA500" s="10"/>
      <c r="AB500" s="17"/>
      <c r="AC500" s="158"/>
      <c r="AD500" s="10"/>
      <c r="AE500" s="17"/>
      <c r="AG500" s="18"/>
      <c r="AH500" s="18"/>
      <c r="AI500" s="18"/>
    </row>
    <row r="501" spans="1:35">
      <c r="A501" s="20">
        <v>21</v>
      </c>
      <c r="B501" s="16"/>
      <c r="C501" s="10"/>
      <c r="D501" s="17"/>
      <c r="E501" s="139"/>
      <c r="F501" s="10"/>
      <c r="G501" s="17"/>
      <c r="I501" s="15"/>
      <c r="J501" s="15"/>
      <c r="K501" s="18"/>
      <c r="M501" s="20">
        <v>21</v>
      </c>
      <c r="N501" s="16"/>
      <c r="O501" s="10"/>
      <c r="P501" s="17"/>
      <c r="Q501" s="139"/>
      <c r="R501" s="10"/>
      <c r="S501" s="17"/>
      <c r="U501" s="15"/>
      <c r="V501" s="15"/>
      <c r="W501" s="18"/>
      <c r="X501" s="23"/>
      <c r="Y501" s="20">
        <v>21</v>
      </c>
      <c r="Z501" s="16"/>
      <c r="AA501" s="10"/>
      <c r="AB501" s="17"/>
      <c r="AC501" s="139"/>
      <c r="AD501" s="10"/>
      <c r="AE501" s="17"/>
      <c r="AG501" s="15"/>
      <c r="AH501" s="15"/>
      <c r="AI501" s="18"/>
    </row>
    <row r="502" spans="1:35">
      <c r="A502" s="20">
        <v>22</v>
      </c>
      <c r="B502" s="16"/>
      <c r="C502" s="10"/>
      <c r="D502" s="17"/>
      <c r="E502" s="139"/>
      <c r="F502" s="10"/>
      <c r="G502" s="17"/>
      <c r="I502" s="15"/>
      <c r="J502" s="15"/>
      <c r="K502" s="18"/>
      <c r="M502" s="20">
        <v>22</v>
      </c>
      <c r="N502" s="16"/>
      <c r="O502" s="10"/>
      <c r="P502" s="17"/>
      <c r="Q502" s="139"/>
      <c r="R502" s="10"/>
      <c r="S502" s="17"/>
      <c r="U502" s="15"/>
      <c r="V502" s="15"/>
      <c r="W502" s="18"/>
      <c r="X502" s="23"/>
      <c r="Y502" s="20">
        <v>22</v>
      </c>
      <c r="Z502" s="16"/>
      <c r="AA502" s="10"/>
      <c r="AB502" s="17"/>
      <c r="AC502" s="139"/>
      <c r="AD502" s="10"/>
      <c r="AE502" s="17"/>
      <c r="AG502" s="15"/>
      <c r="AH502" s="15"/>
      <c r="AI502" s="18"/>
    </row>
    <row r="503" spans="1:35">
      <c r="A503" s="20">
        <v>23</v>
      </c>
      <c r="B503" s="16"/>
      <c r="C503" s="10"/>
      <c r="D503" s="17"/>
      <c r="E503" s="139"/>
      <c r="F503" s="10"/>
      <c r="G503" s="17"/>
      <c r="I503" s="15"/>
      <c r="J503" s="15"/>
      <c r="K503" s="18"/>
      <c r="M503" s="20">
        <v>23</v>
      </c>
      <c r="N503" s="16"/>
      <c r="O503" s="10"/>
      <c r="P503" s="17"/>
      <c r="Q503" s="139"/>
      <c r="R503" s="10"/>
      <c r="S503" s="17"/>
      <c r="U503" s="15"/>
      <c r="V503" s="15"/>
      <c r="W503" s="18"/>
      <c r="X503" s="23"/>
      <c r="Y503" s="20">
        <v>23</v>
      </c>
      <c r="Z503" s="16"/>
      <c r="AA503" s="10"/>
      <c r="AB503" s="17"/>
      <c r="AC503" s="139"/>
      <c r="AD503" s="10"/>
      <c r="AE503" s="17"/>
      <c r="AG503" s="15"/>
      <c r="AH503" s="15"/>
      <c r="AI503" s="18"/>
    </row>
    <row r="504" spans="1:35">
      <c r="A504" s="20">
        <v>24</v>
      </c>
      <c r="B504" s="16"/>
      <c r="C504" s="10"/>
      <c r="D504" s="17"/>
      <c r="E504" s="139"/>
      <c r="F504" s="10"/>
      <c r="G504" s="17"/>
      <c r="I504" s="15"/>
      <c r="J504" s="15"/>
      <c r="K504" s="18"/>
      <c r="M504" s="20">
        <v>24</v>
      </c>
      <c r="N504" s="16"/>
      <c r="O504" s="10"/>
      <c r="P504" s="17"/>
      <c r="Q504" s="139"/>
      <c r="R504" s="10"/>
      <c r="S504" s="17"/>
      <c r="U504" s="15"/>
      <c r="V504" s="15"/>
      <c r="W504" s="18"/>
      <c r="X504" s="23"/>
      <c r="Y504" s="20">
        <v>24</v>
      </c>
      <c r="Z504" s="16"/>
      <c r="AA504" s="10"/>
      <c r="AB504" s="17"/>
      <c r="AC504" s="139"/>
      <c r="AD504" s="10"/>
      <c r="AE504" s="17"/>
      <c r="AG504" s="15"/>
      <c r="AH504" s="15"/>
      <c r="AI504" s="18"/>
    </row>
    <row r="505" spans="1:35">
      <c r="A505" s="20">
        <v>25</v>
      </c>
      <c r="B505" s="16"/>
      <c r="C505" s="10"/>
      <c r="D505" s="17"/>
      <c r="E505" s="139"/>
      <c r="F505" s="10"/>
      <c r="G505" s="17"/>
      <c r="I505" s="15"/>
      <c r="J505" s="15"/>
      <c r="K505" s="18"/>
      <c r="M505" s="20">
        <v>25</v>
      </c>
      <c r="N505" s="16"/>
      <c r="O505" s="10"/>
      <c r="P505" s="17"/>
      <c r="Q505" s="139"/>
      <c r="R505" s="10"/>
      <c r="S505" s="17"/>
      <c r="U505" s="15"/>
      <c r="V505" s="15"/>
      <c r="W505" s="18"/>
      <c r="X505" s="23"/>
      <c r="Y505" s="20">
        <v>25</v>
      </c>
      <c r="Z505" s="16"/>
      <c r="AA505" s="10"/>
      <c r="AB505" s="17"/>
      <c r="AC505" s="139"/>
      <c r="AD505" s="10"/>
      <c r="AE505" s="17"/>
      <c r="AG505" s="15"/>
      <c r="AH505" s="15"/>
      <c r="AI505" s="18"/>
    </row>
    <row r="506" spans="1:35">
      <c r="A506" s="20">
        <v>26</v>
      </c>
      <c r="B506" s="16"/>
      <c r="C506" s="10"/>
      <c r="D506" s="17"/>
      <c r="E506" s="139"/>
      <c r="F506" s="10"/>
      <c r="G506" s="17"/>
      <c r="I506" s="18"/>
      <c r="J506" s="18"/>
      <c r="K506" s="18"/>
      <c r="M506" s="20">
        <v>26</v>
      </c>
      <c r="N506" s="16"/>
      <c r="O506" s="10"/>
      <c r="P506" s="17"/>
      <c r="Q506" s="139"/>
      <c r="R506" s="10"/>
      <c r="S506" s="17"/>
      <c r="U506" s="18"/>
      <c r="V506" s="18"/>
      <c r="W506" s="18"/>
      <c r="X506" s="23"/>
      <c r="Y506" s="20">
        <v>26</v>
      </c>
      <c r="Z506" s="16"/>
      <c r="AA506" s="10"/>
      <c r="AB506" s="17"/>
      <c r="AC506" s="139"/>
      <c r="AD506" s="10"/>
      <c r="AE506" s="17"/>
      <c r="AG506" s="18"/>
      <c r="AH506" s="18"/>
      <c r="AI506" s="18"/>
    </row>
    <row r="507" spans="1:35">
      <c r="A507" s="20">
        <v>27</v>
      </c>
      <c r="B507" s="16"/>
      <c r="C507" s="10"/>
      <c r="D507" s="17"/>
      <c r="E507" s="158"/>
      <c r="F507" s="10"/>
      <c r="G507" s="17"/>
      <c r="I507" s="18"/>
      <c r="J507" s="18"/>
      <c r="K507" s="18"/>
      <c r="M507" s="20">
        <v>27</v>
      </c>
      <c r="N507" s="16"/>
      <c r="O507" s="10"/>
      <c r="P507" s="17"/>
      <c r="Q507" s="158"/>
      <c r="R507" s="10"/>
      <c r="S507" s="17"/>
      <c r="U507" s="18"/>
      <c r="V507" s="18"/>
      <c r="W507" s="18"/>
      <c r="X507" s="23"/>
      <c r="Y507" s="20">
        <v>27</v>
      </c>
      <c r="Z507" s="16"/>
      <c r="AA507" s="10"/>
      <c r="AB507" s="17"/>
      <c r="AC507" s="158"/>
      <c r="AD507" s="10"/>
      <c r="AE507" s="17"/>
      <c r="AG507" s="18"/>
      <c r="AH507" s="18"/>
      <c r="AI507" s="18"/>
    </row>
    <row r="508" spans="1:35">
      <c r="A508" s="20">
        <v>28</v>
      </c>
      <c r="B508" s="16"/>
      <c r="C508" s="10"/>
      <c r="D508" s="17"/>
      <c r="E508" s="158"/>
      <c r="F508" s="10"/>
      <c r="G508" s="17"/>
      <c r="I508" s="18"/>
      <c r="J508" s="18"/>
      <c r="K508" s="18"/>
      <c r="M508" s="20">
        <v>28</v>
      </c>
      <c r="N508" s="16"/>
      <c r="O508" s="10"/>
      <c r="P508" s="17"/>
      <c r="Q508" s="158"/>
      <c r="R508" s="10"/>
      <c r="S508" s="17"/>
      <c r="U508" s="18"/>
      <c r="V508" s="18"/>
      <c r="W508" s="18"/>
      <c r="X508" s="23"/>
      <c r="Y508" s="20">
        <v>28</v>
      </c>
      <c r="Z508" s="16"/>
      <c r="AA508" s="10"/>
      <c r="AB508" s="17"/>
      <c r="AC508" s="158"/>
      <c r="AD508" s="10"/>
      <c r="AE508" s="17"/>
      <c r="AG508" s="18"/>
      <c r="AH508" s="18"/>
      <c r="AI508" s="18"/>
    </row>
    <row r="509" spans="1:35">
      <c r="A509" s="20">
        <v>29</v>
      </c>
      <c r="B509" s="16"/>
      <c r="C509" s="11"/>
      <c r="D509" s="31"/>
      <c r="E509" s="159"/>
      <c r="F509" s="10"/>
      <c r="G509" s="17"/>
      <c r="I509" s="32"/>
      <c r="J509" s="32"/>
      <c r="K509" s="18"/>
      <c r="M509" s="20">
        <v>29</v>
      </c>
      <c r="N509" s="16"/>
      <c r="O509" s="11"/>
      <c r="P509" s="31"/>
      <c r="Q509" s="159"/>
      <c r="R509" s="10"/>
      <c r="S509" s="17"/>
      <c r="U509" s="32"/>
      <c r="V509" s="32"/>
      <c r="W509" s="18"/>
      <c r="X509" s="23"/>
      <c r="Y509" s="20">
        <v>29</v>
      </c>
      <c r="Z509" s="16"/>
      <c r="AA509" s="11"/>
      <c r="AB509" s="31"/>
      <c r="AC509" s="159"/>
      <c r="AD509" s="10"/>
      <c r="AE509" s="17"/>
      <c r="AG509" s="32"/>
      <c r="AH509" s="32"/>
      <c r="AI509" s="18"/>
    </row>
    <row r="510" spans="1:35">
      <c r="A510" s="42">
        <v>30</v>
      </c>
      <c r="B510" s="16"/>
      <c r="C510" s="19"/>
      <c r="D510" s="17"/>
      <c r="E510" s="158"/>
      <c r="F510" s="10"/>
      <c r="G510" s="17"/>
      <c r="I510" s="18"/>
      <c r="J510" s="18"/>
      <c r="K510" s="18"/>
      <c r="M510" s="42">
        <v>30</v>
      </c>
      <c r="N510" s="16"/>
      <c r="O510" s="19"/>
      <c r="P510" s="17"/>
      <c r="Q510" s="158"/>
      <c r="R510" s="10"/>
      <c r="S510" s="17"/>
      <c r="U510" s="18"/>
      <c r="V510" s="18"/>
      <c r="W510" s="18"/>
      <c r="X510" s="23"/>
      <c r="Y510" s="42">
        <v>30</v>
      </c>
      <c r="Z510" s="16"/>
      <c r="AA510" s="19"/>
      <c r="AB510" s="17"/>
      <c r="AC510" s="158"/>
      <c r="AD510" s="10"/>
      <c r="AE510" s="17"/>
      <c r="AG510" s="18"/>
      <c r="AH510" s="18"/>
      <c r="AI510" s="18"/>
    </row>
    <row r="511" spans="1:35" ht="15">
      <c r="D511" s="6"/>
      <c r="E511" s="6"/>
      <c r="F511" s="160"/>
      <c r="G511" s="101"/>
      <c r="I511" s="33"/>
      <c r="J511" s="33"/>
      <c r="K511" s="6"/>
      <c r="N511" s="1"/>
      <c r="O511" s="1"/>
      <c r="P511" s="6"/>
      <c r="Q511" s="6"/>
      <c r="R511" s="160"/>
      <c r="S511" s="101"/>
      <c r="U511" s="33"/>
      <c r="V511" s="33"/>
      <c r="W511" s="6"/>
      <c r="X511" s="23"/>
      <c r="Z511" s="1"/>
      <c r="AA511" s="1"/>
      <c r="AB511" s="6"/>
      <c r="AC511" s="6"/>
      <c r="AD511" s="160"/>
      <c r="AE511" s="101"/>
      <c r="AG511" s="33"/>
      <c r="AH511" s="33"/>
      <c r="AI511" s="6"/>
    </row>
    <row r="512" spans="1:35" s="23" customFormat="1" ht="15">
      <c r="B512" s="26"/>
      <c r="C512" s="26"/>
      <c r="D512" s="65"/>
      <c r="E512" s="65"/>
      <c r="F512" s="26"/>
      <c r="G512" s="77"/>
      <c r="I512" s="65"/>
      <c r="J512" s="65"/>
      <c r="K512" s="65"/>
      <c r="N512" s="26"/>
      <c r="O512" s="26"/>
      <c r="P512" s="65"/>
      <c r="Q512" s="65"/>
      <c r="R512" s="26"/>
      <c r="S512" s="77"/>
      <c r="U512" s="65"/>
      <c r="V512" s="65"/>
      <c r="W512" s="65"/>
      <c r="Z512" s="26"/>
      <c r="AA512" s="26"/>
      <c r="AB512" s="65"/>
      <c r="AC512" s="65"/>
      <c r="AD512" s="26"/>
      <c r="AE512" s="77"/>
      <c r="AG512" s="65"/>
      <c r="AH512" s="65"/>
      <c r="AI512" s="65"/>
    </row>
    <row r="513" spans="1:35" s="23" customFormat="1" ht="13.9" customHeight="1">
      <c r="B513" s="26"/>
      <c r="C513" s="26"/>
      <c r="D513" s="26"/>
      <c r="E513" s="26"/>
      <c r="F513" s="26"/>
      <c r="N513" s="26"/>
      <c r="O513" s="26"/>
      <c r="P513" s="26"/>
      <c r="Q513" s="26"/>
      <c r="R513" s="26"/>
    </row>
    <row r="514" spans="1:35">
      <c r="A514" t="s">
        <v>0</v>
      </c>
      <c r="M514" t="s">
        <v>0</v>
      </c>
      <c r="N514" s="1"/>
      <c r="O514" s="1"/>
      <c r="P514" s="1"/>
      <c r="Q514" s="1"/>
      <c r="R514" s="1"/>
      <c r="W514"/>
      <c r="X514" s="23"/>
      <c r="Y514" t="s">
        <v>0</v>
      </c>
      <c r="Z514" s="1"/>
      <c r="AA514" s="1"/>
      <c r="AB514" s="1"/>
      <c r="AC514" s="1"/>
      <c r="AD514" s="1"/>
      <c r="AH514"/>
    </row>
    <row r="515" spans="1:35">
      <c r="A515" t="s">
        <v>1</v>
      </c>
      <c r="M515" t="s">
        <v>1</v>
      </c>
      <c r="N515" s="1"/>
      <c r="O515" s="1"/>
      <c r="P515" s="1"/>
      <c r="Q515" s="1"/>
      <c r="R515" s="1"/>
      <c r="W515"/>
      <c r="X515" s="23"/>
      <c r="Y515" t="s">
        <v>1</v>
      </c>
      <c r="Z515" s="1"/>
      <c r="AA515" s="1"/>
      <c r="AB515" s="1"/>
      <c r="AC515" s="1"/>
      <c r="AD515" s="1"/>
      <c r="AH515"/>
    </row>
    <row r="516" spans="1:35">
      <c r="N516" s="1"/>
      <c r="O516" s="1"/>
      <c r="P516" s="1"/>
      <c r="Q516" s="1"/>
      <c r="R516" s="1"/>
      <c r="W516"/>
      <c r="X516" s="23"/>
      <c r="Z516" s="1"/>
      <c r="AA516" s="1"/>
      <c r="AB516" s="1"/>
      <c r="AC516" s="1"/>
      <c r="AD516" s="1"/>
      <c r="AH516"/>
    </row>
    <row r="517" spans="1:35" ht="15">
      <c r="A517" s="2" t="s">
        <v>6</v>
      </c>
      <c r="M517" s="2" t="s">
        <v>6</v>
      </c>
      <c r="N517" s="1"/>
      <c r="O517" s="1"/>
      <c r="P517" s="1"/>
      <c r="Q517" s="1"/>
      <c r="R517" s="1"/>
      <c r="W517"/>
      <c r="X517" s="23"/>
      <c r="Y517" s="2" t="s">
        <v>6</v>
      </c>
      <c r="Z517" s="1"/>
      <c r="AA517" s="1"/>
      <c r="AB517" s="1"/>
      <c r="AC517" s="1"/>
      <c r="AD517" s="1"/>
      <c r="AH517"/>
    </row>
    <row r="518" spans="1:35">
      <c r="N518" s="1"/>
      <c r="O518" s="1"/>
      <c r="P518" s="1"/>
      <c r="Q518" s="1"/>
      <c r="R518" s="1"/>
      <c r="W518"/>
      <c r="X518" s="23"/>
      <c r="Z518" s="1"/>
      <c r="AA518" s="1"/>
      <c r="AB518" s="1"/>
      <c r="AC518" s="1"/>
      <c r="AD518" s="1"/>
      <c r="AH518"/>
    </row>
    <row r="519" spans="1:35" ht="15">
      <c r="B519" s="1" t="s">
        <v>210</v>
      </c>
      <c r="I519" s="1" t="s">
        <v>8</v>
      </c>
      <c r="J519" s="25">
        <v>1</v>
      </c>
      <c r="N519" s="1" t="s">
        <v>210</v>
      </c>
      <c r="O519" s="1"/>
      <c r="P519" s="1"/>
      <c r="Q519" s="1"/>
      <c r="R519" s="1"/>
      <c r="U519" s="1" t="s">
        <v>8</v>
      </c>
      <c r="V519" s="25">
        <v>2</v>
      </c>
      <c r="W519"/>
      <c r="X519" s="23"/>
      <c r="Z519" s="1" t="s">
        <v>210</v>
      </c>
      <c r="AA519" s="1"/>
      <c r="AB519" s="1"/>
      <c r="AC519" s="1"/>
      <c r="AD519" s="1"/>
      <c r="AG519" s="1" t="s">
        <v>8</v>
      </c>
      <c r="AH519" s="25">
        <v>3</v>
      </c>
    </row>
    <row r="520" spans="1:35">
      <c r="B520" s="151" t="s">
        <v>234</v>
      </c>
      <c r="I520" s="3" t="s">
        <v>9</v>
      </c>
      <c r="J520" s="21" t="s">
        <v>49</v>
      </c>
      <c r="K520" s="5"/>
      <c r="N520" s="151" t="s">
        <v>234</v>
      </c>
      <c r="O520" s="1"/>
      <c r="P520" s="1"/>
      <c r="Q520" s="1"/>
      <c r="R520" s="1"/>
      <c r="U520" s="3" t="s">
        <v>9</v>
      </c>
      <c r="V520" s="21" t="s">
        <v>36</v>
      </c>
      <c r="W520" s="5"/>
      <c r="X520" s="23"/>
      <c r="Z520" s="151" t="s">
        <v>234</v>
      </c>
      <c r="AA520" s="1"/>
      <c r="AB520" s="1"/>
      <c r="AC520" s="1"/>
      <c r="AD520" s="1"/>
      <c r="AG520" s="3" t="s">
        <v>9</v>
      </c>
      <c r="AH520" s="21" t="s">
        <v>262</v>
      </c>
      <c r="AI520" s="5"/>
    </row>
    <row r="521" spans="1:35">
      <c r="N521" s="1"/>
      <c r="O521" s="1"/>
      <c r="P521" s="1"/>
      <c r="Q521" s="1"/>
      <c r="R521" s="1"/>
      <c r="W521"/>
      <c r="X521" s="23"/>
      <c r="Z521" s="1"/>
      <c r="AA521" s="1"/>
      <c r="AB521" s="1"/>
      <c r="AC521" s="1"/>
      <c r="AD521" s="1"/>
      <c r="AH521"/>
    </row>
    <row r="522" spans="1:35" ht="14.45" customHeight="1">
      <c r="B522" s="7"/>
      <c r="C522" s="10"/>
      <c r="D522" s="71"/>
      <c r="E522" s="71" t="s">
        <v>13</v>
      </c>
      <c r="F522" s="71"/>
      <c r="G522" s="161"/>
      <c r="I522" s="72" t="s">
        <v>237</v>
      </c>
      <c r="J522" s="73"/>
      <c r="K522" s="14" t="s">
        <v>7</v>
      </c>
      <c r="N522" s="7"/>
      <c r="O522" s="10"/>
      <c r="P522" s="71"/>
      <c r="Q522" s="71" t="s">
        <v>13</v>
      </c>
      <c r="R522" s="71"/>
      <c r="S522" s="161"/>
      <c r="U522" s="72" t="s">
        <v>237</v>
      </c>
      <c r="V522" s="73"/>
      <c r="W522" s="14" t="s">
        <v>7</v>
      </c>
      <c r="X522" s="23"/>
      <c r="Z522" s="7"/>
      <c r="AA522" s="10"/>
      <c r="AB522" s="164" t="s">
        <v>13</v>
      </c>
      <c r="AC522" s="165"/>
      <c r="AD522" s="166"/>
      <c r="AE522" s="161"/>
      <c r="AG522" s="162" t="s">
        <v>238</v>
      </c>
      <c r="AH522" s="163"/>
      <c r="AI522" s="14" t="s">
        <v>7</v>
      </c>
    </row>
    <row r="523" spans="1:35" ht="28.9" customHeight="1">
      <c r="B523" s="11" t="s">
        <v>2</v>
      </c>
      <c r="C523" s="11" t="s">
        <v>3</v>
      </c>
      <c r="D523" s="12" t="s">
        <v>4</v>
      </c>
      <c r="E523" s="155" t="s">
        <v>10</v>
      </c>
      <c r="F523" s="160" t="s">
        <v>236</v>
      </c>
      <c r="G523" s="13" t="s">
        <v>5</v>
      </c>
      <c r="I523" s="14" t="s">
        <v>11</v>
      </c>
      <c r="J523" s="14" t="s">
        <v>12</v>
      </c>
      <c r="K523" s="74"/>
      <c r="N523" s="11" t="s">
        <v>2</v>
      </c>
      <c r="O523" s="11" t="s">
        <v>3</v>
      </c>
      <c r="P523" s="12" t="s">
        <v>4</v>
      </c>
      <c r="Q523" s="155" t="s">
        <v>10</v>
      </c>
      <c r="R523" s="160" t="s">
        <v>236</v>
      </c>
      <c r="S523" s="13" t="s">
        <v>5</v>
      </c>
      <c r="U523" s="14" t="s">
        <v>11</v>
      </c>
      <c r="V523" s="14" t="s">
        <v>12</v>
      </c>
      <c r="W523" s="74"/>
      <c r="X523" s="23"/>
      <c r="Z523" s="11" t="s">
        <v>2</v>
      </c>
      <c r="AA523" s="11" t="s">
        <v>3</v>
      </c>
      <c r="AB523" s="12" t="s">
        <v>4</v>
      </c>
      <c r="AC523" s="155" t="s">
        <v>10</v>
      </c>
      <c r="AD523" s="160" t="s">
        <v>236</v>
      </c>
      <c r="AE523" s="13" t="s">
        <v>5</v>
      </c>
      <c r="AG523" s="14" t="s">
        <v>11</v>
      </c>
      <c r="AH523" s="14" t="s">
        <v>12</v>
      </c>
      <c r="AI523" s="74"/>
    </row>
    <row r="524" spans="1:35">
      <c r="A524" s="15">
        <v>1</v>
      </c>
      <c r="B524" s="16"/>
      <c r="C524" s="10"/>
      <c r="D524" s="17"/>
      <c r="E524" s="158"/>
      <c r="F524" s="10"/>
      <c r="G524" s="17"/>
      <c r="I524" s="18"/>
      <c r="J524" s="18"/>
      <c r="K524" s="18"/>
      <c r="M524" s="15">
        <v>1</v>
      </c>
      <c r="N524" s="16"/>
      <c r="O524" s="10"/>
      <c r="P524" s="17"/>
      <c r="Q524" s="158"/>
      <c r="R524" s="10"/>
      <c r="S524" s="17"/>
      <c r="U524" s="18"/>
      <c r="V524" s="18"/>
      <c r="W524" s="18"/>
      <c r="X524" s="23"/>
      <c r="Y524" s="15">
        <v>1</v>
      </c>
      <c r="Z524" s="16"/>
      <c r="AA524" s="10"/>
      <c r="AB524" s="17"/>
      <c r="AC524" s="158"/>
      <c r="AD524" s="10"/>
      <c r="AE524" s="17"/>
      <c r="AG524" s="18"/>
      <c r="AH524" s="18"/>
      <c r="AI524" s="18"/>
    </row>
    <row r="525" spans="1:35">
      <c r="A525" s="15">
        <v>2</v>
      </c>
      <c r="B525" s="16"/>
      <c r="C525" s="10"/>
      <c r="D525" s="17"/>
      <c r="E525" s="158"/>
      <c r="F525" s="10"/>
      <c r="G525" s="17"/>
      <c r="I525" s="18"/>
      <c r="J525" s="18"/>
      <c r="K525" s="18"/>
      <c r="M525" s="15">
        <v>2</v>
      </c>
      <c r="N525" s="16"/>
      <c r="O525" s="10"/>
      <c r="P525" s="17"/>
      <c r="Q525" s="158"/>
      <c r="R525" s="10"/>
      <c r="S525" s="17"/>
      <c r="U525" s="18"/>
      <c r="V525" s="18"/>
      <c r="W525" s="18"/>
      <c r="X525" s="23"/>
      <c r="Y525" s="15">
        <v>2</v>
      </c>
      <c r="Z525" s="16"/>
      <c r="AA525" s="10"/>
      <c r="AB525" s="17"/>
      <c r="AC525" s="158"/>
      <c r="AD525" s="10"/>
      <c r="AE525" s="17"/>
      <c r="AG525" s="18"/>
      <c r="AH525" s="18"/>
      <c r="AI525" s="18"/>
    </row>
    <row r="526" spans="1:35">
      <c r="A526" s="15">
        <v>3</v>
      </c>
      <c r="B526" s="16"/>
      <c r="C526" s="10"/>
      <c r="D526" s="17"/>
      <c r="E526" s="158"/>
      <c r="F526" s="10"/>
      <c r="G526" s="17"/>
      <c r="I526" s="18"/>
      <c r="J526" s="18"/>
      <c r="K526" s="18"/>
      <c r="M526" s="15">
        <v>3</v>
      </c>
      <c r="N526" s="16"/>
      <c r="O526" s="10"/>
      <c r="P526" s="17"/>
      <c r="Q526" s="158"/>
      <c r="R526" s="10"/>
      <c r="S526" s="17"/>
      <c r="U526" s="18"/>
      <c r="V526" s="18"/>
      <c r="W526" s="18"/>
      <c r="X526" s="23"/>
      <c r="Y526" s="15">
        <v>3</v>
      </c>
      <c r="Z526" s="16"/>
      <c r="AA526" s="10"/>
      <c r="AB526" s="17"/>
      <c r="AC526" s="158"/>
      <c r="AD526" s="10"/>
      <c r="AE526" s="17"/>
      <c r="AG526" s="18"/>
      <c r="AH526" s="18"/>
      <c r="AI526" s="18"/>
    </row>
    <row r="527" spans="1:35">
      <c r="A527" s="15">
        <v>4</v>
      </c>
      <c r="B527" s="16"/>
      <c r="C527" s="10"/>
      <c r="D527" s="17"/>
      <c r="E527" s="158"/>
      <c r="F527" s="10"/>
      <c r="G527" s="17"/>
      <c r="I527" s="18"/>
      <c r="J527" s="18"/>
      <c r="K527" s="18"/>
      <c r="M527" s="15">
        <v>4</v>
      </c>
      <c r="N527" s="16"/>
      <c r="O527" s="10"/>
      <c r="P527" s="17"/>
      <c r="Q527" s="158"/>
      <c r="R527" s="10"/>
      <c r="S527" s="17"/>
      <c r="U527" s="18"/>
      <c r="V527" s="18"/>
      <c r="W527" s="18"/>
      <c r="X527" s="23"/>
      <c r="Y527" s="15">
        <v>4</v>
      </c>
      <c r="Z527" s="16"/>
      <c r="AA527" s="10"/>
      <c r="AB527" s="17"/>
      <c r="AC527" s="158"/>
      <c r="AD527" s="10"/>
      <c r="AE527" s="17"/>
      <c r="AG527" s="18"/>
      <c r="AH527" s="18"/>
      <c r="AI527" s="18"/>
    </row>
    <row r="528" spans="1:35">
      <c r="A528" s="15">
        <v>5</v>
      </c>
      <c r="B528" s="16"/>
      <c r="C528" s="10"/>
      <c r="D528" s="17"/>
      <c r="E528" s="158"/>
      <c r="F528" s="10"/>
      <c r="G528" s="17"/>
      <c r="I528" s="18"/>
      <c r="J528" s="18"/>
      <c r="K528" s="18"/>
      <c r="M528" s="15">
        <v>5</v>
      </c>
      <c r="N528" s="16"/>
      <c r="O528" s="10"/>
      <c r="P528" s="17"/>
      <c r="Q528" s="158"/>
      <c r="R528" s="10"/>
      <c r="S528" s="17"/>
      <c r="U528" s="18"/>
      <c r="V528" s="18"/>
      <c r="W528" s="18"/>
      <c r="X528" s="23"/>
      <c r="Y528" s="15">
        <v>5</v>
      </c>
      <c r="Z528" s="16"/>
      <c r="AA528" s="10"/>
      <c r="AB528" s="17"/>
      <c r="AC528" s="158"/>
      <c r="AD528" s="10"/>
      <c r="AE528" s="17"/>
      <c r="AG528" s="18"/>
      <c r="AH528" s="18"/>
      <c r="AI528" s="18"/>
    </row>
    <row r="529" spans="1:35">
      <c r="A529" s="15">
        <v>6</v>
      </c>
      <c r="B529" s="16"/>
      <c r="C529" s="10"/>
      <c r="D529" s="17"/>
      <c r="E529" s="158"/>
      <c r="F529" s="10"/>
      <c r="G529" s="17"/>
      <c r="I529" s="18"/>
      <c r="J529" s="18"/>
      <c r="K529" s="18"/>
      <c r="M529" s="15">
        <v>6</v>
      </c>
      <c r="N529" s="16"/>
      <c r="O529" s="10"/>
      <c r="P529" s="17"/>
      <c r="Q529" s="158"/>
      <c r="R529" s="10"/>
      <c r="S529" s="17"/>
      <c r="U529" s="18"/>
      <c r="V529" s="18"/>
      <c r="W529" s="18"/>
      <c r="X529" s="23"/>
      <c r="Y529" s="15">
        <v>6</v>
      </c>
      <c r="Z529" s="16"/>
      <c r="AA529" s="10"/>
      <c r="AB529" s="17"/>
      <c r="AC529" s="158"/>
      <c r="AD529" s="10"/>
      <c r="AE529" s="17"/>
      <c r="AG529" s="18"/>
      <c r="AH529" s="18"/>
      <c r="AI529" s="18"/>
    </row>
    <row r="530" spans="1:35">
      <c r="A530" s="15">
        <v>7</v>
      </c>
      <c r="B530" s="16"/>
      <c r="C530" s="10"/>
      <c r="D530" s="17"/>
      <c r="E530" s="158"/>
      <c r="F530" s="10"/>
      <c r="G530" s="17"/>
      <c r="I530" s="18"/>
      <c r="J530" s="18"/>
      <c r="K530" s="18"/>
      <c r="M530" s="15">
        <v>7</v>
      </c>
      <c r="N530" s="16"/>
      <c r="O530" s="10"/>
      <c r="P530" s="17"/>
      <c r="Q530" s="158"/>
      <c r="R530" s="10"/>
      <c r="S530" s="17"/>
      <c r="U530" s="18"/>
      <c r="V530" s="18"/>
      <c r="W530" s="18"/>
      <c r="X530" s="23"/>
      <c r="Y530" s="15">
        <v>7</v>
      </c>
      <c r="Z530" s="16"/>
      <c r="AA530" s="10"/>
      <c r="AB530" s="17"/>
      <c r="AC530" s="158"/>
      <c r="AD530" s="10"/>
      <c r="AE530" s="17"/>
      <c r="AG530" s="18"/>
      <c r="AH530" s="18"/>
      <c r="AI530" s="18"/>
    </row>
    <row r="531" spans="1:35">
      <c r="A531" s="15">
        <v>8</v>
      </c>
      <c r="B531" s="16"/>
      <c r="C531" s="10"/>
      <c r="D531" s="17"/>
      <c r="E531" s="158"/>
      <c r="F531" s="10"/>
      <c r="G531" s="17"/>
      <c r="I531" s="18"/>
      <c r="J531" s="18"/>
      <c r="K531" s="18"/>
      <c r="M531" s="15">
        <v>8</v>
      </c>
      <c r="N531" s="16"/>
      <c r="O531" s="10"/>
      <c r="P531" s="17"/>
      <c r="Q531" s="158"/>
      <c r="R531" s="10"/>
      <c r="S531" s="17"/>
      <c r="U531" s="18"/>
      <c r="V531" s="18"/>
      <c r="W531" s="18"/>
      <c r="X531" s="23"/>
      <c r="Y531" s="15">
        <v>8</v>
      </c>
      <c r="Z531" s="16"/>
      <c r="AA531" s="10"/>
      <c r="AB531" s="17"/>
      <c r="AC531" s="158"/>
      <c r="AD531" s="10"/>
      <c r="AE531" s="17"/>
      <c r="AG531" s="18"/>
      <c r="AH531" s="18"/>
      <c r="AI531" s="18"/>
    </row>
    <row r="532" spans="1:35">
      <c r="A532" s="15">
        <v>9</v>
      </c>
      <c r="B532" s="16"/>
      <c r="C532" s="10"/>
      <c r="D532" s="17"/>
      <c r="E532" s="158"/>
      <c r="F532" s="10"/>
      <c r="G532" s="17"/>
      <c r="I532" s="18"/>
      <c r="J532" s="18"/>
      <c r="K532" s="18"/>
      <c r="M532" s="15">
        <v>9</v>
      </c>
      <c r="N532" s="16"/>
      <c r="O532" s="10"/>
      <c r="P532" s="17"/>
      <c r="Q532" s="158"/>
      <c r="R532" s="10"/>
      <c r="S532" s="17"/>
      <c r="U532" s="18"/>
      <c r="V532" s="18"/>
      <c r="W532" s="18"/>
      <c r="X532" s="23"/>
      <c r="Y532" s="15">
        <v>9</v>
      </c>
      <c r="Z532" s="16"/>
      <c r="AA532" s="10"/>
      <c r="AB532" s="17"/>
      <c r="AC532" s="158"/>
      <c r="AD532" s="10"/>
      <c r="AE532" s="17"/>
      <c r="AG532" s="18"/>
      <c r="AH532" s="18"/>
      <c r="AI532" s="18"/>
    </row>
    <row r="533" spans="1:35">
      <c r="A533" s="15">
        <v>10</v>
      </c>
      <c r="B533" s="16"/>
      <c r="C533" s="10"/>
      <c r="D533" s="17"/>
      <c r="E533" s="158"/>
      <c r="F533" s="10"/>
      <c r="G533" s="17"/>
      <c r="I533" s="18"/>
      <c r="J533" s="18"/>
      <c r="K533" s="18"/>
      <c r="M533" s="15">
        <v>10</v>
      </c>
      <c r="N533" s="16"/>
      <c r="O533" s="10"/>
      <c r="P533" s="17"/>
      <c r="Q533" s="158"/>
      <c r="R533" s="10"/>
      <c r="S533" s="17"/>
      <c r="U533" s="18"/>
      <c r="V533" s="18"/>
      <c r="W533" s="18"/>
      <c r="X533" s="23"/>
      <c r="Y533" s="15">
        <v>10</v>
      </c>
      <c r="Z533" s="16"/>
      <c r="AA533" s="10"/>
      <c r="AB533" s="17"/>
      <c r="AC533" s="158"/>
      <c r="AD533" s="10"/>
      <c r="AE533" s="17"/>
      <c r="AG533" s="18"/>
      <c r="AH533" s="18"/>
      <c r="AI533" s="18"/>
    </row>
    <row r="534" spans="1:35">
      <c r="A534" s="15">
        <v>11</v>
      </c>
      <c r="B534" s="16"/>
      <c r="C534" s="10"/>
      <c r="D534" s="17"/>
      <c r="E534" s="158"/>
      <c r="F534" s="10"/>
      <c r="G534" s="17"/>
      <c r="I534" s="18"/>
      <c r="J534" s="18"/>
      <c r="K534" s="18"/>
      <c r="M534" s="15">
        <v>11</v>
      </c>
      <c r="N534" s="16"/>
      <c r="O534" s="10"/>
      <c r="P534" s="17"/>
      <c r="Q534" s="158"/>
      <c r="R534" s="10"/>
      <c r="S534" s="17"/>
      <c r="U534" s="18"/>
      <c r="V534" s="18"/>
      <c r="W534" s="18"/>
      <c r="X534" s="23"/>
      <c r="Y534" s="15">
        <v>11</v>
      </c>
      <c r="Z534" s="16"/>
      <c r="AA534" s="10"/>
      <c r="AB534" s="17"/>
      <c r="AC534" s="158"/>
      <c r="AD534" s="10"/>
      <c r="AE534" s="17"/>
      <c r="AG534" s="18"/>
      <c r="AH534" s="18"/>
      <c r="AI534" s="18"/>
    </row>
    <row r="535" spans="1:35">
      <c r="A535" s="15">
        <v>12</v>
      </c>
      <c r="B535" s="16"/>
      <c r="C535" s="10"/>
      <c r="D535" s="17"/>
      <c r="E535" s="158"/>
      <c r="F535" s="10"/>
      <c r="G535" s="17"/>
      <c r="I535" s="18"/>
      <c r="J535" s="15"/>
      <c r="K535" s="18"/>
      <c r="M535" s="15">
        <v>12</v>
      </c>
      <c r="N535" s="16"/>
      <c r="O535" s="10"/>
      <c r="P535" s="17"/>
      <c r="Q535" s="158"/>
      <c r="R535" s="10"/>
      <c r="S535" s="17"/>
      <c r="U535" s="18"/>
      <c r="V535" s="15"/>
      <c r="W535" s="18"/>
      <c r="X535" s="23"/>
      <c r="Y535" s="15">
        <v>12</v>
      </c>
      <c r="Z535" s="16"/>
      <c r="AA535" s="10"/>
      <c r="AB535" s="17"/>
      <c r="AC535" s="158"/>
      <c r="AD535" s="10"/>
      <c r="AE535" s="17"/>
      <c r="AG535" s="18"/>
      <c r="AH535" s="15"/>
      <c r="AI535" s="18"/>
    </row>
    <row r="536" spans="1:35">
      <c r="A536" s="15">
        <v>13</v>
      </c>
      <c r="B536" s="16"/>
      <c r="C536" s="10"/>
      <c r="D536" s="17"/>
      <c r="E536" s="158"/>
      <c r="F536" s="10"/>
      <c r="G536" s="17"/>
      <c r="I536" s="18"/>
      <c r="J536" s="18"/>
      <c r="K536" s="18"/>
      <c r="M536" s="15">
        <v>13</v>
      </c>
      <c r="N536" s="16"/>
      <c r="O536" s="10"/>
      <c r="P536" s="17"/>
      <c r="Q536" s="158"/>
      <c r="R536" s="10"/>
      <c r="S536" s="17"/>
      <c r="U536" s="18"/>
      <c r="V536" s="18"/>
      <c r="W536" s="18"/>
      <c r="X536" s="23"/>
      <c r="Y536" s="15">
        <v>13</v>
      </c>
      <c r="Z536" s="16"/>
      <c r="AA536" s="10"/>
      <c r="AB536" s="17"/>
      <c r="AC536" s="158"/>
      <c r="AD536" s="10"/>
      <c r="AE536" s="17"/>
      <c r="AG536" s="18"/>
      <c r="AH536" s="18"/>
      <c r="AI536" s="18"/>
    </row>
    <row r="537" spans="1:35">
      <c r="A537" s="15">
        <v>14</v>
      </c>
      <c r="B537" s="16"/>
      <c r="C537" s="10"/>
      <c r="D537" s="17"/>
      <c r="E537" s="158"/>
      <c r="F537" s="10"/>
      <c r="G537" s="17"/>
      <c r="I537" s="18"/>
      <c r="J537" s="18"/>
      <c r="K537" s="18"/>
      <c r="M537" s="15">
        <v>14</v>
      </c>
      <c r="N537" s="16"/>
      <c r="O537" s="10"/>
      <c r="P537" s="17"/>
      <c r="Q537" s="158"/>
      <c r="R537" s="10"/>
      <c r="S537" s="17"/>
      <c r="U537" s="18"/>
      <c r="V537" s="18"/>
      <c r="W537" s="18"/>
      <c r="X537" s="23"/>
      <c r="Y537" s="15">
        <v>14</v>
      </c>
      <c r="Z537" s="16"/>
      <c r="AA537" s="10"/>
      <c r="AB537" s="17"/>
      <c r="AC537" s="158"/>
      <c r="AD537" s="10"/>
      <c r="AE537" s="17"/>
      <c r="AG537" s="18"/>
      <c r="AH537" s="18"/>
      <c r="AI537" s="18"/>
    </row>
    <row r="538" spans="1:35">
      <c r="A538" s="15">
        <v>15</v>
      </c>
      <c r="B538" s="16"/>
      <c r="C538" s="10"/>
      <c r="D538" s="17"/>
      <c r="E538" s="158"/>
      <c r="F538" s="10"/>
      <c r="G538" s="17"/>
      <c r="I538" s="18"/>
      <c r="J538" s="18"/>
      <c r="K538" s="18"/>
      <c r="M538" s="15">
        <v>15</v>
      </c>
      <c r="N538" s="16"/>
      <c r="O538" s="10"/>
      <c r="P538" s="17"/>
      <c r="Q538" s="158"/>
      <c r="R538" s="10"/>
      <c r="S538" s="17"/>
      <c r="U538" s="18"/>
      <c r="V538" s="18"/>
      <c r="W538" s="18"/>
      <c r="X538" s="23"/>
      <c r="Y538" s="15">
        <v>15</v>
      </c>
      <c r="Z538" s="16"/>
      <c r="AA538" s="10"/>
      <c r="AB538" s="17"/>
      <c r="AC538" s="158"/>
      <c r="AD538" s="10"/>
      <c r="AE538" s="17"/>
      <c r="AG538" s="18"/>
      <c r="AH538" s="18"/>
      <c r="AI538" s="18"/>
    </row>
    <row r="539" spans="1:35">
      <c r="A539" s="15">
        <v>16</v>
      </c>
      <c r="B539" s="16"/>
      <c r="C539" s="10"/>
      <c r="D539" s="17"/>
      <c r="E539" s="158"/>
      <c r="F539" s="10"/>
      <c r="G539" s="17"/>
      <c r="I539" s="18"/>
      <c r="J539" s="18"/>
      <c r="K539" s="18"/>
      <c r="M539" s="15">
        <v>16</v>
      </c>
      <c r="N539" s="16"/>
      <c r="O539" s="10"/>
      <c r="P539" s="17"/>
      <c r="Q539" s="158"/>
      <c r="R539" s="10"/>
      <c r="S539" s="17"/>
      <c r="U539" s="18"/>
      <c r="V539" s="18"/>
      <c r="W539" s="18"/>
      <c r="X539" s="23"/>
      <c r="Y539" s="15">
        <v>16</v>
      </c>
      <c r="Z539" s="16"/>
      <c r="AA539" s="10"/>
      <c r="AB539" s="17"/>
      <c r="AC539" s="158"/>
      <c r="AD539" s="10"/>
      <c r="AE539" s="17"/>
      <c r="AG539" s="18"/>
      <c r="AH539" s="18"/>
      <c r="AI539" s="18"/>
    </row>
    <row r="540" spans="1:35">
      <c r="A540" s="15">
        <v>17</v>
      </c>
      <c r="B540" s="16"/>
      <c r="C540" s="10"/>
      <c r="D540" s="17"/>
      <c r="E540" s="158"/>
      <c r="F540" s="10"/>
      <c r="G540" s="17"/>
      <c r="I540" s="18"/>
      <c r="J540" s="18"/>
      <c r="K540" s="18"/>
      <c r="M540" s="15">
        <v>17</v>
      </c>
      <c r="N540" s="16"/>
      <c r="O540" s="10"/>
      <c r="P540" s="17"/>
      <c r="Q540" s="158"/>
      <c r="R540" s="10"/>
      <c r="S540" s="17"/>
      <c r="U540" s="18"/>
      <c r="V540" s="18"/>
      <c r="W540" s="18"/>
      <c r="X540" s="23"/>
      <c r="Y540" s="15">
        <v>17</v>
      </c>
      <c r="Z540" s="16"/>
      <c r="AA540" s="10"/>
      <c r="AB540" s="17"/>
      <c r="AC540" s="158"/>
      <c r="AD540" s="10"/>
      <c r="AE540" s="17"/>
      <c r="AG540" s="18"/>
      <c r="AH540" s="18"/>
      <c r="AI540" s="18"/>
    </row>
    <row r="541" spans="1:35">
      <c r="A541" s="15">
        <v>18</v>
      </c>
      <c r="B541" s="16"/>
      <c r="C541" s="10"/>
      <c r="D541" s="17"/>
      <c r="E541" s="158"/>
      <c r="F541" s="10"/>
      <c r="G541" s="17"/>
      <c r="I541" s="18"/>
      <c r="J541" s="18"/>
      <c r="K541" s="18"/>
      <c r="M541" s="15">
        <v>18</v>
      </c>
      <c r="N541" s="16"/>
      <c r="O541" s="10"/>
      <c r="P541" s="17"/>
      <c r="Q541" s="158"/>
      <c r="R541" s="10"/>
      <c r="S541" s="17"/>
      <c r="U541" s="18"/>
      <c r="V541" s="18"/>
      <c r="W541" s="18"/>
      <c r="X541" s="23"/>
      <c r="Y541" s="15">
        <v>18</v>
      </c>
      <c r="Z541" s="16"/>
      <c r="AA541" s="10"/>
      <c r="AB541" s="17"/>
      <c r="AC541" s="158"/>
      <c r="AD541" s="10"/>
      <c r="AE541" s="17"/>
      <c r="AG541" s="18"/>
      <c r="AH541" s="18"/>
      <c r="AI541" s="18"/>
    </row>
    <row r="542" spans="1:35">
      <c r="A542" s="15">
        <v>19</v>
      </c>
      <c r="B542" s="16"/>
      <c r="C542" s="10"/>
      <c r="D542" s="17"/>
      <c r="E542" s="158"/>
      <c r="F542" s="10"/>
      <c r="G542" s="17"/>
      <c r="I542" s="18"/>
      <c r="J542" s="18"/>
      <c r="K542" s="18"/>
      <c r="M542" s="15">
        <v>19</v>
      </c>
      <c r="N542" s="16"/>
      <c r="O542" s="10"/>
      <c r="P542" s="17"/>
      <c r="Q542" s="158"/>
      <c r="R542" s="10"/>
      <c r="S542" s="17"/>
      <c r="U542" s="18"/>
      <c r="V542" s="18"/>
      <c r="W542" s="18"/>
      <c r="X542" s="23"/>
      <c r="Y542" s="15">
        <v>19</v>
      </c>
      <c r="Z542" s="16"/>
      <c r="AA542" s="10"/>
      <c r="AB542" s="17"/>
      <c r="AC542" s="158"/>
      <c r="AD542" s="10"/>
      <c r="AE542" s="17"/>
      <c r="AG542" s="18"/>
      <c r="AH542" s="18"/>
      <c r="AI542" s="18"/>
    </row>
    <row r="543" spans="1:35">
      <c r="A543" s="15">
        <v>20</v>
      </c>
      <c r="B543" s="16"/>
      <c r="C543" s="10"/>
      <c r="D543" s="17"/>
      <c r="E543" s="158"/>
      <c r="F543" s="10"/>
      <c r="G543" s="17"/>
      <c r="I543" s="18"/>
      <c r="J543" s="18"/>
      <c r="K543" s="18"/>
      <c r="M543" s="15">
        <v>20</v>
      </c>
      <c r="N543" s="16"/>
      <c r="O543" s="10"/>
      <c r="P543" s="17"/>
      <c r="Q543" s="158"/>
      <c r="R543" s="10"/>
      <c r="S543" s="17"/>
      <c r="U543" s="18"/>
      <c r="V543" s="18"/>
      <c r="W543" s="18"/>
      <c r="X543" s="23"/>
      <c r="Y543" s="15">
        <v>20</v>
      </c>
      <c r="Z543" s="16"/>
      <c r="AA543" s="10"/>
      <c r="AB543" s="17"/>
      <c r="AC543" s="158"/>
      <c r="AD543" s="10"/>
      <c r="AE543" s="17"/>
      <c r="AG543" s="18"/>
      <c r="AH543" s="18"/>
      <c r="AI543" s="18"/>
    </row>
    <row r="544" spans="1:35">
      <c r="A544" s="20">
        <v>21</v>
      </c>
      <c r="B544" s="16"/>
      <c r="C544" s="10"/>
      <c r="D544" s="17"/>
      <c r="E544" s="139"/>
      <c r="F544" s="10"/>
      <c r="G544" s="17"/>
      <c r="I544" s="15"/>
      <c r="J544" s="15"/>
      <c r="K544" s="18"/>
      <c r="M544" s="20">
        <v>21</v>
      </c>
      <c r="N544" s="16"/>
      <c r="O544" s="10"/>
      <c r="P544" s="17"/>
      <c r="Q544" s="139"/>
      <c r="R544" s="10"/>
      <c r="S544" s="17"/>
      <c r="U544" s="15"/>
      <c r="V544" s="15"/>
      <c r="W544" s="18"/>
      <c r="X544" s="23"/>
      <c r="Y544" s="20">
        <v>21</v>
      </c>
      <c r="Z544" s="16"/>
      <c r="AA544" s="10"/>
      <c r="AB544" s="17"/>
      <c r="AC544" s="139"/>
      <c r="AD544" s="10"/>
      <c r="AE544" s="17"/>
      <c r="AG544" s="15"/>
      <c r="AH544" s="15"/>
      <c r="AI544" s="18"/>
    </row>
    <row r="545" spans="1:35">
      <c r="A545" s="20">
        <v>22</v>
      </c>
      <c r="B545" s="16"/>
      <c r="C545" s="10"/>
      <c r="D545" s="17"/>
      <c r="E545" s="139"/>
      <c r="F545" s="10"/>
      <c r="G545" s="17"/>
      <c r="I545" s="15"/>
      <c r="J545" s="15"/>
      <c r="K545" s="18"/>
      <c r="M545" s="20">
        <v>22</v>
      </c>
      <c r="N545" s="16"/>
      <c r="O545" s="10"/>
      <c r="P545" s="17"/>
      <c r="Q545" s="139"/>
      <c r="R545" s="10"/>
      <c r="S545" s="17"/>
      <c r="U545" s="15"/>
      <c r="V545" s="15"/>
      <c r="W545" s="18"/>
      <c r="X545" s="23"/>
      <c r="Y545" s="20">
        <v>22</v>
      </c>
      <c r="Z545" s="16"/>
      <c r="AA545" s="10"/>
      <c r="AB545" s="17"/>
      <c r="AC545" s="139"/>
      <c r="AD545" s="10"/>
      <c r="AE545" s="17"/>
      <c r="AG545" s="15"/>
      <c r="AH545" s="15"/>
      <c r="AI545" s="18"/>
    </row>
    <row r="546" spans="1:35">
      <c r="A546" s="20">
        <v>23</v>
      </c>
      <c r="B546" s="16"/>
      <c r="C546" s="10"/>
      <c r="D546" s="17"/>
      <c r="E546" s="139"/>
      <c r="F546" s="10"/>
      <c r="G546" s="17"/>
      <c r="I546" s="15"/>
      <c r="J546" s="15"/>
      <c r="K546" s="18"/>
      <c r="M546" s="20">
        <v>23</v>
      </c>
      <c r="N546" s="16"/>
      <c r="O546" s="10"/>
      <c r="P546" s="17"/>
      <c r="Q546" s="139"/>
      <c r="R546" s="10"/>
      <c r="S546" s="17"/>
      <c r="U546" s="15"/>
      <c r="V546" s="15"/>
      <c r="W546" s="18"/>
      <c r="X546" s="23"/>
      <c r="Y546" s="20">
        <v>23</v>
      </c>
      <c r="Z546" s="16"/>
      <c r="AA546" s="10"/>
      <c r="AB546" s="17"/>
      <c r="AC546" s="139"/>
      <c r="AD546" s="10"/>
      <c r="AE546" s="17"/>
      <c r="AG546" s="15"/>
      <c r="AH546" s="15"/>
      <c r="AI546" s="18"/>
    </row>
    <row r="547" spans="1:35">
      <c r="A547" s="20">
        <v>24</v>
      </c>
      <c r="B547" s="16"/>
      <c r="C547" s="10"/>
      <c r="D547" s="17"/>
      <c r="E547" s="139"/>
      <c r="F547" s="10"/>
      <c r="G547" s="17"/>
      <c r="I547" s="15"/>
      <c r="J547" s="15"/>
      <c r="K547" s="18"/>
      <c r="M547" s="20">
        <v>24</v>
      </c>
      <c r="N547" s="16"/>
      <c r="O547" s="10"/>
      <c r="P547" s="17"/>
      <c r="Q547" s="139"/>
      <c r="R547" s="10"/>
      <c r="S547" s="17"/>
      <c r="U547" s="15"/>
      <c r="V547" s="15"/>
      <c r="W547" s="18"/>
      <c r="X547" s="23"/>
      <c r="Y547" s="20">
        <v>24</v>
      </c>
      <c r="Z547" s="16"/>
      <c r="AA547" s="10"/>
      <c r="AB547" s="17"/>
      <c r="AC547" s="139"/>
      <c r="AD547" s="10"/>
      <c r="AE547" s="17"/>
      <c r="AG547" s="15"/>
      <c r="AH547" s="15"/>
      <c r="AI547" s="18"/>
    </row>
    <row r="548" spans="1:35">
      <c r="A548" s="20">
        <v>25</v>
      </c>
      <c r="B548" s="16"/>
      <c r="C548" s="10"/>
      <c r="D548" s="17"/>
      <c r="E548" s="139"/>
      <c r="F548" s="10"/>
      <c r="G548" s="17"/>
      <c r="I548" s="15"/>
      <c r="J548" s="15"/>
      <c r="K548" s="18"/>
      <c r="M548" s="20">
        <v>25</v>
      </c>
      <c r="N548" s="16"/>
      <c r="O548" s="10"/>
      <c r="P548" s="17"/>
      <c r="Q548" s="139"/>
      <c r="R548" s="10"/>
      <c r="S548" s="17"/>
      <c r="U548" s="15"/>
      <c r="V548" s="15"/>
      <c r="W548" s="18"/>
      <c r="X548" s="23"/>
      <c r="Y548" s="20">
        <v>25</v>
      </c>
      <c r="Z548" s="16"/>
      <c r="AA548" s="10"/>
      <c r="AB548" s="17"/>
      <c r="AC548" s="139"/>
      <c r="AD548" s="10"/>
      <c r="AE548" s="17"/>
      <c r="AG548" s="15"/>
      <c r="AH548" s="15"/>
      <c r="AI548" s="18"/>
    </row>
    <row r="549" spans="1:35">
      <c r="A549" s="20">
        <v>26</v>
      </c>
      <c r="B549" s="16"/>
      <c r="C549" s="10"/>
      <c r="D549" s="17"/>
      <c r="E549" s="139"/>
      <c r="F549" s="10"/>
      <c r="G549" s="17"/>
      <c r="I549" s="18"/>
      <c r="J549" s="18"/>
      <c r="K549" s="18"/>
      <c r="M549" s="20">
        <v>26</v>
      </c>
      <c r="N549" s="16"/>
      <c r="O549" s="10"/>
      <c r="P549" s="17"/>
      <c r="Q549" s="139"/>
      <c r="R549" s="10"/>
      <c r="S549" s="17"/>
      <c r="U549" s="18"/>
      <c r="V549" s="18"/>
      <c r="W549" s="18"/>
      <c r="X549" s="23"/>
      <c r="Y549" s="20">
        <v>26</v>
      </c>
      <c r="Z549" s="16"/>
      <c r="AA549" s="10"/>
      <c r="AB549" s="17"/>
      <c r="AC549" s="139"/>
      <c r="AD549" s="10"/>
      <c r="AE549" s="17"/>
      <c r="AG549" s="18"/>
      <c r="AH549" s="18"/>
      <c r="AI549" s="18"/>
    </row>
    <row r="550" spans="1:35">
      <c r="A550" s="20">
        <v>27</v>
      </c>
      <c r="B550" s="16"/>
      <c r="C550" s="10"/>
      <c r="D550" s="17"/>
      <c r="E550" s="158"/>
      <c r="F550" s="10"/>
      <c r="G550" s="17"/>
      <c r="I550" s="18"/>
      <c r="J550" s="18"/>
      <c r="K550" s="18"/>
      <c r="M550" s="20">
        <v>27</v>
      </c>
      <c r="N550" s="16"/>
      <c r="O550" s="10"/>
      <c r="P550" s="17"/>
      <c r="Q550" s="158"/>
      <c r="R550" s="10"/>
      <c r="S550" s="17"/>
      <c r="U550" s="18"/>
      <c r="V550" s="18"/>
      <c r="W550" s="18"/>
      <c r="X550" s="23"/>
      <c r="Y550" s="20">
        <v>27</v>
      </c>
      <c r="Z550" s="16"/>
      <c r="AA550" s="10"/>
      <c r="AB550" s="17"/>
      <c r="AC550" s="158"/>
      <c r="AD550" s="10"/>
      <c r="AE550" s="17"/>
      <c r="AG550" s="18"/>
      <c r="AH550" s="18"/>
      <c r="AI550" s="18"/>
    </row>
    <row r="551" spans="1:35">
      <c r="A551" s="20">
        <v>28</v>
      </c>
      <c r="B551" s="16"/>
      <c r="C551" s="10"/>
      <c r="D551" s="17"/>
      <c r="E551" s="158"/>
      <c r="F551" s="10"/>
      <c r="G551" s="17"/>
      <c r="I551" s="18"/>
      <c r="J551" s="18"/>
      <c r="K551" s="18"/>
      <c r="M551" s="20">
        <v>28</v>
      </c>
      <c r="N551" s="16"/>
      <c r="O551" s="10"/>
      <c r="P551" s="17"/>
      <c r="Q551" s="158"/>
      <c r="R551" s="10"/>
      <c r="S551" s="17"/>
      <c r="U551" s="18"/>
      <c r="V551" s="18"/>
      <c r="W551" s="18"/>
      <c r="X551" s="23"/>
      <c r="Y551" s="20">
        <v>28</v>
      </c>
      <c r="Z551" s="16"/>
      <c r="AA551" s="10"/>
      <c r="AB551" s="17"/>
      <c r="AC551" s="158"/>
      <c r="AD551" s="10"/>
      <c r="AE551" s="17"/>
      <c r="AG551" s="18"/>
      <c r="AH551" s="18"/>
      <c r="AI551" s="18"/>
    </row>
    <row r="552" spans="1:35">
      <c r="A552" s="20">
        <v>29</v>
      </c>
      <c r="B552" s="16"/>
      <c r="C552" s="11"/>
      <c r="D552" s="31"/>
      <c r="E552" s="159"/>
      <c r="F552" s="10"/>
      <c r="G552" s="17"/>
      <c r="I552" s="32"/>
      <c r="J552" s="32"/>
      <c r="K552" s="18"/>
      <c r="M552" s="20">
        <v>29</v>
      </c>
      <c r="N552" s="16"/>
      <c r="O552" s="11"/>
      <c r="P552" s="31"/>
      <c r="Q552" s="159"/>
      <c r="R552" s="10"/>
      <c r="S552" s="17"/>
      <c r="U552" s="32"/>
      <c r="V552" s="32"/>
      <c r="W552" s="18"/>
      <c r="X552" s="23"/>
      <c r="Y552" s="20">
        <v>29</v>
      </c>
      <c r="Z552" s="16"/>
      <c r="AA552" s="11"/>
      <c r="AB552" s="31"/>
      <c r="AC552" s="159"/>
      <c r="AD552" s="10"/>
      <c r="AE552" s="17"/>
      <c r="AG552" s="32"/>
      <c r="AH552" s="32"/>
      <c r="AI552" s="18"/>
    </row>
    <row r="553" spans="1:35">
      <c r="A553" s="42">
        <v>30</v>
      </c>
      <c r="B553" s="16"/>
      <c r="C553" s="19"/>
      <c r="D553" s="17"/>
      <c r="E553" s="158"/>
      <c r="F553" s="10"/>
      <c r="G553" s="17"/>
      <c r="I553" s="18"/>
      <c r="J553" s="18"/>
      <c r="K553" s="18"/>
      <c r="M553" s="42">
        <v>30</v>
      </c>
      <c r="N553" s="16"/>
      <c r="O553" s="19"/>
      <c r="P553" s="17"/>
      <c r="Q553" s="158"/>
      <c r="R553" s="10"/>
      <c r="S553" s="17"/>
      <c r="U553" s="18"/>
      <c r="V553" s="18"/>
      <c r="W553" s="18"/>
      <c r="X553" s="23"/>
      <c r="Y553" s="42">
        <v>30</v>
      </c>
      <c r="Z553" s="16"/>
      <c r="AA553" s="19"/>
      <c r="AB553" s="17"/>
      <c r="AC553" s="158"/>
      <c r="AD553" s="10"/>
      <c r="AE553" s="17"/>
      <c r="AG553" s="18"/>
      <c r="AH553" s="18"/>
      <c r="AI553" s="18"/>
    </row>
    <row r="554" spans="1:35" ht="15">
      <c r="D554" s="6"/>
      <c r="E554" s="6"/>
      <c r="F554" s="160"/>
      <c r="G554" s="101"/>
      <c r="I554" s="33"/>
      <c r="J554" s="33"/>
      <c r="K554" s="6"/>
      <c r="N554" s="1"/>
      <c r="O554" s="1"/>
      <c r="P554" s="6"/>
      <c r="Q554" s="6"/>
      <c r="R554" s="160"/>
      <c r="S554" s="101"/>
      <c r="U554" s="33"/>
      <c r="V554" s="33"/>
      <c r="W554" s="6"/>
      <c r="X554" s="23"/>
      <c r="Z554" s="1"/>
      <c r="AA554" s="1"/>
      <c r="AB554" s="6"/>
      <c r="AC554" s="6"/>
      <c r="AD554" s="160"/>
      <c r="AE554" s="101"/>
      <c r="AG554" s="33"/>
      <c r="AH554" s="33"/>
      <c r="AI554" s="6"/>
    </row>
    <row r="555" spans="1:35" s="23" customFormat="1" ht="15">
      <c r="B555" s="26"/>
      <c r="C555" s="26"/>
      <c r="D555" s="65"/>
      <c r="E555" s="65"/>
      <c r="F555" s="26"/>
      <c r="G555" s="77"/>
      <c r="I555" s="65"/>
      <c r="J555" s="65"/>
      <c r="K555" s="65"/>
      <c r="N555" s="26"/>
      <c r="O555" s="26"/>
      <c r="P555" s="65"/>
      <c r="Q555" s="65"/>
      <c r="R555" s="26"/>
      <c r="S555" s="77"/>
      <c r="U555" s="65"/>
      <c r="V555" s="65"/>
      <c r="W555" s="65"/>
      <c r="Z555" s="26"/>
      <c r="AA555" s="26"/>
      <c r="AB555" s="65"/>
      <c r="AC555" s="65"/>
      <c r="AD555" s="26"/>
      <c r="AE555" s="77"/>
      <c r="AG555" s="65"/>
      <c r="AH555" s="65"/>
      <c r="AI555" s="65"/>
    </row>
    <row r="556" spans="1:35">
      <c r="A556" t="s">
        <v>0</v>
      </c>
      <c r="M556" t="s">
        <v>0</v>
      </c>
      <c r="N556" s="1"/>
      <c r="O556" s="1"/>
      <c r="P556" s="1"/>
      <c r="Q556" s="1"/>
      <c r="R556" s="1"/>
      <c r="W556"/>
      <c r="X556" s="23"/>
      <c r="Y556" t="s">
        <v>0</v>
      </c>
      <c r="Z556" s="1"/>
      <c r="AA556" s="1"/>
      <c r="AB556" s="1"/>
      <c r="AC556" s="1"/>
      <c r="AD556" s="1"/>
      <c r="AH556"/>
    </row>
    <row r="557" spans="1:35">
      <c r="A557" t="s">
        <v>1</v>
      </c>
      <c r="M557" t="s">
        <v>1</v>
      </c>
      <c r="N557" s="1"/>
      <c r="O557" s="1"/>
      <c r="P557" s="1"/>
      <c r="Q557" s="1"/>
      <c r="R557" s="1"/>
      <c r="W557"/>
      <c r="X557" s="23"/>
      <c r="Y557" t="s">
        <v>1</v>
      </c>
      <c r="Z557" s="1"/>
      <c r="AA557" s="1"/>
      <c r="AB557" s="1"/>
      <c r="AC557" s="1"/>
      <c r="AD557" s="1"/>
      <c r="AH557"/>
    </row>
    <row r="558" spans="1:35">
      <c r="N558" s="1"/>
      <c r="O558" s="1"/>
      <c r="P558" s="1"/>
      <c r="Q558" s="1"/>
      <c r="R558" s="1"/>
      <c r="W558"/>
      <c r="X558" s="23"/>
      <c r="Z558" s="1"/>
      <c r="AA558" s="1"/>
      <c r="AB558" s="1"/>
      <c r="AC558" s="1"/>
      <c r="AD558" s="1"/>
      <c r="AH558"/>
    </row>
    <row r="559" spans="1:35" ht="15">
      <c r="A559" s="2" t="s">
        <v>6</v>
      </c>
      <c r="M559" s="2" t="s">
        <v>6</v>
      </c>
      <c r="N559" s="1"/>
      <c r="O559" s="1"/>
      <c r="P559" s="1"/>
      <c r="Q559" s="1"/>
      <c r="R559" s="1"/>
      <c r="W559"/>
      <c r="X559" s="23"/>
      <c r="Y559" s="2" t="s">
        <v>6</v>
      </c>
      <c r="Z559" s="1"/>
      <c r="AA559" s="1"/>
      <c r="AB559" s="1"/>
      <c r="AC559" s="1"/>
      <c r="AD559" s="1"/>
      <c r="AH559"/>
    </row>
    <row r="560" spans="1:35">
      <c r="N560" s="1"/>
      <c r="O560" s="1"/>
      <c r="P560" s="1"/>
      <c r="Q560" s="1"/>
      <c r="R560" s="1"/>
      <c r="W560"/>
      <c r="X560" s="23"/>
      <c r="Z560" s="1"/>
      <c r="AA560" s="1"/>
      <c r="AB560" s="1"/>
      <c r="AC560" s="1"/>
      <c r="AD560" s="1"/>
      <c r="AH560"/>
    </row>
    <row r="561" spans="1:35" ht="15">
      <c r="B561" s="1" t="s">
        <v>28</v>
      </c>
      <c r="I561" s="1" t="s">
        <v>8</v>
      </c>
      <c r="J561" s="25">
        <v>1</v>
      </c>
      <c r="N561" s="1" t="s">
        <v>28</v>
      </c>
      <c r="O561" s="1"/>
      <c r="P561" s="1"/>
      <c r="Q561" s="1"/>
      <c r="R561" s="1"/>
      <c r="U561" s="1" t="s">
        <v>8</v>
      </c>
      <c r="V561" s="25">
        <v>2</v>
      </c>
      <c r="W561"/>
      <c r="X561" s="23"/>
      <c r="Z561" s="1" t="s">
        <v>28</v>
      </c>
      <c r="AA561" s="1"/>
      <c r="AB561" s="1"/>
      <c r="AC561" s="1"/>
      <c r="AD561" s="1"/>
      <c r="AG561" s="1" t="s">
        <v>8</v>
      </c>
      <c r="AH561" s="25">
        <v>3</v>
      </c>
    </row>
    <row r="562" spans="1:35">
      <c r="B562" s="151" t="s">
        <v>249</v>
      </c>
      <c r="I562" s="3" t="s">
        <v>9</v>
      </c>
      <c r="J562" s="21" t="s">
        <v>49</v>
      </c>
      <c r="K562" s="5"/>
      <c r="N562" s="151" t="s">
        <v>249</v>
      </c>
      <c r="O562" s="1"/>
      <c r="P562" s="1"/>
      <c r="Q562" s="1"/>
      <c r="R562" s="1"/>
      <c r="U562" s="3" t="s">
        <v>9</v>
      </c>
      <c r="V562" s="21" t="s">
        <v>36</v>
      </c>
      <c r="W562" s="5"/>
      <c r="X562" s="23"/>
      <c r="Z562" s="151" t="s">
        <v>249</v>
      </c>
      <c r="AA562" s="1"/>
      <c r="AB562" s="1"/>
      <c r="AC562" s="1"/>
      <c r="AD562" s="1"/>
      <c r="AG562" s="3" t="s">
        <v>9</v>
      </c>
      <c r="AH562" s="21" t="s">
        <v>262</v>
      </c>
      <c r="AI562" s="5"/>
    </row>
    <row r="563" spans="1:35">
      <c r="N563" s="1"/>
      <c r="O563" s="1"/>
      <c r="P563" s="1"/>
      <c r="Q563" s="1"/>
      <c r="R563" s="1"/>
      <c r="W563"/>
      <c r="X563" s="23"/>
      <c r="Z563" s="1"/>
      <c r="AA563" s="1"/>
      <c r="AB563" s="1"/>
      <c r="AC563" s="1"/>
      <c r="AD563" s="1"/>
      <c r="AH563"/>
    </row>
    <row r="564" spans="1:35" ht="14.45" customHeight="1">
      <c r="B564" s="7"/>
      <c r="C564" s="10"/>
      <c r="D564" s="71"/>
      <c r="E564" s="71" t="s">
        <v>13</v>
      </c>
      <c r="F564" s="71"/>
      <c r="G564" s="161"/>
      <c r="I564" s="72" t="s">
        <v>237</v>
      </c>
      <c r="J564" s="73"/>
      <c r="K564" s="14" t="s">
        <v>7</v>
      </c>
      <c r="N564" s="7"/>
      <c r="O564" s="10"/>
      <c r="P564" s="71"/>
      <c r="Q564" s="71" t="s">
        <v>13</v>
      </c>
      <c r="R564" s="71"/>
      <c r="S564" s="161"/>
      <c r="U564" s="72" t="s">
        <v>237</v>
      </c>
      <c r="V564" s="73"/>
      <c r="W564" s="14" t="s">
        <v>7</v>
      </c>
      <c r="X564" s="23"/>
      <c r="Z564" s="7"/>
      <c r="AA564" s="10"/>
      <c r="AB564" s="164" t="s">
        <v>13</v>
      </c>
      <c r="AC564" s="165"/>
      <c r="AD564" s="166"/>
      <c r="AE564" s="161"/>
      <c r="AG564" s="162" t="s">
        <v>238</v>
      </c>
      <c r="AH564" s="163"/>
      <c r="AI564" s="14" t="s">
        <v>7</v>
      </c>
    </row>
    <row r="565" spans="1:35" ht="28.9" customHeight="1">
      <c r="B565" s="11" t="s">
        <v>2</v>
      </c>
      <c r="C565" s="11" t="s">
        <v>3</v>
      </c>
      <c r="D565" s="12" t="s">
        <v>4</v>
      </c>
      <c r="E565" s="155" t="s">
        <v>10</v>
      </c>
      <c r="F565" s="160" t="s">
        <v>236</v>
      </c>
      <c r="G565" s="13" t="s">
        <v>5</v>
      </c>
      <c r="I565" s="14" t="s">
        <v>11</v>
      </c>
      <c r="J565" s="14" t="s">
        <v>12</v>
      </c>
      <c r="K565" s="74"/>
      <c r="N565" s="11" t="s">
        <v>2</v>
      </c>
      <c r="O565" s="11" t="s">
        <v>3</v>
      </c>
      <c r="P565" s="12" t="s">
        <v>4</v>
      </c>
      <c r="Q565" s="155" t="s">
        <v>10</v>
      </c>
      <c r="R565" s="160" t="s">
        <v>236</v>
      </c>
      <c r="S565" s="13" t="s">
        <v>5</v>
      </c>
      <c r="U565" s="14" t="s">
        <v>11</v>
      </c>
      <c r="V565" s="14" t="s">
        <v>12</v>
      </c>
      <c r="W565" s="74"/>
      <c r="X565" s="23"/>
      <c r="Z565" s="11" t="s">
        <v>2</v>
      </c>
      <c r="AA565" s="11" t="s">
        <v>3</v>
      </c>
      <c r="AB565" s="12" t="s">
        <v>4</v>
      </c>
      <c r="AC565" s="155" t="s">
        <v>10</v>
      </c>
      <c r="AD565" s="160" t="s">
        <v>236</v>
      </c>
      <c r="AE565" s="13" t="s">
        <v>5</v>
      </c>
      <c r="AG565" s="14" t="s">
        <v>11</v>
      </c>
      <c r="AH565" s="14" t="s">
        <v>12</v>
      </c>
      <c r="AI565" s="74"/>
    </row>
    <row r="566" spans="1:35">
      <c r="A566" s="15">
        <v>1</v>
      </c>
      <c r="B566" s="16"/>
      <c r="C566" s="10"/>
      <c r="D566" s="17"/>
      <c r="E566" s="158"/>
      <c r="F566" s="10"/>
      <c r="G566" s="17"/>
      <c r="I566" s="18"/>
      <c r="J566" s="18"/>
      <c r="K566" s="18"/>
      <c r="M566" s="15">
        <v>1</v>
      </c>
      <c r="N566" s="16"/>
      <c r="O566" s="10"/>
      <c r="P566" s="17"/>
      <c r="Q566" s="158"/>
      <c r="R566" s="10"/>
      <c r="S566" s="17"/>
      <c r="U566" s="18"/>
      <c r="V566" s="18"/>
      <c r="W566" s="18"/>
      <c r="X566" s="23"/>
      <c r="Y566" s="15">
        <v>1</v>
      </c>
      <c r="Z566" s="16"/>
      <c r="AA566" s="10"/>
      <c r="AB566" s="17"/>
      <c r="AC566" s="158"/>
      <c r="AD566" s="10"/>
      <c r="AE566" s="17"/>
      <c r="AG566" s="18"/>
      <c r="AH566" s="18"/>
      <c r="AI566" s="18"/>
    </row>
    <row r="567" spans="1:35">
      <c r="A567" s="15">
        <v>2</v>
      </c>
      <c r="B567" s="16"/>
      <c r="C567" s="10"/>
      <c r="D567" s="17"/>
      <c r="E567" s="158"/>
      <c r="F567" s="10"/>
      <c r="G567" s="17"/>
      <c r="I567" s="18"/>
      <c r="J567" s="18"/>
      <c r="K567" s="18"/>
      <c r="M567" s="15">
        <v>2</v>
      </c>
      <c r="N567" s="16"/>
      <c r="O567" s="10"/>
      <c r="P567" s="17"/>
      <c r="Q567" s="158"/>
      <c r="R567" s="10"/>
      <c r="S567" s="17"/>
      <c r="U567" s="18"/>
      <c r="V567" s="18"/>
      <c r="W567" s="18"/>
      <c r="X567" s="23"/>
      <c r="Y567" s="15">
        <v>2</v>
      </c>
      <c r="Z567" s="16"/>
      <c r="AA567" s="10"/>
      <c r="AB567" s="17"/>
      <c r="AC567" s="158"/>
      <c r="AD567" s="10"/>
      <c r="AE567" s="17"/>
      <c r="AG567" s="18"/>
      <c r="AH567" s="18"/>
      <c r="AI567" s="18"/>
    </row>
    <row r="568" spans="1:35">
      <c r="A568" s="15">
        <v>3</v>
      </c>
      <c r="B568" s="16"/>
      <c r="C568" s="10"/>
      <c r="D568" s="17"/>
      <c r="E568" s="158"/>
      <c r="F568" s="10"/>
      <c r="G568" s="17"/>
      <c r="I568" s="18"/>
      <c r="J568" s="18"/>
      <c r="K568" s="18"/>
      <c r="M568" s="15">
        <v>3</v>
      </c>
      <c r="N568" s="16"/>
      <c r="O568" s="10"/>
      <c r="P568" s="17"/>
      <c r="Q568" s="158"/>
      <c r="R568" s="10"/>
      <c r="S568" s="17"/>
      <c r="U568" s="18"/>
      <c r="V568" s="18"/>
      <c r="W568" s="18"/>
      <c r="X568" s="23"/>
      <c r="Y568" s="15">
        <v>3</v>
      </c>
      <c r="Z568" s="16"/>
      <c r="AA568" s="10"/>
      <c r="AB568" s="17"/>
      <c r="AC568" s="158"/>
      <c r="AD568" s="10"/>
      <c r="AE568" s="17"/>
      <c r="AG568" s="18"/>
      <c r="AH568" s="18"/>
      <c r="AI568" s="18"/>
    </row>
    <row r="569" spans="1:35">
      <c r="A569" s="15">
        <v>4</v>
      </c>
      <c r="B569" s="16"/>
      <c r="C569" s="10"/>
      <c r="D569" s="17"/>
      <c r="E569" s="158"/>
      <c r="F569" s="10"/>
      <c r="G569" s="17"/>
      <c r="I569" s="18"/>
      <c r="J569" s="18"/>
      <c r="K569" s="18"/>
      <c r="M569" s="15">
        <v>4</v>
      </c>
      <c r="N569" s="16"/>
      <c r="O569" s="10"/>
      <c r="P569" s="17"/>
      <c r="Q569" s="158"/>
      <c r="R569" s="10"/>
      <c r="S569" s="17"/>
      <c r="U569" s="18"/>
      <c r="V569" s="18"/>
      <c r="W569" s="18"/>
      <c r="X569" s="23"/>
      <c r="Y569" s="15">
        <v>4</v>
      </c>
      <c r="Z569" s="16"/>
      <c r="AA569" s="10"/>
      <c r="AB569" s="17"/>
      <c r="AC569" s="158"/>
      <c r="AD569" s="10"/>
      <c r="AE569" s="17"/>
      <c r="AG569" s="18"/>
      <c r="AH569" s="18"/>
      <c r="AI569" s="18"/>
    </row>
    <row r="570" spans="1:35">
      <c r="A570" s="15">
        <v>5</v>
      </c>
      <c r="B570" s="16"/>
      <c r="C570" s="10"/>
      <c r="D570" s="17"/>
      <c r="E570" s="158"/>
      <c r="F570" s="10"/>
      <c r="G570" s="17"/>
      <c r="I570" s="18"/>
      <c r="J570" s="18"/>
      <c r="K570" s="18"/>
      <c r="M570" s="15">
        <v>5</v>
      </c>
      <c r="N570" s="16"/>
      <c r="O570" s="10"/>
      <c r="P570" s="17"/>
      <c r="Q570" s="158"/>
      <c r="R570" s="10"/>
      <c r="S570" s="17"/>
      <c r="U570" s="18"/>
      <c r="V570" s="18"/>
      <c r="W570" s="18"/>
      <c r="X570" s="23"/>
      <c r="Y570" s="15">
        <v>5</v>
      </c>
      <c r="Z570" s="16"/>
      <c r="AA570" s="10"/>
      <c r="AB570" s="17"/>
      <c r="AC570" s="158"/>
      <c r="AD570" s="10"/>
      <c r="AE570" s="17"/>
      <c r="AG570" s="18"/>
      <c r="AH570" s="18"/>
      <c r="AI570" s="18"/>
    </row>
    <row r="571" spans="1:35">
      <c r="A571" s="15">
        <v>6</v>
      </c>
      <c r="B571" s="16"/>
      <c r="C571" s="10"/>
      <c r="D571" s="17"/>
      <c r="E571" s="158"/>
      <c r="F571" s="10"/>
      <c r="G571" s="17"/>
      <c r="I571" s="18"/>
      <c r="J571" s="18"/>
      <c r="K571" s="18"/>
      <c r="M571" s="15">
        <v>6</v>
      </c>
      <c r="N571" s="16"/>
      <c r="O571" s="10"/>
      <c r="P571" s="17"/>
      <c r="Q571" s="158"/>
      <c r="R571" s="10"/>
      <c r="S571" s="17"/>
      <c r="U571" s="18"/>
      <c r="V571" s="18"/>
      <c r="W571" s="18"/>
      <c r="X571" s="23"/>
      <c r="Y571" s="15">
        <v>6</v>
      </c>
      <c r="Z571" s="16"/>
      <c r="AA571" s="10"/>
      <c r="AB571" s="17"/>
      <c r="AC571" s="158"/>
      <c r="AD571" s="10"/>
      <c r="AE571" s="17"/>
      <c r="AG571" s="18"/>
      <c r="AH571" s="18"/>
      <c r="AI571" s="18"/>
    </row>
    <row r="572" spans="1:35">
      <c r="A572" s="15">
        <v>7</v>
      </c>
      <c r="B572" s="16"/>
      <c r="C572" s="10"/>
      <c r="D572" s="17"/>
      <c r="E572" s="158"/>
      <c r="F572" s="10"/>
      <c r="G572" s="17"/>
      <c r="I572" s="18"/>
      <c r="J572" s="18"/>
      <c r="K572" s="18"/>
      <c r="M572" s="15">
        <v>7</v>
      </c>
      <c r="N572" s="16"/>
      <c r="O572" s="10"/>
      <c r="P572" s="17"/>
      <c r="Q572" s="158"/>
      <c r="R572" s="10"/>
      <c r="S572" s="17"/>
      <c r="U572" s="18"/>
      <c r="V572" s="18"/>
      <c r="W572" s="18"/>
      <c r="X572" s="23"/>
      <c r="Y572" s="15">
        <v>7</v>
      </c>
      <c r="Z572" s="16"/>
      <c r="AA572" s="10"/>
      <c r="AB572" s="17"/>
      <c r="AC572" s="158"/>
      <c r="AD572" s="10"/>
      <c r="AE572" s="17"/>
      <c r="AG572" s="18"/>
      <c r="AH572" s="18"/>
      <c r="AI572" s="18"/>
    </row>
    <row r="573" spans="1:35">
      <c r="A573" s="15">
        <v>8</v>
      </c>
      <c r="B573" s="16"/>
      <c r="C573" s="10"/>
      <c r="D573" s="17"/>
      <c r="E573" s="158"/>
      <c r="F573" s="10"/>
      <c r="G573" s="17"/>
      <c r="I573" s="18"/>
      <c r="J573" s="18"/>
      <c r="K573" s="18"/>
      <c r="M573" s="15">
        <v>8</v>
      </c>
      <c r="N573" s="16"/>
      <c r="O573" s="10"/>
      <c r="P573" s="17"/>
      <c r="Q573" s="158"/>
      <c r="R573" s="10"/>
      <c r="S573" s="17"/>
      <c r="U573" s="18"/>
      <c r="V573" s="18"/>
      <c r="W573" s="18"/>
      <c r="X573" s="23"/>
      <c r="Y573" s="15">
        <v>8</v>
      </c>
      <c r="Z573" s="16"/>
      <c r="AA573" s="10"/>
      <c r="AB573" s="17"/>
      <c r="AC573" s="158"/>
      <c r="AD573" s="10"/>
      <c r="AE573" s="17"/>
      <c r="AG573" s="18"/>
      <c r="AH573" s="18"/>
      <c r="AI573" s="18"/>
    </row>
    <row r="574" spans="1:35">
      <c r="A574" s="15">
        <v>9</v>
      </c>
      <c r="B574" s="16"/>
      <c r="C574" s="10"/>
      <c r="D574" s="17"/>
      <c r="E574" s="158"/>
      <c r="F574" s="10"/>
      <c r="G574" s="17"/>
      <c r="I574" s="18"/>
      <c r="J574" s="18"/>
      <c r="K574" s="18"/>
      <c r="M574" s="15">
        <v>9</v>
      </c>
      <c r="N574" s="16"/>
      <c r="O574" s="10"/>
      <c r="P574" s="17"/>
      <c r="Q574" s="158"/>
      <c r="R574" s="10"/>
      <c r="S574" s="17"/>
      <c r="U574" s="18"/>
      <c r="V574" s="18"/>
      <c r="W574" s="18"/>
      <c r="X574" s="23"/>
      <c r="Y574" s="15">
        <v>9</v>
      </c>
      <c r="Z574" s="16"/>
      <c r="AA574" s="10"/>
      <c r="AB574" s="17"/>
      <c r="AC574" s="158"/>
      <c r="AD574" s="10"/>
      <c r="AE574" s="17"/>
      <c r="AG574" s="18"/>
      <c r="AH574" s="18"/>
      <c r="AI574" s="18"/>
    </row>
    <row r="575" spans="1:35">
      <c r="A575" s="15">
        <v>10</v>
      </c>
      <c r="B575" s="16"/>
      <c r="C575" s="10"/>
      <c r="D575" s="17"/>
      <c r="E575" s="158"/>
      <c r="F575" s="10"/>
      <c r="G575" s="17"/>
      <c r="I575" s="18"/>
      <c r="J575" s="18"/>
      <c r="K575" s="18"/>
      <c r="M575" s="15">
        <v>10</v>
      </c>
      <c r="N575" s="16"/>
      <c r="O575" s="10"/>
      <c r="P575" s="17"/>
      <c r="Q575" s="158"/>
      <c r="R575" s="10"/>
      <c r="S575" s="17"/>
      <c r="U575" s="18"/>
      <c r="V575" s="18"/>
      <c r="W575" s="18"/>
      <c r="X575" s="23"/>
      <c r="Y575" s="15">
        <v>10</v>
      </c>
      <c r="Z575" s="16"/>
      <c r="AA575" s="10"/>
      <c r="AB575" s="17"/>
      <c r="AC575" s="158"/>
      <c r="AD575" s="10"/>
      <c r="AE575" s="17"/>
      <c r="AG575" s="18"/>
      <c r="AH575" s="18"/>
      <c r="AI575" s="18"/>
    </row>
    <row r="576" spans="1:35">
      <c r="A576" s="15">
        <v>11</v>
      </c>
      <c r="B576" s="16"/>
      <c r="C576" s="10"/>
      <c r="D576" s="17"/>
      <c r="E576" s="158"/>
      <c r="F576" s="10"/>
      <c r="G576" s="17"/>
      <c r="I576" s="18"/>
      <c r="J576" s="18"/>
      <c r="K576" s="18"/>
      <c r="M576" s="15">
        <v>11</v>
      </c>
      <c r="N576" s="16"/>
      <c r="O576" s="10"/>
      <c r="P576" s="17"/>
      <c r="Q576" s="158"/>
      <c r="R576" s="10"/>
      <c r="S576" s="17"/>
      <c r="U576" s="18"/>
      <c r="V576" s="18"/>
      <c r="W576" s="18"/>
      <c r="X576" s="23"/>
      <c r="Y576" s="15">
        <v>11</v>
      </c>
      <c r="Z576" s="16"/>
      <c r="AA576" s="10"/>
      <c r="AB576" s="17"/>
      <c r="AC576" s="158"/>
      <c r="AD576" s="10"/>
      <c r="AE576" s="17"/>
      <c r="AG576" s="18"/>
      <c r="AH576" s="18"/>
      <c r="AI576" s="18"/>
    </row>
    <row r="577" spans="1:35">
      <c r="A577" s="15">
        <v>12</v>
      </c>
      <c r="B577" s="16"/>
      <c r="C577" s="10"/>
      <c r="D577" s="17"/>
      <c r="E577" s="158"/>
      <c r="F577" s="10"/>
      <c r="G577" s="17"/>
      <c r="I577" s="18"/>
      <c r="J577" s="15"/>
      <c r="K577" s="18"/>
      <c r="M577" s="15">
        <v>12</v>
      </c>
      <c r="N577" s="16"/>
      <c r="O577" s="10"/>
      <c r="P577" s="17"/>
      <c r="Q577" s="158"/>
      <c r="R577" s="10"/>
      <c r="S577" s="17"/>
      <c r="U577" s="18"/>
      <c r="V577" s="15"/>
      <c r="W577" s="18"/>
      <c r="X577" s="23"/>
      <c r="Y577" s="15">
        <v>12</v>
      </c>
      <c r="Z577" s="16"/>
      <c r="AA577" s="10"/>
      <c r="AB577" s="17"/>
      <c r="AC577" s="158"/>
      <c r="AD577" s="10"/>
      <c r="AE577" s="17"/>
      <c r="AG577" s="18"/>
      <c r="AH577" s="15"/>
      <c r="AI577" s="18"/>
    </row>
    <row r="578" spans="1:35">
      <c r="A578" s="15">
        <v>13</v>
      </c>
      <c r="B578" s="16"/>
      <c r="C578" s="10"/>
      <c r="D578" s="17"/>
      <c r="E578" s="158"/>
      <c r="F578" s="10"/>
      <c r="G578" s="17"/>
      <c r="I578" s="18"/>
      <c r="J578" s="18"/>
      <c r="K578" s="18"/>
      <c r="M578" s="15">
        <v>13</v>
      </c>
      <c r="N578" s="16"/>
      <c r="O578" s="10"/>
      <c r="P578" s="17"/>
      <c r="Q578" s="158"/>
      <c r="R578" s="10"/>
      <c r="S578" s="17"/>
      <c r="U578" s="18"/>
      <c r="V578" s="18"/>
      <c r="W578" s="18"/>
      <c r="X578" s="23"/>
      <c r="Y578" s="15">
        <v>13</v>
      </c>
      <c r="Z578" s="16"/>
      <c r="AA578" s="10"/>
      <c r="AB578" s="17"/>
      <c r="AC578" s="158"/>
      <c r="AD578" s="10"/>
      <c r="AE578" s="17"/>
      <c r="AG578" s="18"/>
      <c r="AH578" s="18"/>
      <c r="AI578" s="18"/>
    </row>
    <row r="579" spans="1:35">
      <c r="A579" s="15">
        <v>14</v>
      </c>
      <c r="B579" s="16"/>
      <c r="C579" s="10"/>
      <c r="D579" s="17"/>
      <c r="E579" s="158"/>
      <c r="F579" s="10"/>
      <c r="G579" s="17"/>
      <c r="I579" s="18"/>
      <c r="J579" s="18"/>
      <c r="K579" s="18"/>
      <c r="M579" s="15">
        <v>14</v>
      </c>
      <c r="N579" s="16"/>
      <c r="O579" s="10"/>
      <c r="P579" s="17"/>
      <c r="Q579" s="158"/>
      <c r="R579" s="10"/>
      <c r="S579" s="17"/>
      <c r="U579" s="18"/>
      <c r="V579" s="18"/>
      <c r="W579" s="18"/>
      <c r="X579" s="23"/>
      <c r="Y579" s="15">
        <v>14</v>
      </c>
      <c r="Z579" s="16"/>
      <c r="AA579" s="10"/>
      <c r="AB579" s="17"/>
      <c r="AC579" s="158"/>
      <c r="AD579" s="10"/>
      <c r="AE579" s="17"/>
      <c r="AG579" s="18"/>
      <c r="AH579" s="18"/>
      <c r="AI579" s="18"/>
    </row>
    <row r="580" spans="1:35">
      <c r="A580" s="15">
        <v>15</v>
      </c>
      <c r="B580" s="16"/>
      <c r="C580" s="10"/>
      <c r="D580" s="17"/>
      <c r="E580" s="158"/>
      <c r="F580" s="10"/>
      <c r="G580" s="17"/>
      <c r="I580" s="18"/>
      <c r="J580" s="18"/>
      <c r="K580" s="18"/>
      <c r="M580" s="15">
        <v>15</v>
      </c>
      <c r="N580" s="16"/>
      <c r="O580" s="10"/>
      <c r="P580" s="17"/>
      <c r="Q580" s="158"/>
      <c r="R580" s="10"/>
      <c r="S580" s="17"/>
      <c r="U580" s="18"/>
      <c r="V580" s="18"/>
      <c r="W580" s="18"/>
      <c r="X580" s="23"/>
      <c r="Y580" s="15">
        <v>15</v>
      </c>
      <c r="Z580" s="16"/>
      <c r="AA580" s="10"/>
      <c r="AB580" s="17"/>
      <c r="AC580" s="158"/>
      <c r="AD580" s="10"/>
      <c r="AE580" s="17"/>
      <c r="AG580" s="18"/>
      <c r="AH580" s="18"/>
      <c r="AI580" s="18"/>
    </row>
    <row r="581" spans="1:35">
      <c r="A581" s="15">
        <v>16</v>
      </c>
      <c r="B581" s="16"/>
      <c r="C581" s="10"/>
      <c r="D581" s="17"/>
      <c r="E581" s="158"/>
      <c r="F581" s="10"/>
      <c r="G581" s="17"/>
      <c r="I581" s="18"/>
      <c r="J581" s="18"/>
      <c r="K581" s="18"/>
      <c r="M581" s="15">
        <v>16</v>
      </c>
      <c r="N581" s="16"/>
      <c r="O581" s="10"/>
      <c r="P581" s="17"/>
      <c r="Q581" s="158"/>
      <c r="R581" s="10"/>
      <c r="S581" s="17"/>
      <c r="U581" s="18"/>
      <c r="V581" s="18"/>
      <c r="W581" s="18"/>
      <c r="X581" s="23"/>
      <c r="Y581" s="15">
        <v>16</v>
      </c>
      <c r="Z581" s="16"/>
      <c r="AA581" s="10"/>
      <c r="AB581" s="17"/>
      <c r="AC581" s="158"/>
      <c r="AD581" s="10"/>
      <c r="AE581" s="17"/>
      <c r="AG581" s="18"/>
      <c r="AH581" s="18"/>
      <c r="AI581" s="18"/>
    </row>
    <row r="582" spans="1:35">
      <c r="A582" s="15">
        <v>17</v>
      </c>
      <c r="B582" s="16"/>
      <c r="C582" s="10"/>
      <c r="D582" s="17"/>
      <c r="E582" s="158"/>
      <c r="F582" s="10"/>
      <c r="G582" s="17"/>
      <c r="I582" s="18"/>
      <c r="J582" s="18"/>
      <c r="K582" s="18"/>
      <c r="M582" s="15">
        <v>17</v>
      </c>
      <c r="N582" s="16"/>
      <c r="O582" s="10"/>
      <c r="P582" s="17"/>
      <c r="Q582" s="158"/>
      <c r="R582" s="10"/>
      <c r="S582" s="17"/>
      <c r="U582" s="18"/>
      <c r="V582" s="18"/>
      <c r="W582" s="18"/>
      <c r="X582" s="23"/>
      <c r="Y582" s="15">
        <v>17</v>
      </c>
      <c r="Z582" s="16"/>
      <c r="AA582" s="10"/>
      <c r="AB582" s="17"/>
      <c r="AC582" s="158"/>
      <c r="AD582" s="10"/>
      <c r="AE582" s="17"/>
      <c r="AG582" s="18"/>
      <c r="AH582" s="18"/>
      <c r="AI582" s="18"/>
    </row>
    <row r="583" spans="1:35">
      <c r="A583" s="15">
        <v>18</v>
      </c>
      <c r="B583" s="16"/>
      <c r="C583" s="10"/>
      <c r="D583" s="17"/>
      <c r="E583" s="158"/>
      <c r="F583" s="10"/>
      <c r="G583" s="17"/>
      <c r="I583" s="18"/>
      <c r="J583" s="18"/>
      <c r="K583" s="18"/>
      <c r="M583" s="15">
        <v>18</v>
      </c>
      <c r="N583" s="16"/>
      <c r="O583" s="10"/>
      <c r="P583" s="17"/>
      <c r="Q583" s="158"/>
      <c r="R583" s="10"/>
      <c r="S583" s="17"/>
      <c r="U583" s="18"/>
      <c r="V583" s="18"/>
      <c r="W583" s="18"/>
      <c r="X583" s="23"/>
      <c r="Y583" s="15">
        <v>18</v>
      </c>
      <c r="Z583" s="16"/>
      <c r="AA583" s="10"/>
      <c r="AB583" s="17"/>
      <c r="AC583" s="158"/>
      <c r="AD583" s="10"/>
      <c r="AE583" s="17"/>
      <c r="AG583" s="18"/>
      <c r="AH583" s="18"/>
      <c r="AI583" s="18"/>
    </row>
    <row r="584" spans="1:35">
      <c r="A584" s="15">
        <v>19</v>
      </c>
      <c r="B584" s="16"/>
      <c r="C584" s="10"/>
      <c r="D584" s="17"/>
      <c r="E584" s="158"/>
      <c r="F584" s="10"/>
      <c r="G584" s="17"/>
      <c r="I584" s="18"/>
      <c r="J584" s="18"/>
      <c r="K584" s="18"/>
      <c r="M584" s="15">
        <v>19</v>
      </c>
      <c r="N584" s="16"/>
      <c r="O584" s="10"/>
      <c r="P584" s="17"/>
      <c r="Q584" s="158"/>
      <c r="R584" s="10"/>
      <c r="S584" s="17"/>
      <c r="U584" s="18"/>
      <c r="V584" s="18"/>
      <c r="W584" s="18"/>
      <c r="X584" s="23"/>
      <c r="Y584" s="15">
        <v>19</v>
      </c>
      <c r="Z584" s="16"/>
      <c r="AA584" s="10"/>
      <c r="AB584" s="17"/>
      <c r="AC584" s="158"/>
      <c r="AD584" s="10"/>
      <c r="AE584" s="17"/>
      <c r="AG584" s="18"/>
      <c r="AH584" s="18"/>
      <c r="AI584" s="18"/>
    </row>
    <row r="585" spans="1:35">
      <c r="A585" s="15">
        <v>20</v>
      </c>
      <c r="B585" s="16"/>
      <c r="C585" s="10"/>
      <c r="D585" s="17"/>
      <c r="E585" s="158"/>
      <c r="F585" s="10"/>
      <c r="G585" s="17"/>
      <c r="I585" s="18"/>
      <c r="J585" s="18"/>
      <c r="K585" s="18"/>
      <c r="M585" s="15">
        <v>20</v>
      </c>
      <c r="N585" s="16"/>
      <c r="O585" s="10"/>
      <c r="P585" s="17"/>
      <c r="Q585" s="158"/>
      <c r="R585" s="10"/>
      <c r="S585" s="17"/>
      <c r="U585" s="18"/>
      <c r="V585" s="18"/>
      <c r="W585" s="18"/>
      <c r="X585" s="23"/>
      <c r="Y585" s="15">
        <v>20</v>
      </c>
      <c r="Z585" s="16"/>
      <c r="AA585" s="10"/>
      <c r="AB585" s="17"/>
      <c r="AC585" s="158"/>
      <c r="AD585" s="10"/>
      <c r="AE585" s="17"/>
      <c r="AG585" s="18"/>
      <c r="AH585" s="18"/>
      <c r="AI585" s="18"/>
    </row>
    <row r="586" spans="1:35">
      <c r="A586" s="20">
        <v>21</v>
      </c>
      <c r="B586" s="16"/>
      <c r="C586" s="10"/>
      <c r="D586" s="17"/>
      <c r="E586" s="139"/>
      <c r="F586" s="10"/>
      <c r="G586" s="17"/>
      <c r="I586" s="15"/>
      <c r="J586" s="15"/>
      <c r="K586" s="18"/>
      <c r="M586" s="20">
        <v>21</v>
      </c>
      <c r="N586" s="16"/>
      <c r="O586" s="10"/>
      <c r="P586" s="17"/>
      <c r="Q586" s="139"/>
      <c r="R586" s="10"/>
      <c r="S586" s="17"/>
      <c r="U586" s="15"/>
      <c r="V586" s="15"/>
      <c r="W586" s="18"/>
      <c r="X586" s="23"/>
      <c r="Y586" s="20">
        <v>21</v>
      </c>
      <c r="Z586" s="16"/>
      <c r="AA586" s="10"/>
      <c r="AB586" s="17"/>
      <c r="AC586" s="139"/>
      <c r="AD586" s="10"/>
      <c r="AE586" s="17"/>
      <c r="AG586" s="15"/>
      <c r="AH586" s="15"/>
      <c r="AI586" s="18"/>
    </row>
    <row r="587" spans="1:35">
      <c r="A587" s="20">
        <v>22</v>
      </c>
      <c r="B587" s="16"/>
      <c r="C587" s="10"/>
      <c r="D587" s="17"/>
      <c r="E587" s="139"/>
      <c r="F587" s="10"/>
      <c r="G587" s="17"/>
      <c r="I587" s="15"/>
      <c r="J587" s="15"/>
      <c r="K587" s="18"/>
      <c r="M587" s="20">
        <v>22</v>
      </c>
      <c r="N587" s="16"/>
      <c r="O587" s="10"/>
      <c r="P587" s="17"/>
      <c r="Q587" s="139"/>
      <c r="R587" s="10"/>
      <c r="S587" s="17"/>
      <c r="U587" s="15"/>
      <c r="V587" s="15"/>
      <c r="W587" s="18"/>
      <c r="X587" s="23"/>
      <c r="Y587" s="20">
        <v>22</v>
      </c>
      <c r="Z587" s="16"/>
      <c r="AA587" s="10"/>
      <c r="AB587" s="17"/>
      <c r="AC587" s="139"/>
      <c r="AD587" s="10"/>
      <c r="AE587" s="17"/>
      <c r="AG587" s="15"/>
      <c r="AH587" s="15"/>
      <c r="AI587" s="18"/>
    </row>
    <row r="588" spans="1:35">
      <c r="A588" s="20">
        <v>23</v>
      </c>
      <c r="B588" s="16"/>
      <c r="C588" s="10"/>
      <c r="D588" s="17"/>
      <c r="E588" s="139"/>
      <c r="F588" s="10"/>
      <c r="G588" s="17"/>
      <c r="I588" s="15"/>
      <c r="J588" s="15"/>
      <c r="K588" s="18"/>
      <c r="M588" s="20">
        <v>23</v>
      </c>
      <c r="N588" s="16"/>
      <c r="O588" s="10"/>
      <c r="P588" s="17"/>
      <c r="Q588" s="139"/>
      <c r="R588" s="10"/>
      <c r="S588" s="17"/>
      <c r="U588" s="15"/>
      <c r="V588" s="15"/>
      <c r="W588" s="18"/>
      <c r="X588" s="23"/>
      <c r="Y588" s="20">
        <v>23</v>
      </c>
      <c r="Z588" s="16"/>
      <c r="AA588" s="10"/>
      <c r="AB588" s="17"/>
      <c r="AC588" s="139"/>
      <c r="AD588" s="10"/>
      <c r="AE588" s="17"/>
      <c r="AG588" s="15"/>
      <c r="AH588" s="15"/>
      <c r="AI588" s="18"/>
    </row>
    <row r="589" spans="1:35">
      <c r="A589" s="20">
        <v>24</v>
      </c>
      <c r="B589" s="16"/>
      <c r="C589" s="10"/>
      <c r="D589" s="17"/>
      <c r="E589" s="139"/>
      <c r="F589" s="10"/>
      <c r="G589" s="17"/>
      <c r="I589" s="15"/>
      <c r="J589" s="15"/>
      <c r="K589" s="18"/>
      <c r="M589" s="20">
        <v>24</v>
      </c>
      <c r="N589" s="16"/>
      <c r="O589" s="10"/>
      <c r="P589" s="17"/>
      <c r="Q589" s="139"/>
      <c r="R589" s="10"/>
      <c r="S589" s="17"/>
      <c r="U589" s="15"/>
      <c r="V589" s="15"/>
      <c r="W589" s="18"/>
      <c r="X589" s="23"/>
      <c r="Y589" s="20">
        <v>24</v>
      </c>
      <c r="Z589" s="16"/>
      <c r="AA589" s="10"/>
      <c r="AB589" s="17"/>
      <c r="AC589" s="139"/>
      <c r="AD589" s="10"/>
      <c r="AE589" s="17"/>
      <c r="AG589" s="15"/>
      <c r="AH589" s="15"/>
      <c r="AI589" s="18"/>
    </row>
    <row r="590" spans="1:35">
      <c r="A590" s="20">
        <v>25</v>
      </c>
      <c r="B590" s="16"/>
      <c r="C590" s="10"/>
      <c r="D590" s="17"/>
      <c r="E590" s="139"/>
      <c r="F590" s="10"/>
      <c r="G590" s="17"/>
      <c r="I590" s="15"/>
      <c r="J590" s="15"/>
      <c r="K590" s="18"/>
      <c r="M590" s="20">
        <v>25</v>
      </c>
      <c r="N590" s="16"/>
      <c r="O590" s="10"/>
      <c r="P590" s="17"/>
      <c r="Q590" s="139"/>
      <c r="R590" s="10"/>
      <c r="S590" s="17"/>
      <c r="U590" s="15"/>
      <c r="V590" s="15"/>
      <c r="W590" s="18"/>
      <c r="X590" s="23"/>
      <c r="Y590" s="20">
        <v>25</v>
      </c>
      <c r="Z590" s="16"/>
      <c r="AA590" s="10"/>
      <c r="AB590" s="17"/>
      <c r="AC590" s="139"/>
      <c r="AD590" s="10"/>
      <c r="AE590" s="17"/>
      <c r="AG590" s="15"/>
      <c r="AH590" s="15"/>
      <c r="AI590" s="18"/>
    </row>
    <row r="591" spans="1:35">
      <c r="A591" s="20">
        <v>26</v>
      </c>
      <c r="B591" s="16"/>
      <c r="C591" s="10"/>
      <c r="D591" s="17"/>
      <c r="E591" s="139"/>
      <c r="F591" s="10"/>
      <c r="G591" s="17"/>
      <c r="I591" s="18"/>
      <c r="J591" s="18"/>
      <c r="K591" s="18"/>
      <c r="M591" s="20">
        <v>26</v>
      </c>
      <c r="N591" s="16"/>
      <c r="O591" s="10"/>
      <c r="P591" s="17"/>
      <c r="Q591" s="139"/>
      <c r="R591" s="10"/>
      <c r="S591" s="17"/>
      <c r="U591" s="18"/>
      <c r="V591" s="18"/>
      <c r="W591" s="18"/>
      <c r="X591" s="23"/>
      <c r="Y591" s="20">
        <v>26</v>
      </c>
      <c r="Z591" s="16"/>
      <c r="AA591" s="10"/>
      <c r="AB591" s="17"/>
      <c r="AC591" s="139"/>
      <c r="AD591" s="10"/>
      <c r="AE591" s="17"/>
      <c r="AG591" s="18"/>
      <c r="AH591" s="18"/>
      <c r="AI591" s="18"/>
    </row>
    <row r="592" spans="1:35">
      <c r="A592" s="20">
        <v>27</v>
      </c>
      <c r="B592" s="16"/>
      <c r="C592" s="10"/>
      <c r="D592" s="17"/>
      <c r="E592" s="158"/>
      <c r="F592" s="10"/>
      <c r="G592" s="17"/>
      <c r="I592" s="18"/>
      <c r="J592" s="18"/>
      <c r="K592" s="18"/>
      <c r="M592" s="20">
        <v>27</v>
      </c>
      <c r="N592" s="16"/>
      <c r="O592" s="10"/>
      <c r="P592" s="17"/>
      <c r="Q592" s="158"/>
      <c r="R592" s="10"/>
      <c r="S592" s="17"/>
      <c r="U592" s="18"/>
      <c r="V592" s="18"/>
      <c r="W592" s="18"/>
      <c r="X592" s="23"/>
      <c r="Y592" s="20">
        <v>27</v>
      </c>
      <c r="Z592" s="16"/>
      <c r="AA592" s="10"/>
      <c r="AB592" s="17"/>
      <c r="AC592" s="158"/>
      <c r="AD592" s="10"/>
      <c r="AE592" s="17"/>
      <c r="AG592" s="18"/>
      <c r="AH592" s="18"/>
      <c r="AI592" s="18"/>
    </row>
    <row r="593" spans="1:35">
      <c r="A593" s="20">
        <v>28</v>
      </c>
      <c r="B593" s="16"/>
      <c r="C593" s="10"/>
      <c r="D593" s="17"/>
      <c r="E593" s="158"/>
      <c r="F593" s="10"/>
      <c r="G593" s="17"/>
      <c r="I593" s="18"/>
      <c r="J593" s="18"/>
      <c r="K593" s="18"/>
      <c r="M593" s="20">
        <v>28</v>
      </c>
      <c r="N593" s="16"/>
      <c r="O593" s="10"/>
      <c r="P593" s="17"/>
      <c r="Q593" s="158"/>
      <c r="R593" s="10"/>
      <c r="S593" s="17"/>
      <c r="U593" s="18"/>
      <c r="V593" s="18"/>
      <c r="W593" s="18"/>
      <c r="X593" s="23"/>
      <c r="Y593" s="20">
        <v>28</v>
      </c>
      <c r="Z593" s="16"/>
      <c r="AA593" s="10"/>
      <c r="AB593" s="17"/>
      <c r="AC593" s="158"/>
      <c r="AD593" s="10"/>
      <c r="AE593" s="17"/>
      <c r="AG593" s="18"/>
      <c r="AH593" s="18"/>
      <c r="AI593" s="18"/>
    </row>
    <row r="594" spans="1:35">
      <c r="A594" s="20">
        <v>29</v>
      </c>
      <c r="B594" s="16"/>
      <c r="C594" s="11"/>
      <c r="D594" s="31"/>
      <c r="E594" s="159"/>
      <c r="F594" s="10"/>
      <c r="G594" s="17"/>
      <c r="I594" s="32"/>
      <c r="J594" s="32"/>
      <c r="K594" s="18"/>
      <c r="M594" s="20">
        <v>29</v>
      </c>
      <c r="N594" s="16"/>
      <c r="O594" s="11"/>
      <c r="P594" s="31"/>
      <c r="Q594" s="159"/>
      <c r="R594" s="10"/>
      <c r="S594" s="17"/>
      <c r="U594" s="32"/>
      <c r="V594" s="32"/>
      <c r="W594" s="18"/>
      <c r="X594" s="23"/>
      <c r="Y594" s="20">
        <v>29</v>
      </c>
      <c r="Z594" s="16"/>
      <c r="AA594" s="11"/>
      <c r="AB594" s="31"/>
      <c r="AC594" s="159"/>
      <c r="AD594" s="10"/>
      <c r="AE594" s="17"/>
      <c r="AG594" s="32"/>
      <c r="AH594" s="32"/>
      <c r="AI594" s="18"/>
    </row>
    <row r="595" spans="1:35">
      <c r="A595" s="42">
        <v>30</v>
      </c>
      <c r="B595" s="16"/>
      <c r="C595" s="19"/>
      <c r="D595" s="17"/>
      <c r="E595" s="158"/>
      <c r="F595" s="10"/>
      <c r="G595" s="17"/>
      <c r="I595" s="18"/>
      <c r="J595" s="18"/>
      <c r="K595" s="18"/>
      <c r="M595" s="42">
        <v>30</v>
      </c>
      <c r="N595" s="16"/>
      <c r="O595" s="19"/>
      <c r="P595" s="17"/>
      <c r="Q595" s="158"/>
      <c r="R595" s="10"/>
      <c r="S595" s="17"/>
      <c r="U595" s="18"/>
      <c r="V595" s="18"/>
      <c r="W595" s="18"/>
      <c r="X595" s="23"/>
      <c r="Y595" s="42">
        <v>30</v>
      </c>
      <c r="Z595" s="16"/>
      <c r="AA595" s="19"/>
      <c r="AB595" s="17"/>
      <c r="AC595" s="158"/>
      <c r="AD595" s="10"/>
      <c r="AE595" s="17"/>
      <c r="AG595" s="18"/>
      <c r="AH595" s="18"/>
      <c r="AI595" s="18"/>
    </row>
    <row r="596" spans="1:35" ht="15">
      <c r="D596" s="6"/>
      <c r="E596" s="6"/>
      <c r="F596" s="160"/>
      <c r="G596" s="101"/>
      <c r="I596" s="33"/>
      <c r="J596" s="33"/>
      <c r="K596" s="6"/>
      <c r="N596" s="1"/>
      <c r="O596" s="1"/>
      <c r="P596" s="6"/>
      <c r="Q596" s="6"/>
      <c r="R596" s="160"/>
      <c r="S596" s="101"/>
      <c r="U596" s="33"/>
      <c r="V596" s="33"/>
      <c r="W596" s="6"/>
      <c r="X596" s="23"/>
      <c r="Z596" s="1"/>
      <c r="AA596" s="1"/>
      <c r="AB596" s="6"/>
      <c r="AC596" s="6"/>
      <c r="AD596" s="160"/>
      <c r="AE596" s="101"/>
      <c r="AG596" s="33"/>
      <c r="AH596" s="33"/>
      <c r="AI596" s="6"/>
    </row>
    <row r="597" spans="1:35" s="23" customFormat="1" ht="15">
      <c r="B597" s="26"/>
      <c r="C597" s="26"/>
      <c r="D597" s="65"/>
      <c r="E597" s="65"/>
      <c r="F597" s="26"/>
      <c r="G597" s="77"/>
      <c r="I597" s="65"/>
      <c r="J597" s="65"/>
      <c r="K597" s="65"/>
      <c r="N597" s="26"/>
      <c r="O597" s="26"/>
      <c r="P597" s="65"/>
      <c r="Q597" s="65"/>
      <c r="R597" s="26"/>
      <c r="S597" s="77"/>
      <c r="U597" s="65"/>
      <c r="V597" s="65"/>
      <c r="W597" s="65"/>
      <c r="Z597" s="26"/>
      <c r="AA597" s="26"/>
      <c r="AB597" s="65"/>
      <c r="AC597" s="65"/>
      <c r="AD597" s="26"/>
      <c r="AE597" s="77"/>
      <c r="AG597" s="65"/>
      <c r="AH597" s="65"/>
      <c r="AI597" s="65"/>
    </row>
    <row r="598" spans="1:35" s="23" customFormat="1" ht="13.9" customHeight="1">
      <c r="B598" s="26"/>
      <c r="C598" s="26"/>
      <c r="D598" s="26"/>
      <c r="E598" s="26"/>
      <c r="F598" s="26"/>
      <c r="N598" s="26"/>
      <c r="O598" s="26"/>
      <c r="P598" s="26"/>
      <c r="Q598" s="26"/>
      <c r="R598" s="26"/>
    </row>
    <row r="599" spans="1:35">
      <c r="A599" t="s">
        <v>0</v>
      </c>
      <c r="M599" t="s">
        <v>0</v>
      </c>
      <c r="N599" s="1"/>
      <c r="O599" s="1"/>
      <c r="P599" s="1"/>
      <c r="Q599" s="1"/>
      <c r="R599" s="1"/>
      <c r="W599"/>
      <c r="X599" s="23"/>
      <c r="Y599" t="s">
        <v>0</v>
      </c>
      <c r="Z599" s="1"/>
      <c r="AA599" s="1"/>
      <c r="AB599" s="1"/>
      <c r="AC599" s="1"/>
      <c r="AD599" s="1"/>
      <c r="AH599"/>
    </row>
    <row r="600" spans="1:35">
      <c r="A600" t="s">
        <v>1</v>
      </c>
      <c r="M600" t="s">
        <v>1</v>
      </c>
      <c r="N600" s="1"/>
      <c r="O600" s="1"/>
      <c r="P600" s="1"/>
      <c r="Q600" s="1"/>
      <c r="R600" s="1"/>
      <c r="W600"/>
      <c r="X600" s="23"/>
      <c r="Y600" t="s">
        <v>1</v>
      </c>
      <c r="Z600" s="1"/>
      <c r="AA600" s="1"/>
      <c r="AB600" s="1"/>
      <c r="AC600" s="1"/>
      <c r="AD600" s="1"/>
      <c r="AH600"/>
    </row>
    <row r="601" spans="1:35">
      <c r="N601" s="1"/>
      <c r="O601" s="1"/>
      <c r="P601" s="1"/>
      <c r="Q601" s="1"/>
      <c r="R601" s="1"/>
      <c r="W601"/>
      <c r="X601" s="23"/>
      <c r="Z601" s="1"/>
      <c r="AA601" s="1"/>
      <c r="AB601" s="1"/>
      <c r="AC601" s="1"/>
      <c r="AD601" s="1"/>
      <c r="AH601"/>
    </row>
    <row r="602" spans="1:35" ht="15">
      <c r="A602" s="2" t="s">
        <v>6</v>
      </c>
      <c r="M602" s="2" t="s">
        <v>6</v>
      </c>
      <c r="N602" s="1"/>
      <c r="O602" s="1"/>
      <c r="P602" s="1"/>
      <c r="Q602" s="1"/>
      <c r="R602" s="1"/>
      <c r="W602"/>
      <c r="X602" s="23"/>
      <c r="Y602" s="2" t="s">
        <v>6</v>
      </c>
      <c r="Z602" s="1"/>
      <c r="AA602" s="1"/>
      <c r="AB602" s="1"/>
      <c r="AC602" s="1"/>
      <c r="AD602" s="1"/>
      <c r="AH602"/>
    </row>
    <row r="603" spans="1:35">
      <c r="N603" s="1"/>
      <c r="O603" s="1"/>
      <c r="P603" s="1"/>
      <c r="Q603" s="1"/>
      <c r="R603" s="1"/>
      <c r="W603"/>
      <c r="X603" s="23"/>
      <c r="Z603" s="1"/>
      <c r="AA603" s="1"/>
      <c r="AB603" s="1"/>
      <c r="AC603" s="1"/>
      <c r="AD603" s="1"/>
      <c r="AH603"/>
    </row>
    <row r="604" spans="1:35" ht="15">
      <c r="B604" s="1" t="s">
        <v>239</v>
      </c>
      <c r="I604" s="1" t="s">
        <v>8</v>
      </c>
      <c r="J604" s="25">
        <v>1</v>
      </c>
      <c r="N604" s="1" t="s">
        <v>239</v>
      </c>
      <c r="O604" s="1"/>
      <c r="P604" s="1"/>
      <c r="Q604" s="1"/>
      <c r="R604" s="1"/>
      <c r="U604" s="1" t="s">
        <v>8</v>
      </c>
      <c r="V604" s="25">
        <v>2</v>
      </c>
      <c r="W604"/>
      <c r="X604" s="23"/>
      <c r="Z604" s="1" t="s">
        <v>239</v>
      </c>
      <c r="AA604" s="1"/>
      <c r="AB604" s="1"/>
      <c r="AC604" s="1"/>
      <c r="AD604" s="1"/>
      <c r="AG604" s="1" t="s">
        <v>8</v>
      </c>
      <c r="AH604" s="25">
        <v>3</v>
      </c>
    </row>
    <row r="605" spans="1:35">
      <c r="B605" s="151" t="s">
        <v>250</v>
      </c>
      <c r="I605" s="3" t="s">
        <v>9</v>
      </c>
      <c r="J605" s="21" t="s">
        <v>49</v>
      </c>
      <c r="K605" s="5"/>
      <c r="N605" s="151" t="s">
        <v>250</v>
      </c>
      <c r="O605" s="1"/>
      <c r="P605" s="1"/>
      <c r="Q605" s="1"/>
      <c r="R605" s="1"/>
      <c r="U605" s="3" t="s">
        <v>9</v>
      </c>
      <c r="V605" s="21" t="s">
        <v>36</v>
      </c>
      <c r="W605" s="5"/>
      <c r="X605" s="23"/>
      <c r="Z605" s="151" t="s">
        <v>250</v>
      </c>
      <c r="AA605" s="1"/>
      <c r="AB605" s="1"/>
      <c r="AC605" s="1"/>
      <c r="AD605" s="1"/>
      <c r="AG605" s="3" t="s">
        <v>9</v>
      </c>
      <c r="AH605" s="21" t="s">
        <v>262</v>
      </c>
      <c r="AI605" s="5"/>
    </row>
    <row r="606" spans="1:35">
      <c r="N606" s="1"/>
      <c r="O606" s="1"/>
      <c r="P606" s="1"/>
      <c r="Q606" s="1"/>
      <c r="R606" s="1"/>
      <c r="W606"/>
      <c r="X606" s="23"/>
      <c r="Z606" s="1"/>
      <c r="AA606" s="1"/>
      <c r="AB606" s="1"/>
      <c r="AC606" s="1"/>
      <c r="AD606" s="1"/>
      <c r="AH606"/>
    </row>
    <row r="607" spans="1:35" ht="14.45" customHeight="1">
      <c r="B607" s="7"/>
      <c r="C607" s="10"/>
      <c r="D607" s="71"/>
      <c r="E607" s="71" t="s">
        <v>13</v>
      </c>
      <c r="F607" s="71"/>
      <c r="G607" s="161"/>
      <c r="I607" s="72" t="s">
        <v>237</v>
      </c>
      <c r="J607" s="73"/>
      <c r="K607" s="14" t="s">
        <v>7</v>
      </c>
      <c r="N607" s="7"/>
      <c r="O607" s="10"/>
      <c r="P607" s="71"/>
      <c r="Q607" s="71" t="s">
        <v>13</v>
      </c>
      <c r="R607" s="71"/>
      <c r="S607" s="161"/>
      <c r="U607" s="72" t="s">
        <v>237</v>
      </c>
      <c r="V607" s="73"/>
      <c r="W607" s="14" t="s">
        <v>7</v>
      </c>
      <c r="X607" s="23"/>
      <c r="Z607" s="7"/>
      <c r="AA607" s="10"/>
      <c r="AB607" s="164" t="s">
        <v>13</v>
      </c>
      <c r="AC607" s="165"/>
      <c r="AD607" s="166"/>
      <c r="AE607" s="161"/>
      <c r="AG607" s="162" t="s">
        <v>238</v>
      </c>
      <c r="AH607" s="163"/>
      <c r="AI607" s="14" t="s">
        <v>7</v>
      </c>
    </row>
    <row r="608" spans="1:35" ht="28.9" customHeight="1">
      <c r="B608" s="11" t="s">
        <v>2</v>
      </c>
      <c r="C608" s="11" t="s">
        <v>3</v>
      </c>
      <c r="D608" s="12" t="s">
        <v>4</v>
      </c>
      <c r="E608" s="155" t="s">
        <v>10</v>
      </c>
      <c r="F608" s="160" t="s">
        <v>236</v>
      </c>
      <c r="G608" s="13" t="s">
        <v>5</v>
      </c>
      <c r="I608" s="14" t="s">
        <v>11</v>
      </c>
      <c r="J608" s="14" t="s">
        <v>12</v>
      </c>
      <c r="K608" s="74"/>
      <c r="N608" s="11" t="s">
        <v>2</v>
      </c>
      <c r="O608" s="11" t="s">
        <v>3</v>
      </c>
      <c r="P608" s="12" t="s">
        <v>4</v>
      </c>
      <c r="Q608" s="155" t="s">
        <v>10</v>
      </c>
      <c r="R608" s="160" t="s">
        <v>236</v>
      </c>
      <c r="S608" s="13" t="s">
        <v>5</v>
      </c>
      <c r="U608" s="14" t="s">
        <v>11</v>
      </c>
      <c r="V608" s="14" t="s">
        <v>12</v>
      </c>
      <c r="W608" s="74"/>
      <c r="X608" s="23"/>
      <c r="Z608" s="11" t="s">
        <v>2</v>
      </c>
      <c r="AA608" s="11" t="s">
        <v>3</v>
      </c>
      <c r="AB608" s="12" t="s">
        <v>4</v>
      </c>
      <c r="AC608" s="155" t="s">
        <v>10</v>
      </c>
      <c r="AD608" s="160" t="s">
        <v>236</v>
      </c>
      <c r="AE608" s="13" t="s">
        <v>5</v>
      </c>
      <c r="AG608" s="14" t="s">
        <v>11</v>
      </c>
      <c r="AH608" s="14" t="s">
        <v>12</v>
      </c>
      <c r="AI608" s="74"/>
    </row>
    <row r="609" spans="1:35">
      <c r="A609" s="15">
        <v>1</v>
      </c>
      <c r="B609" s="16"/>
      <c r="C609" s="10"/>
      <c r="D609" s="17"/>
      <c r="E609" s="158"/>
      <c r="F609" s="10"/>
      <c r="G609" s="17"/>
      <c r="I609" s="18"/>
      <c r="J609" s="18"/>
      <c r="K609" s="18"/>
      <c r="M609" s="15">
        <v>1</v>
      </c>
      <c r="N609" s="16"/>
      <c r="O609" s="10"/>
      <c r="P609" s="17"/>
      <c r="Q609" s="158"/>
      <c r="R609" s="10"/>
      <c r="S609" s="17"/>
      <c r="U609" s="18"/>
      <c r="V609" s="18"/>
      <c r="W609" s="18"/>
      <c r="X609" s="23"/>
      <c r="Y609" s="15">
        <v>1</v>
      </c>
      <c r="Z609" s="16"/>
      <c r="AA609" s="10"/>
      <c r="AB609" s="17"/>
      <c r="AC609" s="158"/>
      <c r="AD609" s="10"/>
      <c r="AE609" s="17"/>
      <c r="AG609" s="18"/>
      <c r="AH609" s="18"/>
      <c r="AI609" s="18"/>
    </row>
    <row r="610" spans="1:35">
      <c r="A610" s="15">
        <v>2</v>
      </c>
      <c r="B610" s="16"/>
      <c r="C610" s="10"/>
      <c r="D610" s="17"/>
      <c r="E610" s="158"/>
      <c r="F610" s="10"/>
      <c r="G610" s="17"/>
      <c r="I610" s="18"/>
      <c r="J610" s="18"/>
      <c r="K610" s="18"/>
      <c r="M610" s="15">
        <v>2</v>
      </c>
      <c r="N610" s="16"/>
      <c r="O610" s="10"/>
      <c r="P610" s="17"/>
      <c r="Q610" s="158"/>
      <c r="R610" s="10"/>
      <c r="S610" s="17"/>
      <c r="U610" s="18"/>
      <c r="V610" s="18"/>
      <c r="W610" s="18"/>
      <c r="X610" s="23"/>
      <c r="Y610" s="15">
        <v>2</v>
      </c>
      <c r="Z610" s="16"/>
      <c r="AA610" s="10"/>
      <c r="AB610" s="17"/>
      <c r="AC610" s="158"/>
      <c r="AD610" s="10"/>
      <c r="AE610" s="17"/>
      <c r="AG610" s="18"/>
      <c r="AH610" s="18"/>
      <c r="AI610" s="18"/>
    </row>
    <row r="611" spans="1:35">
      <c r="A611" s="15">
        <v>3</v>
      </c>
      <c r="B611" s="16"/>
      <c r="C611" s="10"/>
      <c r="D611" s="17"/>
      <c r="E611" s="158"/>
      <c r="F611" s="10"/>
      <c r="G611" s="17"/>
      <c r="I611" s="18"/>
      <c r="J611" s="18"/>
      <c r="K611" s="18"/>
      <c r="M611" s="15">
        <v>3</v>
      </c>
      <c r="N611" s="16"/>
      <c r="O611" s="10"/>
      <c r="P611" s="17"/>
      <c r="Q611" s="158"/>
      <c r="R611" s="10"/>
      <c r="S611" s="17"/>
      <c r="U611" s="18"/>
      <c r="V611" s="18"/>
      <c r="W611" s="18"/>
      <c r="X611" s="23"/>
      <c r="Y611" s="15">
        <v>3</v>
      </c>
      <c r="Z611" s="16"/>
      <c r="AA611" s="10"/>
      <c r="AB611" s="17"/>
      <c r="AC611" s="158"/>
      <c r="AD611" s="10"/>
      <c r="AE611" s="17"/>
      <c r="AG611" s="18"/>
      <c r="AH611" s="18"/>
      <c r="AI611" s="18"/>
    </row>
    <row r="612" spans="1:35">
      <c r="A612" s="15">
        <v>4</v>
      </c>
      <c r="B612" s="16"/>
      <c r="C612" s="10"/>
      <c r="D612" s="17"/>
      <c r="E612" s="158"/>
      <c r="F612" s="10"/>
      <c r="G612" s="17"/>
      <c r="I612" s="18"/>
      <c r="J612" s="18"/>
      <c r="K612" s="18"/>
      <c r="M612" s="15">
        <v>4</v>
      </c>
      <c r="N612" s="16"/>
      <c r="O612" s="10"/>
      <c r="P612" s="17"/>
      <c r="Q612" s="158"/>
      <c r="R612" s="10"/>
      <c r="S612" s="17"/>
      <c r="U612" s="18"/>
      <c r="V612" s="18"/>
      <c r="W612" s="18"/>
      <c r="X612" s="23"/>
      <c r="Y612" s="15">
        <v>4</v>
      </c>
      <c r="Z612" s="16"/>
      <c r="AA612" s="10"/>
      <c r="AB612" s="17"/>
      <c r="AC612" s="158"/>
      <c r="AD612" s="10"/>
      <c r="AE612" s="17"/>
      <c r="AG612" s="18"/>
      <c r="AH612" s="18"/>
      <c r="AI612" s="18"/>
    </row>
    <row r="613" spans="1:35">
      <c r="A613" s="15">
        <v>5</v>
      </c>
      <c r="B613" s="16"/>
      <c r="C613" s="10"/>
      <c r="D613" s="17"/>
      <c r="E613" s="158"/>
      <c r="F613" s="10"/>
      <c r="G613" s="17"/>
      <c r="I613" s="18"/>
      <c r="J613" s="18"/>
      <c r="K613" s="18"/>
      <c r="M613" s="15">
        <v>5</v>
      </c>
      <c r="N613" s="16"/>
      <c r="O613" s="10"/>
      <c r="P613" s="17"/>
      <c r="Q613" s="158"/>
      <c r="R613" s="10"/>
      <c r="S613" s="17"/>
      <c r="U613" s="18"/>
      <c r="V613" s="18"/>
      <c r="W613" s="18"/>
      <c r="X613" s="23"/>
      <c r="Y613" s="15">
        <v>5</v>
      </c>
      <c r="Z613" s="16"/>
      <c r="AA613" s="10"/>
      <c r="AB613" s="17"/>
      <c r="AC613" s="158"/>
      <c r="AD613" s="10"/>
      <c r="AE613" s="17"/>
      <c r="AG613" s="18"/>
      <c r="AH613" s="18"/>
      <c r="AI613" s="18"/>
    </row>
    <row r="614" spans="1:35">
      <c r="A614" s="15">
        <v>6</v>
      </c>
      <c r="B614" s="16"/>
      <c r="C614" s="10"/>
      <c r="D614" s="17"/>
      <c r="E614" s="158"/>
      <c r="F614" s="10"/>
      <c r="G614" s="17"/>
      <c r="I614" s="18"/>
      <c r="J614" s="18"/>
      <c r="K614" s="18"/>
      <c r="M614" s="15">
        <v>6</v>
      </c>
      <c r="N614" s="16"/>
      <c r="O614" s="10"/>
      <c r="P614" s="17"/>
      <c r="Q614" s="158"/>
      <c r="R614" s="10"/>
      <c r="S614" s="17"/>
      <c r="U614" s="18"/>
      <c r="V614" s="18"/>
      <c r="W614" s="18"/>
      <c r="X614" s="23"/>
      <c r="Y614" s="15">
        <v>6</v>
      </c>
      <c r="Z614" s="16"/>
      <c r="AA614" s="10"/>
      <c r="AB614" s="17"/>
      <c r="AC614" s="158"/>
      <c r="AD614" s="10"/>
      <c r="AE614" s="17"/>
      <c r="AG614" s="18"/>
      <c r="AH614" s="18"/>
      <c r="AI614" s="18"/>
    </row>
    <row r="615" spans="1:35">
      <c r="A615" s="15">
        <v>7</v>
      </c>
      <c r="B615" s="16"/>
      <c r="C615" s="10"/>
      <c r="D615" s="17"/>
      <c r="E615" s="158"/>
      <c r="F615" s="10"/>
      <c r="G615" s="17"/>
      <c r="I615" s="18"/>
      <c r="J615" s="18"/>
      <c r="K615" s="18"/>
      <c r="M615" s="15">
        <v>7</v>
      </c>
      <c r="N615" s="16"/>
      <c r="O615" s="10"/>
      <c r="P615" s="17"/>
      <c r="Q615" s="158"/>
      <c r="R615" s="10"/>
      <c r="S615" s="17"/>
      <c r="U615" s="18"/>
      <c r="V615" s="18"/>
      <c r="W615" s="18"/>
      <c r="X615" s="23"/>
      <c r="Y615" s="15">
        <v>7</v>
      </c>
      <c r="Z615" s="16"/>
      <c r="AA615" s="10"/>
      <c r="AB615" s="17"/>
      <c r="AC615" s="158"/>
      <c r="AD615" s="10"/>
      <c r="AE615" s="17"/>
      <c r="AG615" s="18"/>
      <c r="AH615" s="18"/>
      <c r="AI615" s="18"/>
    </row>
    <row r="616" spans="1:35">
      <c r="A616" s="15">
        <v>8</v>
      </c>
      <c r="B616" s="16"/>
      <c r="C616" s="10"/>
      <c r="D616" s="17"/>
      <c r="E616" s="158"/>
      <c r="F616" s="10"/>
      <c r="G616" s="17"/>
      <c r="I616" s="18"/>
      <c r="J616" s="18"/>
      <c r="K616" s="18"/>
      <c r="M616" s="15">
        <v>8</v>
      </c>
      <c r="N616" s="16"/>
      <c r="O616" s="10"/>
      <c r="P616" s="17"/>
      <c r="Q616" s="158"/>
      <c r="R616" s="10"/>
      <c r="S616" s="17"/>
      <c r="U616" s="18"/>
      <c r="V616" s="18"/>
      <c r="W616" s="18"/>
      <c r="X616" s="23"/>
      <c r="Y616" s="15">
        <v>8</v>
      </c>
      <c r="Z616" s="16"/>
      <c r="AA616" s="10"/>
      <c r="AB616" s="17"/>
      <c r="AC616" s="158"/>
      <c r="AD616" s="10"/>
      <c r="AE616" s="17"/>
      <c r="AG616" s="18"/>
      <c r="AH616" s="18"/>
      <c r="AI616" s="18"/>
    </row>
    <row r="617" spans="1:35">
      <c r="A617" s="15">
        <v>9</v>
      </c>
      <c r="B617" s="16"/>
      <c r="C617" s="10"/>
      <c r="D617" s="17"/>
      <c r="E617" s="158"/>
      <c r="F617" s="10"/>
      <c r="G617" s="17"/>
      <c r="I617" s="18"/>
      <c r="J617" s="18"/>
      <c r="K617" s="18"/>
      <c r="M617" s="15">
        <v>9</v>
      </c>
      <c r="N617" s="16"/>
      <c r="O617" s="10"/>
      <c r="P617" s="17"/>
      <c r="Q617" s="158"/>
      <c r="R617" s="10"/>
      <c r="S617" s="17"/>
      <c r="U617" s="18"/>
      <c r="V617" s="18"/>
      <c r="W617" s="18"/>
      <c r="X617" s="23"/>
      <c r="Y617" s="15">
        <v>9</v>
      </c>
      <c r="Z617" s="16"/>
      <c r="AA617" s="10"/>
      <c r="AB617" s="17"/>
      <c r="AC617" s="158"/>
      <c r="AD617" s="10"/>
      <c r="AE617" s="17"/>
      <c r="AG617" s="18"/>
      <c r="AH617" s="18"/>
      <c r="AI617" s="18"/>
    </row>
    <row r="618" spans="1:35">
      <c r="A618" s="15">
        <v>10</v>
      </c>
      <c r="B618" s="16"/>
      <c r="C618" s="10"/>
      <c r="D618" s="17"/>
      <c r="E618" s="158"/>
      <c r="F618" s="10"/>
      <c r="G618" s="17"/>
      <c r="I618" s="18"/>
      <c r="J618" s="18"/>
      <c r="K618" s="18"/>
      <c r="M618" s="15">
        <v>10</v>
      </c>
      <c r="N618" s="16"/>
      <c r="O618" s="10"/>
      <c r="P618" s="17"/>
      <c r="Q618" s="158"/>
      <c r="R618" s="10"/>
      <c r="S618" s="17"/>
      <c r="U618" s="18"/>
      <c r="V618" s="18"/>
      <c r="W618" s="18"/>
      <c r="X618" s="23"/>
      <c r="Y618" s="15">
        <v>10</v>
      </c>
      <c r="Z618" s="16"/>
      <c r="AA618" s="10"/>
      <c r="AB618" s="17"/>
      <c r="AC618" s="158"/>
      <c r="AD618" s="10"/>
      <c r="AE618" s="17"/>
      <c r="AG618" s="18"/>
      <c r="AH618" s="18"/>
      <c r="AI618" s="18"/>
    </row>
    <row r="619" spans="1:35">
      <c r="A619" s="15">
        <v>11</v>
      </c>
      <c r="B619" s="16"/>
      <c r="C619" s="10"/>
      <c r="D619" s="17"/>
      <c r="E619" s="158"/>
      <c r="F619" s="10"/>
      <c r="G619" s="17"/>
      <c r="I619" s="18"/>
      <c r="J619" s="18"/>
      <c r="K619" s="18"/>
      <c r="M619" s="15">
        <v>11</v>
      </c>
      <c r="N619" s="16"/>
      <c r="O619" s="10"/>
      <c r="P619" s="17"/>
      <c r="Q619" s="158"/>
      <c r="R619" s="10"/>
      <c r="S619" s="17"/>
      <c r="U619" s="18"/>
      <c r="V619" s="18"/>
      <c r="W619" s="18"/>
      <c r="X619" s="23"/>
      <c r="Y619" s="15">
        <v>11</v>
      </c>
      <c r="Z619" s="16"/>
      <c r="AA619" s="10"/>
      <c r="AB619" s="17"/>
      <c r="AC619" s="158"/>
      <c r="AD619" s="10"/>
      <c r="AE619" s="17"/>
      <c r="AG619" s="18"/>
      <c r="AH619" s="18"/>
      <c r="AI619" s="18"/>
    </row>
    <row r="620" spans="1:35">
      <c r="A620" s="15">
        <v>12</v>
      </c>
      <c r="B620" s="16"/>
      <c r="C620" s="10"/>
      <c r="D620" s="17"/>
      <c r="E620" s="158"/>
      <c r="F620" s="10"/>
      <c r="G620" s="17"/>
      <c r="I620" s="18"/>
      <c r="J620" s="15"/>
      <c r="K620" s="18"/>
      <c r="M620" s="15">
        <v>12</v>
      </c>
      <c r="N620" s="16"/>
      <c r="O620" s="10"/>
      <c r="P620" s="17"/>
      <c r="Q620" s="158"/>
      <c r="R620" s="10"/>
      <c r="S620" s="17"/>
      <c r="U620" s="18"/>
      <c r="V620" s="15"/>
      <c r="W620" s="18"/>
      <c r="X620" s="23"/>
      <c r="Y620" s="15">
        <v>12</v>
      </c>
      <c r="Z620" s="16"/>
      <c r="AA620" s="10"/>
      <c r="AB620" s="17"/>
      <c r="AC620" s="158"/>
      <c r="AD620" s="10"/>
      <c r="AE620" s="17"/>
      <c r="AG620" s="18"/>
      <c r="AH620" s="15"/>
      <c r="AI620" s="18"/>
    </row>
    <row r="621" spans="1:35">
      <c r="A621" s="15">
        <v>13</v>
      </c>
      <c r="B621" s="16"/>
      <c r="C621" s="10"/>
      <c r="D621" s="17"/>
      <c r="E621" s="158"/>
      <c r="F621" s="10"/>
      <c r="G621" s="17"/>
      <c r="I621" s="18"/>
      <c r="J621" s="18"/>
      <c r="K621" s="18"/>
      <c r="M621" s="15">
        <v>13</v>
      </c>
      <c r="N621" s="16"/>
      <c r="O621" s="10"/>
      <c r="P621" s="17"/>
      <c r="Q621" s="158"/>
      <c r="R621" s="10"/>
      <c r="S621" s="17"/>
      <c r="U621" s="18"/>
      <c r="V621" s="18"/>
      <c r="W621" s="18"/>
      <c r="X621" s="23"/>
      <c r="Y621" s="15">
        <v>13</v>
      </c>
      <c r="Z621" s="16"/>
      <c r="AA621" s="10"/>
      <c r="AB621" s="17"/>
      <c r="AC621" s="158"/>
      <c r="AD621" s="10"/>
      <c r="AE621" s="17"/>
      <c r="AG621" s="18"/>
      <c r="AH621" s="18"/>
      <c r="AI621" s="18"/>
    </row>
    <row r="622" spans="1:35">
      <c r="A622" s="15">
        <v>14</v>
      </c>
      <c r="B622" s="16"/>
      <c r="C622" s="10"/>
      <c r="D622" s="17"/>
      <c r="E622" s="158"/>
      <c r="F622" s="10"/>
      <c r="G622" s="17"/>
      <c r="I622" s="18"/>
      <c r="J622" s="18"/>
      <c r="K622" s="18"/>
      <c r="M622" s="15">
        <v>14</v>
      </c>
      <c r="N622" s="16"/>
      <c r="O622" s="10"/>
      <c r="P622" s="17"/>
      <c r="Q622" s="158"/>
      <c r="R622" s="10"/>
      <c r="S622" s="17"/>
      <c r="U622" s="18"/>
      <c r="V622" s="18"/>
      <c r="W622" s="18"/>
      <c r="X622" s="23"/>
      <c r="Y622" s="15">
        <v>14</v>
      </c>
      <c r="Z622" s="16"/>
      <c r="AA622" s="10"/>
      <c r="AB622" s="17"/>
      <c r="AC622" s="158"/>
      <c r="AD622" s="10"/>
      <c r="AE622" s="17"/>
      <c r="AG622" s="18"/>
      <c r="AH622" s="18"/>
      <c r="AI622" s="18"/>
    </row>
    <row r="623" spans="1:35">
      <c r="A623" s="15">
        <v>15</v>
      </c>
      <c r="B623" s="16"/>
      <c r="C623" s="10"/>
      <c r="D623" s="17"/>
      <c r="E623" s="158"/>
      <c r="F623" s="10"/>
      <c r="G623" s="17"/>
      <c r="I623" s="18"/>
      <c r="J623" s="18"/>
      <c r="K623" s="18"/>
      <c r="M623" s="15">
        <v>15</v>
      </c>
      <c r="N623" s="16"/>
      <c r="O623" s="10"/>
      <c r="P623" s="17"/>
      <c r="Q623" s="158"/>
      <c r="R623" s="10"/>
      <c r="S623" s="17"/>
      <c r="U623" s="18"/>
      <c r="V623" s="18"/>
      <c r="W623" s="18"/>
      <c r="X623" s="23"/>
      <c r="Y623" s="15">
        <v>15</v>
      </c>
      <c r="Z623" s="16"/>
      <c r="AA623" s="10"/>
      <c r="AB623" s="17"/>
      <c r="AC623" s="158"/>
      <c r="AD623" s="10"/>
      <c r="AE623" s="17"/>
      <c r="AG623" s="18"/>
      <c r="AH623" s="18"/>
      <c r="AI623" s="18"/>
    </row>
    <row r="624" spans="1:35">
      <c r="A624" s="15">
        <v>16</v>
      </c>
      <c r="B624" s="16"/>
      <c r="C624" s="10"/>
      <c r="D624" s="17"/>
      <c r="E624" s="158"/>
      <c r="F624" s="10"/>
      <c r="G624" s="17"/>
      <c r="I624" s="18"/>
      <c r="J624" s="18"/>
      <c r="K624" s="18"/>
      <c r="M624" s="15">
        <v>16</v>
      </c>
      <c r="N624" s="16"/>
      <c r="O624" s="10"/>
      <c r="P624" s="17"/>
      <c r="Q624" s="158"/>
      <c r="R624" s="10"/>
      <c r="S624" s="17"/>
      <c r="U624" s="18"/>
      <c r="V624" s="18"/>
      <c r="W624" s="18"/>
      <c r="X624" s="23"/>
      <c r="Y624" s="15">
        <v>16</v>
      </c>
      <c r="Z624" s="16"/>
      <c r="AA624" s="10"/>
      <c r="AB624" s="17"/>
      <c r="AC624" s="158"/>
      <c r="AD624" s="10"/>
      <c r="AE624" s="17"/>
      <c r="AG624" s="18"/>
      <c r="AH624" s="18"/>
      <c r="AI624" s="18"/>
    </row>
    <row r="625" spans="1:35">
      <c r="A625" s="15">
        <v>17</v>
      </c>
      <c r="B625" s="16"/>
      <c r="C625" s="10"/>
      <c r="D625" s="17"/>
      <c r="E625" s="158"/>
      <c r="F625" s="10"/>
      <c r="G625" s="17"/>
      <c r="I625" s="18"/>
      <c r="J625" s="18"/>
      <c r="K625" s="18"/>
      <c r="M625" s="15">
        <v>17</v>
      </c>
      <c r="N625" s="16"/>
      <c r="O625" s="10"/>
      <c r="P625" s="17"/>
      <c r="Q625" s="158"/>
      <c r="R625" s="10"/>
      <c r="S625" s="17"/>
      <c r="U625" s="18"/>
      <c r="V625" s="18"/>
      <c r="W625" s="18"/>
      <c r="X625" s="23"/>
      <c r="Y625" s="15">
        <v>17</v>
      </c>
      <c r="Z625" s="16"/>
      <c r="AA625" s="10"/>
      <c r="AB625" s="17"/>
      <c r="AC625" s="158"/>
      <c r="AD625" s="10"/>
      <c r="AE625" s="17"/>
      <c r="AG625" s="18"/>
      <c r="AH625" s="18"/>
      <c r="AI625" s="18"/>
    </row>
    <row r="626" spans="1:35">
      <c r="A626" s="15">
        <v>18</v>
      </c>
      <c r="B626" s="16"/>
      <c r="C626" s="10"/>
      <c r="D626" s="17"/>
      <c r="E626" s="158"/>
      <c r="F626" s="10"/>
      <c r="G626" s="17"/>
      <c r="I626" s="18"/>
      <c r="J626" s="18"/>
      <c r="K626" s="18"/>
      <c r="M626" s="15">
        <v>18</v>
      </c>
      <c r="N626" s="16"/>
      <c r="O626" s="10"/>
      <c r="P626" s="17"/>
      <c r="Q626" s="158"/>
      <c r="R626" s="10"/>
      <c r="S626" s="17"/>
      <c r="U626" s="18"/>
      <c r="V626" s="18"/>
      <c r="W626" s="18"/>
      <c r="X626" s="23"/>
      <c r="Y626" s="15">
        <v>18</v>
      </c>
      <c r="Z626" s="16"/>
      <c r="AA626" s="10"/>
      <c r="AB626" s="17"/>
      <c r="AC626" s="158"/>
      <c r="AD626" s="10"/>
      <c r="AE626" s="17"/>
      <c r="AG626" s="18"/>
      <c r="AH626" s="18"/>
      <c r="AI626" s="18"/>
    </row>
    <row r="627" spans="1:35">
      <c r="A627" s="15">
        <v>19</v>
      </c>
      <c r="B627" s="16"/>
      <c r="C627" s="10"/>
      <c r="D627" s="17"/>
      <c r="E627" s="158"/>
      <c r="F627" s="10"/>
      <c r="G627" s="17"/>
      <c r="I627" s="18"/>
      <c r="J627" s="18"/>
      <c r="K627" s="18"/>
      <c r="M627" s="15">
        <v>19</v>
      </c>
      <c r="N627" s="16"/>
      <c r="O627" s="10"/>
      <c r="P627" s="17"/>
      <c r="Q627" s="158"/>
      <c r="R627" s="10"/>
      <c r="S627" s="17"/>
      <c r="U627" s="18"/>
      <c r="V627" s="18"/>
      <c r="W627" s="18"/>
      <c r="X627" s="23"/>
      <c r="Y627" s="15">
        <v>19</v>
      </c>
      <c r="Z627" s="16"/>
      <c r="AA627" s="10"/>
      <c r="AB627" s="17"/>
      <c r="AC627" s="158"/>
      <c r="AD627" s="10"/>
      <c r="AE627" s="17"/>
      <c r="AG627" s="18"/>
      <c r="AH627" s="18"/>
      <c r="AI627" s="18"/>
    </row>
    <row r="628" spans="1:35">
      <c r="A628" s="15">
        <v>20</v>
      </c>
      <c r="B628" s="16"/>
      <c r="C628" s="10"/>
      <c r="D628" s="17"/>
      <c r="E628" s="158"/>
      <c r="F628" s="10"/>
      <c r="G628" s="17"/>
      <c r="I628" s="18"/>
      <c r="J628" s="18"/>
      <c r="K628" s="18"/>
      <c r="M628" s="15">
        <v>20</v>
      </c>
      <c r="N628" s="16"/>
      <c r="O628" s="10"/>
      <c r="P628" s="17"/>
      <c r="Q628" s="158"/>
      <c r="R628" s="10"/>
      <c r="S628" s="17"/>
      <c r="U628" s="18"/>
      <c r="V628" s="18"/>
      <c r="W628" s="18"/>
      <c r="X628" s="23"/>
      <c r="Y628" s="15">
        <v>20</v>
      </c>
      <c r="Z628" s="16"/>
      <c r="AA628" s="10"/>
      <c r="AB628" s="17"/>
      <c r="AC628" s="158"/>
      <c r="AD628" s="10"/>
      <c r="AE628" s="17"/>
      <c r="AG628" s="18"/>
      <c r="AH628" s="18"/>
      <c r="AI628" s="18"/>
    </row>
    <row r="629" spans="1:35">
      <c r="A629" s="20">
        <v>21</v>
      </c>
      <c r="B629" s="16"/>
      <c r="C629" s="10"/>
      <c r="D629" s="17"/>
      <c r="E629" s="139"/>
      <c r="F629" s="10"/>
      <c r="G629" s="17"/>
      <c r="I629" s="15"/>
      <c r="J629" s="15"/>
      <c r="K629" s="18"/>
      <c r="M629" s="20">
        <v>21</v>
      </c>
      <c r="N629" s="16"/>
      <c r="O629" s="10"/>
      <c r="P629" s="17"/>
      <c r="Q629" s="139"/>
      <c r="R629" s="10"/>
      <c r="S629" s="17"/>
      <c r="U629" s="15"/>
      <c r="V629" s="15"/>
      <c r="W629" s="18"/>
      <c r="X629" s="23"/>
      <c r="Y629" s="20">
        <v>21</v>
      </c>
      <c r="Z629" s="16"/>
      <c r="AA629" s="10"/>
      <c r="AB629" s="17"/>
      <c r="AC629" s="139"/>
      <c r="AD629" s="10"/>
      <c r="AE629" s="17"/>
      <c r="AG629" s="15"/>
      <c r="AH629" s="15"/>
      <c r="AI629" s="18"/>
    </row>
    <row r="630" spans="1:35">
      <c r="A630" s="20">
        <v>22</v>
      </c>
      <c r="B630" s="16"/>
      <c r="C630" s="10"/>
      <c r="D630" s="17"/>
      <c r="E630" s="139"/>
      <c r="F630" s="10"/>
      <c r="G630" s="17"/>
      <c r="I630" s="15"/>
      <c r="J630" s="15"/>
      <c r="K630" s="18"/>
      <c r="M630" s="20">
        <v>22</v>
      </c>
      <c r="N630" s="16"/>
      <c r="O630" s="10"/>
      <c r="P630" s="17"/>
      <c r="Q630" s="139"/>
      <c r="R630" s="10"/>
      <c r="S630" s="17"/>
      <c r="U630" s="15"/>
      <c r="V630" s="15"/>
      <c r="W630" s="18"/>
      <c r="X630" s="23"/>
      <c r="Y630" s="20">
        <v>22</v>
      </c>
      <c r="Z630" s="16"/>
      <c r="AA630" s="10"/>
      <c r="AB630" s="17"/>
      <c r="AC630" s="139"/>
      <c r="AD630" s="10"/>
      <c r="AE630" s="17"/>
      <c r="AG630" s="15"/>
      <c r="AH630" s="15"/>
      <c r="AI630" s="18"/>
    </row>
    <row r="631" spans="1:35">
      <c r="A631" s="20">
        <v>23</v>
      </c>
      <c r="B631" s="16"/>
      <c r="C631" s="10"/>
      <c r="D631" s="17"/>
      <c r="E631" s="139"/>
      <c r="F631" s="10"/>
      <c r="G631" s="17"/>
      <c r="I631" s="15"/>
      <c r="J631" s="15"/>
      <c r="K631" s="18"/>
      <c r="M631" s="20">
        <v>23</v>
      </c>
      <c r="N631" s="16"/>
      <c r="O631" s="10"/>
      <c r="P631" s="17"/>
      <c r="Q631" s="139"/>
      <c r="R631" s="10"/>
      <c r="S631" s="17"/>
      <c r="U631" s="15"/>
      <c r="V631" s="15"/>
      <c r="W631" s="18"/>
      <c r="X631" s="23"/>
      <c r="Y631" s="20">
        <v>23</v>
      </c>
      <c r="Z631" s="16"/>
      <c r="AA631" s="10"/>
      <c r="AB631" s="17"/>
      <c r="AC631" s="139"/>
      <c r="AD631" s="10"/>
      <c r="AE631" s="17"/>
      <c r="AG631" s="15"/>
      <c r="AH631" s="15"/>
      <c r="AI631" s="18"/>
    </row>
    <row r="632" spans="1:35">
      <c r="A632" s="20">
        <v>24</v>
      </c>
      <c r="B632" s="16"/>
      <c r="C632" s="10"/>
      <c r="D632" s="17"/>
      <c r="E632" s="139"/>
      <c r="F632" s="10"/>
      <c r="G632" s="17"/>
      <c r="I632" s="15"/>
      <c r="J632" s="15"/>
      <c r="K632" s="18"/>
      <c r="M632" s="20">
        <v>24</v>
      </c>
      <c r="N632" s="16"/>
      <c r="O632" s="10"/>
      <c r="P632" s="17"/>
      <c r="Q632" s="139"/>
      <c r="R632" s="10"/>
      <c r="S632" s="17"/>
      <c r="U632" s="15"/>
      <c r="V632" s="15"/>
      <c r="W632" s="18"/>
      <c r="X632" s="23"/>
      <c r="Y632" s="20">
        <v>24</v>
      </c>
      <c r="Z632" s="16"/>
      <c r="AA632" s="10"/>
      <c r="AB632" s="17"/>
      <c r="AC632" s="139"/>
      <c r="AD632" s="10"/>
      <c r="AE632" s="17"/>
      <c r="AG632" s="15"/>
      <c r="AH632" s="15"/>
      <c r="AI632" s="18"/>
    </row>
    <row r="633" spans="1:35">
      <c r="A633" s="20">
        <v>25</v>
      </c>
      <c r="B633" s="16"/>
      <c r="C633" s="10"/>
      <c r="D633" s="17"/>
      <c r="E633" s="139"/>
      <c r="F633" s="10"/>
      <c r="G633" s="17"/>
      <c r="I633" s="15"/>
      <c r="J633" s="15"/>
      <c r="K633" s="18"/>
      <c r="M633" s="20">
        <v>25</v>
      </c>
      <c r="N633" s="16"/>
      <c r="O633" s="10"/>
      <c r="P633" s="17"/>
      <c r="Q633" s="139"/>
      <c r="R633" s="10"/>
      <c r="S633" s="17"/>
      <c r="U633" s="15"/>
      <c r="V633" s="15"/>
      <c r="W633" s="18"/>
      <c r="X633" s="23"/>
      <c r="Y633" s="20">
        <v>25</v>
      </c>
      <c r="Z633" s="16"/>
      <c r="AA633" s="10"/>
      <c r="AB633" s="17"/>
      <c r="AC633" s="139"/>
      <c r="AD633" s="10"/>
      <c r="AE633" s="17"/>
      <c r="AG633" s="15"/>
      <c r="AH633" s="15"/>
      <c r="AI633" s="18"/>
    </row>
    <row r="634" spans="1:35">
      <c r="A634" s="20">
        <v>26</v>
      </c>
      <c r="B634" s="16"/>
      <c r="C634" s="10"/>
      <c r="D634" s="17"/>
      <c r="E634" s="139"/>
      <c r="F634" s="10"/>
      <c r="G634" s="17"/>
      <c r="I634" s="18"/>
      <c r="J634" s="18"/>
      <c r="K634" s="18"/>
      <c r="M634" s="20">
        <v>26</v>
      </c>
      <c r="N634" s="16"/>
      <c r="O634" s="10"/>
      <c r="P634" s="17"/>
      <c r="Q634" s="139"/>
      <c r="R634" s="10"/>
      <c r="S634" s="17"/>
      <c r="U634" s="18"/>
      <c r="V634" s="18"/>
      <c r="W634" s="18"/>
      <c r="X634" s="23"/>
      <c r="Y634" s="20">
        <v>26</v>
      </c>
      <c r="Z634" s="16"/>
      <c r="AA634" s="10"/>
      <c r="AB634" s="17"/>
      <c r="AC634" s="139"/>
      <c r="AD634" s="10"/>
      <c r="AE634" s="17"/>
      <c r="AG634" s="18"/>
      <c r="AH634" s="18"/>
      <c r="AI634" s="18"/>
    </row>
    <row r="635" spans="1:35">
      <c r="A635" s="20">
        <v>27</v>
      </c>
      <c r="B635" s="16"/>
      <c r="C635" s="10"/>
      <c r="D635" s="17"/>
      <c r="E635" s="158"/>
      <c r="F635" s="10"/>
      <c r="G635" s="17"/>
      <c r="I635" s="18"/>
      <c r="J635" s="18"/>
      <c r="K635" s="18"/>
      <c r="M635" s="20">
        <v>27</v>
      </c>
      <c r="N635" s="16"/>
      <c r="O635" s="10"/>
      <c r="P635" s="17"/>
      <c r="Q635" s="158"/>
      <c r="R635" s="10"/>
      <c r="S635" s="17"/>
      <c r="U635" s="18"/>
      <c r="V635" s="18"/>
      <c r="W635" s="18"/>
      <c r="X635" s="23"/>
      <c r="Y635" s="20">
        <v>27</v>
      </c>
      <c r="Z635" s="16"/>
      <c r="AA635" s="10"/>
      <c r="AB635" s="17"/>
      <c r="AC635" s="158"/>
      <c r="AD635" s="10"/>
      <c r="AE635" s="17"/>
      <c r="AG635" s="18"/>
      <c r="AH635" s="18"/>
      <c r="AI635" s="18"/>
    </row>
    <row r="636" spans="1:35">
      <c r="A636" s="20">
        <v>28</v>
      </c>
      <c r="B636" s="16"/>
      <c r="C636" s="10"/>
      <c r="D636" s="17"/>
      <c r="E636" s="158"/>
      <c r="F636" s="10"/>
      <c r="G636" s="17"/>
      <c r="I636" s="18"/>
      <c r="J636" s="18"/>
      <c r="K636" s="18"/>
      <c r="M636" s="20">
        <v>28</v>
      </c>
      <c r="N636" s="16"/>
      <c r="O636" s="10"/>
      <c r="P636" s="17"/>
      <c r="Q636" s="158"/>
      <c r="R636" s="10"/>
      <c r="S636" s="17"/>
      <c r="U636" s="18"/>
      <c r="V636" s="18"/>
      <c r="W636" s="18"/>
      <c r="X636" s="23"/>
      <c r="Y636" s="20">
        <v>28</v>
      </c>
      <c r="Z636" s="16"/>
      <c r="AA636" s="10"/>
      <c r="AB636" s="17"/>
      <c r="AC636" s="158"/>
      <c r="AD636" s="10"/>
      <c r="AE636" s="17"/>
      <c r="AG636" s="18"/>
      <c r="AH636" s="18"/>
      <c r="AI636" s="18"/>
    </row>
    <row r="637" spans="1:35">
      <c r="A637" s="20">
        <v>29</v>
      </c>
      <c r="B637" s="16"/>
      <c r="C637" s="11"/>
      <c r="D637" s="31"/>
      <c r="E637" s="159"/>
      <c r="F637" s="10"/>
      <c r="G637" s="17"/>
      <c r="I637" s="32"/>
      <c r="J637" s="32"/>
      <c r="K637" s="18"/>
      <c r="M637" s="20">
        <v>29</v>
      </c>
      <c r="N637" s="16"/>
      <c r="O637" s="11"/>
      <c r="P637" s="31"/>
      <c r="Q637" s="159"/>
      <c r="R637" s="10"/>
      <c r="S637" s="17"/>
      <c r="U637" s="32"/>
      <c r="V637" s="32"/>
      <c r="W637" s="18"/>
      <c r="X637" s="23"/>
      <c r="Y637" s="20">
        <v>29</v>
      </c>
      <c r="Z637" s="16"/>
      <c r="AA637" s="11"/>
      <c r="AB637" s="31"/>
      <c r="AC637" s="159"/>
      <c r="AD637" s="10"/>
      <c r="AE637" s="17"/>
      <c r="AG637" s="32"/>
      <c r="AH637" s="32"/>
      <c r="AI637" s="18"/>
    </row>
    <row r="638" spans="1:35">
      <c r="A638" s="42">
        <v>30</v>
      </c>
      <c r="B638" s="16"/>
      <c r="C638" s="19"/>
      <c r="D638" s="17"/>
      <c r="E638" s="158"/>
      <c r="F638" s="10"/>
      <c r="G638" s="17"/>
      <c r="I638" s="18"/>
      <c r="J638" s="18"/>
      <c r="K638" s="18"/>
      <c r="M638" s="42">
        <v>30</v>
      </c>
      <c r="N638" s="16"/>
      <c r="O638" s="19"/>
      <c r="P638" s="17"/>
      <c r="Q638" s="158"/>
      <c r="R638" s="10"/>
      <c r="S638" s="17"/>
      <c r="U638" s="18"/>
      <c r="V638" s="18"/>
      <c r="W638" s="18"/>
      <c r="X638" s="23"/>
      <c r="Y638" s="42">
        <v>30</v>
      </c>
      <c r="Z638" s="16"/>
      <c r="AA638" s="19"/>
      <c r="AB638" s="17"/>
      <c r="AC638" s="158"/>
      <c r="AD638" s="10"/>
      <c r="AE638" s="17"/>
      <c r="AG638" s="18"/>
      <c r="AH638" s="18"/>
      <c r="AI638" s="18"/>
    </row>
    <row r="639" spans="1:35" ht="15">
      <c r="D639" s="6"/>
      <c r="E639" s="6"/>
      <c r="F639" s="160"/>
      <c r="G639" s="101"/>
      <c r="I639" s="33"/>
      <c r="J639" s="33"/>
      <c r="K639" s="6"/>
      <c r="N639" s="1"/>
      <c r="O639" s="1"/>
      <c r="P639" s="6"/>
      <c r="Q639" s="6"/>
      <c r="R639" s="160"/>
      <c r="S639" s="101"/>
      <c r="U639" s="33"/>
      <c r="V639" s="33"/>
      <c r="W639" s="6"/>
      <c r="X639" s="23"/>
      <c r="Z639" s="1"/>
      <c r="AA639" s="1"/>
      <c r="AB639" s="6"/>
      <c r="AC639" s="6"/>
      <c r="AD639" s="160"/>
      <c r="AE639" s="101"/>
      <c r="AG639" s="33"/>
      <c r="AH639" s="33"/>
      <c r="AI639" s="6"/>
    </row>
    <row r="640" spans="1:35" s="23" customFormat="1" ht="15">
      <c r="B640" s="26"/>
      <c r="C640" s="26"/>
      <c r="D640" s="65"/>
      <c r="E640" s="65"/>
      <c r="F640" s="26"/>
      <c r="G640" s="77"/>
      <c r="I640" s="65"/>
      <c r="J640" s="65"/>
      <c r="K640" s="65"/>
      <c r="N640" s="26"/>
      <c r="O640" s="26"/>
      <c r="P640" s="65"/>
      <c r="Q640" s="65"/>
      <c r="R640" s="26"/>
      <c r="S640" s="77"/>
      <c r="U640" s="65"/>
      <c r="V640" s="65"/>
      <c r="W640" s="65"/>
      <c r="Z640" s="26"/>
      <c r="AA640" s="26"/>
      <c r="AB640" s="65"/>
      <c r="AC640" s="65"/>
      <c r="AD640" s="26"/>
      <c r="AE640" s="77"/>
      <c r="AG640" s="65"/>
      <c r="AH640" s="65"/>
      <c r="AI640" s="65"/>
    </row>
    <row r="641" spans="1:35" s="23" customFormat="1" ht="13.9" customHeight="1">
      <c r="B641" s="26"/>
      <c r="C641" s="26"/>
      <c r="D641" s="26"/>
      <c r="E641" s="26"/>
      <c r="F641" s="26"/>
      <c r="N641" s="26"/>
      <c r="O641" s="26"/>
      <c r="P641" s="26"/>
      <c r="Q641" s="26"/>
      <c r="R641" s="26"/>
    </row>
    <row r="642" spans="1:35">
      <c r="A642" t="s">
        <v>0</v>
      </c>
      <c r="M642" t="s">
        <v>0</v>
      </c>
      <c r="N642" s="1"/>
      <c r="O642" s="1"/>
      <c r="P642" s="1"/>
      <c r="Q642" s="1"/>
      <c r="R642" s="1"/>
      <c r="W642"/>
      <c r="X642" s="23"/>
      <c r="Y642" t="s">
        <v>0</v>
      </c>
      <c r="Z642" s="1"/>
      <c r="AA642" s="1"/>
      <c r="AB642" s="1"/>
      <c r="AC642" s="1"/>
      <c r="AD642" s="1"/>
      <c r="AH642"/>
    </row>
    <row r="643" spans="1:35">
      <c r="A643" t="s">
        <v>1</v>
      </c>
      <c r="M643" t="s">
        <v>1</v>
      </c>
      <c r="N643" s="1"/>
      <c r="O643" s="1"/>
      <c r="P643" s="1"/>
      <c r="Q643" s="1"/>
      <c r="R643" s="1"/>
      <c r="W643"/>
      <c r="X643" s="23"/>
      <c r="Y643" t="s">
        <v>1</v>
      </c>
      <c r="Z643" s="1"/>
      <c r="AA643" s="1"/>
      <c r="AB643" s="1"/>
      <c r="AC643" s="1"/>
      <c r="AD643" s="1"/>
      <c r="AH643"/>
    </row>
    <row r="644" spans="1:35">
      <c r="N644" s="1"/>
      <c r="O644" s="1"/>
      <c r="P644" s="1"/>
      <c r="Q644" s="1"/>
      <c r="R644" s="1"/>
      <c r="W644"/>
      <c r="X644" s="23"/>
      <c r="Z644" s="1"/>
      <c r="AA644" s="1"/>
      <c r="AB644" s="1"/>
      <c r="AC644" s="1"/>
      <c r="AD644" s="1"/>
      <c r="AH644"/>
    </row>
    <row r="645" spans="1:35" ht="15">
      <c r="A645" s="2" t="s">
        <v>6</v>
      </c>
      <c r="M645" s="2" t="s">
        <v>6</v>
      </c>
      <c r="N645" s="1"/>
      <c r="O645" s="1"/>
      <c r="P645" s="1"/>
      <c r="Q645" s="1"/>
      <c r="R645" s="1"/>
      <c r="W645"/>
      <c r="X645" s="23"/>
      <c r="Y645" s="2" t="s">
        <v>6</v>
      </c>
      <c r="Z645" s="1"/>
      <c r="AA645" s="1"/>
      <c r="AB645" s="1"/>
      <c r="AC645" s="1"/>
      <c r="AD645" s="1"/>
      <c r="AH645"/>
    </row>
    <row r="646" spans="1:35">
      <c r="N646" s="1"/>
      <c r="O646" s="1"/>
      <c r="P646" s="1"/>
      <c r="Q646" s="1"/>
      <c r="R646" s="1"/>
      <c r="W646"/>
      <c r="X646" s="23"/>
      <c r="Z646" s="1"/>
      <c r="AA646" s="1"/>
      <c r="AB646" s="1"/>
      <c r="AC646" s="1"/>
      <c r="AD646" s="1"/>
      <c r="AH646"/>
    </row>
    <row r="647" spans="1:35" ht="15">
      <c r="B647" s="1" t="s">
        <v>30</v>
      </c>
      <c r="I647" s="1" t="s">
        <v>8</v>
      </c>
      <c r="J647" s="25">
        <v>1</v>
      </c>
      <c r="N647" s="1" t="s">
        <v>30</v>
      </c>
      <c r="O647" s="1"/>
      <c r="P647" s="1"/>
      <c r="Q647" s="1"/>
      <c r="R647" s="1"/>
      <c r="U647" s="1" t="s">
        <v>8</v>
      </c>
      <c r="V647" s="25">
        <v>2</v>
      </c>
      <c r="W647"/>
      <c r="X647" s="23"/>
      <c r="Z647" s="1" t="s">
        <v>30</v>
      </c>
      <c r="AA647" s="1"/>
      <c r="AB647" s="1"/>
      <c r="AC647" s="1"/>
      <c r="AD647" s="1"/>
      <c r="AG647" s="1" t="s">
        <v>8</v>
      </c>
      <c r="AH647" s="25">
        <v>3</v>
      </c>
    </row>
    <row r="648" spans="1:35">
      <c r="B648" s="151" t="s">
        <v>251</v>
      </c>
      <c r="I648" s="3" t="s">
        <v>9</v>
      </c>
      <c r="J648" s="21" t="s">
        <v>49</v>
      </c>
      <c r="K648" s="5"/>
      <c r="N648" s="151" t="s">
        <v>251</v>
      </c>
      <c r="O648" s="1"/>
      <c r="P648" s="1"/>
      <c r="Q648" s="1"/>
      <c r="R648" s="1"/>
      <c r="U648" s="3" t="s">
        <v>9</v>
      </c>
      <c r="V648" s="21" t="s">
        <v>36</v>
      </c>
      <c r="W648" s="5"/>
      <c r="X648" s="23"/>
      <c r="Z648" s="151" t="s">
        <v>251</v>
      </c>
      <c r="AA648" s="1"/>
      <c r="AB648" s="1"/>
      <c r="AC648" s="1"/>
      <c r="AD648" s="1"/>
      <c r="AG648" s="3" t="s">
        <v>9</v>
      </c>
      <c r="AH648" s="21" t="s">
        <v>262</v>
      </c>
      <c r="AI648" s="5"/>
    </row>
    <row r="649" spans="1:35">
      <c r="N649" s="1"/>
      <c r="O649" s="1"/>
      <c r="P649" s="1"/>
      <c r="Q649" s="1"/>
      <c r="R649" s="1"/>
      <c r="W649"/>
      <c r="X649" s="23"/>
      <c r="Z649" s="1"/>
      <c r="AA649" s="1"/>
      <c r="AB649" s="1"/>
      <c r="AC649" s="1"/>
      <c r="AD649" s="1"/>
      <c r="AH649"/>
    </row>
    <row r="650" spans="1:35" ht="14.45" customHeight="1">
      <c r="B650" s="7"/>
      <c r="C650" s="10"/>
      <c r="D650" s="71"/>
      <c r="E650" s="71" t="s">
        <v>13</v>
      </c>
      <c r="F650" s="71"/>
      <c r="G650" s="161"/>
      <c r="I650" s="72" t="s">
        <v>237</v>
      </c>
      <c r="J650" s="73"/>
      <c r="K650" s="14" t="s">
        <v>7</v>
      </c>
      <c r="N650" s="7"/>
      <c r="O650" s="10"/>
      <c r="P650" s="71"/>
      <c r="Q650" s="71" t="s">
        <v>13</v>
      </c>
      <c r="R650" s="71"/>
      <c r="S650" s="161"/>
      <c r="U650" s="72" t="s">
        <v>237</v>
      </c>
      <c r="V650" s="73"/>
      <c r="W650" s="14" t="s">
        <v>7</v>
      </c>
      <c r="X650" s="23"/>
      <c r="Z650" s="7"/>
      <c r="AA650" s="10"/>
      <c r="AB650" s="164" t="s">
        <v>13</v>
      </c>
      <c r="AC650" s="165"/>
      <c r="AD650" s="166"/>
      <c r="AE650" s="161"/>
      <c r="AG650" s="162" t="s">
        <v>238</v>
      </c>
      <c r="AH650" s="163"/>
      <c r="AI650" s="14" t="s">
        <v>7</v>
      </c>
    </row>
    <row r="651" spans="1:35" ht="28.9" customHeight="1">
      <c r="B651" s="11" t="s">
        <v>2</v>
      </c>
      <c r="C651" s="11" t="s">
        <v>3</v>
      </c>
      <c r="D651" s="12" t="s">
        <v>4</v>
      </c>
      <c r="E651" s="155" t="s">
        <v>10</v>
      </c>
      <c r="F651" s="160" t="s">
        <v>236</v>
      </c>
      <c r="G651" s="13" t="s">
        <v>5</v>
      </c>
      <c r="I651" s="14" t="s">
        <v>11</v>
      </c>
      <c r="J651" s="14" t="s">
        <v>12</v>
      </c>
      <c r="K651" s="74"/>
      <c r="N651" s="11" t="s">
        <v>2</v>
      </c>
      <c r="O651" s="11" t="s">
        <v>3</v>
      </c>
      <c r="P651" s="12" t="s">
        <v>4</v>
      </c>
      <c r="Q651" s="155" t="s">
        <v>10</v>
      </c>
      <c r="R651" s="160" t="s">
        <v>236</v>
      </c>
      <c r="S651" s="13" t="s">
        <v>5</v>
      </c>
      <c r="U651" s="14" t="s">
        <v>11</v>
      </c>
      <c r="V651" s="14" t="s">
        <v>12</v>
      </c>
      <c r="W651" s="74"/>
      <c r="X651" s="23"/>
      <c r="Z651" s="11" t="s">
        <v>2</v>
      </c>
      <c r="AA651" s="11" t="s">
        <v>3</v>
      </c>
      <c r="AB651" s="12" t="s">
        <v>4</v>
      </c>
      <c r="AC651" s="155" t="s">
        <v>10</v>
      </c>
      <c r="AD651" s="160" t="s">
        <v>236</v>
      </c>
      <c r="AE651" s="13" t="s">
        <v>5</v>
      </c>
      <c r="AG651" s="14" t="s">
        <v>11</v>
      </c>
      <c r="AH651" s="14" t="s">
        <v>12</v>
      </c>
      <c r="AI651" s="74"/>
    </row>
    <row r="652" spans="1:35">
      <c r="A652" s="15">
        <v>1</v>
      </c>
      <c r="B652" s="16"/>
      <c r="C652" s="10"/>
      <c r="D652" s="17"/>
      <c r="E652" s="158"/>
      <c r="F652" s="10"/>
      <c r="G652" s="17"/>
      <c r="I652" s="18"/>
      <c r="J652" s="18"/>
      <c r="K652" s="18"/>
      <c r="M652" s="15">
        <v>1</v>
      </c>
      <c r="N652" s="16"/>
      <c r="O652" s="10"/>
      <c r="P652" s="17"/>
      <c r="Q652" s="158"/>
      <c r="R652" s="10"/>
      <c r="S652" s="17"/>
      <c r="U652" s="18"/>
      <c r="V652" s="18"/>
      <c r="W652" s="18"/>
      <c r="X652" s="23"/>
      <c r="Y652" s="15">
        <v>1</v>
      </c>
      <c r="Z652" s="16"/>
      <c r="AA652" s="10"/>
      <c r="AB652" s="17"/>
      <c r="AC652" s="158"/>
      <c r="AD652" s="10"/>
      <c r="AE652" s="17"/>
      <c r="AG652" s="18"/>
      <c r="AH652" s="18"/>
      <c r="AI652" s="18"/>
    </row>
    <row r="653" spans="1:35">
      <c r="A653" s="15">
        <v>2</v>
      </c>
      <c r="B653" s="16"/>
      <c r="C653" s="10"/>
      <c r="D653" s="17"/>
      <c r="E653" s="158"/>
      <c r="F653" s="10"/>
      <c r="G653" s="17"/>
      <c r="I653" s="18"/>
      <c r="J653" s="18"/>
      <c r="K653" s="18"/>
      <c r="M653" s="15">
        <v>2</v>
      </c>
      <c r="N653" s="16"/>
      <c r="O653" s="10"/>
      <c r="P653" s="17"/>
      <c r="Q653" s="158"/>
      <c r="R653" s="10"/>
      <c r="S653" s="17"/>
      <c r="U653" s="18"/>
      <c r="V653" s="18"/>
      <c r="W653" s="18"/>
      <c r="X653" s="23"/>
      <c r="Y653" s="15">
        <v>2</v>
      </c>
      <c r="Z653" s="16"/>
      <c r="AA653" s="10"/>
      <c r="AB653" s="17"/>
      <c r="AC653" s="158"/>
      <c r="AD653" s="10"/>
      <c r="AE653" s="17"/>
      <c r="AG653" s="18"/>
      <c r="AH653" s="18"/>
      <c r="AI653" s="18"/>
    </row>
    <row r="654" spans="1:35">
      <c r="A654" s="15">
        <v>3</v>
      </c>
      <c r="B654" s="16"/>
      <c r="C654" s="10"/>
      <c r="D654" s="17"/>
      <c r="E654" s="158"/>
      <c r="F654" s="10"/>
      <c r="G654" s="17"/>
      <c r="I654" s="18"/>
      <c r="J654" s="18"/>
      <c r="K654" s="18"/>
      <c r="M654" s="15">
        <v>3</v>
      </c>
      <c r="N654" s="16"/>
      <c r="O654" s="10"/>
      <c r="P654" s="17"/>
      <c r="Q654" s="158"/>
      <c r="R654" s="10"/>
      <c r="S654" s="17"/>
      <c r="U654" s="18"/>
      <c r="V654" s="18"/>
      <c r="W654" s="18"/>
      <c r="X654" s="23"/>
      <c r="Y654" s="15">
        <v>3</v>
      </c>
      <c r="Z654" s="16"/>
      <c r="AA654" s="10"/>
      <c r="AB654" s="17"/>
      <c r="AC654" s="158"/>
      <c r="AD654" s="10"/>
      <c r="AE654" s="17"/>
      <c r="AG654" s="18"/>
      <c r="AH654" s="18"/>
      <c r="AI654" s="18"/>
    </row>
    <row r="655" spans="1:35">
      <c r="A655" s="15">
        <v>4</v>
      </c>
      <c r="B655" s="16"/>
      <c r="C655" s="10"/>
      <c r="D655" s="17"/>
      <c r="E655" s="158"/>
      <c r="F655" s="10"/>
      <c r="G655" s="17"/>
      <c r="I655" s="18"/>
      <c r="J655" s="18"/>
      <c r="K655" s="18"/>
      <c r="M655" s="15">
        <v>4</v>
      </c>
      <c r="N655" s="16"/>
      <c r="O655" s="10"/>
      <c r="P655" s="17"/>
      <c r="Q655" s="158"/>
      <c r="R655" s="10"/>
      <c r="S655" s="17"/>
      <c r="U655" s="18"/>
      <c r="V655" s="18"/>
      <c r="W655" s="18"/>
      <c r="X655" s="23"/>
      <c r="Y655" s="15">
        <v>4</v>
      </c>
      <c r="Z655" s="16"/>
      <c r="AA655" s="10"/>
      <c r="AB655" s="17"/>
      <c r="AC655" s="158"/>
      <c r="AD655" s="10"/>
      <c r="AE655" s="17"/>
      <c r="AG655" s="18"/>
      <c r="AH655" s="18"/>
      <c r="AI655" s="18"/>
    </row>
    <row r="656" spans="1:35">
      <c r="A656" s="15">
        <v>5</v>
      </c>
      <c r="B656" s="16"/>
      <c r="C656" s="10"/>
      <c r="D656" s="17"/>
      <c r="E656" s="158"/>
      <c r="F656" s="10"/>
      <c r="G656" s="17"/>
      <c r="I656" s="18"/>
      <c r="J656" s="18"/>
      <c r="K656" s="18"/>
      <c r="M656" s="15">
        <v>5</v>
      </c>
      <c r="N656" s="16"/>
      <c r="O656" s="10"/>
      <c r="P656" s="17"/>
      <c r="Q656" s="158"/>
      <c r="R656" s="10"/>
      <c r="S656" s="17"/>
      <c r="U656" s="18"/>
      <c r="V656" s="18"/>
      <c r="W656" s="18"/>
      <c r="X656" s="23"/>
      <c r="Y656" s="15">
        <v>5</v>
      </c>
      <c r="Z656" s="16"/>
      <c r="AA656" s="10"/>
      <c r="AB656" s="17"/>
      <c r="AC656" s="158"/>
      <c r="AD656" s="10"/>
      <c r="AE656" s="17"/>
      <c r="AG656" s="18"/>
      <c r="AH656" s="18"/>
      <c r="AI656" s="18"/>
    </row>
    <row r="657" spans="1:35">
      <c r="A657" s="15">
        <v>6</v>
      </c>
      <c r="B657" s="16"/>
      <c r="C657" s="10"/>
      <c r="D657" s="17"/>
      <c r="E657" s="158"/>
      <c r="F657" s="10"/>
      <c r="G657" s="17"/>
      <c r="I657" s="18"/>
      <c r="J657" s="18"/>
      <c r="K657" s="18"/>
      <c r="M657" s="15">
        <v>6</v>
      </c>
      <c r="N657" s="16"/>
      <c r="O657" s="10"/>
      <c r="P657" s="17"/>
      <c r="Q657" s="158"/>
      <c r="R657" s="10"/>
      <c r="S657" s="17"/>
      <c r="U657" s="18"/>
      <c r="V657" s="18"/>
      <c r="W657" s="18"/>
      <c r="X657" s="23"/>
      <c r="Y657" s="15">
        <v>6</v>
      </c>
      <c r="Z657" s="16"/>
      <c r="AA657" s="10"/>
      <c r="AB657" s="17"/>
      <c r="AC657" s="158"/>
      <c r="AD657" s="10"/>
      <c r="AE657" s="17"/>
      <c r="AG657" s="18"/>
      <c r="AH657" s="18"/>
      <c r="AI657" s="18"/>
    </row>
    <row r="658" spans="1:35">
      <c r="A658" s="15">
        <v>7</v>
      </c>
      <c r="B658" s="16"/>
      <c r="C658" s="10"/>
      <c r="D658" s="17"/>
      <c r="E658" s="158"/>
      <c r="F658" s="10"/>
      <c r="G658" s="17"/>
      <c r="I658" s="18"/>
      <c r="J658" s="18"/>
      <c r="K658" s="18"/>
      <c r="M658" s="15">
        <v>7</v>
      </c>
      <c r="N658" s="16"/>
      <c r="O658" s="10"/>
      <c r="P658" s="17"/>
      <c r="Q658" s="158"/>
      <c r="R658" s="10"/>
      <c r="S658" s="17"/>
      <c r="U658" s="18"/>
      <c r="V658" s="18"/>
      <c r="W658" s="18"/>
      <c r="X658" s="23"/>
      <c r="Y658" s="15">
        <v>7</v>
      </c>
      <c r="Z658" s="16"/>
      <c r="AA658" s="10"/>
      <c r="AB658" s="17"/>
      <c r="AC658" s="158"/>
      <c r="AD658" s="10"/>
      <c r="AE658" s="17"/>
      <c r="AG658" s="18"/>
      <c r="AH658" s="18"/>
      <c r="AI658" s="18"/>
    </row>
    <row r="659" spans="1:35">
      <c r="A659" s="15">
        <v>8</v>
      </c>
      <c r="B659" s="16"/>
      <c r="C659" s="10"/>
      <c r="D659" s="17"/>
      <c r="E659" s="158"/>
      <c r="F659" s="10"/>
      <c r="G659" s="17"/>
      <c r="I659" s="18"/>
      <c r="J659" s="18"/>
      <c r="K659" s="18"/>
      <c r="M659" s="15">
        <v>8</v>
      </c>
      <c r="N659" s="16"/>
      <c r="O659" s="10"/>
      <c r="P659" s="17"/>
      <c r="Q659" s="158"/>
      <c r="R659" s="10"/>
      <c r="S659" s="17"/>
      <c r="U659" s="18"/>
      <c r="V659" s="18"/>
      <c r="W659" s="18"/>
      <c r="X659" s="23"/>
      <c r="Y659" s="15">
        <v>8</v>
      </c>
      <c r="Z659" s="16"/>
      <c r="AA659" s="10"/>
      <c r="AB659" s="17"/>
      <c r="AC659" s="158"/>
      <c r="AD659" s="10"/>
      <c r="AE659" s="17"/>
      <c r="AG659" s="18"/>
      <c r="AH659" s="18"/>
      <c r="AI659" s="18"/>
    </row>
    <row r="660" spans="1:35">
      <c r="A660" s="15">
        <v>9</v>
      </c>
      <c r="B660" s="16"/>
      <c r="C660" s="10"/>
      <c r="D660" s="17"/>
      <c r="E660" s="158"/>
      <c r="F660" s="10"/>
      <c r="G660" s="17"/>
      <c r="I660" s="18"/>
      <c r="J660" s="18"/>
      <c r="K660" s="18"/>
      <c r="M660" s="15">
        <v>9</v>
      </c>
      <c r="N660" s="16"/>
      <c r="O660" s="10"/>
      <c r="P660" s="17"/>
      <c r="Q660" s="158"/>
      <c r="R660" s="10"/>
      <c r="S660" s="17"/>
      <c r="U660" s="18"/>
      <c r="V660" s="18"/>
      <c r="W660" s="18"/>
      <c r="X660" s="23"/>
      <c r="Y660" s="15">
        <v>9</v>
      </c>
      <c r="Z660" s="16"/>
      <c r="AA660" s="10"/>
      <c r="AB660" s="17"/>
      <c r="AC660" s="158"/>
      <c r="AD660" s="10"/>
      <c r="AE660" s="17"/>
      <c r="AG660" s="18"/>
      <c r="AH660" s="18"/>
      <c r="AI660" s="18"/>
    </row>
    <row r="661" spans="1:35">
      <c r="A661" s="15">
        <v>10</v>
      </c>
      <c r="B661" s="16"/>
      <c r="C661" s="10"/>
      <c r="D661" s="17"/>
      <c r="E661" s="158"/>
      <c r="F661" s="10"/>
      <c r="G661" s="17"/>
      <c r="I661" s="18"/>
      <c r="J661" s="18"/>
      <c r="K661" s="18"/>
      <c r="M661" s="15">
        <v>10</v>
      </c>
      <c r="N661" s="16"/>
      <c r="O661" s="10"/>
      <c r="P661" s="17"/>
      <c r="Q661" s="158"/>
      <c r="R661" s="10"/>
      <c r="S661" s="17"/>
      <c r="U661" s="18"/>
      <c r="V661" s="18"/>
      <c r="W661" s="18"/>
      <c r="X661" s="23"/>
      <c r="Y661" s="15">
        <v>10</v>
      </c>
      <c r="Z661" s="16"/>
      <c r="AA661" s="10"/>
      <c r="AB661" s="17"/>
      <c r="AC661" s="158"/>
      <c r="AD661" s="10"/>
      <c r="AE661" s="17"/>
      <c r="AG661" s="18"/>
      <c r="AH661" s="18"/>
      <c r="AI661" s="18"/>
    </row>
    <row r="662" spans="1:35">
      <c r="A662" s="15">
        <v>11</v>
      </c>
      <c r="B662" s="16"/>
      <c r="C662" s="10"/>
      <c r="D662" s="17"/>
      <c r="E662" s="158"/>
      <c r="F662" s="10"/>
      <c r="G662" s="17"/>
      <c r="I662" s="18"/>
      <c r="J662" s="18"/>
      <c r="K662" s="18"/>
      <c r="M662" s="15">
        <v>11</v>
      </c>
      <c r="N662" s="16"/>
      <c r="O662" s="10"/>
      <c r="P662" s="17"/>
      <c r="Q662" s="158"/>
      <c r="R662" s="10"/>
      <c r="S662" s="17"/>
      <c r="U662" s="18"/>
      <c r="V662" s="18"/>
      <c r="W662" s="18"/>
      <c r="X662" s="23"/>
      <c r="Y662" s="15">
        <v>11</v>
      </c>
      <c r="Z662" s="16"/>
      <c r="AA662" s="10"/>
      <c r="AB662" s="17"/>
      <c r="AC662" s="158"/>
      <c r="AD662" s="10"/>
      <c r="AE662" s="17"/>
      <c r="AG662" s="18"/>
      <c r="AH662" s="18"/>
      <c r="AI662" s="18"/>
    </row>
    <row r="663" spans="1:35">
      <c r="A663" s="15">
        <v>12</v>
      </c>
      <c r="B663" s="16"/>
      <c r="C663" s="10"/>
      <c r="D663" s="17"/>
      <c r="E663" s="158"/>
      <c r="F663" s="10"/>
      <c r="G663" s="17"/>
      <c r="I663" s="18"/>
      <c r="J663" s="15"/>
      <c r="K663" s="18"/>
      <c r="M663" s="15">
        <v>12</v>
      </c>
      <c r="N663" s="16"/>
      <c r="O663" s="10"/>
      <c r="P663" s="17"/>
      <c r="Q663" s="158"/>
      <c r="R663" s="10"/>
      <c r="S663" s="17"/>
      <c r="U663" s="18"/>
      <c r="V663" s="15"/>
      <c r="W663" s="18"/>
      <c r="X663" s="23"/>
      <c r="Y663" s="15">
        <v>12</v>
      </c>
      <c r="Z663" s="16"/>
      <c r="AA663" s="10"/>
      <c r="AB663" s="17"/>
      <c r="AC663" s="158"/>
      <c r="AD663" s="10"/>
      <c r="AE663" s="17"/>
      <c r="AG663" s="18"/>
      <c r="AH663" s="15"/>
      <c r="AI663" s="18"/>
    </row>
    <row r="664" spans="1:35">
      <c r="A664" s="15">
        <v>13</v>
      </c>
      <c r="B664" s="16"/>
      <c r="C664" s="10"/>
      <c r="D664" s="17"/>
      <c r="E664" s="158"/>
      <c r="F664" s="10"/>
      <c r="G664" s="17"/>
      <c r="I664" s="18"/>
      <c r="J664" s="18"/>
      <c r="K664" s="18"/>
      <c r="M664" s="15">
        <v>13</v>
      </c>
      <c r="N664" s="16"/>
      <c r="O664" s="10"/>
      <c r="P664" s="17"/>
      <c r="Q664" s="158"/>
      <c r="R664" s="10"/>
      <c r="S664" s="17"/>
      <c r="U664" s="18"/>
      <c r="V664" s="18"/>
      <c r="W664" s="18"/>
      <c r="X664" s="23"/>
      <c r="Y664" s="15">
        <v>13</v>
      </c>
      <c r="Z664" s="16"/>
      <c r="AA664" s="10"/>
      <c r="AB664" s="17"/>
      <c r="AC664" s="158"/>
      <c r="AD664" s="10"/>
      <c r="AE664" s="17"/>
      <c r="AG664" s="18"/>
      <c r="AH664" s="18"/>
      <c r="AI664" s="18"/>
    </row>
    <row r="665" spans="1:35">
      <c r="A665" s="15">
        <v>14</v>
      </c>
      <c r="B665" s="16"/>
      <c r="C665" s="10"/>
      <c r="D665" s="17"/>
      <c r="E665" s="158"/>
      <c r="F665" s="10"/>
      <c r="G665" s="17"/>
      <c r="I665" s="18"/>
      <c r="J665" s="18"/>
      <c r="K665" s="18"/>
      <c r="M665" s="15">
        <v>14</v>
      </c>
      <c r="N665" s="16"/>
      <c r="O665" s="10"/>
      <c r="P665" s="17"/>
      <c r="Q665" s="158"/>
      <c r="R665" s="10"/>
      <c r="S665" s="17"/>
      <c r="U665" s="18"/>
      <c r="V665" s="18"/>
      <c r="W665" s="18"/>
      <c r="X665" s="23"/>
      <c r="Y665" s="15">
        <v>14</v>
      </c>
      <c r="Z665" s="16"/>
      <c r="AA665" s="10"/>
      <c r="AB665" s="17"/>
      <c r="AC665" s="158"/>
      <c r="AD665" s="10"/>
      <c r="AE665" s="17"/>
      <c r="AG665" s="18"/>
      <c r="AH665" s="18"/>
      <c r="AI665" s="18"/>
    </row>
    <row r="666" spans="1:35">
      <c r="A666" s="15">
        <v>15</v>
      </c>
      <c r="B666" s="16"/>
      <c r="C666" s="10"/>
      <c r="D666" s="17"/>
      <c r="E666" s="158"/>
      <c r="F666" s="10"/>
      <c r="G666" s="17"/>
      <c r="I666" s="18"/>
      <c r="J666" s="18"/>
      <c r="K666" s="18"/>
      <c r="M666" s="15">
        <v>15</v>
      </c>
      <c r="N666" s="16"/>
      <c r="O666" s="10"/>
      <c r="P666" s="17"/>
      <c r="Q666" s="158"/>
      <c r="R666" s="10"/>
      <c r="S666" s="17"/>
      <c r="U666" s="18"/>
      <c r="V666" s="18"/>
      <c r="W666" s="18"/>
      <c r="X666" s="23"/>
      <c r="Y666" s="15">
        <v>15</v>
      </c>
      <c r="Z666" s="16"/>
      <c r="AA666" s="10"/>
      <c r="AB666" s="17"/>
      <c r="AC666" s="158"/>
      <c r="AD666" s="10"/>
      <c r="AE666" s="17"/>
      <c r="AG666" s="18"/>
      <c r="AH666" s="18"/>
      <c r="AI666" s="18"/>
    </row>
    <row r="667" spans="1:35">
      <c r="A667" s="15">
        <v>16</v>
      </c>
      <c r="B667" s="16"/>
      <c r="C667" s="10"/>
      <c r="D667" s="17"/>
      <c r="E667" s="158"/>
      <c r="F667" s="10"/>
      <c r="G667" s="17"/>
      <c r="I667" s="18"/>
      <c r="J667" s="18"/>
      <c r="K667" s="18"/>
      <c r="M667" s="15">
        <v>16</v>
      </c>
      <c r="N667" s="16"/>
      <c r="O667" s="10"/>
      <c r="P667" s="17"/>
      <c r="Q667" s="158"/>
      <c r="R667" s="10"/>
      <c r="S667" s="17"/>
      <c r="U667" s="18"/>
      <c r="V667" s="18"/>
      <c r="W667" s="18"/>
      <c r="X667" s="23"/>
      <c r="Y667" s="15">
        <v>16</v>
      </c>
      <c r="Z667" s="16"/>
      <c r="AA667" s="10"/>
      <c r="AB667" s="17"/>
      <c r="AC667" s="158"/>
      <c r="AD667" s="10"/>
      <c r="AE667" s="17"/>
      <c r="AG667" s="18"/>
      <c r="AH667" s="18"/>
      <c r="AI667" s="18"/>
    </row>
    <row r="668" spans="1:35">
      <c r="A668" s="15">
        <v>17</v>
      </c>
      <c r="B668" s="16"/>
      <c r="C668" s="10"/>
      <c r="D668" s="17"/>
      <c r="E668" s="158"/>
      <c r="F668" s="10"/>
      <c r="G668" s="17"/>
      <c r="I668" s="18"/>
      <c r="J668" s="18"/>
      <c r="K668" s="18"/>
      <c r="M668" s="15">
        <v>17</v>
      </c>
      <c r="N668" s="16"/>
      <c r="O668" s="10"/>
      <c r="P668" s="17"/>
      <c r="Q668" s="158"/>
      <c r="R668" s="10"/>
      <c r="S668" s="17"/>
      <c r="U668" s="18"/>
      <c r="V668" s="18"/>
      <c r="W668" s="18"/>
      <c r="X668" s="23"/>
      <c r="Y668" s="15">
        <v>17</v>
      </c>
      <c r="Z668" s="16"/>
      <c r="AA668" s="10"/>
      <c r="AB668" s="17"/>
      <c r="AC668" s="158"/>
      <c r="AD668" s="10"/>
      <c r="AE668" s="17"/>
      <c r="AG668" s="18"/>
      <c r="AH668" s="18"/>
      <c r="AI668" s="18"/>
    </row>
    <row r="669" spans="1:35">
      <c r="A669" s="15">
        <v>18</v>
      </c>
      <c r="B669" s="16"/>
      <c r="C669" s="10"/>
      <c r="D669" s="17"/>
      <c r="E669" s="158"/>
      <c r="F669" s="10"/>
      <c r="G669" s="17"/>
      <c r="I669" s="18"/>
      <c r="J669" s="18"/>
      <c r="K669" s="18"/>
      <c r="M669" s="15">
        <v>18</v>
      </c>
      <c r="N669" s="16"/>
      <c r="O669" s="10"/>
      <c r="P669" s="17"/>
      <c r="Q669" s="158"/>
      <c r="R669" s="10"/>
      <c r="S669" s="17"/>
      <c r="U669" s="18"/>
      <c r="V669" s="18"/>
      <c r="W669" s="18"/>
      <c r="X669" s="23"/>
      <c r="Y669" s="15">
        <v>18</v>
      </c>
      <c r="Z669" s="16"/>
      <c r="AA669" s="10"/>
      <c r="AB669" s="17"/>
      <c r="AC669" s="158"/>
      <c r="AD669" s="10"/>
      <c r="AE669" s="17"/>
      <c r="AG669" s="18"/>
      <c r="AH669" s="18"/>
      <c r="AI669" s="18"/>
    </row>
    <row r="670" spans="1:35">
      <c r="A670" s="15">
        <v>19</v>
      </c>
      <c r="B670" s="16"/>
      <c r="C670" s="10"/>
      <c r="D670" s="17"/>
      <c r="E670" s="158"/>
      <c r="F670" s="10"/>
      <c r="G670" s="17"/>
      <c r="I670" s="18"/>
      <c r="J670" s="18"/>
      <c r="K670" s="18"/>
      <c r="M670" s="15">
        <v>19</v>
      </c>
      <c r="N670" s="16"/>
      <c r="O670" s="10"/>
      <c r="P670" s="17"/>
      <c r="Q670" s="158"/>
      <c r="R670" s="10"/>
      <c r="S670" s="17"/>
      <c r="U670" s="18"/>
      <c r="V670" s="18"/>
      <c r="W670" s="18"/>
      <c r="X670" s="23"/>
      <c r="Y670" s="15">
        <v>19</v>
      </c>
      <c r="Z670" s="16"/>
      <c r="AA670" s="10"/>
      <c r="AB670" s="17"/>
      <c r="AC670" s="158"/>
      <c r="AD670" s="10"/>
      <c r="AE670" s="17"/>
      <c r="AG670" s="18"/>
      <c r="AH670" s="18"/>
      <c r="AI670" s="18"/>
    </row>
    <row r="671" spans="1:35">
      <c r="A671" s="15">
        <v>20</v>
      </c>
      <c r="B671" s="16"/>
      <c r="C671" s="10"/>
      <c r="D671" s="17"/>
      <c r="E671" s="158"/>
      <c r="F671" s="10"/>
      <c r="G671" s="17"/>
      <c r="I671" s="18"/>
      <c r="J671" s="18"/>
      <c r="K671" s="18"/>
      <c r="M671" s="15">
        <v>20</v>
      </c>
      <c r="N671" s="16"/>
      <c r="O671" s="10"/>
      <c r="P671" s="17"/>
      <c r="Q671" s="158"/>
      <c r="R671" s="10"/>
      <c r="S671" s="17"/>
      <c r="U671" s="18"/>
      <c r="V671" s="18"/>
      <c r="W671" s="18"/>
      <c r="X671" s="23"/>
      <c r="Y671" s="15">
        <v>20</v>
      </c>
      <c r="Z671" s="16"/>
      <c r="AA671" s="10"/>
      <c r="AB671" s="17"/>
      <c r="AC671" s="158"/>
      <c r="AD671" s="10"/>
      <c r="AE671" s="17"/>
      <c r="AG671" s="18"/>
      <c r="AH671" s="18"/>
      <c r="AI671" s="18"/>
    </row>
    <row r="672" spans="1:35">
      <c r="A672" s="20">
        <v>21</v>
      </c>
      <c r="B672" s="16"/>
      <c r="C672" s="10"/>
      <c r="D672" s="17"/>
      <c r="E672" s="139"/>
      <c r="F672" s="10"/>
      <c r="G672" s="17"/>
      <c r="I672" s="15"/>
      <c r="J672" s="15"/>
      <c r="K672" s="18"/>
      <c r="M672" s="20">
        <v>21</v>
      </c>
      <c r="N672" s="16"/>
      <c r="O672" s="10"/>
      <c r="P672" s="17"/>
      <c r="Q672" s="139"/>
      <c r="R672" s="10"/>
      <c r="S672" s="17"/>
      <c r="U672" s="15"/>
      <c r="V672" s="15"/>
      <c r="W672" s="18"/>
      <c r="X672" s="23"/>
      <c r="Y672" s="20">
        <v>21</v>
      </c>
      <c r="Z672" s="16"/>
      <c r="AA672" s="10"/>
      <c r="AB672" s="17"/>
      <c r="AC672" s="139"/>
      <c r="AD672" s="10"/>
      <c r="AE672" s="17"/>
      <c r="AG672" s="15"/>
      <c r="AH672" s="15"/>
      <c r="AI672" s="18"/>
    </row>
    <row r="673" spans="1:35">
      <c r="A673" s="20">
        <v>22</v>
      </c>
      <c r="B673" s="16"/>
      <c r="C673" s="10"/>
      <c r="D673" s="17"/>
      <c r="E673" s="139"/>
      <c r="F673" s="10"/>
      <c r="G673" s="17"/>
      <c r="I673" s="15"/>
      <c r="J673" s="15"/>
      <c r="K673" s="18"/>
      <c r="M673" s="20">
        <v>22</v>
      </c>
      <c r="N673" s="16"/>
      <c r="O673" s="10"/>
      <c r="P673" s="17"/>
      <c r="Q673" s="139"/>
      <c r="R673" s="10"/>
      <c r="S673" s="17"/>
      <c r="U673" s="15"/>
      <c r="V673" s="15"/>
      <c r="W673" s="18"/>
      <c r="X673" s="23"/>
      <c r="Y673" s="20">
        <v>22</v>
      </c>
      <c r="Z673" s="16"/>
      <c r="AA673" s="10"/>
      <c r="AB673" s="17"/>
      <c r="AC673" s="139"/>
      <c r="AD673" s="10"/>
      <c r="AE673" s="17"/>
      <c r="AG673" s="15"/>
      <c r="AH673" s="15"/>
      <c r="AI673" s="18"/>
    </row>
    <row r="674" spans="1:35">
      <c r="A674" s="20">
        <v>23</v>
      </c>
      <c r="B674" s="16"/>
      <c r="C674" s="10"/>
      <c r="D674" s="17"/>
      <c r="E674" s="139"/>
      <c r="F674" s="10"/>
      <c r="G674" s="17"/>
      <c r="I674" s="15"/>
      <c r="J674" s="15"/>
      <c r="K674" s="18"/>
      <c r="M674" s="20">
        <v>23</v>
      </c>
      <c r="N674" s="16"/>
      <c r="O674" s="10"/>
      <c r="P674" s="17"/>
      <c r="Q674" s="139"/>
      <c r="R674" s="10"/>
      <c r="S674" s="17"/>
      <c r="U674" s="15"/>
      <c r="V674" s="15"/>
      <c r="W674" s="18"/>
      <c r="X674" s="23"/>
      <c r="Y674" s="20">
        <v>23</v>
      </c>
      <c r="Z674" s="16"/>
      <c r="AA674" s="10"/>
      <c r="AB674" s="17"/>
      <c r="AC674" s="139"/>
      <c r="AD674" s="10"/>
      <c r="AE674" s="17"/>
      <c r="AG674" s="15"/>
      <c r="AH674" s="15"/>
      <c r="AI674" s="18"/>
    </row>
    <row r="675" spans="1:35">
      <c r="A675" s="20">
        <v>24</v>
      </c>
      <c r="B675" s="16"/>
      <c r="C675" s="10"/>
      <c r="D675" s="17"/>
      <c r="E675" s="139"/>
      <c r="F675" s="10"/>
      <c r="G675" s="17"/>
      <c r="I675" s="15"/>
      <c r="J675" s="15"/>
      <c r="K675" s="18"/>
      <c r="M675" s="20">
        <v>24</v>
      </c>
      <c r="N675" s="16"/>
      <c r="O675" s="10"/>
      <c r="P675" s="17"/>
      <c r="Q675" s="139"/>
      <c r="R675" s="10"/>
      <c r="S675" s="17"/>
      <c r="U675" s="15"/>
      <c r="V675" s="15"/>
      <c r="W675" s="18"/>
      <c r="X675" s="23"/>
      <c r="Y675" s="20">
        <v>24</v>
      </c>
      <c r="Z675" s="16"/>
      <c r="AA675" s="10"/>
      <c r="AB675" s="17"/>
      <c r="AC675" s="139"/>
      <c r="AD675" s="10"/>
      <c r="AE675" s="17"/>
      <c r="AG675" s="15"/>
      <c r="AH675" s="15"/>
      <c r="AI675" s="18"/>
    </row>
    <row r="676" spans="1:35">
      <c r="A676" s="20">
        <v>25</v>
      </c>
      <c r="B676" s="16"/>
      <c r="C676" s="10"/>
      <c r="D676" s="17"/>
      <c r="E676" s="139"/>
      <c r="F676" s="10"/>
      <c r="G676" s="17"/>
      <c r="I676" s="15"/>
      <c r="J676" s="15"/>
      <c r="K676" s="18"/>
      <c r="M676" s="20">
        <v>25</v>
      </c>
      <c r="N676" s="16"/>
      <c r="O676" s="10"/>
      <c r="P676" s="17"/>
      <c r="Q676" s="139"/>
      <c r="R676" s="10"/>
      <c r="S676" s="17"/>
      <c r="U676" s="15"/>
      <c r="V676" s="15"/>
      <c r="W676" s="18"/>
      <c r="X676" s="23"/>
      <c r="Y676" s="20">
        <v>25</v>
      </c>
      <c r="Z676" s="16"/>
      <c r="AA676" s="10"/>
      <c r="AB676" s="17"/>
      <c r="AC676" s="139"/>
      <c r="AD676" s="10"/>
      <c r="AE676" s="17"/>
      <c r="AG676" s="15"/>
      <c r="AH676" s="15"/>
      <c r="AI676" s="18"/>
    </row>
    <row r="677" spans="1:35">
      <c r="A677" s="20">
        <v>26</v>
      </c>
      <c r="B677" s="16"/>
      <c r="C677" s="10"/>
      <c r="D677" s="17"/>
      <c r="E677" s="139"/>
      <c r="F677" s="10"/>
      <c r="G677" s="17"/>
      <c r="I677" s="18"/>
      <c r="J677" s="18"/>
      <c r="K677" s="18"/>
      <c r="M677" s="20">
        <v>26</v>
      </c>
      <c r="N677" s="16"/>
      <c r="O677" s="10"/>
      <c r="P677" s="17"/>
      <c r="Q677" s="139"/>
      <c r="R677" s="10"/>
      <c r="S677" s="17"/>
      <c r="U677" s="18"/>
      <c r="V677" s="18"/>
      <c r="W677" s="18"/>
      <c r="X677" s="23"/>
      <c r="Y677" s="20">
        <v>26</v>
      </c>
      <c r="Z677" s="16"/>
      <c r="AA677" s="10"/>
      <c r="AB677" s="17"/>
      <c r="AC677" s="139"/>
      <c r="AD677" s="10"/>
      <c r="AE677" s="17"/>
      <c r="AG677" s="18"/>
      <c r="AH677" s="18"/>
      <c r="AI677" s="18"/>
    </row>
    <row r="678" spans="1:35">
      <c r="A678" s="20">
        <v>27</v>
      </c>
      <c r="B678" s="16"/>
      <c r="C678" s="10"/>
      <c r="D678" s="17"/>
      <c r="E678" s="158"/>
      <c r="F678" s="10"/>
      <c r="G678" s="17"/>
      <c r="I678" s="18"/>
      <c r="J678" s="18"/>
      <c r="K678" s="18"/>
      <c r="M678" s="20">
        <v>27</v>
      </c>
      <c r="N678" s="16"/>
      <c r="O678" s="10"/>
      <c r="P678" s="17"/>
      <c r="Q678" s="158"/>
      <c r="R678" s="10"/>
      <c r="S678" s="17"/>
      <c r="U678" s="18"/>
      <c r="V678" s="18"/>
      <c r="W678" s="18"/>
      <c r="X678" s="23"/>
      <c r="Y678" s="20">
        <v>27</v>
      </c>
      <c r="Z678" s="16"/>
      <c r="AA678" s="10"/>
      <c r="AB678" s="17"/>
      <c r="AC678" s="158"/>
      <c r="AD678" s="10"/>
      <c r="AE678" s="17"/>
      <c r="AG678" s="18"/>
      <c r="AH678" s="18"/>
      <c r="AI678" s="18"/>
    </row>
    <row r="679" spans="1:35">
      <c r="A679" s="20">
        <v>28</v>
      </c>
      <c r="B679" s="16"/>
      <c r="C679" s="10"/>
      <c r="D679" s="17"/>
      <c r="E679" s="158"/>
      <c r="F679" s="10"/>
      <c r="G679" s="17"/>
      <c r="I679" s="18"/>
      <c r="J679" s="18"/>
      <c r="K679" s="18"/>
      <c r="M679" s="20">
        <v>28</v>
      </c>
      <c r="N679" s="16"/>
      <c r="O679" s="10"/>
      <c r="P679" s="17"/>
      <c r="Q679" s="158"/>
      <c r="R679" s="10"/>
      <c r="S679" s="17"/>
      <c r="U679" s="18"/>
      <c r="V679" s="18"/>
      <c r="W679" s="18"/>
      <c r="X679" s="23"/>
      <c r="Y679" s="20">
        <v>28</v>
      </c>
      <c r="Z679" s="16"/>
      <c r="AA679" s="10"/>
      <c r="AB679" s="17"/>
      <c r="AC679" s="158"/>
      <c r="AD679" s="10"/>
      <c r="AE679" s="17"/>
      <c r="AG679" s="18"/>
      <c r="AH679" s="18"/>
      <c r="AI679" s="18"/>
    </row>
    <row r="680" spans="1:35">
      <c r="A680" s="20">
        <v>29</v>
      </c>
      <c r="B680" s="16"/>
      <c r="C680" s="11"/>
      <c r="D680" s="31"/>
      <c r="E680" s="159"/>
      <c r="F680" s="10"/>
      <c r="G680" s="17"/>
      <c r="I680" s="32"/>
      <c r="J680" s="32"/>
      <c r="K680" s="18"/>
      <c r="M680" s="20">
        <v>29</v>
      </c>
      <c r="N680" s="16"/>
      <c r="O680" s="11"/>
      <c r="P680" s="31"/>
      <c r="Q680" s="159"/>
      <c r="R680" s="10"/>
      <c r="S680" s="17"/>
      <c r="U680" s="32"/>
      <c r="V680" s="32"/>
      <c r="W680" s="18"/>
      <c r="X680" s="23"/>
      <c r="Y680" s="20">
        <v>29</v>
      </c>
      <c r="Z680" s="16"/>
      <c r="AA680" s="11"/>
      <c r="AB680" s="31"/>
      <c r="AC680" s="159"/>
      <c r="AD680" s="10"/>
      <c r="AE680" s="17"/>
      <c r="AG680" s="32"/>
      <c r="AH680" s="32"/>
      <c r="AI680" s="18"/>
    </row>
    <row r="681" spans="1:35">
      <c r="A681" s="42">
        <v>30</v>
      </c>
      <c r="B681" s="16"/>
      <c r="C681" s="19"/>
      <c r="D681" s="17"/>
      <c r="E681" s="158"/>
      <c r="F681" s="10"/>
      <c r="G681" s="17"/>
      <c r="I681" s="18"/>
      <c r="J681" s="18"/>
      <c r="K681" s="18"/>
      <c r="M681" s="42">
        <v>30</v>
      </c>
      <c r="N681" s="16"/>
      <c r="O681" s="19"/>
      <c r="P681" s="17"/>
      <c r="Q681" s="158"/>
      <c r="R681" s="10"/>
      <c r="S681" s="17"/>
      <c r="U681" s="18"/>
      <c r="V681" s="18"/>
      <c r="W681" s="18"/>
      <c r="X681" s="23"/>
      <c r="Y681" s="42">
        <v>30</v>
      </c>
      <c r="Z681" s="16"/>
      <c r="AA681" s="19"/>
      <c r="AB681" s="17"/>
      <c r="AC681" s="158"/>
      <c r="AD681" s="10"/>
      <c r="AE681" s="17"/>
      <c r="AG681" s="18"/>
      <c r="AH681" s="18"/>
      <c r="AI681" s="18"/>
    </row>
    <row r="682" spans="1:35" ht="15">
      <c r="D682" s="6"/>
      <c r="E682" s="6"/>
      <c r="F682" s="160"/>
      <c r="G682" s="101"/>
      <c r="I682" s="33"/>
      <c r="J682" s="33"/>
      <c r="K682" s="6"/>
      <c r="N682" s="1"/>
      <c r="O682" s="1"/>
      <c r="P682" s="6"/>
      <c r="Q682" s="6"/>
      <c r="R682" s="160"/>
      <c r="S682" s="101"/>
      <c r="U682" s="33"/>
      <c r="V682" s="33"/>
      <c r="W682" s="6"/>
      <c r="X682" s="23"/>
      <c r="Z682" s="1"/>
      <c r="AA682" s="1"/>
      <c r="AB682" s="6"/>
      <c r="AC682" s="6"/>
      <c r="AD682" s="160"/>
      <c r="AE682" s="101"/>
      <c r="AG682" s="33"/>
      <c r="AH682" s="33"/>
      <c r="AI682" s="6"/>
    </row>
    <row r="683" spans="1:35" s="23" customFormat="1" ht="15">
      <c r="B683" s="26"/>
      <c r="C683" s="26"/>
      <c r="D683" s="65"/>
      <c r="E683" s="65"/>
      <c r="F683" s="26"/>
      <c r="G683" s="77"/>
      <c r="I683" s="65"/>
      <c r="J683" s="65"/>
      <c r="K683" s="65"/>
      <c r="N683" s="26"/>
      <c r="O683" s="26"/>
      <c r="P683" s="65"/>
      <c r="Q683" s="65"/>
      <c r="R683" s="26"/>
      <c r="S683" s="77"/>
      <c r="U683" s="65"/>
      <c r="V683" s="65"/>
      <c r="W683" s="65"/>
      <c r="Z683" s="26"/>
      <c r="AA683" s="26"/>
      <c r="AB683" s="65"/>
      <c r="AC683" s="65"/>
      <c r="AD683" s="26"/>
      <c r="AE683" s="77"/>
      <c r="AG683" s="65"/>
      <c r="AH683" s="65"/>
      <c r="AI683" s="65"/>
    </row>
    <row r="684" spans="1:35">
      <c r="A684" t="s">
        <v>0</v>
      </c>
      <c r="M684" t="s">
        <v>0</v>
      </c>
      <c r="N684" s="1"/>
      <c r="O684" s="1"/>
      <c r="P684" s="1"/>
      <c r="Q684" s="1"/>
      <c r="R684" s="1"/>
      <c r="W684"/>
      <c r="X684" s="23"/>
      <c r="Y684" t="s">
        <v>0</v>
      </c>
      <c r="Z684" s="1"/>
      <c r="AA684" s="1"/>
      <c r="AB684" s="1"/>
      <c r="AC684" s="1"/>
      <c r="AD684" s="1"/>
      <c r="AH684"/>
    </row>
    <row r="685" spans="1:35">
      <c r="A685" t="s">
        <v>1</v>
      </c>
      <c r="M685" t="s">
        <v>1</v>
      </c>
      <c r="N685" s="1"/>
      <c r="O685" s="1"/>
      <c r="P685" s="1"/>
      <c r="Q685" s="1"/>
      <c r="R685" s="1"/>
      <c r="W685"/>
      <c r="X685" s="23"/>
      <c r="Y685" t="s">
        <v>1</v>
      </c>
      <c r="Z685" s="1"/>
      <c r="AA685" s="1"/>
      <c r="AB685" s="1"/>
      <c r="AC685" s="1"/>
      <c r="AD685" s="1"/>
      <c r="AH685"/>
    </row>
    <row r="686" spans="1:35">
      <c r="N686" s="1"/>
      <c r="O686" s="1"/>
      <c r="P686" s="1"/>
      <c r="Q686" s="1"/>
      <c r="R686" s="1"/>
      <c r="W686"/>
      <c r="X686" s="23"/>
      <c r="Z686" s="1"/>
      <c r="AA686" s="1"/>
      <c r="AB686" s="1"/>
      <c r="AC686" s="1"/>
      <c r="AD686" s="1"/>
      <c r="AH686"/>
    </row>
    <row r="687" spans="1:35" ht="15">
      <c r="A687" s="2" t="s">
        <v>6</v>
      </c>
      <c r="M687" s="2" t="s">
        <v>6</v>
      </c>
      <c r="N687" s="1"/>
      <c r="O687" s="1"/>
      <c r="P687" s="1"/>
      <c r="Q687" s="1"/>
      <c r="R687" s="1"/>
      <c r="W687"/>
      <c r="X687" s="23"/>
      <c r="Y687" s="2" t="s">
        <v>6</v>
      </c>
      <c r="Z687" s="1"/>
      <c r="AA687" s="1"/>
      <c r="AB687" s="1"/>
      <c r="AC687" s="1"/>
      <c r="AD687" s="1"/>
      <c r="AH687"/>
    </row>
    <row r="688" spans="1:35">
      <c r="N688" s="1"/>
      <c r="O688" s="1"/>
      <c r="P688" s="1"/>
      <c r="Q688" s="1"/>
      <c r="R688" s="1"/>
      <c r="W688"/>
      <c r="X688" s="23"/>
      <c r="Z688" s="1"/>
      <c r="AA688" s="1"/>
      <c r="AB688" s="1"/>
      <c r="AC688" s="1"/>
      <c r="AD688" s="1"/>
      <c r="AH688"/>
    </row>
    <row r="689" spans="1:35" ht="15">
      <c r="B689" s="1" t="s">
        <v>31</v>
      </c>
      <c r="I689" s="1" t="s">
        <v>8</v>
      </c>
      <c r="J689" s="25">
        <v>1</v>
      </c>
      <c r="N689" s="1" t="s">
        <v>31</v>
      </c>
      <c r="O689" s="1"/>
      <c r="P689" s="1"/>
      <c r="Q689" s="1"/>
      <c r="R689" s="1"/>
      <c r="U689" s="1" t="s">
        <v>8</v>
      </c>
      <c r="V689" s="25">
        <v>2</v>
      </c>
      <c r="W689"/>
      <c r="X689" s="23"/>
      <c r="Z689" s="1" t="s">
        <v>31</v>
      </c>
      <c r="AA689" s="1"/>
      <c r="AB689" s="1"/>
      <c r="AC689" s="1"/>
      <c r="AD689" s="1"/>
      <c r="AG689" s="1" t="s">
        <v>8</v>
      </c>
      <c r="AH689" s="25">
        <v>3</v>
      </c>
    </row>
    <row r="690" spans="1:35">
      <c r="B690" s="151" t="s">
        <v>252</v>
      </c>
      <c r="I690" s="3" t="s">
        <v>9</v>
      </c>
      <c r="J690" s="21" t="s">
        <v>49</v>
      </c>
      <c r="K690" s="5"/>
      <c r="N690" s="151" t="s">
        <v>252</v>
      </c>
      <c r="O690" s="1"/>
      <c r="P690" s="1"/>
      <c r="Q690" s="1"/>
      <c r="R690" s="1"/>
      <c r="U690" s="3" t="s">
        <v>9</v>
      </c>
      <c r="V690" s="21" t="s">
        <v>36</v>
      </c>
      <c r="W690" s="5"/>
      <c r="X690" s="23"/>
      <c r="Z690" s="151" t="s">
        <v>252</v>
      </c>
      <c r="AA690" s="1"/>
      <c r="AB690" s="1"/>
      <c r="AC690" s="1"/>
      <c r="AD690" s="1"/>
      <c r="AG690" s="3" t="s">
        <v>9</v>
      </c>
      <c r="AH690" s="21" t="s">
        <v>262</v>
      </c>
      <c r="AI690" s="5"/>
    </row>
    <row r="691" spans="1:35">
      <c r="N691" s="1"/>
      <c r="O691" s="1"/>
      <c r="P691" s="1"/>
      <c r="Q691" s="1"/>
      <c r="R691" s="1"/>
      <c r="W691"/>
      <c r="X691" s="23"/>
      <c r="Z691" s="1"/>
      <c r="AA691" s="1"/>
      <c r="AB691" s="1"/>
      <c r="AC691" s="1"/>
      <c r="AD691" s="1"/>
      <c r="AH691"/>
    </row>
    <row r="692" spans="1:35" ht="14.45" customHeight="1">
      <c r="B692" s="7"/>
      <c r="C692" s="10"/>
      <c r="D692" s="71"/>
      <c r="E692" s="71" t="s">
        <v>13</v>
      </c>
      <c r="F692" s="71"/>
      <c r="G692" s="161"/>
      <c r="I692" s="72" t="s">
        <v>237</v>
      </c>
      <c r="J692" s="73"/>
      <c r="K692" s="14" t="s">
        <v>7</v>
      </c>
      <c r="N692" s="7"/>
      <c r="O692" s="10"/>
      <c r="P692" s="71"/>
      <c r="Q692" s="71" t="s">
        <v>13</v>
      </c>
      <c r="R692" s="71"/>
      <c r="S692" s="161"/>
      <c r="U692" s="72" t="s">
        <v>237</v>
      </c>
      <c r="V692" s="73"/>
      <c r="W692" s="14" t="s">
        <v>7</v>
      </c>
      <c r="X692" s="23"/>
      <c r="Z692" s="7"/>
      <c r="AA692" s="10"/>
      <c r="AB692" s="164" t="s">
        <v>13</v>
      </c>
      <c r="AC692" s="165"/>
      <c r="AD692" s="166"/>
      <c r="AE692" s="161"/>
      <c r="AG692" s="162" t="s">
        <v>238</v>
      </c>
      <c r="AH692" s="163"/>
      <c r="AI692" s="14" t="s">
        <v>7</v>
      </c>
    </row>
    <row r="693" spans="1:35" ht="28.9" customHeight="1">
      <c r="B693" s="11" t="s">
        <v>2</v>
      </c>
      <c r="C693" s="11" t="s">
        <v>3</v>
      </c>
      <c r="D693" s="12" t="s">
        <v>4</v>
      </c>
      <c r="E693" s="155" t="s">
        <v>10</v>
      </c>
      <c r="F693" s="160" t="s">
        <v>236</v>
      </c>
      <c r="G693" s="13" t="s">
        <v>5</v>
      </c>
      <c r="I693" s="14" t="s">
        <v>11</v>
      </c>
      <c r="J693" s="14" t="s">
        <v>12</v>
      </c>
      <c r="K693" s="74"/>
      <c r="N693" s="11" t="s">
        <v>2</v>
      </c>
      <c r="O693" s="11" t="s">
        <v>3</v>
      </c>
      <c r="P693" s="12" t="s">
        <v>4</v>
      </c>
      <c r="Q693" s="155" t="s">
        <v>10</v>
      </c>
      <c r="R693" s="160" t="s">
        <v>236</v>
      </c>
      <c r="S693" s="13" t="s">
        <v>5</v>
      </c>
      <c r="U693" s="14" t="s">
        <v>11</v>
      </c>
      <c r="V693" s="14" t="s">
        <v>12</v>
      </c>
      <c r="W693" s="74"/>
      <c r="X693" s="23"/>
      <c r="Z693" s="11" t="s">
        <v>2</v>
      </c>
      <c r="AA693" s="11" t="s">
        <v>3</v>
      </c>
      <c r="AB693" s="12" t="s">
        <v>4</v>
      </c>
      <c r="AC693" s="155" t="s">
        <v>10</v>
      </c>
      <c r="AD693" s="160" t="s">
        <v>236</v>
      </c>
      <c r="AE693" s="13" t="s">
        <v>5</v>
      </c>
      <c r="AG693" s="14" t="s">
        <v>11</v>
      </c>
      <c r="AH693" s="14" t="s">
        <v>12</v>
      </c>
      <c r="AI693" s="74"/>
    </row>
    <row r="694" spans="1:35">
      <c r="A694" s="15">
        <v>1</v>
      </c>
      <c r="B694" s="16"/>
      <c r="C694" s="10"/>
      <c r="D694" s="17"/>
      <c r="E694" s="158"/>
      <c r="F694" s="10"/>
      <c r="G694" s="17"/>
      <c r="I694" s="18"/>
      <c r="J694" s="18"/>
      <c r="K694" s="18"/>
      <c r="M694" s="15">
        <v>1</v>
      </c>
      <c r="N694" s="16"/>
      <c r="O694" s="10"/>
      <c r="P694" s="17"/>
      <c r="Q694" s="158"/>
      <c r="R694" s="10"/>
      <c r="S694" s="17"/>
      <c r="U694" s="18"/>
      <c r="V694" s="18"/>
      <c r="W694" s="18"/>
      <c r="X694" s="23"/>
      <c r="Y694" s="15">
        <v>1</v>
      </c>
      <c r="Z694" s="16"/>
      <c r="AA694" s="10"/>
      <c r="AB694" s="17"/>
      <c r="AC694" s="158"/>
      <c r="AD694" s="10"/>
      <c r="AE694" s="17"/>
      <c r="AG694" s="18"/>
      <c r="AH694" s="18"/>
      <c r="AI694" s="18"/>
    </row>
    <row r="695" spans="1:35">
      <c r="A695" s="15">
        <v>2</v>
      </c>
      <c r="B695" s="16"/>
      <c r="C695" s="10"/>
      <c r="D695" s="17"/>
      <c r="E695" s="158"/>
      <c r="F695" s="10"/>
      <c r="G695" s="17"/>
      <c r="I695" s="18"/>
      <c r="J695" s="18"/>
      <c r="K695" s="18"/>
      <c r="M695" s="15">
        <v>2</v>
      </c>
      <c r="N695" s="16"/>
      <c r="O695" s="10"/>
      <c r="P695" s="17"/>
      <c r="Q695" s="158"/>
      <c r="R695" s="10"/>
      <c r="S695" s="17"/>
      <c r="U695" s="18"/>
      <c r="V695" s="18"/>
      <c r="W695" s="18"/>
      <c r="X695" s="23"/>
      <c r="Y695" s="15">
        <v>2</v>
      </c>
      <c r="Z695" s="16"/>
      <c r="AA695" s="10"/>
      <c r="AB695" s="17"/>
      <c r="AC695" s="158"/>
      <c r="AD695" s="10"/>
      <c r="AE695" s="17"/>
      <c r="AG695" s="18"/>
      <c r="AH695" s="18"/>
      <c r="AI695" s="18"/>
    </row>
    <row r="696" spans="1:35">
      <c r="A696" s="15">
        <v>3</v>
      </c>
      <c r="B696" s="16"/>
      <c r="C696" s="10"/>
      <c r="D696" s="17"/>
      <c r="E696" s="158"/>
      <c r="F696" s="10"/>
      <c r="G696" s="17"/>
      <c r="I696" s="18"/>
      <c r="J696" s="18"/>
      <c r="K696" s="18"/>
      <c r="M696" s="15">
        <v>3</v>
      </c>
      <c r="N696" s="16"/>
      <c r="O696" s="10"/>
      <c r="P696" s="17"/>
      <c r="Q696" s="158"/>
      <c r="R696" s="10"/>
      <c r="S696" s="17"/>
      <c r="U696" s="18"/>
      <c r="V696" s="18"/>
      <c r="W696" s="18"/>
      <c r="X696" s="23"/>
      <c r="Y696" s="15">
        <v>3</v>
      </c>
      <c r="Z696" s="16"/>
      <c r="AA696" s="10"/>
      <c r="AB696" s="17"/>
      <c r="AC696" s="158"/>
      <c r="AD696" s="10"/>
      <c r="AE696" s="17"/>
      <c r="AG696" s="18"/>
      <c r="AH696" s="18"/>
      <c r="AI696" s="18"/>
    </row>
    <row r="697" spans="1:35">
      <c r="A697" s="15">
        <v>4</v>
      </c>
      <c r="B697" s="16"/>
      <c r="C697" s="10"/>
      <c r="D697" s="17"/>
      <c r="E697" s="158"/>
      <c r="F697" s="10"/>
      <c r="G697" s="17"/>
      <c r="I697" s="18"/>
      <c r="J697" s="18"/>
      <c r="K697" s="18"/>
      <c r="M697" s="15">
        <v>4</v>
      </c>
      <c r="N697" s="16"/>
      <c r="O697" s="10"/>
      <c r="P697" s="17"/>
      <c r="Q697" s="158"/>
      <c r="R697" s="10"/>
      <c r="S697" s="17"/>
      <c r="U697" s="18"/>
      <c r="V697" s="18"/>
      <c r="W697" s="18"/>
      <c r="X697" s="23"/>
      <c r="Y697" s="15">
        <v>4</v>
      </c>
      <c r="Z697" s="16"/>
      <c r="AA697" s="10"/>
      <c r="AB697" s="17"/>
      <c r="AC697" s="158"/>
      <c r="AD697" s="10"/>
      <c r="AE697" s="17"/>
      <c r="AG697" s="18"/>
      <c r="AH697" s="18"/>
      <c r="AI697" s="18"/>
    </row>
    <row r="698" spans="1:35">
      <c r="A698" s="15">
        <v>5</v>
      </c>
      <c r="B698" s="16"/>
      <c r="C698" s="10"/>
      <c r="D698" s="17"/>
      <c r="E698" s="158"/>
      <c r="F698" s="10"/>
      <c r="G698" s="17"/>
      <c r="I698" s="18"/>
      <c r="J698" s="18"/>
      <c r="K698" s="18"/>
      <c r="M698" s="15">
        <v>5</v>
      </c>
      <c r="N698" s="16"/>
      <c r="O698" s="10"/>
      <c r="P698" s="17"/>
      <c r="Q698" s="158"/>
      <c r="R698" s="10"/>
      <c r="S698" s="17"/>
      <c r="U698" s="18"/>
      <c r="V698" s="18"/>
      <c r="W698" s="18"/>
      <c r="X698" s="23"/>
      <c r="Y698" s="15">
        <v>5</v>
      </c>
      <c r="Z698" s="16"/>
      <c r="AA698" s="10"/>
      <c r="AB698" s="17"/>
      <c r="AC698" s="158"/>
      <c r="AD698" s="10"/>
      <c r="AE698" s="17"/>
      <c r="AG698" s="18"/>
      <c r="AH698" s="18"/>
      <c r="AI698" s="18"/>
    </row>
    <row r="699" spans="1:35">
      <c r="A699" s="15">
        <v>6</v>
      </c>
      <c r="B699" s="16"/>
      <c r="C699" s="10"/>
      <c r="D699" s="17"/>
      <c r="E699" s="158"/>
      <c r="F699" s="10"/>
      <c r="G699" s="17"/>
      <c r="I699" s="18"/>
      <c r="J699" s="18"/>
      <c r="K699" s="18"/>
      <c r="M699" s="15">
        <v>6</v>
      </c>
      <c r="N699" s="16"/>
      <c r="O699" s="10"/>
      <c r="P699" s="17"/>
      <c r="Q699" s="158"/>
      <c r="R699" s="10"/>
      <c r="S699" s="17"/>
      <c r="U699" s="18"/>
      <c r="V699" s="18"/>
      <c r="W699" s="18"/>
      <c r="X699" s="23"/>
      <c r="Y699" s="15">
        <v>6</v>
      </c>
      <c r="Z699" s="16"/>
      <c r="AA699" s="10"/>
      <c r="AB699" s="17"/>
      <c r="AC699" s="158"/>
      <c r="AD699" s="10"/>
      <c r="AE699" s="17"/>
      <c r="AG699" s="18"/>
      <c r="AH699" s="18"/>
      <c r="AI699" s="18"/>
    </row>
    <row r="700" spans="1:35">
      <c r="A700" s="15">
        <v>7</v>
      </c>
      <c r="B700" s="16"/>
      <c r="C700" s="10"/>
      <c r="D700" s="17"/>
      <c r="E700" s="158"/>
      <c r="F700" s="10"/>
      <c r="G700" s="17"/>
      <c r="I700" s="18"/>
      <c r="J700" s="18"/>
      <c r="K700" s="18"/>
      <c r="M700" s="15">
        <v>7</v>
      </c>
      <c r="N700" s="16"/>
      <c r="O700" s="10"/>
      <c r="P700" s="17"/>
      <c r="Q700" s="158"/>
      <c r="R700" s="10"/>
      <c r="S700" s="17"/>
      <c r="U700" s="18"/>
      <c r="V700" s="18"/>
      <c r="W700" s="18"/>
      <c r="X700" s="23"/>
      <c r="Y700" s="15">
        <v>7</v>
      </c>
      <c r="Z700" s="16"/>
      <c r="AA700" s="10"/>
      <c r="AB700" s="17"/>
      <c r="AC700" s="158"/>
      <c r="AD700" s="10"/>
      <c r="AE700" s="17"/>
      <c r="AG700" s="18"/>
      <c r="AH700" s="18"/>
      <c r="AI700" s="18"/>
    </row>
    <row r="701" spans="1:35">
      <c r="A701" s="15">
        <v>8</v>
      </c>
      <c r="B701" s="16"/>
      <c r="C701" s="10"/>
      <c r="D701" s="17"/>
      <c r="E701" s="158"/>
      <c r="F701" s="10"/>
      <c r="G701" s="17"/>
      <c r="I701" s="18"/>
      <c r="J701" s="18"/>
      <c r="K701" s="18"/>
      <c r="M701" s="15">
        <v>8</v>
      </c>
      <c r="N701" s="16"/>
      <c r="O701" s="10"/>
      <c r="P701" s="17"/>
      <c r="Q701" s="158"/>
      <c r="R701" s="10"/>
      <c r="S701" s="17"/>
      <c r="U701" s="18"/>
      <c r="V701" s="18"/>
      <c r="W701" s="18"/>
      <c r="X701" s="23"/>
      <c r="Y701" s="15">
        <v>8</v>
      </c>
      <c r="Z701" s="16"/>
      <c r="AA701" s="10"/>
      <c r="AB701" s="17"/>
      <c r="AC701" s="158"/>
      <c r="AD701" s="10"/>
      <c r="AE701" s="17"/>
      <c r="AG701" s="18"/>
      <c r="AH701" s="18"/>
      <c r="AI701" s="18"/>
    </row>
    <row r="702" spans="1:35">
      <c r="A702" s="15">
        <v>9</v>
      </c>
      <c r="B702" s="16"/>
      <c r="C702" s="10"/>
      <c r="D702" s="17"/>
      <c r="E702" s="158"/>
      <c r="F702" s="10"/>
      <c r="G702" s="17"/>
      <c r="I702" s="18"/>
      <c r="J702" s="18"/>
      <c r="K702" s="18"/>
      <c r="M702" s="15">
        <v>9</v>
      </c>
      <c r="N702" s="16"/>
      <c r="O702" s="10"/>
      <c r="P702" s="17"/>
      <c r="Q702" s="158"/>
      <c r="R702" s="10"/>
      <c r="S702" s="17"/>
      <c r="U702" s="18"/>
      <c r="V702" s="18"/>
      <c r="W702" s="18"/>
      <c r="X702" s="23"/>
      <c r="Y702" s="15">
        <v>9</v>
      </c>
      <c r="Z702" s="16"/>
      <c r="AA702" s="10"/>
      <c r="AB702" s="17"/>
      <c r="AC702" s="158"/>
      <c r="AD702" s="10"/>
      <c r="AE702" s="17"/>
      <c r="AG702" s="18"/>
      <c r="AH702" s="18"/>
      <c r="AI702" s="18"/>
    </row>
    <row r="703" spans="1:35">
      <c r="A703" s="15">
        <v>10</v>
      </c>
      <c r="B703" s="16"/>
      <c r="C703" s="10"/>
      <c r="D703" s="17"/>
      <c r="E703" s="158"/>
      <c r="F703" s="10"/>
      <c r="G703" s="17"/>
      <c r="I703" s="18"/>
      <c r="J703" s="18"/>
      <c r="K703" s="18"/>
      <c r="M703" s="15">
        <v>10</v>
      </c>
      <c r="N703" s="16"/>
      <c r="O703" s="10"/>
      <c r="P703" s="17"/>
      <c r="Q703" s="158"/>
      <c r="R703" s="10"/>
      <c r="S703" s="17"/>
      <c r="U703" s="18"/>
      <c r="V703" s="18"/>
      <c r="W703" s="18"/>
      <c r="X703" s="23"/>
      <c r="Y703" s="15">
        <v>10</v>
      </c>
      <c r="Z703" s="16"/>
      <c r="AA703" s="10"/>
      <c r="AB703" s="17"/>
      <c r="AC703" s="158"/>
      <c r="AD703" s="10"/>
      <c r="AE703" s="17"/>
      <c r="AG703" s="18"/>
      <c r="AH703" s="18"/>
      <c r="AI703" s="18"/>
    </row>
    <row r="704" spans="1:35">
      <c r="A704" s="15">
        <v>11</v>
      </c>
      <c r="B704" s="16"/>
      <c r="C704" s="10"/>
      <c r="D704" s="17"/>
      <c r="E704" s="158"/>
      <c r="F704" s="10"/>
      <c r="G704" s="17"/>
      <c r="I704" s="18"/>
      <c r="J704" s="18"/>
      <c r="K704" s="18"/>
      <c r="M704" s="15">
        <v>11</v>
      </c>
      <c r="N704" s="16"/>
      <c r="O704" s="10"/>
      <c r="P704" s="17"/>
      <c r="Q704" s="158"/>
      <c r="R704" s="10"/>
      <c r="S704" s="17"/>
      <c r="U704" s="18"/>
      <c r="V704" s="18"/>
      <c r="W704" s="18"/>
      <c r="X704" s="23"/>
      <c r="Y704" s="15">
        <v>11</v>
      </c>
      <c r="Z704" s="16"/>
      <c r="AA704" s="10"/>
      <c r="AB704" s="17"/>
      <c r="AC704" s="158"/>
      <c r="AD704" s="10"/>
      <c r="AE704" s="17"/>
      <c r="AG704" s="18"/>
      <c r="AH704" s="18"/>
      <c r="AI704" s="18"/>
    </row>
    <row r="705" spans="1:35">
      <c r="A705" s="15">
        <v>12</v>
      </c>
      <c r="B705" s="16"/>
      <c r="C705" s="10"/>
      <c r="D705" s="17"/>
      <c r="E705" s="158"/>
      <c r="F705" s="10"/>
      <c r="G705" s="17"/>
      <c r="I705" s="18"/>
      <c r="J705" s="15"/>
      <c r="K705" s="18"/>
      <c r="M705" s="15">
        <v>12</v>
      </c>
      <c r="N705" s="16"/>
      <c r="O705" s="10"/>
      <c r="P705" s="17"/>
      <c r="Q705" s="158"/>
      <c r="R705" s="10"/>
      <c r="S705" s="17"/>
      <c r="U705" s="18"/>
      <c r="V705" s="15"/>
      <c r="W705" s="18"/>
      <c r="X705" s="23"/>
      <c r="Y705" s="15">
        <v>12</v>
      </c>
      <c r="Z705" s="16"/>
      <c r="AA705" s="10"/>
      <c r="AB705" s="17"/>
      <c r="AC705" s="158"/>
      <c r="AD705" s="10"/>
      <c r="AE705" s="17"/>
      <c r="AG705" s="18"/>
      <c r="AH705" s="15"/>
      <c r="AI705" s="18"/>
    </row>
    <row r="706" spans="1:35">
      <c r="A706" s="15">
        <v>13</v>
      </c>
      <c r="B706" s="16"/>
      <c r="C706" s="10"/>
      <c r="D706" s="17"/>
      <c r="E706" s="158"/>
      <c r="F706" s="10"/>
      <c r="G706" s="17"/>
      <c r="I706" s="18"/>
      <c r="J706" s="18"/>
      <c r="K706" s="18"/>
      <c r="M706" s="15">
        <v>13</v>
      </c>
      <c r="N706" s="16"/>
      <c r="O706" s="10"/>
      <c r="P706" s="17"/>
      <c r="Q706" s="158"/>
      <c r="R706" s="10"/>
      <c r="S706" s="17"/>
      <c r="U706" s="18"/>
      <c r="V706" s="18"/>
      <c r="W706" s="18"/>
      <c r="X706" s="23"/>
      <c r="Y706" s="15">
        <v>13</v>
      </c>
      <c r="Z706" s="16"/>
      <c r="AA706" s="10"/>
      <c r="AB706" s="17"/>
      <c r="AC706" s="158"/>
      <c r="AD706" s="10"/>
      <c r="AE706" s="17"/>
      <c r="AG706" s="18"/>
      <c r="AH706" s="18"/>
      <c r="AI706" s="18"/>
    </row>
    <row r="707" spans="1:35">
      <c r="A707" s="15">
        <v>14</v>
      </c>
      <c r="B707" s="16"/>
      <c r="C707" s="10"/>
      <c r="D707" s="17"/>
      <c r="E707" s="158"/>
      <c r="F707" s="10"/>
      <c r="G707" s="17"/>
      <c r="I707" s="18"/>
      <c r="J707" s="18"/>
      <c r="K707" s="18"/>
      <c r="M707" s="15">
        <v>14</v>
      </c>
      <c r="N707" s="16"/>
      <c r="O707" s="10"/>
      <c r="P707" s="17"/>
      <c r="Q707" s="158"/>
      <c r="R707" s="10"/>
      <c r="S707" s="17"/>
      <c r="U707" s="18"/>
      <c r="V707" s="18"/>
      <c r="W707" s="18"/>
      <c r="X707" s="23"/>
      <c r="Y707" s="15">
        <v>14</v>
      </c>
      <c r="Z707" s="16"/>
      <c r="AA707" s="10"/>
      <c r="AB707" s="17"/>
      <c r="AC707" s="158"/>
      <c r="AD707" s="10"/>
      <c r="AE707" s="17"/>
      <c r="AG707" s="18"/>
      <c r="AH707" s="18"/>
      <c r="AI707" s="18"/>
    </row>
    <row r="708" spans="1:35">
      <c r="A708" s="15">
        <v>15</v>
      </c>
      <c r="B708" s="16"/>
      <c r="C708" s="10"/>
      <c r="D708" s="17"/>
      <c r="E708" s="158"/>
      <c r="F708" s="10"/>
      <c r="G708" s="17"/>
      <c r="I708" s="18"/>
      <c r="J708" s="18"/>
      <c r="K708" s="18"/>
      <c r="M708" s="15">
        <v>15</v>
      </c>
      <c r="N708" s="16"/>
      <c r="O708" s="10"/>
      <c r="P708" s="17"/>
      <c r="Q708" s="158"/>
      <c r="R708" s="10"/>
      <c r="S708" s="17"/>
      <c r="U708" s="18"/>
      <c r="V708" s="18"/>
      <c r="W708" s="18"/>
      <c r="X708" s="23"/>
      <c r="Y708" s="15">
        <v>15</v>
      </c>
      <c r="Z708" s="16"/>
      <c r="AA708" s="10"/>
      <c r="AB708" s="17"/>
      <c r="AC708" s="158"/>
      <c r="AD708" s="10"/>
      <c r="AE708" s="17"/>
      <c r="AG708" s="18"/>
      <c r="AH708" s="18"/>
      <c r="AI708" s="18"/>
    </row>
    <row r="709" spans="1:35">
      <c r="A709" s="15">
        <v>16</v>
      </c>
      <c r="B709" s="16"/>
      <c r="C709" s="10"/>
      <c r="D709" s="17"/>
      <c r="E709" s="158"/>
      <c r="F709" s="10"/>
      <c r="G709" s="17"/>
      <c r="I709" s="18"/>
      <c r="J709" s="18"/>
      <c r="K709" s="18"/>
      <c r="M709" s="15">
        <v>16</v>
      </c>
      <c r="N709" s="16"/>
      <c r="O709" s="10"/>
      <c r="P709" s="17"/>
      <c r="Q709" s="158"/>
      <c r="R709" s="10"/>
      <c r="S709" s="17"/>
      <c r="U709" s="18"/>
      <c r="V709" s="18"/>
      <c r="W709" s="18"/>
      <c r="X709" s="23"/>
      <c r="Y709" s="15">
        <v>16</v>
      </c>
      <c r="Z709" s="16"/>
      <c r="AA709" s="10"/>
      <c r="AB709" s="17"/>
      <c r="AC709" s="158"/>
      <c r="AD709" s="10"/>
      <c r="AE709" s="17"/>
      <c r="AG709" s="18"/>
      <c r="AH709" s="18"/>
      <c r="AI709" s="18"/>
    </row>
    <row r="710" spans="1:35">
      <c r="A710" s="15">
        <v>17</v>
      </c>
      <c r="B710" s="16"/>
      <c r="C710" s="10"/>
      <c r="D710" s="17"/>
      <c r="E710" s="158"/>
      <c r="F710" s="10"/>
      <c r="G710" s="17"/>
      <c r="I710" s="18"/>
      <c r="J710" s="18"/>
      <c r="K710" s="18"/>
      <c r="M710" s="15">
        <v>17</v>
      </c>
      <c r="N710" s="16"/>
      <c r="O710" s="10"/>
      <c r="P710" s="17"/>
      <c r="Q710" s="158"/>
      <c r="R710" s="10"/>
      <c r="S710" s="17"/>
      <c r="U710" s="18"/>
      <c r="V710" s="18"/>
      <c r="W710" s="18"/>
      <c r="X710" s="23"/>
      <c r="Y710" s="15">
        <v>17</v>
      </c>
      <c r="Z710" s="16"/>
      <c r="AA710" s="10"/>
      <c r="AB710" s="17"/>
      <c r="AC710" s="158"/>
      <c r="AD710" s="10"/>
      <c r="AE710" s="17"/>
      <c r="AG710" s="18"/>
      <c r="AH710" s="18"/>
      <c r="AI710" s="18"/>
    </row>
    <row r="711" spans="1:35">
      <c r="A711" s="15">
        <v>18</v>
      </c>
      <c r="B711" s="16"/>
      <c r="C711" s="10"/>
      <c r="D711" s="17"/>
      <c r="E711" s="158"/>
      <c r="F711" s="10"/>
      <c r="G711" s="17"/>
      <c r="I711" s="18"/>
      <c r="J711" s="18"/>
      <c r="K711" s="18"/>
      <c r="M711" s="15">
        <v>18</v>
      </c>
      <c r="N711" s="16"/>
      <c r="O711" s="10"/>
      <c r="P711" s="17"/>
      <c r="Q711" s="158"/>
      <c r="R711" s="10"/>
      <c r="S711" s="17"/>
      <c r="U711" s="18"/>
      <c r="V711" s="18"/>
      <c r="W711" s="18"/>
      <c r="X711" s="23"/>
      <c r="Y711" s="15">
        <v>18</v>
      </c>
      <c r="Z711" s="16"/>
      <c r="AA711" s="10"/>
      <c r="AB711" s="17"/>
      <c r="AC711" s="158"/>
      <c r="AD711" s="10"/>
      <c r="AE711" s="17"/>
      <c r="AG711" s="18"/>
      <c r="AH711" s="18"/>
      <c r="AI711" s="18"/>
    </row>
    <row r="712" spans="1:35">
      <c r="A712" s="15">
        <v>19</v>
      </c>
      <c r="B712" s="16"/>
      <c r="C712" s="10"/>
      <c r="D712" s="17"/>
      <c r="E712" s="158"/>
      <c r="F712" s="10"/>
      <c r="G712" s="17"/>
      <c r="I712" s="18"/>
      <c r="J712" s="18"/>
      <c r="K712" s="18"/>
      <c r="M712" s="15">
        <v>19</v>
      </c>
      <c r="N712" s="16"/>
      <c r="O712" s="10"/>
      <c r="P712" s="17"/>
      <c r="Q712" s="158"/>
      <c r="R712" s="10"/>
      <c r="S712" s="17"/>
      <c r="U712" s="18"/>
      <c r="V712" s="18"/>
      <c r="W712" s="18"/>
      <c r="X712" s="23"/>
      <c r="Y712" s="15">
        <v>19</v>
      </c>
      <c r="Z712" s="16"/>
      <c r="AA712" s="10"/>
      <c r="AB712" s="17"/>
      <c r="AC712" s="158"/>
      <c r="AD712" s="10"/>
      <c r="AE712" s="17"/>
      <c r="AG712" s="18"/>
      <c r="AH712" s="18"/>
      <c r="AI712" s="18"/>
    </row>
    <row r="713" spans="1:35">
      <c r="A713" s="15">
        <v>20</v>
      </c>
      <c r="B713" s="16"/>
      <c r="C713" s="10"/>
      <c r="D713" s="17"/>
      <c r="E713" s="158"/>
      <c r="F713" s="10"/>
      <c r="G713" s="17"/>
      <c r="I713" s="18"/>
      <c r="J713" s="18"/>
      <c r="K713" s="18"/>
      <c r="M713" s="15">
        <v>20</v>
      </c>
      <c r="N713" s="16"/>
      <c r="O713" s="10"/>
      <c r="P713" s="17"/>
      <c r="Q713" s="158"/>
      <c r="R713" s="10"/>
      <c r="S713" s="17"/>
      <c r="U713" s="18"/>
      <c r="V713" s="18"/>
      <c r="W713" s="18"/>
      <c r="X713" s="23"/>
      <c r="Y713" s="15">
        <v>20</v>
      </c>
      <c r="Z713" s="16"/>
      <c r="AA713" s="10"/>
      <c r="AB713" s="17"/>
      <c r="AC713" s="158"/>
      <c r="AD713" s="10"/>
      <c r="AE713" s="17"/>
      <c r="AG713" s="18"/>
      <c r="AH713" s="18"/>
      <c r="AI713" s="18"/>
    </row>
    <row r="714" spans="1:35">
      <c r="A714" s="20">
        <v>21</v>
      </c>
      <c r="B714" s="16"/>
      <c r="C714" s="10"/>
      <c r="D714" s="17"/>
      <c r="E714" s="139"/>
      <c r="F714" s="10"/>
      <c r="G714" s="17"/>
      <c r="I714" s="15"/>
      <c r="J714" s="15"/>
      <c r="K714" s="18"/>
      <c r="M714" s="20">
        <v>21</v>
      </c>
      <c r="N714" s="16"/>
      <c r="O714" s="10"/>
      <c r="P714" s="17"/>
      <c r="Q714" s="139"/>
      <c r="R714" s="10"/>
      <c r="S714" s="17"/>
      <c r="U714" s="15"/>
      <c r="V714" s="15"/>
      <c r="W714" s="18"/>
      <c r="X714" s="23"/>
      <c r="Y714" s="20">
        <v>21</v>
      </c>
      <c r="Z714" s="16"/>
      <c r="AA714" s="10"/>
      <c r="AB714" s="17"/>
      <c r="AC714" s="139"/>
      <c r="AD714" s="10"/>
      <c r="AE714" s="17"/>
      <c r="AG714" s="15"/>
      <c r="AH714" s="15"/>
      <c r="AI714" s="18"/>
    </row>
    <row r="715" spans="1:35">
      <c r="A715" s="20">
        <v>22</v>
      </c>
      <c r="B715" s="16"/>
      <c r="C715" s="10"/>
      <c r="D715" s="17"/>
      <c r="E715" s="139"/>
      <c r="F715" s="10"/>
      <c r="G715" s="17"/>
      <c r="I715" s="15"/>
      <c r="J715" s="15"/>
      <c r="K715" s="18"/>
      <c r="M715" s="20">
        <v>22</v>
      </c>
      <c r="N715" s="16"/>
      <c r="O715" s="10"/>
      <c r="P715" s="17"/>
      <c r="Q715" s="139"/>
      <c r="R715" s="10"/>
      <c r="S715" s="17"/>
      <c r="U715" s="15"/>
      <c r="V715" s="15"/>
      <c r="W715" s="18"/>
      <c r="X715" s="23"/>
      <c r="Y715" s="20">
        <v>22</v>
      </c>
      <c r="Z715" s="16"/>
      <c r="AA715" s="10"/>
      <c r="AB715" s="17"/>
      <c r="AC715" s="139"/>
      <c r="AD715" s="10"/>
      <c r="AE715" s="17"/>
      <c r="AG715" s="15"/>
      <c r="AH715" s="15"/>
      <c r="AI715" s="18"/>
    </row>
    <row r="716" spans="1:35">
      <c r="A716" s="20">
        <v>23</v>
      </c>
      <c r="B716" s="16"/>
      <c r="C716" s="10"/>
      <c r="D716" s="17"/>
      <c r="E716" s="139"/>
      <c r="F716" s="10"/>
      <c r="G716" s="17"/>
      <c r="I716" s="15"/>
      <c r="J716" s="15"/>
      <c r="K716" s="18"/>
      <c r="M716" s="20">
        <v>23</v>
      </c>
      <c r="N716" s="16"/>
      <c r="O716" s="10"/>
      <c r="P716" s="17"/>
      <c r="Q716" s="139"/>
      <c r="R716" s="10"/>
      <c r="S716" s="17"/>
      <c r="U716" s="15"/>
      <c r="V716" s="15"/>
      <c r="W716" s="18"/>
      <c r="X716" s="23"/>
      <c r="Y716" s="20">
        <v>23</v>
      </c>
      <c r="Z716" s="16"/>
      <c r="AA716" s="10"/>
      <c r="AB716" s="17"/>
      <c r="AC716" s="139"/>
      <c r="AD716" s="10"/>
      <c r="AE716" s="17"/>
      <c r="AG716" s="15"/>
      <c r="AH716" s="15"/>
      <c r="AI716" s="18"/>
    </row>
    <row r="717" spans="1:35">
      <c r="A717" s="20">
        <v>24</v>
      </c>
      <c r="B717" s="16"/>
      <c r="C717" s="10"/>
      <c r="D717" s="17"/>
      <c r="E717" s="139"/>
      <c r="F717" s="10"/>
      <c r="G717" s="17"/>
      <c r="I717" s="15"/>
      <c r="J717" s="15"/>
      <c r="K717" s="18"/>
      <c r="M717" s="20">
        <v>24</v>
      </c>
      <c r="N717" s="16"/>
      <c r="O717" s="10"/>
      <c r="P717" s="17"/>
      <c r="Q717" s="139"/>
      <c r="R717" s="10"/>
      <c r="S717" s="17"/>
      <c r="U717" s="15"/>
      <c r="V717" s="15"/>
      <c r="W717" s="18"/>
      <c r="X717" s="23"/>
      <c r="Y717" s="20">
        <v>24</v>
      </c>
      <c r="Z717" s="16"/>
      <c r="AA717" s="10"/>
      <c r="AB717" s="17"/>
      <c r="AC717" s="139"/>
      <c r="AD717" s="10"/>
      <c r="AE717" s="17"/>
      <c r="AG717" s="15"/>
      <c r="AH717" s="15"/>
      <c r="AI717" s="18"/>
    </row>
    <row r="718" spans="1:35">
      <c r="A718" s="20">
        <v>25</v>
      </c>
      <c r="B718" s="16"/>
      <c r="C718" s="10"/>
      <c r="D718" s="17"/>
      <c r="E718" s="139"/>
      <c r="F718" s="10"/>
      <c r="G718" s="17"/>
      <c r="I718" s="15"/>
      <c r="J718" s="15"/>
      <c r="K718" s="18"/>
      <c r="M718" s="20">
        <v>25</v>
      </c>
      <c r="N718" s="16"/>
      <c r="O718" s="10"/>
      <c r="P718" s="17"/>
      <c r="Q718" s="139"/>
      <c r="R718" s="10"/>
      <c r="S718" s="17"/>
      <c r="U718" s="15"/>
      <c r="V718" s="15"/>
      <c r="W718" s="18"/>
      <c r="X718" s="23"/>
      <c r="Y718" s="20">
        <v>25</v>
      </c>
      <c r="Z718" s="16"/>
      <c r="AA718" s="10"/>
      <c r="AB718" s="17"/>
      <c r="AC718" s="139"/>
      <c r="AD718" s="10"/>
      <c r="AE718" s="17"/>
      <c r="AG718" s="15"/>
      <c r="AH718" s="15"/>
      <c r="AI718" s="18"/>
    </row>
    <row r="719" spans="1:35">
      <c r="A719" s="20">
        <v>26</v>
      </c>
      <c r="B719" s="16"/>
      <c r="C719" s="10"/>
      <c r="D719" s="17"/>
      <c r="E719" s="139"/>
      <c r="F719" s="10"/>
      <c r="G719" s="17"/>
      <c r="I719" s="18"/>
      <c r="J719" s="18"/>
      <c r="K719" s="18"/>
      <c r="M719" s="20">
        <v>26</v>
      </c>
      <c r="N719" s="16"/>
      <c r="O719" s="10"/>
      <c r="P719" s="17"/>
      <c r="Q719" s="139"/>
      <c r="R719" s="10"/>
      <c r="S719" s="17"/>
      <c r="U719" s="18"/>
      <c r="V719" s="18"/>
      <c r="W719" s="18"/>
      <c r="X719" s="23"/>
      <c r="Y719" s="20">
        <v>26</v>
      </c>
      <c r="Z719" s="16"/>
      <c r="AA719" s="10"/>
      <c r="AB719" s="17"/>
      <c r="AC719" s="139"/>
      <c r="AD719" s="10"/>
      <c r="AE719" s="17"/>
      <c r="AG719" s="18"/>
      <c r="AH719" s="18"/>
      <c r="AI719" s="18"/>
    </row>
    <row r="720" spans="1:35">
      <c r="A720" s="20">
        <v>27</v>
      </c>
      <c r="B720" s="16"/>
      <c r="C720" s="10"/>
      <c r="D720" s="17"/>
      <c r="E720" s="158"/>
      <c r="F720" s="10"/>
      <c r="G720" s="17"/>
      <c r="I720" s="18"/>
      <c r="J720" s="18"/>
      <c r="K720" s="18"/>
      <c r="M720" s="20">
        <v>27</v>
      </c>
      <c r="N720" s="16"/>
      <c r="O720" s="10"/>
      <c r="P720" s="17"/>
      <c r="Q720" s="158"/>
      <c r="R720" s="10"/>
      <c r="S720" s="17"/>
      <c r="U720" s="18"/>
      <c r="V720" s="18"/>
      <c r="W720" s="18"/>
      <c r="X720" s="23"/>
      <c r="Y720" s="20">
        <v>27</v>
      </c>
      <c r="Z720" s="16"/>
      <c r="AA720" s="10"/>
      <c r="AB720" s="17"/>
      <c r="AC720" s="158"/>
      <c r="AD720" s="10"/>
      <c r="AE720" s="17"/>
      <c r="AG720" s="18"/>
      <c r="AH720" s="18"/>
      <c r="AI720" s="18"/>
    </row>
    <row r="721" spans="1:35">
      <c r="A721" s="20">
        <v>28</v>
      </c>
      <c r="B721" s="16"/>
      <c r="C721" s="10"/>
      <c r="D721" s="17"/>
      <c r="E721" s="158"/>
      <c r="F721" s="10"/>
      <c r="G721" s="17"/>
      <c r="I721" s="18"/>
      <c r="J721" s="18"/>
      <c r="K721" s="18"/>
      <c r="M721" s="20">
        <v>28</v>
      </c>
      <c r="N721" s="16"/>
      <c r="O721" s="10"/>
      <c r="P721" s="17"/>
      <c r="Q721" s="158"/>
      <c r="R721" s="10"/>
      <c r="S721" s="17"/>
      <c r="U721" s="18"/>
      <c r="V721" s="18"/>
      <c r="W721" s="18"/>
      <c r="X721" s="23"/>
      <c r="Y721" s="20">
        <v>28</v>
      </c>
      <c r="Z721" s="16"/>
      <c r="AA721" s="10"/>
      <c r="AB721" s="17"/>
      <c r="AC721" s="158"/>
      <c r="AD721" s="10"/>
      <c r="AE721" s="17"/>
      <c r="AG721" s="18"/>
      <c r="AH721" s="18"/>
      <c r="AI721" s="18"/>
    </row>
    <row r="722" spans="1:35">
      <c r="A722" s="20">
        <v>29</v>
      </c>
      <c r="B722" s="16"/>
      <c r="C722" s="11"/>
      <c r="D722" s="31"/>
      <c r="E722" s="159"/>
      <c r="F722" s="10"/>
      <c r="G722" s="17"/>
      <c r="I722" s="32"/>
      <c r="J722" s="32"/>
      <c r="K722" s="18"/>
      <c r="M722" s="20">
        <v>29</v>
      </c>
      <c r="N722" s="16"/>
      <c r="O722" s="11"/>
      <c r="P722" s="31"/>
      <c r="Q722" s="159"/>
      <c r="R722" s="10"/>
      <c r="S722" s="17"/>
      <c r="U722" s="32"/>
      <c r="V722" s="32"/>
      <c r="W722" s="18"/>
      <c r="X722" s="23"/>
      <c r="Y722" s="20">
        <v>29</v>
      </c>
      <c r="Z722" s="16"/>
      <c r="AA722" s="11"/>
      <c r="AB722" s="31"/>
      <c r="AC722" s="159"/>
      <c r="AD722" s="10"/>
      <c r="AE722" s="17"/>
      <c r="AG722" s="32"/>
      <c r="AH722" s="32"/>
      <c r="AI722" s="18"/>
    </row>
    <row r="723" spans="1:35">
      <c r="A723" s="42">
        <v>30</v>
      </c>
      <c r="B723" s="16"/>
      <c r="C723" s="19"/>
      <c r="D723" s="17"/>
      <c r="E723" s="158"/>
      <c r="F723" s="10"/>
      <c r="G723" s="17"/>
      <c r="I723" s="18"/>
      <c r="J723" s="18"/>
      <c r="K723" s="18"/>
      <c r="M723" s="42">
        <v>30</v>
      </c>
      <c r="N723" s="16"/>
      <c r="O723" s="19"/>
      <c r="P723" s="17"/>
      <c r="Q723" s="158"/>
      <c r="R723" s="10"/>
      <c r="S723" s="17"/>
      <c r="U723" s="18"/>
      <c r="V723" s="18"/>
      <c r="W723" s="18"/>
      <c r="X723" s="23"/>
      <c r="Y723" s="42">
        <v>30</v>
      </c>
      <c r="Z723" s="16"/>
      <c r="AA723" s="19"/>
      <c r="AB723" s="17"/>
      <c r="AC723" s="158"/>
      <c r="AD723" s="10"/>
      <c r="AE723" s="17"/>
      <c r="AG723" s="18"/>
      <c r="AH723" s="18"/>
      <c r="AI723" s="18"/>
    </row>
    <row r="724" spans="1:35" ht="15">
      <c r="D724" s="6"/>
      <c r="E724" s="6"/>
      <c r="F724" s="160"/>
      <c r="G724" s="101"/>
      <c r="I724" s="33"/>
      <c r="J724" s="33"/>
      <c r="K724" s="6"/>
      <c r="N724" s="1"/>
      <c r="O724" s="1"/>
      <c r="P724" s="6"/>
      <c r="Q724" s="6"/>
      <c r="R724" s="160"/>
      <c r="S724" s="101"/>
      <c r="U724" s="33"/>
      <c r="V724" s="33"/>
      <c r="W724" s="6"/>
      <c r="X724" s="23"/>
      <c r="Z724" s="1"/>
      <c r="AA724" s="1"/>
      <c r="AB724" s="6"/>
      <c r="AC724" s="6"/>
      <c r="AD724" s="160"/>
      <c r="AE724" s="101"/>
      <c r="AG724" s="33"/>
      <c r="AH724" s="33"/>
      <c r="AI724" s="6"/>
    </row>
    <row r="725" spans="1:35" s="23" customFormat="1" ht="15">
      <c r="B725" s="26"/>
      <c r="C725" s="26"/>
      <c r="D725" s="65"/>
      <c r="E725" s="65"/>
      <c r="F725" s="26"/>
      <c r="G725" s="77"/>
      <c r="I725" s="65"/>
      <c r="J725" s="65"/>
      <c r="K725" s="65"/>
      <c r="N725" s="26"/>
      <c r="O725" s="26"/>
      <c r="P725" s="65"/>
      <c r="Q725" s="65"/>
      <c r="R725" s="26"/>
      <c r="S725" s="77"/>
      <c r="U725" s="65"/>
      <c r="V725" s="65"/>
      <c r="W725" s="65"/>
      <c r="Z725" s="26"/>
      <c r="AA725" s="26"/>
      <c r="AB725" s="65"/>
      <c r="AC725" s="65"/>
      <c r="AD725" s="26"/>
      <c r="AE725" s="77"/>
      <c r="AG725" s="65"/>
      <c r="AH725" s="65"/>
      <c r="AI725" s="65"/>
    </row>
    <row r="726" spans="1:35" s="23" customFormat="1" ht="13.9" customHeight="1">
      <c r="B726" s="26"/>
      <c r="C726" s="26"/>
      <c r="D726" s="26"/>
      <c r="E726" s="26"/>
      <c r="F726" s="26"/>
      <c r="N726" s="26"/>
      <c r="O726" s="26"/>
      <c r="P726" s="26"/>
      <c r="Q726" s="26"/>
      <c r="R726" s="26"/>
    </row>
    <row r="727" spans="1:35">
      <c r="A727" t="s">
        <v>0</v>
      </c>
      <c r="M727" t="s">
        <v>0</v>
      </c>
      <c r="N727" s="1"/>
      <c r="O727" s="1"/>
      <c r="P727" s="1"/>
      <c r="Q727" s="1"/>
      <c r="R727" s="1"/>
      <c r="W727"/>
      <c r="X727" s="23"/>
      <c r="Y727" t="s">
        <v>0</v>
      </c>
      <c r="Z727" s="1"/>
      <c r="AA727" s="1"/>
      <c r="AB727" s="1"/>
      <c r="AC727" s="1"/>
      <c r="AD727" s="1"/>
      <c r="AH727"/>
    </row>
    <row r="728" spans="1:35">
      <c r="A728" t="s">
        <v>1</v>
      </c>
      <c r="M728" t="s">
        <v>1</v>
      </c>
      <c r="N728" s="1"/>
      <c r="O728" s="1"/>
      <c r="P728" s="1"/>
      <c r="Q728" s="1"/>
      <c r="R728" s="1"/>
      <c r="W728"/>
      <c r="X728" s="23"/>
      <c r="Y728" t="s">
        <v>1</v>
      </c>
      <c r="Z728" s="1"/>
      <c r="AA728" s="1"/>
      <c r="AB728" s="1"/>
      <c r="AC728" s="1"/>
      <c r="AD728" s="1"/>
      <c r="AH728"/>
    </row>
    <row r="729" spans="1:35">
      <c r="N729" s="1"/>
      <c r="O729" s="1"/>
      <c r="P729" s="1"/>
      <c r="Q729" s="1"/>
      <c r="R729" s="1"/>
      <c r="W729"/>
      <c r="X729" s="23"/>
      <c r="Z729" s="1"/>
      <c r="AA729" s="1"/>
      <c r="AB729" s="1"/>
      <c r="AC729" s="1"/>
      <c r="AD729" s="1"/>
      <c r="AH729"/>
    </row>
    <row r="730" spans="1:35" ht="15">
      <c r="A730" s="2" t="s">
        <v>6</v>
      </c>
      <c r="M730" s="2" t="s">
        <v>6</v>
      </c>
      <c r="N730" s="1"/>
      <c r="O730" s="1"/>
      <c r="P730" s="1"/>
      <c r="Q730" s="1"/>
      <c r="R730" s="1"/>
      <c r="W730"/>
      <c r="X730" s="23"/>
      <c r="Y730" s="2" t="s">
        <v>6</v>
      </c>
      <c r="Z730" s="1"/>
      <c r="AA730" s="1"/>
      <c r="AB730" s="1"/>
      <c r="AC730" s="1"/>
      <c r="AD730" s="1"/>
      <c r="AH730"/>
    </row>
    <row r="731" spans="1:35">
      <c r="N731" s="1"/>
      <c r="O731" s="1"/>
      <c r="P731" s="1"/>
      <c r="Q731" s="1"/>
      <c r="R731" s="1"/>
      <c r="W731"/>
      <c r="X731" s="23"/>
      <c r="Z731" s="1"/>
      <c r="AA731" s="1"/>
      <c r="AB731" s="1"/>
      <c r="AC731" s="1"/>
      <c r="AD731" s="1"/>
      <c r="AH731"/>
    </row>
    <row r="732" spans="1:35" ht="15">
      <c r="B732" s="1" t="s">
        <v>32</v>
      </c>
      <c r="I732" s="1" t="s">
        <v>8</v>
      </c>
      <c r="J732" s="25">
        <v>1</v>
      </c>
      <c r="N732" s="1" t="s">
        <v>32</v>
      </c>
      <c r="O732" s="1"/>
      <c r="P732" s="1"/>
      <c r="Q732" s="1"/>
      <c r="R732" s="1"/>
      <c r="U732" s="1" t="s">
        <v>8</v>
      </c>
      <c r="V732" s="25">
        <v>2</v>
      </c>
      <c r="W732"/>
      <c r="X732" s="23"/>
      <c r="Z732" s="1" t="s">
        <v>32</v>
      </c>
      <c r="AA732" s="1"/>
      <c r="AB732" s="1"/>
      <c r="AC732" s="1"/>
      <c r="AD732" s="1"/>
      <c r="AG732" s="1" t="s">
        <v>8</v>
      </c>
      <c r="AH732" s="25">
        <v>3</v>
      </c>
    </row>
    <row r="733" spans="1:35">
      <c r="B733" s="151" t="s">
        <v>253</v>
      </c>
      <c r="I733" s="3" t="s">
        <v>9</v>
      </c>
      <c r="J733" s="21" t="s">
        <v>49</v>
      </c>
      <c r="K733" s="5"/>
      <c r="N733" s="151" t="s">
        <v>253</v>
      </c>
      <c r="O733" s="1"/>
      <c r="P733" s="1"/>
      <c r="Q733" s="1"/>
      <c r="R733" s="1"/>
      <c r="U733" s="3" t="s">
        <v>9</v>
      </c>
      <c r="V733" s="21" t="s">
        <v>36</v>
      </c>
      <c r="W733" s="5"/>
      <c r="X733" s="23"/>
      <c r="Z733" s="151" t="s">
        <v>253</v>
      </c>
      <c r="AA733" s="1"/>
      <c r="AB733" s="1"/>
      <c r="AC733" s="1"/>
      <c r="AD733" s="1"/>
      <c r="AG733" s="3" t="s">
        <v>9</v>
      </c>
      <c r="AH733" s="21" t="s">
        <v>262</v>
      </c>
      <c r="AI733" s="5"/>
    </row>
    <row r="734" spans="1:35">
      <c r="N734" s="1"/>
      <c r="O734" s="1"/>
      <c r="P734" s="1"/>
      <c r="Q734" s="1"/>
      <c r="R734" s="1"/>
      <c r="W734"/>
      <c r="X734" s="23"/>
      <c r="Z734" s="1"/>
      <c r="AA734" s="1"/>
      <c r="AB734" s="1"/>
      <c r="AC734" s="1"/>
      <c r="AD734" s="1"/>
      <c r="AH734"/>
    </row>
    <row r="735" spans="1:35" ht="14.45" customHeight="1">
      <c r="B735" s="7"/>
      <c r="C735" s="10"/>
      <c r="D735" s="71"/>
      <c r="E735" s="71" t="s">
        <v>13</v>
      </c>
      <c r="F735" s="71"/>
      <c r="G735" s="161"/>
      <c r="I735" s="72" t="s">
        <v>237</v>
      </c>
      <c r="J735" s="73"/>
      <c r="K735" s="14" t="s">
        <v>7</v>
      </c>
      <c r="N735" s="7"/>
      <c r="O735" s="10"/>
      <c r="P735" s="71"/>
      <c r="Q735" s="71" t="s">
        <v>13</v>
      </c>
      <c r="R735" s="71"/>
      <c r="S735" s="161"/>
      <c r="U735" s="162" t="s">
        <v>237</v>
      </c>
      <c r="V735" s="163"/>
      <c r="W735" s="14" t="s">
        <v>7</v>
      </c>
      <c r="X735" s="23"/>
      <c r="Z735" s="7"/>
      <c r="AA735" s="10"/>
      <c r="AB735" s="164" t="s">
        <v>13</v>
      </c>
      <c r="AC735" s="165"/>
      <c r="AD735" s="166"/>
      <c r="AE735" s="161"/>
      <c r="AG735" s="162" t="s">
        <v>238</v>
      </c>
      <c r="AH735" s="163"/>
      <c r="AI735" s="14" t="s">
        <v>7</v>
      </c>
    </row>
    <row r="736" spans="1:35" ht="28.9" customHeight="1">
      <c r="B736" s="11" t="s">
        <v>2</v>
      </c>
      <c r="C736" s="11" t="s">
        <v>3</v>
      </c>
      <c r="D736" s="12" t="s">
        <v>4</v>
      </c>
      <c r="E736" s="155" t="s">
        <v>10</v>
      </c>
      <c r="F736" s="160" t="s">
        <v>236</v>
      </c>
      <c r="G736" s="13" t="s">
        <v>5</v>
      </c>
      <c r="I736" s="14" t="s">
        <v>11</v>
      </c>
      <c r="J736" s="14" t="s">
        <v>12</v>
      </c>
      <c r="K736" s="74"/>
      <c r="N736" s="11" t="s">
        <v>2</v>
      </c>
      <c r="O736" s="11" t="s">
        <v>3</v>
      </c>
      <c r="P736" s="12" t="s">
        <v>4</v>
      </c>
      <c r="Q736" s="155" t="s">
        <v>10</v>
      </c>
      <c r="R736" s="160" t="s">
        <v>236</v>
      </c>
      <c r="S736" s="13" t="s">
        <v>5</v>
      </c>
      <c r="U736" s="14" t="s">
        <v>11</v>
      </c>
      <c r="V736" s="14" t="s">
        <v>12</v>
      </c>
      <c r="W736" s="74"/>
      <c r="X736" s="23"/>
      <c r="Z736" s="11" t="s">
        <v>2</v>
      </c>
      <c r="AA736" s="11" t="s">
        <v>3</v>
      </c>
      <c r="AB736" s="12" t="s">
        <v>4</v>
      </c>
      <c r="AC736" s="155" t="s">
        <v>10</v>
      </c>
      <c r="AD736" s="160" t="s">
        <v>236</v>
      </c>
      <c r="AE736" s="13" t="s">
        <v>5</v>
      </c>
      <c r="AG736" s="14" t="s">
        <v>11</v>
      </c>
      <c r="AH736" s="14" t="s">
        <v>12</v>
      </c>
      <c r="AI736" s="74"/>
    </row>
    <row r="737" spans="1:35">
      <c r="A737" s="15">
        <v>1</v>
      </c>
      <c r="B737" s="16"/>
      <c r="C737" s="10"/>
      <c r="D737" s="17"/>
      <c r="E737" s="158"/>
      <c r="F737" s="10"/>
      <c r="G737" s="17"/>
      <c r="I737" s="18"/>
      <c r="J737" s="18"/>
      <c r="K737" s="18"/>
      <c r="M737" s="15">
        <v>1</v>
      </c>
      <c r="N737" s="16"/>
      <c r="O737" s="10"/>
      <c r="P737" s="17"/>
      <c r="Q737" s="158"/>
      <c r="R737" s="10"/>
      <c r="S737" s="17"/>
      <c r="U737" s="18"/>
      <c r="V737" s="18"/>
      <c r="W737" s="18"/>
      <c r="X737" s="23"/>
      <c r="Y737" s="15">
        <v>1</v>
      </c>
      <c r="Z737" s="16"/>
      <c r="AA737" s="10"/>
      <c r="AB737" s="17"/>
      <c r="AC737" s="158"/>
      <c r="AD737" s="10"/>
      <c r="AE737" s="17"/>
      <c r="AG737" s="18"/>
      <c r="AH737" s="18"/>
      <c r="AI737" s="18"/>
    </row>
    <row r="738" spans="1:35">
      <c r="A738" s="15">
        <v>2</v>
      </c>
      <c r="B738" s="16"/>
      <c r="C738" s="10"/>
      <c r="D738" s="17"/>
      <c r="E738" s="158"/>
      <c r="F738" s="10"/>
      <c r="G738" s="17"/>
      <c r="I738" s="18"/>
      <c r="J738" s="18"/>
      <c r="K738" s="18"/>
      <c r="M738" s="15">
        <v>2</v>
      </c>
      <c r="N738" s="16"/>
      <c r="O738" s="10"/>
      <c r="P738" s="17"/>
      <c r="Q738" s="158"/>
      <c r="R738" s="10"/>
      <c r="S738" s="17"/>
      <c r="U738" s="18"/>
      <c r="V738" s="18"/>
      <c r="W738" s="18"/>
      <c r="X738" s="23"/>
      <c r="Y738" s="15">
        <v>2</v>
      </c>
      <c r="Z738" s="16"/>
      <c r="AA738" s="10"/>
      <c r="AB738" s="17"/>
      <c r="AC738" s="158"/>
      <c r="AD738" s="10"/>
      <c r="AE738" s="17"/>
      <c r="AG738" s="18"/>
      <c r="AH738" s="18"/>
      <c r="AI738" s="18"/>
    </row>
    <row r="739" spans="1:35">
      <c r="A739" s="15">
        <v>3</v>
      </c>
      <c r="B739" s="16"/>
      <c r="C739" s="10"/>
      <c r="D739" s="17"/>
      <c r="E739" s="158"/>
      <c r="F739" s="10"/>
      <c r="G739" s="17"/>
      <c r="I739" s="18"/>
      <c r="J739" s="18"/>
      <c r="K739" s="18"/>
      <c r="M739" s="15">
        <v>3</v>
      </c>
      <c r="N739" s="16"/>
      <c r="O739" s="10"/>
      <c r="P739" s="17"/>
      <c r="Q739" s="158"/>
      <c r="R739" s="10"/>
      <c r="S739" s="17"/>
      <c r="U739" s="18"/>
      <c r="V739" s="18"/>
      <c r="W739" s="18"/>
      <c r="X739" s="23"/>
      <c r="Y739" s="15">
        <v>3</v>
      </c>
      <c r="Z739" s="16"/>
      <c r="AA739" s="10"/>
      <c r="AB739" s="17"/>
      <c r="AC739" s="158"/>
      <c r="AD739" s="10"/>
      <c r="AE739" s="17"/>
      <c r="AG739" s="18"/>
      <c r="AH739" s="18"/>
      <c r="AI739" s="18"/>
    </row>
    <row r="740" spans="1:35">
      <c r="A740" s="15">
        <v>4</v>
      </c>
      <c r="B740" s="16"/>
      <c r="C740" s="10"/>
      <c r="D740" s="17"/>
      <c r="E740" s="158"/>
      <c r="F740" s="10"/>
      <c r="G740" s="17"/>
      <c r="I740" s="18"/>
      <c r="J740" s="18"/>
      <c r="K740" s="18"/>
      <c r="M740" s="15">
        <v>4</v>
      </c>
      <c r="N740" s="16"/>
      <c r="O740" s="10"/>
      <c r="P740" s="17"/>
      <c r="Q740" s="158"/>
      <c r="R740" s="10"/>
      <c r="S740" s="17"/>
      <c r="U740" s="18"/>
      <c r="V740" s="18"/>
      <c r="W740" s="18"/>
      <c r="X740" s="23"/>
      <c r="Y740" s="15">
        <v>4</v>
      </c>
      <c r="Z740" s="16"/>
      <c r="AA740" s="10"/>
      <c r="AB740" s="17"/>
      <c r="AC740" s="158"/>
      <c r="AD740" s="10"/>
      <c r="AE740" s="17"/>
      <c r="AG740" s="18"/>
      <c r="AH740" s="18"/>
      <c r="AI740" s="18"/>
    </row>
    <row r="741" spans="1:35">
      <c r="A741" s="15">
        <v>5</v>
      </c>
      <c r="B741" s="16"/>
      <c r="C741" s="10"/>
      <c r="D741" s="17"/>
      <c r="E741" s="158"/>
      <c r="F741" s="10"/>
      <c r="G741" s="17"/>
      <c r="I741" s="18"/>
      <c r="J741" s="18"/>
      <c r="K741" s="18"/>
      <c r="M741" s="15">
        <v>5</v>
      </c>
      <c r="N741" s="16"/>
      <c r="O741" s="10"/>
      <c r="P741" s="17"/>
      <c r="Q741" s="158"/>
      <c r="R741" s="10"/>
      <c r="S741" s="17"/>
      <c r="U741" s="18"/>
      <c r="V741" s="18"/>
      <c r="W741" s="18"/>
      <c r="X741" s="23"/>
      <c r="Y741" s="15">
        <v>5</v>
      </c>
      <c r="Z741" s="16"/>
      <c r="AA741" s="10"/>
      <c r="AB741" s="17"/>
      <c r="AC741" s="158"/>
      <c r="AD741" s="10"/>
      <c r="AE741" s="17"/>
      <c r="AG741" s="18"/>
      <c r="AH741" s="18"/>
      <c r="AI741" s="18"/>
    </row>
    <row r="742" spans="1:35">
      <c r="A742" s="15">
        <v>6</v>
      </c>
      <c r="B742" s="16"/>
      <c r="C742" s="10"/>
      <c r="D742" s="17"/>
      <c r="E742" s="158"/>
      <c r="F742" s="10"/>
      <c r="G742" s="17"/>
      <c r="I742" s="18"/>
      <c r="J742" s="18"/>
      <c r="K742" s="18"/>
      <c r="M742" s="15">
        <v>6</v>
      </c>
      <c r="N742" s="16"/>
      <c r="O742" s="10"/>
      <c r="P742" s="17"/>
      <c r="Q742" s="158"/>
      <c r="R742" s="10"/>
      <c r="S742" s="17"/>
      <c r="U742" s="18"/>
      <c r="V742" s="18"/>
      <c r="W742" s="18"/>
      <c r="X742" s="23"/>
      <c r="Y742" s="15">
        <v>6</v>
      </c>
      <c r="Z742" s="16"/>
      <c r="AA742" s="10"/>
      <c r="AB742" s="17"/>
      <c r="AC742" s="158"/>
      <c r="AD742" s="10"/>
      <c r="AE742" s="17"/>
      <c r="AG742" s="18"/>
      <c r="AH742" s="18"/>
      <c r="AI742" s="18"/>
    </row>
    <row r="743" spans="1:35">
      <c r="A743" s="15">
        <v>7</v>
      </c>
      <c r="B743" s="16"/>
      <c r="C743" s="10"/>
      <c r="D743" s="17"/>
      <c r="E743" s="158"/>
      <c r="F743" s="10"/>
      <c r="G743" s="17"/>
      <c r="I743" s="18"/>
      <c r="J743" s="18"/>
      <c r="K743" s="18"/>
      <c r="M743" s="15">
        <v>7</v>
      </c>
      <c r="N743" s="16"/>
      <c r="O743" s="10"/>
      <c r="P743" s="17"/>
      <c r="Q743" s="158"/>
      <c r="R743" s="10"/>
      <c r="S743" s="17"/>
      <c r="U743" s="18"/>
      <c r="V743" s="18"/>
      <c r="W743" s="18"/>
      <c r="X743" s="23"/>
      <c r="Y743" s="15">
        <v>7</v>
      </c>
      <c r="Z743" s="16"/>
      <c r="AA743" s="10"/>
      <c r="AB743" s="17"/>
      <c r="AC743" s="158"/>
      <c r="AD743" s="10"/>
      <c r="AE743" s="17"/>
      <c r="AG743" s="18"/>
      <c r="AH743" s="18"/>
      <c r="AI743" s="18"/>
    </row>
    <row r="744" spans="1:35">
      <c r="A744" s="15">
        <v>8</v>
      </c>
      <c r="B744" s="16"/>
      <c r="C744" s="10"/>
      <c r="D744" s="17"/>
      <c r="E744" s="158"/>
      <c r="F744" s="10"/>
      <c r="G744" s="17"/>
      <c r="I744" s="18"/>
      <c r="J744" s="18"/>
      <c r="K744" s="18"/>
      <c r="M744" s="15">
        <v>8</v>
      </c>
      <c r="N744" s="16"/>
      <c r="O744" s="10"/>
      <c r="P744" s="17"/>
      <c r="Q744" s="158"/>
      <c r="R744" s="10"/>
      <c r="S744" s="17"/>
      <c r="U744" s="18"/>
      <c r="V744" s="18"/>
      <c r="W744" s="18"/>
      <c r="X744" s="23"/>
      <c r="Y744" s="15">
        <v>8</v>
      </c>
      <c r="Z744" s="16"/>
      <c r="AA744" s="10"/>
      <c r="AB744" s="17"/>
      <c r="AC744" s="158"/>
      <c r="AD744" s="10"/>
      <c r="AE744" s="17"/>
      <c r="AG744" s="18"/>
      <c r="AH744" s="18"/>
      <c r="AI744" s="18"/>
    </row>
    <row r="745" spans="1:35">
      <c r="A745" s="15">
        <v>9</v>
      </c>
      <c r="B745" s="16"/>
      <c r="C745" s="10"/>
      <c r="D745" s="17"/>
      <c r="E745" s="158"/>
      <c r="F745" s="10"/>
      <c r="G745" s="17"/>
      <c r="I745" s="18"/>
      <c r="J745" s="18"/>
      <c r="K745" s="18"/>
      <c r="M745" s="15">
        <v>9</v>
      </c>
      <c r="N745" s="16"/>
      <c r="O745" s="10"/>
      <c r="P745" s="17"/>
      <c r="Q745" s="158"/>
      <c r="R745" s="10"/>
      <c r="S745" s="17"/>
      <c r="U745" s="18"/>
      <c r="V745" s="18"/>
      <c r="W745" s="18"/>
      <c r="X745" s="23"/>
      <c r="Y745" s="15">
        <v>9</v>
      </c>
      <c r="Z745" s="16"/>
      <c r="AA745" s="10"/>
      <c r="AB745" s="17"/>
      <c r="AC745" s="158"/>
      <c r="AD745" s="10"/>
      <c r="AE745" s="17"/>
      <c r="AG745" s="18"/>
      <c r="AH745" s="18"/>
      <c r="AI745" s="18"/>
    </row>
    <row r="746" spans="1:35">
      <c r="A746" s="15">
        <v>10</v>
      </c>
      <c r="B746" s="16"/>
      <c r="C746" s="10"/>
      <c r="D746" s="17"/>
      <c r="E746" s="158"/>
      <c r="F746" s="10"/>
      <c r="G746" s="17"/>
      <c r="I746" s="18"/>
      <c r="J746" s="18"/>
      <c r="K746" s="18"/>
      <c r="M746" s="15">
        <v>10</v>
      </c>
      <c r="N746" s="16"/>
      <c r="O746" s="10"/>
      <c r="P746" s="17"/>
      <c r="Q746" s="158"/>
      <c r="R746" s="10"/>
      <c r="S746" s="17"/>
      <c r="U746" s="18"/>
      <c r="V746" s="18"/>
      <c r="W746" s="18"/>
      <c r="X746" s="23"/>
      <c r="Y746" s="15">
        <v>10</v>
      </c>
      <c r="Z746" s="16"/>
      <c r="AA746" s="10"/>
      <c r="AB746" s="17"/>
      <c r="AC746" s="158"/>
      <c r="AD746" s="10"/>
      <c r="AE746" s="17"/>
      <c r="AG746" s="18"/>
      <c r="AH746" s="18"/>
      <c r="AI746" s="18"/>
    </row>
    <row r="747" spans="1:35">
      <c r="A747" s="15">
        <v>11</v>
      </c>
      <c r="B747" s="16"/>
      <c r="C747" s="10"/>
      <c r="D747" s="17"/>
      <c r="E747" s="158"/>
      <c r="F747" s="10"/>
      <c r="G747" s="17"/>
      <c r="I747" s="18"/>
      <c r="J747" s="18"/>
      <c r="K747" s="18"/>
      <c r="M747" s="15">
        <v>11</v>
      </c>
      <c r="N747" s="16"/>
      <c r="O747" s="10"/>
      <c r="P747" s="17"/>
      <c r="Q747" s="158"/>
      <c r="R747" s="10"/>
      <c r="S747" s="17"/>
      <c r="U747" s="18"/>
      <c r="V747" s="18"/>
      <c r="W747" s="18"/>
      <c r="X747" s="23"/>
      <c r="Y747" s="15">
        <v>11</v>
      </c>
      <c r="Z747" s="16"/>
      <c r="AA747" s="10"/>
      <c r="AB747" s="17"/>
      <c r="AC747" s="158"/>
      <c r="AD747" s="10"/>
      <c r="AE747" s="17"/>
      <c r="AG747" s="18"/>
      <c r="AH747" s="18"/>
      <c r="AI747" s="18"/>
    </row>
    <row r="748" spans="1:35">
      <c r="A748" s="15">
        <v>12</v>
      </c>
      <c r="B748" s="16"/>
      <c r="C748" s="10"/>
      <c r="D748" s="17"/>
      <c r="E748" s="158"/>
      <c r="F748" s="10"/>
      <c r="G748" s="17"/>
      <c r="I748" s="18"/>
      <c r="J748" s="15"/>
      <c r="K748" s="18"/>
      <c r="M748" s="15">
        <v>12</v>
      </c>
      <c r="N748" s="16"/>
      <c r="O748" s="10"/>
      <c r="P748" s="17"/>
      <c r="Q748" s="158"/>
      <c r="R748" s="10"/>
      <c r="S748" s="17"/>
      <c r="U748" s="18"/>
      <c r="V748" s="15"/>
      <c r="W748" s="18"/>
      <c r="X748" s="23"/>
      <c r="Y748" s="15">
        <v>12</v>
      </c>
      <c r="Z748" s="16"/>
      <c r="AA748" s="10"/>
      <c r="AB748" s="17"/>
      <c r="AC748" s="158"/>
      <c r="AD748" s="10"/>
      <c r="AE748" s="17"/>
      <c r="AG748" s="18"/>
      <c r="AH748" s="15"/>
      <c r="AI748" s="18"/>
    </row>
    <row r="749" spans="1:35">
      <c r="A749" s="15">
        <v>13</v>
      </c>
      <c r="B749" s="16"/>
      <c r="C749" s="10"/>
      <c r="D749" s="17"/>
      <c r="E749" s="158"/>
      <c r="F749" s="10"/>
      <c r="G749" s="17"/>
      <c r="I749" s="18"/>
      <c r="J749" s="18"/>
      <c r="K749" s="18"/>
      <c r="M749" s="15">
        <v>13</v>
      </c>
      <c r="N749" s="16"/>
      <c r="O749" s="10"/>
      <c r="P749" s="17"/>
      <c r="Q749" s="158"/>
      <c r="R749" s="10"/>
      <c r="S749" s="17"/>
      <c r="U749" s="18"/>
      <c r="V749" s="18"/>
      <c r="W749" s="18"/>
      <c r="X749" s="23"/>
      <c r="Y749" s="15">
        <v>13</v>
      </c>
      <c r="Z749" s="16"/>
      <c r="AA749" s="10"/>
      <c r="AB749" s="17"/>
      <c r="AC749" s="158"/>
      <c r="AD749" s="10"/>
      <c r="AE749" s="17"/>
      <c r="AG749" s="18"/>
      <c r="AH749" s="18"/>
      <c r="AI749" s="18"/>
    </row>
    <row r="750" spans="1:35">
      <c r="A750" s="15">
        <v>14</v>
      </c>
      <c r="B750" s="16"/>
      <c r="C750" s="10"/>
      <c r="D750" s="17"/>
      <c r="E750" s="158"/>
      <c r="F750" s="10"/>
      <c r="G750" s="17"/>
      <c r="I750" s="18"/>
      <c r="J750" s="18"/>
      <c r="K750" s="18"/>
      <c r="M750" s="15">
        <v>14</v>
      </c>
      <c r="N750" s="16"/>
      <c r="O750" s="10"/>
      <c r="P750" s="17"/>
      <c r="Q750" s="158"/>
      <c r="R750" s="10"/>
      <c r="S750" s="17"/>
      <c r="U750" s="18"/>
      <c r="V750" s="18"/>
      <c r="W750" s="18"/>
      <c r="X750" s="23"/>
      <c r="Y750" s="15">
        <v>14</v>
      </c>
      <c r="Z750" s="16"/>
      <c r="AA750" s="10"/>
      <c r="AB750" s="17"/>
      <c r="AC750" s="158"/>
      <c r="AD750" s="10"/>
      <c r="AE750" s="17"/>
      <c r="AG750" s="18"/>
      <c r="AH750" s="18"/>
      <c r="AI750" s="18"/>
    </row>
    <row r="751" spans="1:35">
      <c r="A751" s="15">
        <v>15</v>
      </c>
      <c r="B751" s="16"/>
      <c r="C751" s="10"/>
      <c r="D751" s="17"/>
      <c r="E751" s="158"/>
      <c r="F751" s="10"/>
      <c r="G751" s="17"/>
      <c r="I751" s="18"/>
      <c r="J751" s="18"/>
      <c r="K751" s="18"/>
      <c r="M751" s="15">
        <v>15</v>
      </c>
      <c r="N751" s="16"/>
      <c r="O751" s="10"/>
      <c r="P751" s="17"/>
      <c r="Q751" s="158"/>
      <c r="R751" s="10"/>
      <c r="S751" s="17"/>
      <c r="U751" s="18"/>
      <c r="V751" s="18"/>
      <c r="W751" s="18"/>
      <c r="X751" s="23"/>
      <c r="Y751" s="15">
        <v>15</v>
      </c>
      <c r="Z751" s="16"/>
      <c r="AA751" s="10"/>
      <c r="AB751" s="17"/>
      <c r="AC751" s="158"/>
      <c r="AD751" s="10"/>
      <c r="AE751" s="17"/>
      <c r="AG751" s="18"/>
      <c r="AH751" s="18"/>
      <c r="AI751" s="18"/>
    </row>
    <row r="752" spans="1:35">
      <c r="A752" s="15">
        <v>16</v>
      </c>
      <c r="B752" s="16"/>
      <c r="C752" s="10"/>
      <c r="D752" s="17"/>
      <c r="E752" s="158"/>
      <c r="F752" s="10"/>
      <c r="G752" s="17"/>
      <c r="I752" s="18"/>
      <c r="J752" s="18"/>
      <c r="K752" s="18"/>
      <c r="M752" s="15">
        <v>16</v>
      </c>
      <c r="N752" s="16"/>
      <c r="O752" s="10"/>
      <c r="P752" s="17"/>
      <c r="Q752" s="158"/>
      <c r="R752" s="10"/>
      <c r="S752" s="17"/>
      <c r="U752" s="18"/>
      <c r="V752" s="18"/>
      <c r="W752" s="18"/>
      <c r="X752" s="23"/>
      <c r="Y752" s="15">
        <v>16</v>
      </c>
      <c r="Z752" s="16"/>
      <c r="AA752" s="10"/>
      <c r="AB752" s="17"/>
      <c r="AC752" s="158"/>
      <c r="AD752" s="10"/>
      <c r="AE752" s="17"/>
      <c r="AG752" s="18"/>
      <c r="AH752" s="18"/>
      <c r="AI752" s="18"/>
    </row>
    <row r="753" spans="1:35">
      <c r="A753" s="15">
        <v>17</v>
      </c>
      <c r="B753" s="16"/>
      <c r="C753" s="10"/>
      <c r="D753" s="17"/>
      <c r="E753" s="158"/>
      <c r="F753" s="10"/>
      <c r="G753" s="17"/>
      <c r="I753" s="18"/>
      <c r="J753" s="18"/>
      <c r="K753" s="18"/>
      <c r="M753" s="15">
        <v>17</v>
      </c>
      <c r="N753" s="16"/>
      <c r="O753" s="10"/>
      <c r="P753" s="17"/>
      <c r="Q753" s="158"/>
      <c r="R753" s="10"/>
      <c r="S753" s="17"/>
      <c r="U753" s="18"/>
      <c r="V753" s="18"/>
      <c r="W753" s="18"/>
      <c r="X753" s="23"/>
      <c r="Y753" s="15">
        <v>17</v>
      </c>
      <c r="Z753" s="16"/>
      <c r="AA753" s="10"/>
      <c r="AB753" s="17"/>
      <c r="AC753" s="158"/>
      <c r="AD753" s="10"/>
      <c r="AE753" s="17"/>
      <c r="AG753" s="18"/>
      <c r="AH753" s="18"/>
      <c r="AI753" s="18"/>
    </row>
    <row r="754" spans="1:35">
      <c r="A754" s="15">
        <v>18</v>
      </c>
      <c r="B754" s="16"/>
      <c r="C754" s="10"/>
      <c r="D754" s="17"/>
      <c r="E754" s="158"/>
      <c r="F754" s="10"/>
      <c r="G754" s="17"/>
      <c r="I754" s="18"/>
      <c r="J754" s="18"/>
      <c r="K754" s="18"/>
      <c r="M754" s="15">
        <v>18</v>
      </c>
      <c r="N754" s="16"/>
      <c r="O754" s="10"/>
      <c r="P754" s="17"/>
      <c r="Q754" s="158"/>
      <c r="R754" s="10"/>
      <c r="S754" s="17"/>
      <c r="U754" s="18"/>
      <c r="V754" s="18"/>
      <c r="W754" s="18"/>
      <c r="X754" s="23"/>
      <c r="Y754" s="15">
        <v>18</v>
      </c>
      <c r="Z754" s="16"/>
      <c r="AA754" s="10"/>
      <c r="AB754" s="17"/>
      <c r="AC754" s="158"/>
      <c r="AD754" s="10"/>
      <c r="AE754" s="17"/>
      <c r="AG754" s="18"/>
      <c r="AH754" s="18"/>
      <c r="AI754" s="18"/>
    </row>
    <row r="755" spans="1:35">
      <c r="A755" s="15">
        <v>19</v>
      </c>
      <c r="B755" s="16"/>
      <c r="C755" s="10"/>
      <c r="D755" s="17"/>
      <c r="E755" s="158"/>
      <c r="F755" s="10"/>
      <c r="G755" s="17"/>
      <c r="I755" s="18"/>
      <c r="J755" s="18"/>
      <c r="K755" s="18"/>
      <c r="M755" s="15">
        <v>19</v>
      </c>
      <c r="N755" s="16"/>
      <c r="O755" s="10"/>
      <c r="P755" s="17"/>
      <c r="Q755" s="158"/>
      <c r="R755" s="10"/>
      <c r="S755" s="17"/>
      <c r="U755" s="18"/>
      <c r="V755" s="18"/>
      <c r="W755" s="18"/>
      <c r="X755" s="23"/>
      <c r="Y755" s="15">
        <v>19</v>
      </c>
      <c r="Z755" s="16"/>
      <c r="AA755" s="10"/>
      <c r="AB755" s="17"/>
      <c r="AC755" s="158"/>
      <c r="AD755" s="10"/>
      <c r="AE755" s="17"/>
      <c r="AG755" s="18"/>
      <c r="AH755" s="18"/>
      <c r="AI755" s="18"/>
    </row>
    <row r="756" spans="1:35">
      <c r="A756" s="15">
        <v>20</v>
      </c>
      <c r="B756" s="16"/>
      <c r="C756" s="10"/>
      <c r="D756" s="17"/>
      <c r="E756" s="158"/>
      <c r="F756" s="10"/>
      <c r="G756" s="17"/>
      <c r="I756" s="18"/>
      <c r="J756" s="18"/>
      <c r="K756" s="18"/>
      <c r="M756" s="15">
        <v>20</v>
      </c>
      <c r="N756" s="16"/>
      <c r="O756" s="10"/>
      <c r="P756" s="17"/>
      <c r="Q756" s="158"/>
      <c r="R756" s="10"/>
      <c r="S756" s="17"/>
      <c r="U756" s="18"/>
      <c r="V756" s="18"/>
      <c r="W756" s="18"/>
      <c r="X756" s="23"/>
      <c r="Y756" s="15">
        <v>20</v>
      </c>
      <c r="Z756" s="16"/>
      <c r="AA756" s="10"/>
      <c r="AB756" s="17"/>
      <c r="AC756" s="158"/>
      <c r="AD756" s="10"/>
      <c r="AE756" s="17"/>
      <c r="AG756" s="18"/>
      <c r="AH756" s="18"/>
      <c r="AI756" s="18"/>
    </row>
    <row r="757" spans="1:35">
      <c r="A757" s="20">
        <v>21</v>
      </c>
      <c r="B757" s="16"/>
      <c r="C757" s="10"/>
      <c r="D757" s="17"/>
      <c r="E757" s="139"/>
      <c r="F757" s="10"/>
      <c r="G757" s="17"/>
      <c r="I757" s="15"/>
      <c r="J757" s="15"/>
      <c r="K757" s="18"/>
      <c r="M757" s="20">
        <v>21</v>
      </c>
      <c r="N757" s="16"/>
      <c r="O757" s="10"/>
      <c r="P757" s="17"/>
      <c r="Q757" s="139"/>
      <c r="R757" s="10"/>
      <c r="S757" s="17"/>
      <c r="U757" s="15"/>
      <c r="V757" s="15"/>
      <c r="W757" s="18"/>
      <c r="X757" s="23"/>
      <c r="Y757" s="20">
        <v>21</v>
      </c>
      <c r="Z757" s="16"/>
      <c r="AA757" s="10"/>
      <c r="AB757" s="17"/>
      <c r="AC757" s="139"/>
      <c r="AD757" s="10"/>
      <c r="AE757" s="17"/>
      <c r="AG757" s="15"/>
      <c r="AH757" s="15"/>
      <c r="AI757" s="18"/>
    </row>
    <row r="758" spans="1:35">
      <c r="A758" s="20">
        <v>22</v>
      </c>
      <c r="B758" s="16"/>
      <c r="C758" s="10"/>
      <c r="D758" s="17"/>
      <c r="E758" s="139"/>
      <c r="F758" s="10"/>
      <c r="G758" s="17"/>
      <c r="I758" s="15"/>
      <c r="J758" s="15"/>
      <c r="K758" s="18"/>
      <c r="M758" s="20">
        <v>22</v>
      </c>
      <c r="N758" s="16"/>
      <c r="O758" s="10"/>
      <c r="P758" s="17"/>
      <c r="Q758" s="139"/>
      <c r="R758" s="10"/>
      <c r="S758" s="17"/>
      <c r="U758" s="15"/>
      <c r="V758" s="15"/>
      <c r="W758" s="18"/>
      <c r="X758" s="23"/>
      <c r="Y758" s="20">
        <v>22</v>
      </c>
      <c r="Z758" s="16"/>
      <c r="AA758" s="10"/>
      <c r="AB758" s="17"/>
      <c r="AC758" s="139"/>
      <c r="AD758" s="10"/>
      <c r="AE758" s="17"/>
      <c r="AG758" s="15"/>
      <c r="AH758" s="15"/>
      <c r="AI758" s="18"/>
    </row>
    <row r="759" spans="1:35">
      <c r="A759" s="20">
        <v>23</v>
      </c>
      <c r="B759" s="16"/>
      <c r="C759" s="10"/>
      <c r="D759" s="17"/>
      <c r="E759" s="139"/>
      <c r="F759" s="10"/>
      <c r="G759" s="17"/>
      <c r="I759" s="15"/>
      <c r="J759" s="15"/>
      <c r="K759" s="18"/>
      <c r="M759" s="20">
        <v>23</v>
      </c>
      <c r="N759" s="16"/>
      <c r="O759" s="10"/>
      <c r="P759" s="17"/>
      <c r="Q759" s="139"/>
      <c r="R759" s="10"/>
      <c r="S759" s="17"/>
      <c r="U759" s="15"/>
      <c r="V759" s="15"/>
      <c r="W759" s="18"/>
      <c r="X759" s="23"/>
      <c r="Y759" s="20">
        <v>23</v>
      </c>
      <c r="Z759" s="16"/>
      <c r="AA759" s="10"/>
      <c r="AB759" s="17"/>
      <c r="AC759" s="139"/>
      <c r="AD759" s="10"/>
      <c r="AE759" s="17"/>
      <c r="AG759" s="15"/>
      <c r="AH759" s="15"/>
      <c r="AI759" s="18"/>
    </row>
    <row r="760" spans="1:35">
      <c r="A760" s="20">
        <v>24</v>
      </c>
      <c r="B760" s="16"/>
      <c r="C760" s="10"/>
      <c r="D760" s="17"/>
      <c r="E760" s="139"/>
      <c r="F760" s="10"/>
      <c r="G760" s="17"/>
      <c r="I760" s="15"/>
      <c r="J760" s="15"/>
      <c r="K760" s="18"/>
      <c r="M760" s="20">
        <v>24</v>
      </c>
      <c r="N760" s="16"/>
      <c r="O760" s="10"/>
      <c r="P760" s="17"/>
      <c r="Q760" s="139"/>
      <c r="R760" s="10"/>
      <c r="S760" s="17"/>
      <c r="U760" s="15"/>
      <c r="V760" s="15"/>
      <c r="W760" s="18"/>
      <c r="X760" s="23"/>
      <c r="Y760" s="20">
        <v>24</v>
      </c>
      <c r="Z760" s="16"/>
      <c r="AA760" s="10"/>
      <c r="AB760" s="17"/>
      <c r="AC760" s="139"/>
      <c r="AD760" s="10"/>
      <c r="AE760" s="17"/>
      <c r="AG760" s="15"/>
      <c r="AH760" s="15"/>
      <c r="AI760" s="18"/>
    </row>
    <row r="761" spans="1:35">
      <c r="A761" s="20">
        <v>25</v>
      </c>
      <c r="B761" s="16"/>
      <c r="C761" s="10"/>
      <c r="D761" s="17"/>
      <c r="E761" s="139"/>
      <c r="F761" s="10"/>
      <c r="G761" s="17"/>
      <c r="I761" s="15"/>
      <c r="J761" s="15"/>
      <c r="K761" s="18"/>
      <c r="M761" s="20">
        <v>25</v>
      </c>
      <c r="N761" s="16"/>
      <c r="O761" s="10"/>
      <c r="P761" s="17"/>
      <c r="Q761" s="139"/>
      <c r="R761" s="10"/>
      <c r="S761" s="17"/>
      <c r="U761" s="15"/>
      <c r="V761" s="15"/>
      <c r="W761" s="18"/>
      <c r="X761" s="23"/>
      <c r="Y761" s="20">
        <v>25</v>
      </c>
      <c r="Z761" s="16"/>
      <c r="AA761" s="10"/>
      <c r="AB761" s="17"/>
      <c r="AC761" s="139"/>
      <c r="AD761" s="10"/>
      <c r="AE761" s="17"/>
      <c r="AG761" s="15"/>
      <c r="AH761" s="15"/>
      <c r="AI761" s="18"/>
    </row>
    <row r="762" spans="1:35">
      <c r="A762" s="20">
        <v>26</v>
      </c>
      <c r="B762" s="16"/>
      <c r="C762" s="10"/>
      <c r="D762" s="17"/>
      <c r="E762" s="139"/>
      <c r="F762" s="10"/>
      <c r="G762" s="17"/>
      <c r="I762" s="18"/>
      <c r="J762" s="18"/>
      <c r="K762" s="18"/>
      <c r="M762" s="20">
        <v>26</v>
      </c>
      <c r="N762" s="16"/>
      <c r="O762" s="10"/>
      <c r="P762" s="17"/>
      <c r="Q762" s="139"/>
      <c r="R762" s="10"/>
      <c r="S762" s="17"/>
      <c r="U762" s="18"/>
      <c r="V762" s="18"/>
      <c r="W762" s="18"/>
      <c r="X762" s="23"/>
      <c r="Y762" s="20">
        <v>26</v>
      </c>
      <c r="Z762" s="16"/>
      <c r="AA762" s="10"/>
      <c r="AB762" s="17"/>
      <c r="AC762" s="139"/>
      <c r="AD762" s="10"/>
      <c r="AE762" s="17"/>
      <c r="AG762" s="18"/>
      <c r="AH762" s="18"/>
      <c r="AI762" s="18"/>
    </row>
    <row r="763" spans="1:35">
      <c r="A763" s="20">
        <v>27</v>
      </c>
      <c r="B763" s="16"/>
      <c r="C763" s="10"/>
      <c r="D763" s="17"/>
      <c r="E763" s="158"/>
      <c r="F763" s="10"/>
      <c r="G763" s="17"/>
      <c r="I763" s="18"/>
      <c r="J763" s="18"/>
      <c r="K763" s="18"/>
      <c r="M763" s="20">
        <v>27</v>
      </c>
      <c r="N763" s="16"/>
      <c r="O763" s="10"/>
      <c r="P763" s="17"/>
      <c r="Q763" s="158"/>
      <c r="R763" s="10"/>
      <c r="S763" s="17"/>
      <c r="U763" s="18"/>
      <c r="V763" s="18"/>
      <c r="W763" s="18"/>
      <c r="X763" s="23"/>
      <c r="Y763" s="20">
        <v>27</v>
      </c>
      <c r="Z763" s="16"/>
      <c r="AA763" s="10"/>
      <c r="AB763" s="17"/>
      <c r="AC763" s="158"/>
      <c r="AD763" s="10"/>
      <c r="AE763" s="17"/>
      <c r="AG763" s="18"/>
      <c r="AH763" s="18"/>
      <c r="AI763" s="18"/>
    </row>
    <row r="764" spans="1:35">
      <c r="A764" s="20">
        <v>28</v>
      </c>
      <c r="B764" s="16"/>
      <c r="C764" s="10"/>
      <c r="D764" s="17"/>
      <c r="E764" s="158"/>
      <c r="F764" s="10"/>
      <c r="G764" s="17"/>
      <c r="I764" s="18"/>
      <c r="J764" s="18"/>
      <c r="K764" s="18"/>
      <c r="M764" s="20">
        <v>28</v>
      </c>
      <c r="N764" s="16"/>
      <c r="O764" s="10"/>
      <c r="P764" s="17"/>
      <c r="Q764" s="158"/>
      <c r="R764" s="10"/>
      <c r="S764" s="17"/>
      <c r="U764" s="18"/>
      <c r="V764" s="18"/>
      <c r="W764" s="18"/>
      <c r="X764" s="23"/>
      <c r="Y764" s="20">
        <v>28</v>
      </c>
      <c r="Z764" s="16"/>
      <c r="AA764" s="10"/>
      <c r="AB764" s="17"/>
      <c r="AC764" s="158"/>
      <c r="AD764" s="10"/>
      <c r="AE764" s="17"/>
      <c r="AG764" s="18"/>
      <c r="AH764" s="18"/>
      <c r="AI764" s="18"/>
    </row>
    <row r="765" spans="1:35">
      <c r="A765" s="20">
        <v>29</v>
      </c>
      <c r="B765" s="16"/>
      <c r="C765" s="11"/>
      <c r="D765" s="31"/>
      <c r="E765" s="159"/>
      <c r="F765" s="10"/>
      <c r="G765" s="17"/>
      <c r="I765" s="32"/>
      <c r="J765" s="32"/>
      <c r="K765" s="18"/>
      <c r="M765" s="20">
        <v>29</v>
      </c>
      <c r="N765" s="16"/>
      <c r="O765" s="11"/>
      <c r="P765" s="31"/>
      <c r="Q765" s="159"/>
      <c r="R765" s="10"/>
      <c r="S765" s="17"/>
      <c r="U765" s="32"/>
      <c r="V765" s="32"/>
      <c r="W765" s="18"/>
      <c r="X765" s="23"/>
      <c r="Y765" s="20">
        <v>29</v>
      </c>
      <c r="Z765" s="16"/>
      <c r="AA765" s="11"/>
      <c r="AB765" s="31"/>
      <c r="AC765" s="159"/>
      <c r="AD765" s="10"/>
      <c r="AE765" s="17"/>
      <c r="AG765" s="32"/>
      <c r="AH765" s="32"/>
      <c r="AI765" s="18"/>
    </row>
    <row r="766" spans="1:35">
      <c r="A766" s="42">
        <v>30</v>
      </c>
      <c r="B766" s="16"/>
      <c r="C766" s="19"/>
      <c r="D766" s="17"/>
      <c r="E766" s="158"/>
      <c r="F766" s="10"/>
      <c r="G766" s="17"/>
      <c r="I766" s="18"/>
      <c r="J766" s="18"/>
      <c r="K766" s="18"/>
      <c r="M766" s="42">
        <v>30</v>
      </c>
      <c r="N766" s="16"/>
      <c r="O766" s="19"/>
      <c r="P766" s="17"/>
      <c r="Q766" s="158"/>
      <c r="R766" s="10"/>
      <c r="S766" s="17"/>
      <c r="U766" s="18"/>
      <c r="V766" s="18"/>
      <c r="W766" s="18"/>
      <c r="X766" s="23"/>
      <c r="Y766" s="42">
        <v>30</v>
      </c>
      <c r="Z766" s="16"/>
      <c r="AA766" s="19"/>
      <c r="AB766" s="17"/>
      <c r="AC766" s="158"/>
      <c r="AD766" s="10"/>
      <c r="AE766" s="17"/>
      <c r="AG766" s="18"/>
      <c r="AH766" s="18"/>
      <c r="AI766" s="18"/>
    </row>
    <row r="767" spans="1:35" ht="15">
      <c r="D767" s="6"/>
      <c r="E767" s="6"/>
      <c r="F767" s="160"/>
      <c r="G767" s="101"/>
      <c r="I767" s="33"/>
      <c r="J767" s="33"/>
      <c r="K767" s="6"/>
      <c r="N767" s="1"/>
      <c r="O767" s="1"/>
      <c r="P767" s="6"/>
      <c r="Q767" s="6"/>
      <c r="R767" s="160"/>
      <c r="S767" s="101"/>
      <c r="U767" s="33"/>
      <c r="V767" s="33"/>
      <c r="W767" s="6"/>
      <c r="X767" s="23"/>
      <c r="Z767" s="1"/>
      <c r="AA767" s="1"/>
      <c r="AB767" s="6"/>
      <c r="AC767" s="6"/>
      <c r="AD767" s="160"/>
      <c r="AE767" s="101"/>
      <c r="AG767" s="33"/>
      <c r="AH767" s="33"/>
      <c r="AI767" s="6"/>
    </row>
    <row r="768" spans="1:35" s="23" customFormat="1" ht="15">
      <c r="B768" s="26"/>
      <c r="C768" s="26"/>
      <c r="D768" s="65"/>
      <c r="E768" s="65"/>
      <c r="F768" s="26"/>
      <c r="G768" s="77"/>
      <c r="I768" s="65"/>
      <c r="J768" s="65"/>
      <c r="K768" s="65"/>
      <c r="N768" s="26"/>
      <c r="O768" s="26"/>
      <c r="P768" s="65"/>
      <c r="Q768" s="65"/>
      <c r="R768" s="26"/>
      <c r="S768" s="77"/>
      <c r="U768" s="65"/>
      <c r="V768" s="65"/>
      <c r="W768" s="65"/>
      <c r="Z768" s="26"/>
      <c r="AA768" s="26"/>
      <c r="AB768" s="65"/>
      <c r="AC768" s="65"/>
      <c r="AD768" s="26"/>
      <c r="AE768" s="77"/>
      <c r="AG768" s="65"/>
      <c r="AH768" s="65"/>
      <c r="AI768" s="65"/>
    </row>
    <row r="769" spans="1:35" s="23" customFormat="1" ht="13.9" customHeight="1">
      <c r="B769" s="26"/>
      <c r="C769" s="26"/>
      <c r="D769" s="26"/>
      <c r="E769" s="26"/>
      <c r="F769" s="26"/>
      <c r="N769" s="26"/>
      <c r="O769" s="26"/>
      <c r="P769" s="26"/>
      <c r="Q769" s="26"/>
      <c r="R769" s="26"/>
    </row>
    <row r="770" spans="1:35">
      <c r="A770" t="s">
        <v>0</v>
      </c>
      <c r="M770" t="s">
        <v>0</v>
      </c>
      <c r="N770" s="1"/>
      <c r="O770" s="1"/>
      <c r="P770" s="1"/>
      <c r="Q770" s="1"/>
      <c r="R770" s="1"/>
      <c r="W770"/>
      <c r="X770" s="23"/>
      <c r="Y770" t="s">
        <v>0</v>
      </c>
      <c r="Z770" s="1"/>
      <c r="AA770" s="1"/>
      <c r="AB770" s="1"/>
      <c r="AC770" s="1"/>
      <c r="AD770" s="1"/>
      <c r="AH770"/>
    </row>
    <row r="771" spans="1:35">
      <c r="A771" t="s">
        <v>1</v>
      </c>
      <c r="M771" t="s">
        <v>1</v>
      </c>
      <c r="N771" s="1"/>
      <c r="O771" s="1"/>
      <c r="P771" s="1"/>
      <c r="Q771" s="1"/>
      <c r="R771" s="1"/>
      <c r="W771"/>
      <c r="X771" s="23"/>
      <c r="Y771" t="s">
        <v>1</v>
      </c>
      <c r="Z771" s="1"/>
      <c r="AA771" s="1"/>
      <c r="AB771" s="1"/>
      <c r="AC771" s="1"/>
      <c r="AD771" s="1"/>
      <c r="AH771"/>
    </row>
    <row r="772" spans="1:35">
      <c r="N772" s="1"/>
      <c r="O772" s="1"/>
      <c r="P772" s="1"/>
      <c r="Q772" s="1"/>
      <c r="R772" s="1"/>
      <c r="W772"/>
      <c r="X772" s="23"/>
      <c r="Z772" s="1"/>
      <c r="AA772" s="1"/>
      <c r="AB772" s="1"/>
      <c r="AC772" s="1"/>
      <c r="AD772" s="1"/>
      <c r="AH772"/>
    </row>
    <row r="773" spans="1:35" ht="15">
      <c r="A773" s="2" t="s">
        <v>6</v>
      </c>
      <c r="M773" s="2" t="s">
        <v>6</v>
      </c>
      <c r="N773" s="1"/>
      <c r="O773" s="1"/>
      <c r="P773" s="1"/>
      <c r="Q773" s="1"/>
      <c r="R773" s="1"/>
      <c r="W773"/>
      <c r="X773" s="23"/>
      <c r="Y773" s="2" t="s">
        <v>6</v>
      </c>
      <c r="Z773" s="1"/>
      <c r="AA773" s="1"/>
      <c r="AB773" s="1"/>
      <c r="AC773" s="1"/>
      <c r="AD773" s="1"/>
      <c r="AH773"/>
    </row>
    <row r="774" spans="1:35">
      <c r="N774" s="1"/>
      <c r="O774" s="1"/>
      <c r="P774" s="1"/>
      <c r="Q774" s="1"/>
      <c r="R774" s="1"/>
      <c r="W774"/>
      <c r="X774" s="23"/>
      <c r="Z774" s="1"/>
      <c r="AA774" s="1"/>
      <c r="AB774" s="1"/>
      <c r="AC774" s="1"/>
      <c r="AD774" s="1"/>
      <c r="AH774"/>
    </row>
    <row r="775" spans="1:35" ht="15">
      <c r="B775" s="1" t="s">
        <v>210</v>
      </c>
      <c r="I775" s="1" t="s">
        <v>8</v>
      </c>
      <c r="J775" s="25">
        <v>1</v>
      </c>
      <c r="N775" s="1" t="s">
        <v>210</v>
      </c>
      <c r="O775" s="1"/>
      <c r="P775" s="1"/>
      <c r="Q775" s="1"/>
      <c r="R775" s="1"/>
      <c r="U775" s="1" t="s">
        <v>8</v>
      </c>
      <c r="V775" s="25">
        <v>2</v>
      </c>
      <c r="W775"/>
      <c r="X775" s="23"/>
      <c r="Z775" s="1" t="s">
        <v>210</v>
      </c>
      <c r="AA775" s="1"/>
      <c r="AB775" s="1"/>
      <c r="AC775" s="1"/>
      <c r="AD775" s="1"/>
      <c r="AG775" s="1" t="s">
        <v>8</v>
      </c>
      <c r="AH775" s="25">
        <v>3</v>
      </c>
    </row>
    <row r="776" spans="1:35">
      <c r="B776" s="151" t="s">
        <v>254</v>
      </c>
      <c r="I776" s="3" t="s">
        <v>9</v>
      </c>
      <c r="J776" s="21" t="s">
        <v>49</v>
      </c>
      <c r="K776" s="5"/>
      <c r="N776" s="151" t="s">
        <v>254</v>
      </c>
      <c r="O776" s="1"/>
      <c r="P776" s="1"/>
      <c r="Q776" s="1"/>
      <c r="R776" s="1"/>
      <c r="U776" s="3" t="s">
        <v>9</v>
      </c>
      <c r="V776" s="21" t="s">
        <v>36</v>
      </c>
      <c r="W776" s="5"/>
      <c r="X776" s="23"/>
      <c r="Z776" s="151" t="s">
        <v>254</v>
      </c>
      <c r="AA776" s="1"/>
      <c r="AB776" s="1"/>
      <c r="AC776" s="1"/>
      <c r="AD776" s="1"/>
      <c r="AG776" s="3" t="s">
        <v>9</v>
      </c>
      <c r="AH776" s="21" t="s">
        <v>262</v>
      </c>
      <c r="AI776" s="5"/>
    </row>
    <row r="777" spans="1:35">
      <c r="N777" s="1"/>
      <c r="O777" s="1"/>
      <c r="P777" s="1"/>
      <c r="Q777" s="1"/>
      <c r="R777" s="1"/>
      <c r="W777"/>
      <c r="X777" s="23"/>
      <c r="Z777" s="1"/>
      <c r="AA777" s="1"/>
      <c r="AB777" s="1"/>
      <c r="AC777" s="1"/>
      <c r="AD777" s="1"/>
      <c r="AH777"/>
    </row>
    <row r="778" spans="1:35" ht="14.45" customHeight="1">
      <c r="B778" s="7"/>
      <c r="C778" s="10"/>
      <c r="D778" s="71"/>
      <c r="E778" s="71" t="s">
        <v>13</v>
      </c>
      <c r="F778" s="71"/>
      <c r="G778" s="161"/>
      <c r="I778" s="72" t="s">
        <v>237</v>
      </c>
      <c r="J778" s="73"/>
      <c r="K778" s="14" t="s">
        <v>7</v>
      </c>
      <c r="N778" s="7"/>
      <c r="O778" s="10"/>
      <c r="P778" s="71"/>
      <c r="Q778" s="71" t="s">
        <v>13</v>
      </c>
      <c r="R778" s="71"/>
      <c r="S778" s="161"/>
      <c r="U778" s="72" t="s">
        <v>237</v>
      </c>
      <c r="V778" s="73"/>
      <c r="W778" s="14" t="s">
        <v>7</v>
      </c>
      <c r="X778" s="23"/>
      <c r="Z778" s="7"/>
      <c r="AA778" s="10"/>
      <c r="AB778" s="164" t="s">
        <v>13</v>
      </c>
      <c r="AC778" s="165"/>
      <c r="AD778" s="166"/>
      <c r="AE778" s="161"/>
      <c r="AG778" s="162" t="s">
        <v>238</v>
      </c>
      <c r="AH778" s="163"/>
      <c r="AI778" s="14" t="s">
        <v>7</v>
      </c>
    </row>
    <row r="779" spans="1:35" ht="28.9" customHeight="1">
      <c r="B779" s="11" t="s">
        <v>2</v>
      </c>
      <c r="C779" s="11" t="s">
        <v>3</v>
      </c>
      <c r="D779" s="12" t="s">
        <v>4</v>
      </c>
      <c r="E779" s="155" t="s">
        <v>10</v>
      </c>
      <c r="F779" s="160" t="s">
        <v>236</v>
      </c>
      <c r="G779" s="13" t="s">
        <v>5</v>
      </c>
      <c r="I779" s="14" t="s">
        <v>11</v>
      </c>
      <c r="J779" s="14" t="s">
        <v>12</v>
      </c>
      <c r="K779" s="74"/>
      <c r="N779" s="11" t="s">
        <v>2</v>
      </c>
      <c r="O779" s="11" t="s">
        <v>3</v>
      </c>
      <c r="P779" s="12" t="s">
        <v>4</v>
      </c>
      <c r="Q779" s="155" t="s">
        <v>10</v>
      </c>
      <c r="R779" s="160" t="s">
        <v>236</v>
      </c>
      <c r="S779" s="13" t="s">
        <v>5</v>
      </c>
      <c r="U779" s="14" t="s">
        <v>11</v>
      </c>
      <c r="V779" s="14" t="s">
        <v>12</v>
      </c>
      <c r="W779" s="74"/>
      <c r="X779" s="23"/>
      <c r="Z779" s="11" t="s">
        <v>2</v>
      </c>
      <c r="AA779" s="11" t="s">
        <v>3</v>
      </c>
      <c r="AB779" s="12" t="s">
        <v>4</v>
      </c>
      <c r="AC779" s="155" t="s">
        <v>10</v>
      </c>
      <c r="AD779" s="160" t="s">
        <v>236</v>
      </c>
      <c r="AE779" s="13" t="s">
        <v>5</v>
      </c>
      <c r="AG779" s="14" t="s">
        <v>11</v>
      </c>
      <c r="AH779" s="14" t="s">
        <v>12</v>
      </c>
      <c r="AI779" s="74"/>
    </row>
    <row r="780" spans="1:35">
      <c r="A780" s="15">
        <v>1</v>
      </c>
      <c r="B780" s="16"/>
      <c r="C780" s="10"/>
      <c r="D780" s="17"/>
      <c r="E780" s="158"/>
      <c r="F780" s="10"/>
      <c r="G780" s="17"/>
      <c r="I780" s="18"/>
      <c r="J780" s="18"/>
      <c r="K780" s="18"/>
      <c r="M780" s="15">
        <v>1</v>
      </c>
      <c r="N780" s="16"/>
      <c r="O780" s="10"/>
      <c r="P780" s="17"/>
      <c r="Q780" s="158"/>
      <c r="R780" s="10"/>
      <c r="S780" s="17"/>
      <c r="U780" s="18"/>
      <c r="V780" s="18"/>
      <c r="W780" s="18"/>
      <c r="X780" s="23"/>
      <c r="Y780" s="15">
        <v>1</v>
      </c>
      <c r="Z780" s="16"/>
      <c r="AA780" s="10"/>
      <c r="AB780" s="17"/>
      <c r="AC780" s="158"/>
      <c r="AD780" s="10"/>
      <c r="AE780" s="17"/>
      <c r="AG780" s="18"/>
      <c r="AH780" s="18"/>
      <c r="AI780" s="18"/>
    </row>
    <row r="781" spans="1:35">
      <c r="A781" s="15">
        <v>2</v>
      </c>
      <c r="B781" s="16"/>
      <c r="C781" s="10"/>
      <c r="D781" s="17"/>
      <c r="E781" s="158"/>
      <c r="F781" s="10"/>
      <c r="G781" s="17"/>
      <c r="I781" s="18"/>
      <c r="J781" s="18"/>
      <c r="K781" s="18"/>
      <c r="M781" s="15">
        <v>2</v>
      </c>
      <c r="N781" s="16"/>
      <c r="O781" s="10"/>
      <c r="P781" s="17"/>
      <c r="Q781" s="158"/>
      <c r="R781" s="10"/>
      <c r="S781" s="17"/>
      <c r="U781" s="18"/>
      <c r="V781" s="18"/>
      <c r="W781" s="18"/>
      <c r="X781" s="23"/>
      <c r="Y781" s="15">
        <v>2</v>
      </c>
      <c r="Z781" s="16"/>
      <c r="AA781" s="10"/>
      <c r="AB781" s="17"/>
      <c r="AC781" s="158"/>
      <c r="AD781" s="10"/>
      <c r="AE781" s="17"/>
      <c r="AG781" s="18"/>
      <c r="AH781" s="18"/>
      <c r="AI781" s="18"/>
    </row>
    <row r="782" spans="1:35">
      <c r="A782" s="15">
        <v>3</v>
      </c>
      <c r="B782" s="16"/>
      <c r="C782" s="10"/>
      <c r="D782" s="17"/>
      <c r="E782" s="158"/>
      <c r="F782" s="10"/>
      <c r="G782" s="17"/>
      <c r="I782" s="18"/>
      <c r="J782" s="18"/>
      <c r="K782" s="18"/>
      <c r="M782" s="15">
        <v>3</v>
      </c>
      <c r="N782" s="16"/>
      <c r="O782" s="10"/>
      <c r="P782" s="17"/>
      <c r="Q782" s="158"/>
      <c r="R782" s="10"/>
      <c r="S782" s="17"/>
      <c r="U782" s="18"/>
      <c r="V782" s="18"/>
      <c r="W782" s="18"/>
      <c r="X782" s="23"/>
      <c r="Y782" s="15">
        <v>3</v>
      </c>
      <c r="Z782" s="16"/>
      <c r="AA782" s="10"/>
      <c r="AB782" s="17"/>
      <c r="AC782" s="158"/>
      <c r="AD782" s="10"/>
      <c r="AE782" s="17"/>
      <c r="AG782" s="18"/>
      <c r="AH782" s="18"/>
      <c r="AI782" s="18"/>
    </row>
    <row r="783" spans="1:35">
      <c r="A783" s="15">
        <v>4</v>
      </c>
      <c r="B783" s="16"/>
      <c r="C783" s="10"/>
      <c r="D783" s="17"/>
      <c r="E783" s="158"/>
      <c r="F783" s="10"/>
      <c r="G783" s="17"/>
      <c r="I783" s="18"/>
      <c r="J783" s="18"/>
      <c r="K783" s="18"/>
      <c r="M783" s="15">
        <v>4</v>
      </c>
      <c r="N783" s="16"/>
      <c r="O783" s="10"/>
      <c r="P783" s="17"/>
      <c r="Q783" s="158"/>
      <c r="R783" s="10"/>
      <c r="S783" s="17"/>
      <c r="U783" s="18"/>
      <c r="V783" s="18"/>
      <c r="W783" s="18"/>
      <c r="X783" s="23"/>
      <c r="Y783" s="15">
        <v>4</v>
      </c>
      <c r="Z783" s="16"/>
      <c r="AA783" s="10"/>
      <c r="AB783" s="17"/>
      <c r="AC783" s="158"/>
      <c r="AD783" s="10"/>
      <c r="AE783" s="17"/>
      <c r="AG783" s="18"/>
      <c r="AH783" s="18"/>
      <c r="AI783" s="18"/>
    </row>
    <row r="784" spans="1:35">
      <c r="A784" s="15">
        <v>5</v>
      </c>
      <c r="B784" s="16"/>
      <c r="C784" s="10"/>
      <c r="D784" s="17"/>
      <c r="E784" s="158"/>
      <c r="F784" s="10"/>
      <c r="G784" s="17"/>
      <c r="I784" s="18"/>
      <c r="J784" s="18"/>
      <c r="K784" s="18"/>
      <c r="M784" s="15">
        <v>5</v>
      </c>
      <c r="N784" s="16"/>
      <c r="O784" s="10"/>
      <c r="P784" s="17"/>
      <c r="Q784" s="158"/>
      <c r="R784" s="10"/>
      <c r="S784" s="17"/>
      <c r="U784" s="18"/>
      <c r="V784" s="18"/>
      <c r="W784" s="18"/>
      <c r="X784" s="23"/>
      <c r="Y784" s="15">
        <v>5</v>
      </c>
      <c r="Z784" s="16"/>
      <c r="AA784" s="10"/>
      <c r="AB784" s="17"/>
      <c r="AC784" s="158"/>
      <c r="AD784" s="10"/>
      <c r="AE784" s="17"/>
      <c r="AG784" s="18"/>
      <c r="AH784" s="18"/>
      <c r="AI784" s="18"/>
    </row>
    <row r="785" spans="1:35">
      <c r="A785" s="15">
        <v>6</v>
      </c>
      <c r="B785" s="16"/>
      <c r="C785" s="10"/>
      <c r="D785" s="17"/>
      <c r="E785" s="158"/>
      <c r="F785" s="10"/>
      <c r="G785" s="17"/>
      <c r="I785" s="18"/>
      <c r="J785" s="18"/>
      <c r="K785" s="18"/>
      <c r="M785" s="15">
        <v>6</v>
      </c>
      <c r="N785" s="16"/>
      <c r="O785" s="10"/>
      <c r="P785" s="17"/>
      <c r="Q785" s="158"/>
      <c r="R785" s="10"/>
      <c r="S785" s="17"/>
      <c r="U785" s="18"/>
      <c r="V785" s="18"/>
      <c r="W785" s="18"/>
      <c r="X785" s="23"/>
      <c r="Y785" s="15">
        <v>6</v>
      </c>
      <c r="Z785" s="16"/>
      <c r="AA785" s="10"/>
      <c r="AB785" s="17"/>
      <c r="AC785" s="158"/>
      <c r="AD785" s="10"/>
      <c r="AE785" s="17"/>
      <c r="AG785" s="18"/>
      <c r="AH785" s="18"/>
      <c r="AI785" s="18"/>
    </row>
    <row r="786" spans="1:35">
      <c r="A786" s="15">
        <v>7</v>
      </c>
      <c r="B786" s="16"/>
      <c r="C786" s="10"/>
      <c r="D786" s="17"/>
      <c r="E786" s="158"/>
      <c r="F786" s="10"/>
      <c r="G786" s="17"/>
      <c r="I786" s="18"/>
      <c r="J786" s="18"/>
      <c r="K786" s="18"/>
      <c r="M786" s="15">
        <v>7</v>
      </c>
      <c r="N786" s="16"/>
      <c r="O786" s="10"/>
      <c r="P786" s="17"/>
      <c r="Q786" s="158"/>
      <c r="R786" s="10"/>
      <c r="S786" s="17"/>
      <c r="U786" s="18"/>
      <c r="V786" s="18"/>
      <c r="W786" s="18"/>
      <c r="X786" s="23"/>
      <c r="Y786" s="15">
        <v>7</v>
      </c>
      <c r="Z786" s="16"/>
      <c r="AA786" s="10"/>
      <c r="AB786" s="17"/>
      <c r="AC786" s="158"/>
      <c r="AD786" s="10"/>
      <c r="AE786" s="17"/>
      <c r="AG786" s="18"/>
      <c r="AH786" s="18"/>
      <c r="AI786" s="18"/>
    </row>
    <row r="787" spans="1:35">
      <c r="A787" s="15">
        <v>8</v>
      </c>
      <c r="B787" s="16"/>
      <c r="C787" s="10"/>
      <c r="D787" s="17"/>
      <c r="E787" s="158"/>
      <c r="F787" s="10"/>
      <c r="G787" s="17"/>
      <c r="I787" s="18"/>
      <c r="J787" s="18"/>
      <c r="K787" s="18"/>
      <c r="M787" s="15">
        <v>8</v>
      </c>
      <c r="N787" s="16"/>
      <c r="O787" s="10"/>
      <c r="P787" s="17"/>
      <c r="Q787" s="158"/>
      <c r="R787" s="10"/>
      <c r="S787" s="17"/>
      <c r="U787" s="18"/>
      <c r="V787" s="18"/>
      <c r="W787" s="18"/>
      <c r="X787" s="23"/>
      <c r="Y787" s="15">
        <v>8</v>
      </c>
      <c r="Z787" s="16"/>
      <c r="AA787" s="10"/>
      <c r="AB787" s="17"/>
      <c r="AC787" s="158"/>
      <c r="AD787" s="10"/>
      <c r="AE787" s="17"/>
      <c r="AG787" s="18"/>
      <c r="AH787" s="18"/>
      <c r="AI787" s="18"/>
    </row>
    <row r="788" spans="1:35">
      <c r="A788" s="15">
        <v>9</v>
      </c>
      <c r="B788" s="16"/>
      <c r="C788" s="10"/>
      <c r="D788" s="17"/>
      <c r="E788" s="158"/>
      <c r="F788" s="10"/>
      <c r="G788" s="17"/>
      <c r="I788" s="18"/>
      <c r="J788" s="18"/>
      <c r="K788" s="18"/>
      <c r="M788" s="15">
        <v>9</v>
      </c>
      <c r="N788" s="16"/>
      <c r="O788" s="10"/>
      <c r="P788" s="17"/>
      <c r="Q788" s="158"/>
      <c r="R788" s="10"/>
      <c r="S788" s="17"/>
      <c r="U788" s="18"/>
      <c r="V788" s="18"/>
      <c r="W788" s="18"/>
      <c r="X788" s="23"/>
      <c r="Y788" s="15">
        <v>9</v>
      </c>
      <c r="Z788" s="16"/>
      <c r="AA788" s="10"/>
      <c r="AB788" s="17"/>
      <c r="AC788" s="158"/>
      <c r="AD788" s="10"/>
      <c r="AE788" s="17"/>
      <c r="AG788" s="18"/>
      <c r="AH788" s="18"/>
      <c r="AI788" s="18"/>
    </row>
    <row r="789" spans="1:35">
      <c r="A789" s="15">
        <v>10</v>
      </c>
      <c r="B789" s="16"/>
      <c r="C789" s="10"/>
      <c r="D789" s="17"/>
      <c r="E789" s="158"/>
      <c r="F789" s="10"/>
      <c r="G789" s="17"/>
      <c r="I789" s="18"/>
      <c r="J789" s="18"/>
      <c r="K789" s="18"/>
      <c r="M789" s="15">
        <v>10</v>
      </c>
      <c r="N789" s="16"/>
      <c r="O789" s="10"/>
      <c r="P789" s="17"/>
      <c r="Q789" s="158"/>
      <c r="R789" s="10"/>
      <c r="S789" s="17"/>
      <c r="U789" s="18"/>
      <c r="V789" s="18"/>
      <c r="W789" s="18"/>
      <c r="X789" s="23"/>
      <c r="Y789" s="15">
        <v>10</v>
      </c>
      <c r="Z789" s="16"/>
      <c r="AA789" s="10"/>
      <c r="AB789" s="17"/>
      <c r="AC789" s="158"/>
      <c r="AD789" s="10"/>
      <c r="AE789" s="17"/>
      <c r="AG789" s="18"/>
      <c r="AH789" s="18"/>
      <c r="AI789" s="18"/>
    </row>
    <row r="790" spans="1:35">
      <c r="A790" s="15">
        <v>11</v>
      </c>
      <c r="B790" s="16"/>
      <c r="C790" s="10"/>
      <c r="D790" s="17"/>
      <c r="E790" s="158"/>
      <c r="F790" s="10"/>
      <c r="G790" s="17"/>
      <c r="I790" s="18"/>
      <c r="J790" s="18"/>
      <c r="K790" s="18"/>
      <c r="M790" s="15">
        <v>11</v>
      </c>
      <c r="N790" s="16"/>
      <c r="O790" s="10"/>
      <c r="P790" s="17"/>
      <c r="Q790" s="158"/>
      <c r="R790" s="10"/>
      <c r="S790" s="17"/>
      <c r="U790" s="18"/>
      <c r="V790" s="18"/>
      <c r="W790" s="18"/>
      <c r="X790" s="23"/>
      <c r="Y790" s="15">
        <v>11</v>
      </c>
      <c r="Z790" s="16"/>
      <c r="AA790" s="10"/>
      <c r="AB790" s="17"/>
      <c r="AC790" s="158"/>
      <c r="AD790" s="10"/>
      <c r="AE790" s="17"/>
      <c r="AG790" s="18"/>
      <c r="AH790" s="18"/>
      <c r="AI790" s="18"/>
    </row>
    <row r="791" spans="1:35">
      <c r="A791" s="15">
        <v>12</v>
      </c>
      <c r="B791" s="16"/>
      <c r="C791" s="10"/>
      <c r="D791" s="17"/>
      <c r="E791" s="158"/>
      <c r="F791" s="10"/>
      <c r="G791" s="17"/>
      <c r="I791" s="18"/>
      <c r="J791" s="15"/>
      <c r="K791" s="18"/>
      <c r="M791" s="15">
        <v>12</v>
      </c>
      <c r="N791" s="16"/>
      <c r="O791" s="10"/>
      <c r="P791" s="17"/>
      <c r="Q791" s="158"/>
      <c r="R791" s="10"/>
      <c r="S791" s="17"/>
      <c r="U791" s="18"/>
      <c r="V791" s="15"/>
      <c r="W791" s="18"/>
      <c r="X791" s="23"/>
      <c r="Y791" s="15">
        <v>12</v>
      </c>
      <c r="Z791" s="16"/>
      <c r="AA791" s="10"/>
      <c r="AB791" s="17"/>
      <c r="AC791" s="158"/>
      <c r="AD791" s="10"/>
      <c r="AE791" s="17"/>
      <c r="AG791" s="18"/>
      <c r="AH791" s="15"/>
      <c r="AI791" s="18"/>
    </row>
    <row r="792" spans="1:35">
      <c r="A792" s="15">
        <v>13</v>
      </c>
      <c r="B792" s="16"/>
      <c r="C792" s="10"/>
      <c r="D792" s="17"/>
      <c r="E792" s="158"/>
      <c r="F792" s="10"/>
      <c r="G792" s="17"/>
      <c r="I792" s="18"/>
      <c r="J792" s="18"/>
      <c r="K792" s="18"/>
      <c r="M792" s="15">
        <v>13</v>
      </c>
      <c r="N792" s="16"/>
      <c r="O792" s="10"/>
      <c r="P792" s="17"/>
      <c r="Q792" s="158"/>
      <c r="R792" s="10"/>
      <c r="S792" s="17"/>
      <c r="U792" s="18"/>
      <c r="V792" s="18"/>
      <c r="W792" s="18"/>
      <c r="X792" s="23"/>
      <c r="Y792" s="15">
        <v>13</v>
      </c>
      <c r="Z792" s="16"/>
      <c r="AA792" s="10"/>
      <c r="AB792" s="17"/>
      <c r="AC792" s="158"/>
      <c r="AD792" s="10"/>
      <c r="AE792" s="17"/>
      <c r="AG792" s="18"/>
      <c r="AH792" s="18"/>
      <c r="AI792" s="18"/>
    </row>
    <row r="793" spans="1:35">
      <c r="A793" s="15">
        <v>14</v>
      </c>
      <c r="B793" s="16"/>
      <c r="C793" s="10"/>
      <c r="D793" s="17"/>
      <c r="E793" s="158"/>
      <c r="F793" s="10"/>
      <c r="G793" s="17"/>
      <c r="I793" s="18"/>
      <c r="J793" s="18"/>
      <c r="K793" s="18"/>
      <c r="M793" s="15">
        <v>14</v>
      </c>
      <c r="N793" s="16"/>
      <c r="O793" s="10"/>
      <c r="P793" s="17"/>
      <c r="Q793" s="158"/>
      <c r="R793" s="10"/>
      <c r="S793" s="17"/>
      <c r="U793" s="18"/>
      <c r="V793" s="18"/>
      <c r="W793" s="18"/>
      <c r="X793" s="23"/>
      <c r="Y793" s="15">
        <v>14</v>
      </c>
      <c r="Z793" s="16"/>
      <c r="AA793" s="10"/>
      <c r="AB793" s="17"/>
      <c r="AC793" s="158"/>
      <c r="AD793" s="10"/>
      <c r="AE793" s="17"/>
      <c r="AG793" s="18"/>
      <c r="AH793" s="18"/>
      <c r="AI793" s="18"/>
    </row>
    <row r="794" spans="1:35">
      <c r="A794" s="15">
        <v>15</v>
      </c>
      <c r="B794" s="16"/>
      <c r="C794" s="10"/>
      <c r="D794" s="17"/>
      <c r="E794" s="158"/>
      <c r="F794" s="10"/>
      <c r="G794" s="17"/>
      <c r="I794" s="18"/>
      <c r="J794" s="18"/>
      <c r="K794" s="18"/>
      <c r="M794" s="15">
        <v>15</v>
      </c>
      <c r="N794" s="16"/>
      <c r="O794" s="10"/>
      <c r="P794" s="17"/>
      <c r="Q794" s="158"/>
      <c r="R794" s="10"/>
      <c r="S794" s="17"/>
      <c r="U794" s="18"/>
      <c r="V794" s="18"/>
      <c r="W794" s="18"/>
      <c r="X794" s="23"/>
      <c r="Y794" s="15">
        <v>15</v>
      </c>
      <c r="Z794" s="16"/>
      <c r="AA794" s="10"/>
      <c r="AB794" s="17"/>
      <c r="AC794" s="158"/>
      <c r="AD794" s="10"/>
      <c r="AE794" s="17"/>
      <c r="AG794" s="18"/>
      <c r="AH794" s="18"/>
      <c r="AI794" s="18"/>
    </row>
    <row r="795" spans="1:35">
      <c r="A795" s="15">
        <v>16</v>
      </c>
      <c r="B795" s="16"/>
      <c r="C795" s="10"/>
      <c r="D795" s="17"/>
      <c r="E795" s="158"/>
      <c r="F795" s="10"/>
      <c r="G795" s="17"/>
      <c r="I795" s="18"/>
      <c r="J795" s="18"/>
      <c r="K795" s="18"/>
      <c r="M795" s="15">
        <v>16</v>
      </c>
      <c r="N795" s="16"/>
      <c r="O795" s="10"/>
      <c r="P795" s="17"/>
      <c r="Q795" s="158"/>
      <c r="R795" s="10"/>
      <c r="S795" s="17"/>
      <c r="U795" s="18"/>
      <c r="V795" s="18"/>
      <c r="W795" s="18"/>
      <c r="X795" s="23"/>
      <c r="Y795" s="15">
        <v>16</v>
      </c>
      <c r="Z795" s="16"/>
      <c r="AA795" s="10"/>
      <c r="AB795" s="17"/>
      <c r="AC795" s="158"/>
      <c r="AD795" s="10"/>
      <c r="AE795" s="17"/>
      <c r="AG795" s="18"/>
      <c r="AH795" s="18"/>
      <c r="AI795" s="18"/>
    </row>
    <row r="796" spans="1:35">
      <c r="A796" s="15">
        <v>17</v>
      </c>
      <c r="B796" s="16"/>
      <c r="C796" s="10"/>
      <c r="D796" s="17"/>
      <c r="E796" s="158"/>
      <c r="F796" s="10"/>
      <c r="G796" s="17"/>
      <c r="I796" s="18"/>
      <c r="J796" s="18"/>
      <c r="K796" s="18"/>
      <c r="M796" s="15">
        <v>17</v>
      </c>
      <c r="N796" s="16"/>
      <c r="O796" s="10"/>
      <c r="P796" s="17"/>
      <c r="Q796" s="158"/>
      <c r="R796" s="10"/>
      <c r="S796" s="17"/>
      <c r="U796" s="18"/>
      <c r="V796" s="18"/>
      <c r="W796" s="18"/>
      <c r="X796" s="23"/>
      <c r="Y796" s="15">
        <v>17</v>
      </c>
      <c r="Z796" s="16"/>
      <c r="AA796" s="10"/>
      <c r="AB796" s="17"/>
      <c r="AC796" s="158"/>
      <c r="AD796" s="10"/>
      <c r="AE796" s="17"/>
      <c r="AG796" s="18"/>
      <c r="AH796" s="18"/>
      <c r="AI796" s="18"/>
    </row>
    <row r="797" spans="1:35">
      <c r="A797" s="15">
        <v>18</v>
      </c>
      <c r="B797" s="16"/>
      <c r="C797" s="10"/>
      <c r="D797" s="17"/>
      <c r="E797" s="158"/>
      <c r="F797" s="10"/>
      <c r="G797" s="17"/>
      <c r="I797" s="18"/>
      <c r="J797" s="18"/>
      <c r="K797" s="18"/>
      <c r="M797" s="15">
        <v>18</v>
      </c>
      <c r="N797" s="16"/>
      <c r="O797" s="10"/>
      <c r="P797" s="17"/>
      <c r="Q797" s="158"/>
      <c r="R797" s="10"/>
      <c r="S797" s="17"/>
      <c r="U797" s="18"/>
      <c r="V797" s="18"/>
      <c r="W797" s="18"/>
      <c r="X797" s="23"/>
      <c r="Y797" s="15">
        <v>18</v>
      </c>
      <c r="Z797" s="16"/>
      <c r="AA797" s="10"/>
      <c r="AB797" s="17"/>
      <c r="AC797" s="158"/>
      <c r="AD797" s="10"/>
      <c r="AE797" s="17"/>
      <c r="AG797" s="18"/>
      <c r="AH797" s="18"/>
      <c r="AI797" s="18"/>
    </row>
    <row r="798" spans="1:35">
      <c r="A798" s="15">
        <v>19</v>
      </c>
      <c r="B798" s="16"/>
      <c r="C798" s="10"/>
      <c r="D798" s="17"/>
      <c r="E798" s="158"/>
      <c r="F798" s="10"/>
      <c r="G798" s="17"/>
      <c r="I798" s="18"/>
      <c r="J798" s="18"/>
      <c r="K798" s="18"/>
      <c r="M798" s="15">
        <v>19</v>
      </c>
      <c r="N798" s="16"/>
      <c r="O798" s="10"/>
      <c r="P798" s="17"/>
      <c r="Q798" s="158"/>
      <c r="R798" s="10"/>
      <c r="S798" s="17"/>
      <c r="U798" s="18"/>
      <c r="V798" s="18"/>
      <c r="W798" s="18"/>
      <c r="X798" s="23"/>
      <c r="Y798" s="15">
        <v>19</v>
      </c>
      <c r="Z798" s="16"/>
      <c r="AA798" s="10"/>
      <c r="AB798" s="17"/>
      <c r="AC798" s="158"/>
      <c r="AD798" s="10"/>
      <c r="AE798" s="17"/>
      <c r="AG798" s="18"/>
      <c r="AH798" s="18"/>
      <c r="AI798" s="18"/>
    </row>
    <row r="799" spans="1:35">
      <c r="A799" s="15">
        <v>20</v>
      </c>
      <c r="B799" s="16"/>
      <c r="C799" s="10"/>
      <c r="D799" s="17"/>
      <c r="E799" s="158"/>
      <c r="F799" s="10"/>
      <c r="G799" s="17"/>
      <c r="I799" s="18"/>
      <c r="J799" s="18"/>
      <c r="K799" s="18"/>
      <c r="M799" s="15">
        <v>20</v>
      </c>
      <c r="N799" s="16"/>
      <c r="O799" s="10"/>
      <c r="P799" s="17"/>
      <c r="Q799" s="158"/>
      <c r="R799" s="10"/>
      <c r="S799" s="17"/>
      <c r="U799" s="18"/>
      <c r="V799" s="18"/>
      <c r="W799" s="18"/>
      <c r="X799" s="23"/>
      <c r="Y799" s="15">
        <v>20</v>
      </c>
      <c r="Z799" s="16"/>
      <c r="AA799" s="10"/>
      <c r="AB799" s="17"/>
      <c r="AC799" s="158"/>
      <c r="AD799" s="10"/>
      <c r="AE799" s="17"/>
      <c r="AG799" s="18"/>
      <c r="AH799" s="18"/>
      <c r="AI799" s="18"/>
    </row>
    <row r="800" spans="1:35">
      <c r="A800" s="20">
        <v>21</v>
      </c>
      <c r="B800" s="16"/>
      <c r="C800" s="10"/>
      <c r="D800" s="17"/>
      <c r="E800" s="139"/>
      <c r="F800" s="10"/>
      <c r="G800" s="17"/>
      <c r="I800" s="15"/>
      <c r="J800" s="15"/>
      <c r="K800" s="18"/>
      <c r="M800" s="20">
        <v>21</v>
      </c>
      <c r="N800" s="16"/>
      <c r="O800" s="10"/>
      <c r="P800" s="17"/>
      <c r="Q800" s="139"/>
      <c r="R800" s="10"/>
      <c r="S800" s="17"/>
      <c r="U800" s="15"/>
      <c r="V800" s="15"/>
      <c r="W800" s="18"/>
      <c r="X800" s="23"/>
      <c r="Y800" s="20">
        <v>21</v>
      </c>
      <c r="Z800" s="16"/>
      <c r="AA800" s="10"/>
      <c r="AB800" s="17"/>
      <c r="AC800" s="139"/>
      <c r="AD800" s="10"/>
      <c r="AE800" s="17"/>
      <c r="AG800" s="15"/>
      <c r="AH800" s="15"/>
      <c r="AI800" s="18"/>
    </row>
    <row r="801" spans="1:35">
      <c r="A801" s="20">
        <v>22</v>
      </c>
      <c r="B801" s="16"/>
      <c r="C801" s="10"/>
      <c r="D801" s="17"/>
      <c r="E801" s="139"/>
      <c r="F801" s="10"/>
      <c r="G801" s="17"/>
      <c r="I801" s="15"/>
      <c r="J801" s="15"/>
      <c r="K801" s="18"/>
      <c r="M801" s="20">
        <v>22</v>
      </c>
      <c r="N801" s="16"/>
      <c r="O801" s="10"/>
      <c r="P801" s="17"/>
      <c r="Q801" s="139"/>
      <c r="R801" s="10"/>
      <c r="S801" s="17"/>
      <c r="U801" s="15"/>
      <c r="V801" s="15"/>
      <c r="W801" s="18"/>
      <c r="X801" s="23"/>
      <c r="Y801" s="20">
        <v>22</v>
      </c>
      <c r="Z801" s="16"/>
      <c r="AA801" s="10"/>
      <c r="AB801" s="17"/>
      <c r="AC801" s="139"/>
      <c r="AD801" s="10"/>
      <c r="AE801" s="17"/>
      <c r="AG801" s="15"/>
      <c r="AH801" s="15"/>
      <c r="AI801" s="18"/>
    </row>
    <row r="802" spans="1:35">
      <c r="A802" s="20">
        <v>23</v>
      </c>
      <c r="B802" s="16"/>
      <c r="C802" s="10"/>
      <c r="D802" s="17"/>
      <c r="E802" s="139"/>
      <c r="F802" s="10"/>
      <c r="G802" s="17"/>
      <c r="I802" s="15"/>
      <c r="J802" s="15"/>
      <c r="K802" s="18"/>
      <c r="M802" s="20">
        <v>23</v>
      </c>
      <c r="N802" s="16"/>
      <c r="O802" s="10"/>
      <c r="P802" s="17"/>
      <c r="Q802" s="139"/>
      <c r="R802" s="10"/>
      <c r="S802" s="17"/>
      <c r="U802" s="15"/>
      <c r="V802" s="15"/>
      <c r="W802" s="18"/>
      <c r="X802" s="23"/>
      <c r="Y802" s="20">
        <v>23</v>
      </c>
      <c r="Z802" s="16"/>
      <c r="AA802" s="10"/>
      <c r="AB802" s="17"/>
      <c r="AC802" s="139"/>
      <c r="AD802" s="10"/>
      <c r="AE802" s="17"/>
      <c r="AG802" s="15"/>
      <c r="AH802" s="15"/>
      <c r="AI802" s="18"/>
    </row>
    <row r="803" spans="1:35">
      <c r="A803" s="20">
        <v>24</v>
      </c>
      <c r="B803" s="16"/>
      <c r="C803" s="10"/>
      <c r="D803" s="17"/>
      <c r="E803" s="139"/>
      <c r="F803" s="10"/>
      <c r="G803" s="17"/>
      <c r="I803" s="15"/>
      <c r="J803" s="15"/>
      <c r="K803" s="18"/>
      <c r="M803" s="20">
        <v>24</v>
      </c>
      <c r="N803" s="16"/>
      <c r="O803" s="10"/>
      <c r="P803" s="17"/>
      <c r="Q803" s="139"/>
      <c r="R803" s="10"/>
      <c r="S803" s="17"/>
      <c r="U803" s="15"/>
      <c r="V803" s="15"/>
      <c r="W803" s="18"/>
      <c r="X803" s="23"/>
      <c r="Y803" s="20">
        <v>24</v>
      </c>
      <c r="Z803" s="16"/>
      <c r="AA803" s="10"/>
      <c r="AB803" s="17"/>
      <c r="AC803" s="139"/>
      <c r="AD803" s="10"/>
      <c r="AE803" s="17"/>
      <c r="AG803" s="15"/>
      <c r="AH803" s="15"/>
      <c r="AI803" s="18"/>
    </row>
    <row r="804" spans="1:35">
      <c r="A804" s="20">
        <v>25</v>
      </c>
      <c r="B804" s="16"/>
      <c r="C804" s="10"/>
      <c r="D804" s="17"/>
      <c r="E804" s="139"/>
      <c r="F804" s="10"/>
      <c r="G804" s="17"/>
      <c r="I804" s="15"/>
      <c r="J804" s="15"/>
      <c r="K804" s="18"/>
      <c r="M804" s="20">
        <v>25</v>
      </c>
      <c r="N804" s="16"/>
      <c r="O804" s="10"/>
      <c r="P804" s="17"/>
      <c r="Q804" s="139"/>
      <c r="R804" s="10"/>
      <c r="S804" s="17"/>
      <c r="U804" s="15"/>
      <c r="V804" s="15"/>
      <c r="W804" s="18"/>
      <c r="X804" s="23"/>
      <c r="Y804" s="20">
        <v>25</v>
      </c>
      <c r="Z804" s="16"/>
      <c r="AA804" s="10"/>
      <c r="AB804" s="17"/>
      <c r="AC804" s="139"/>
      <c r="AD804" s="10"/>
      <c r="AE804" s="17"/>
      <c r="AG804" s="15"/>
      <c r="AH804" s="15"/>
      <c r="AI804" s="18"/>
    </row>
    <row r="805" spans="1:35">
      <c r="A805" s="20">
        <v>26</v>
      </c>
      <c r="B805" s="16"/>
      <c r="C805" s="10"/>
      <c r="D805" s="17"/>
      <c r="E805" s="139"/>
      <c r="F805" s="10"/>
      <c r="G805" s="17"/>
      <c r="I805" s="18"/>
      <c r="J805" s="18"/>
      <c r="K805" s="18"/>
      <c r="M805" s="20">
        <v>26</v>
      </c>
      <c r="N805" s="16"/>
      <c r="O805" s="10"/>
      <c r="P805" s="17"/>
      <c r="Q805" s="139"/>
      <c r="R805" s="10"/>
      <c r="S805" s="17"/>
      <c r="U805" s="18"/>
      <c r="V805" s="18"/>
      <c r="W805" s="18"/>
      <c r="X805" s="23"/>
      <c r="Y805" s="20">
        <v>26</v>
      </c>
      <c r="Z805" s="16"/>
      <c r="AA805" s="10"/>
      <c r="AB805" s="17"/>
      <c r="AC805" s="139"/>
      <c r="AD805" s="10"/>
      <c r="AE805" s="17"/>
      <c r="AG805" s="18"/>
      <c r="AH805" s="18"/>
      <c r="AI805" s="18"/>
    </row>
    <row r="806" spans="1:35">
      <c r="A806" s="20">
        <v>27</v>
      </c>
      <c r="B806" s="16"/>
      <c r="C806" s="10"/>
      <c r="D806" s="17"/>
      <c r="E806" s="158"/>
      <c r="F806" s="10"/>
      <c r="G806" s="17"/>
      <c r="I806" s="18"/>
      <c r="J806" s="18"/>
      <c r="K806" s="18"/>
      <c r="M806" s="20">
        <v>27</v>
      </c>
      <c r="N806" s="16"/>
      <c r="O806" s="10"/>
      <c r="P806" s="17"/>
      <c r="Q806" s="158"/>
      <c r="R806" s="10"/>
      <c r="S806" s="17"/>
      <c r="U806" s="18"/>
      <c r="V806" s="18"/>
      <c r="W806" s="18"/>
      <c r="X806" s="23"/>
      <c r="Y806" s="20">
        <v>27</v>
      </c>
      <c r="Z806" s="16"/>
      <c r="AA806" s="10"/>
      <c r="AB806" s="17"/>
      <c r="AC806" s="158"/>
      <c r="AD806" s="10"/>
      <c r="AE806" s="17"/>
      <c r="AG806" s="18"/>
      <c r="AH806" s="18"/>
      <c r="AI806" s="18"/>
    </row>
    <row r="807" spans="1:35">
      <c r="A807" s="20">
        <v>28</v>
      </c>
      <c r="B807" s="16"/>
      <c r="C807" s="10"/>
      <c r="D807" s="17"/>
      <c r="E807" s="158"/>
      <c r="F807" s="10"/>
      <c r="G807" s="17"/>
      <c r="I807" s="18"/>
      <c r="J807" s="18"/>
      <c r="K807" s="18"/>
      <c r="M807" s="20">
        <v>28</v>
      </c>
      <c r="N807" s="16"/>
      <c r="O807" s="10"/>
      <c r="P807" s="17"/>
      <c r="Q807" s="158"/>
      <c r="R807" s="10"/>
      <c r="S807" s="17"/>
      <c r="U807" s="18"/>
      <c r="V807" s="18"/>
      <c r="W807" s="18"/>
      <c r="X807" s="23"/>
      <c r="Y807" s="20">
        <v>28</v>
      </c>
      <c r="Z807" s="16"/>
      <c r="AA807" s="10"/>
      <c r="AB807" s="17"/>
      <c r="AC807" s="158"/>
      <c r="AD807" s="10"/>
      <c r="AE807" s="17"/>
      <c r="AG807" s="18"/>
      <c r="AH807" s="18"/>
      <c r="AI807" s="18"/>
    </row>
    <row r="808" spans="1:35">
      <c r="A808" s="20">
        <v>29</v>
      </c>
      <c r="B808" s="16"/>
      <c r="C808" s="11"/>
      <c r="D808" s="31"/>
      <c r="E808" s="159"/>
      <c r="F808" s="10"/>
      <c r="G808" s="17"/>
      <c r="I808" s="32"/>
      <c r="J808" s="32"/>
      <c r="K808" s="18"/>
      <c r="M808" s="20">
        <v>29</v>
      </c>
      <c r="N808" s="16"/>
      <c r="O808" s="11"/>
      <c r="P808" s="31"/>
      <c r="Q808" s="159"/>
      <c r="R808" s="10"/>
      <c r="S808" s="17"/>
      <c r="U808" s="32"/>
      <c r="V808" s="32"/>
      <c r="W808" s="18"/>
      <c r="X808" s="23"/>
      <c r="Y808" s="20">
        <v>29</v>
      </c>
      <c r="Z808" s="16"/>
      <c r="AA808" s="11"/>
      <c r="AB808" s="31"/>
      <c r="AC808" s="159"/>
      <c r="AD808" s="10"/>
      <c r="AE808" s="17"/>
      <c r="AG808" s="32"/>
      <c r="AH808" s="32"/>
      <c r="AI808" s="18"/>
    </row>
    <row r="809" spans="1:35">
      <c r="A809" s="42">
        <v>30</v>
      </c>
      <c r="B809" s="16"/>
      <c r="C809" s="19"/>
      <c r="D809" s="17"/>
      <c r="E809" s="158"/>
      <c r="F809" s="10"/>
      <c r="G809" s="17"/>
      <c r="I809" s="18"/>
      <c r="J809" s="18"/>
      <c r="K809" s="18"/>
      <c r="M809" s="42">
        <v>30</v>
      </c>
      <c r="N809" s="16"/>
      <c r="O809" s="19"/>
      <c r="P809" s="17"/>
      <c r="Q809" s="158"/>
      <c r="R809" s="10"/>
      <c r="S809" s="17"/>
      <c r="U809" s="18"/>
      <c r="V809" s="18"/>
      <c r="W809" s="18"/>
      <c r="X809" s="23"/>
      <c r="Y809" s="42">
        <v>30</v>
      </c>
      <c r="Z809" s="16"/>
      <c r="AA809" s="19"/>
      <c r="AB809" s="17"/>
      <c r="AC809" s="158"/>
      <c r="AD809" s="10"/>
      <c r="AE809" s="17"/>
      <c r="AG809" s="18"/>
      <c r="AH809" s="18"/>
      <c r="AI809" s="18"/>
    </row>
    <row r="810" spans="1:35" ht="15">
      <c r="D810" s="6"/>
      <c r="E810" s="6"/>
      <c r="F810" s="160"/>
      <c r="G810" s="101"/>
      <c r="I810" s="33"/>
      <c r="J810" s="33"/>
      <c r="K810" s="6"/>
      <c r="N810" s="1"/>
      <c r="O810" s="1"/>
      <c r="P810" s="6"/>
      <c r="Q810" s="6"/>
      <c r="R810" s="160"/>
      <c r="S810" s="101"/>
      <c r="U810" s="33"/>
      <c r="V810" s="33"/>
      <c r="W810" s="6"/>
      <c r="X810" s="23"/>
      <c r="Z810" s="1"/>
      <c r="AA810" s="1"/>
      <c r="AB810" s="6"/>
      <c r="AC810" s="6"/>
      <c r="AD810" s="160"/>
      <c r="AE810" s="101"/>
      <c r="AG810" s="33"/>
      <c r="AH810" s="33"/>
      <c r="AI810" s="6"/>
    </row>
    <row r="811" spans="1:35" s="23" customFormat="1" ht="15">
      <c r="B811" s="26"/>
      <c r="C811" s="26"/>
      <c r="D811" s="65"/>
      <c r="E811" s="65"/>
      <c r="F811" s="26"/>
      <c r="G811" s="77"/>
      <c r="I811" s="65"/>
      <c r="J811" s="65"/>
      <c r="K811" s="65"/>
      <c r="N811" s="26"/>
      <c r="O811" s="26"/>
      <c r="P811" s="65"/>
      <c r="Q811" s="65"/>
      <c r="R811" s="26"/>
      <c r="S811" s="77"/>
      <c r="U811" s="65"/>
      <c r="V811" s="65"/>
      <c r="W811" s="65"/>
      <c r="Z811" s="26"/>
      <c r="AA811" s="26"/>
      <c r="AB811" s="65"/>
      <c r="AC811" s="65"/>
      <c r="AD811" s="26"/>
      <c r="AE811" s="77"/>
      <c r="AG811" s="65"/>
      <c r="AH811" s="65"/>
      <c r="AI811" s="65"/>
    </row>
    <row r="812" spans="1:35">
      <c r="A812" t="s">
        <v>0</v>
      </c>
      <c r="M812" t="s">
        <v>0</v>
      </c>
      <c r="N812" s="1"/>
      <c r="O812" s="1"/>
      <c r="P812" s="1"/>
      <c r="Q812" s="1"/>
      <c r="R812" s="1"/>
      <c r="W812"/>
      <c r="X812" s="23"/>
      <c r="Y812" t="s">
        <v>0</v>
      </c>
      <c r="Z812" s="1"/>
      <c r="AA812" s="1"/>
      <c r="AB812" s="1"/>
      <c r="AC812" s="1"/>
      <c r="AD812" s="1"/>
      <c r="AH812"/>
    </row>
    <row r="813" spans="1:35">
      <c r="A813" t="s">
        <v>1</v>
      </c>
      <c r="M813" t="s">
        <v>1</v>
      </c>
      <c r="N813" s="1"/>
      <c r="O813" s="1"/>
      <c r="P813" s="1"/>
      <c r="Q813" s="1"/>
      <c r="R813" s="1"/>
      <c r="W813"/>
      <c r="X813" s="23"/>
      <c r="Y813" t="s">
        <v>1</v>
      </c>
      <c r="Z813" s="1"/>
      <c r="AA813" s="1"/>
      <c r="AB813" s="1"/>
      <c r="AC813" s="1"/>
      <c r="AD813" s="1"/>
      <c r="AH813"/>
    </row>
    <row r="814" spans="1:35">
      <c r="N814" s="1"/>
      <c r="O814" s="1"/>
      <c r="P814" s="1"/>
      <c r="Q814" s="1"/>
      <c r="R814" s="1"/>
      <c r="W814"/>
      <c r="X814" s="23"/>
      <c r="Z814" s="1"/>
      <c r="AA814" s="1"/>
      <c r="AB814" s="1"/>
      <c r="AC814" s="1"/>
      <c r="AD814" s="1"/>
      <c r="AH814"/>
    </row>
    <row r="815" spans="1:35" ht="15">
      <c r="A815" s="2" t="s">
        <v>6</v>
      </c>
      <c r="M815" s="2" t="s">
        <v>6</v>
      </c>
      <c r="N815" s="1"/>
      <c r="O815" s="1"/>
      <c r="P815" s="1"/>
      <c r="Q815" s="1"/>
      <c r="R815" s="1"/>
      <c r="W815"/>
      <c r="X815" s="23"/>
      <c r="Y815" s="2" t="s">
        <v>6</v>
      </c>
      <c r="Z815" s="1"/>
      <c r="AA815" s="1"/>
      <c r="AB815" s="1"/>
      <c r="AC815" s="1"/>
      <c r="AD815" s="1"/>
      <c r="AH815"/>
    </row>
    <row r="816" spans="1:35">
      <c r="N816" s="1"/>
      <c r="O816" s="1"/>
      <c r="P816" s="1"/>
      <c r="Q816" s="1"/>
      <c r="R816" s="1"/>
      <c r="W816"/>
      <c r="X816" s="23"/>
      <c r="Z816" s="1"/>
      <c r="AA816" s="1"/>
      <c r="AB816" s="1"/>
      <c r="AC816" s="1"/>
      <c r="AD816" s="1"/>
      <c r="AH816"/>
    </row>
    <row r="817" spans="1:35" ht="15">
      <c r="B817" s="1" t="s">
        <v>28</v>
      </c>
      <c r="I817" s="1" t="s">
        <v>8</v>
      </c>
      <c r="J817" s="25">
        <v>1</v>
      </c>
      <c r="N817" s="1" t="s">
        <v>28</v>
      </c>
      <c r="O817" s="1"/>
      <c r="P817" s="1"/>
      <c r="Q817" s="1"/>
      <c r="R817" s="1"/>
      <c r="U817" s="1" t="s">
        <v>8</v>
      </c>
      <c r="V817" s="25">
        <v>2</v>
      </c>
      <c r="W817"/>
      <c r="X817" s="23"/>
      <c r="Z817" s="1" t="s">
        <v>28</v>
      </c>
      <c r="AA817" s="1"/>
      <c r="AB817" s="1"/>
      <c r="AC817" s="1"/>
      <c r="AD817" s="1"/>
      <c r="AG817" s="1" t="s">
        <v>8</v>
      </c>
      <c r="AH817" s="25">
        <v>3</v>
      </c>
    </row>
    <row r="818" spans="1:35">
      <c r="B818" s="151" t="s">
        <v>255</v>
      </c>
      <c r="I818" s="3" t="s">
        <v>9</v>
      </c>
      <c r="J818" s="21" t="s">
        <v>49</v>
      </c>
      <c r="K818" s="5"/>
      <c r="N818" s="151" t="s">
        <v>255</v>
      </c>
      <c r="O818" s="1"/>
      <c r="P818" s="1"/>
      <c r="Q818" s="1"/>
      <c r="R818" s="1"/>
      <c r="U818" s="3" t="s">
        <v>9</v>
      </c>
      <c r="V818" s="21" t="s">
        <v>36</v>
      </c>
      <c r="W818" s="5"/>
      <c r="X818" s="23"/>
      <c r="Z818" s="151" t="s">
        <v>255</v>
      </c>
      <c r="AA818" s="1"/>
      <c r="AB818" s="1"/>
      <c r="AC818" s="1"/>
      <c r="AD818" s="1"/>
      <c r="AG818" s="3" t="s">
        <v>9</v>
      </c>
      <c r="AH818" s="21" t="s">
        <v>262</v>
      </c>
      <c r="AI818" s="5"/>
    </row>
    <row r="819" spans="1:35">
      <c r="N819" s="1"/>
      <c r="O819" s="1"/>
      <c r="P819" s="1"/>
      <c r="Q819" s="1"/>
      <c r="R819" s="1"/>
      <c r="W819"/>
      <c r="X819" s="23"/>
      <c r="Z819" s="1"/>
      <c r="AA819" s="1"/>
      <c r="AB819" s="1"/>
      <c r="AC819" s="1"/>
      <c r="AD819" s="1"/>
      <c r="AH819"/>
    </row>
    <row r="820" spans="1:35" ht="14.45" customHeight="1">
      <c r="B820" s="7"/>
      <c r="C820" s="10"/>
      <c r="D820" s="71"/>
      <c r="E820" s="71" t="s">
        <v>13</v>
      </c>
      <c r="F820" s="71"/>
      <c r="G820" s="161"/>
      <c r="I820" s="72" t="s">
        <v>237</v>
      </c>
      <c r="J820" s="73"/>
      <c r="K820" s="14" t="s">
        <v>7</v>
      </c>
      <c r="N820" s="7"/>
      <c r="O820" s="10"/>
      <c r="P820" s="71"/>
      <c r="Q820" s="71" t="s">
        <v>13</v>
      </c>
      <c r="R820" s="71"/>
      <c r="S820" s="161"/>
      <c r="U820" s="72" t="s">
        <v>237</v>
      </c>
      <c r="V820" s="73"/>
      <c r="W820" s="14" t="s">
        <v>7</v>
      </c>
      <c r="X820" s="23"/>
      <c r="Z820" s="7"/>
      <c r="AA820" s="10"/>
      <c r="AB820" s="164" t="s">
        <v>13</v>
      </c>
      <c r="AC820" s="165"/>
      <c r="AD820" s="166"/>
      <c r="AE820" s="161"/>
      <c r="AG820" s="162" t="s">
        <v>238</v>
      </c>
      <c r="AH820" s="163"/>
      <c r="AI820" s="14" t="s">
        <v>7</v>
      </c>
    </row>
    <row r="821" spans="1:35" ht="28.9" customHeight="1">
      <c r="B821" s="11" t="s">
        <v>2</v>
      </c>
      <c r="C821" s="11" t="s">
        <v>3</v>
      </c>
      <c r="D821" s="12" t="s">
        <v>4</v>
      </c>
      <c r="E821" s="155" t="s">
        <v>10</v>
      </c>
      <c r="F821" s="160" t="s">
        <v>236</v>
      </c>
      <c r="G821" s="13" t="s">
        <v>5</v>
      </c>
      <c r="I821" s="14" t="s">
        <v>11</v>
      </c>
      <c r="J821" s="14" t="s">
        <v>12</v>
      </c>
      <c r="K821" s="74"/>
      <c r="N821" s="11" t="s">
        <v>2</v>
      </c>
      <c r="O821" s="11" t="s">
        <v>3</v>
      </c>
      <c r="P821" s="12" t="s">
        <v>4</v>
      </c>
      <c r="Q821" s="155" t="s">
        <v>10</v>
      </c>
      <c r="R821" s="160" t="s">
        <v>236</v>
      </c>
      <c r="S821" s="13" t="s">
        <v>5</v>
      </c>
      <c r="U821" s="14" t="s">
        <v>11</v>
      </c>
      <c r="V821" s="14" t="s">
        <v>12</v>
      </c>
      <c r="W821" s="74"/>
      <c r="X821" s="23"/>
      <c r="Z821" s="11" t="s">
        <v>2</v>
      </c>
      <c r="AA821" s="11" t="s">
        <v>3</v>
      </c>
      <c r="AB821" s="12" t="s">
        <v>4</v>
      </c>
      <c r="AC821" s="155" t="s">
        <v>10</v>
      </c>
      <c r="AD821" s="160" t="s">
        <v>236</v>
      </c>
      <c r="AE821" s="13" t="s">
        <v>5</v>
      </c>
      <c r="AG821" s="14" t="s">
        <v>11</v>
      </c>
      <c r="AH821" s="14" t="s">
        <v>12</v>
      </c>
      <c r="AI821" s="74"/>
    </row>
    <row r="822" spans="1:35">
      <c r="A822" s="15">
        <v>1</v>
      </c>
      <c r="B822" s="16"/>
      <c r="C822" s="10"/>
      <c r="D822" s="17"/>
      <c r="E822" s="158"/>
      <c r="F822" s="10"/>
      <c r="G822" s="17"/>
      <c r="I822" s="18"/>
      <c r="J822" s="18"/>
      <c r="K822" s="18"/>
      <c r="M822" s="15">
        <v>1</v>
      </c>
      <c r="N822" s="16"/>
      <c r="O822" s="10"/>
      <c r="P822" s="17"/>
      <c r="Q822" s="158"/>
      <c r="R822" s="10"/>
      <c r="S822" s="17"/>
      <c r="U822" s="18"/>
      <c r="V822" s="18"/>
      <c r="W822" s="18"/>
      <c r="X822" s="23"/>
      <c r="Y822" s="15">
        <v>1</v>
      </c>
      <c r="Z822" s="16"/>
      <c r="AA822" s="10"/>
      <c r="AB822" s="17"/>
      <c r="AC822" s="158"/>
      <c r="AD822" s="10"/>
      <c r="AE822" s="17"/>
      <c r="AG822" s="18"/>
      <c r="AH822" s="18"/>
      <c r="AI822" s="18"/>
    </row>
    <row r="823" spans="1:35">
      <c r="A823" s="15">
        <v>2</v>
      </c>
      <c r="B823" s="16"/>
      <c r="C823" s="10"/>
      <c r="D823" s="17"/>
      <c r="E823" s="158"/>
      <c r="F823" s="10"/>
      <c r="G823" s="17"/>
      <c r="I823" s="18"/>
      <c r="J823" s="18"/>
      <c r="K823" s="18"/>
      <c r="M823" s="15">
        <v>2</v>
      </c>
      <c r="N823" s="16"/>
      <c r="O823" s="10"/>
      <c r="P823" s="17"/>
      <c r="Q823" s="158"/>
      <c r="R823" s="10"/>
      <c r="S823" s="17"/>
      <c r="U823" s="18"/>
      <c r="V823" s="18"/>
      <c r="W823" s="18"/>
      <c r="X823" s="23"/>
      <c r="Y823" s="15">
        <v>2</v>
      </c>
      <c r="Z823" s="16"/>
      <c r="AA823" s="10"/>
      <c r="AB823" s="17"/>
      <c r="AC823" s="158"/>
      <c r="AD823" s="10"/>
      <c r="AE823" s="17"/>
      <c r="AG823" s="18"/>
      <c r="AH823" s="18"/>
      <c r="AI823" s="18"/>
    </row>
    <row r="824" spans="1:35">
      <c r="A824" s="15">
        <v>3</v>
      </c>
      <c r="B824" s="16"/>
      <c r="C824" s="10"/>
      <c r="D824" s="17"/>
      <c r="E824" s="158"/>
      <c r="F824" s="10"/>
      <c r="G824" s="17"/>
      <c r="I824" s="18"/>
      <c r="J824" s="18"/>
      <c r="K824" s="18"/>
      <c r="M824" s="15">
        <v>3</v>
      </c>
      <c r="N824" s="16"/>
      <c r="O824" s="10"/>
      <c r="P824" s="17"/>
      <c r="Q824" s="158"/>
      <c r="R824" s="10"/>
      <c r="S824" s="17"/>
      <c r="U824" s="18"/>
      <c r="V824" s="18"/>
      <c r="W824" s="18"/>
      <c r="X824" s="23"/>
      <c r="Y824" s="15">
        <v>3</v>
      </c>
      <c r="Z824" s="16"/>
      <c r="AA824" s="10"/>
      <c r="AB824" s="17"/>
      <c r="AC824" s="158"/>
      <c r="AD824" s="10"/>
      <c r="AE824" s="17"/>
      <c r="AG824" s="18"/>
      <c r="AH824" s="18"/>
      <c r="AI824" s="18"/>
    </row>
    <row r="825" spans="1:35">
      <c r="A825" s="15">
        <v>4</v>
      </c>
      <c r="B825" s="16"/>
      <c r="C825" s="10"/>
      <c r="D825" s="17"/>
      <c r="E825" s="158"/>
      <c r="F825" s="10"/>
      <c r="G825" s="17"/>
      <c r="I825" s="18"/>
      <c r="J825" s="18"/>
      <c r="K825" s="18"/>
      <c r="M825" s="15">
        <v>4</v>
      </c>
      <c r="N825" s="16"/>
      <c r="O825" s="10"/>
      <c r="P825" s="17"/>
      <c r="Q825" s="158"/>
      <c r="R825" s="10"/>
      <c r="S825" s="17"/>
      <c r="U825" s="18"/>
      <c r="V825" s="18"/>
      <c r="W825" s="18"/>
      <c r="X825" s="23"/>
      <c r="Y825" s="15">
        <v>4</v>
      </c>
      <c r="Z825" s="16"/>
      <c r="AA825" s="10"/>
      <c r="AB825" s="17"/>
      <c r="AC825" s="158"/>
      <c r="AD825" s="10"/>
      <c r="AE825" s="17"/>
      <c r="AG825" s="18"/>
      <c r="AH825" s="18"/>
      <c r="AI825" s="18"/>
    </row>
    <row r="826" spans="1:35">
      <c r="A826" s="15">
        <v>5</v>
      </c>
      <c r="B826" s="16"/>
      <c r="C826" s="10"/>
      <c r="D826" s="17"/>
      <c r="E826" s="158"/>
      <c r="F826" s="10"/>
      <c r="G826" s="17"/>
      <c r="I826" s="18"/>
      <c r="J826" s="18"/>
      <c r="K826" s="18"/>
      <c r="M826" s="15">
        <v>5</v>
      </c>
      <c r="N826" s="16"/>
      <c r="O826" s="10"/>
      <c r="P826" s="17"/>
      <c r="Q826" s="158"/>
      <c r="R826" s="10"/>
      <c r="S826" s="17"/>
      <c r="U826" s="18"/>
      <c r="V826" s="18"/>
      <c r="W826" s="18"/>
      <c r="X826" s="23"/>
      <c r="Y826" s="15">
        <v>5</v>
      </c>
      <c r="Z826" s="16"/>
      <c r="AA826" s="10"/>
      <c r="AB826" s="17"/>
      <c r="AC826" s="158"/>
      <c r="AD826" s="10"/>
      <c r="AE826" s="17"/>
      <c r="AG826" s="18"/>
      <c r="AH826" s="18"/>
      <c r="AI826" s="18"/>
    </row>
    <row r="827" spans="1:35">
      <c r="A827" s="15">
        <v>6</v>
      </c>
      <c r="B827" s="16"/>
      <c r="C827" s="10"/>
      <c r="D827" s="17"/>
      <c r="E827" s="158"/>
      <c r="F827" s="10"/>
      <c r="G827" s="17"/>
      <c r="I827" s="18"/>
      <c r="J827" s="18"/>
      <c r="K827" s="18"/>
      <c r="M827" s="15">
        <v>6</v>
      </c>
      <c r="N827" s="16"/>
      <c r="O827" s="10"/>
      <c r="P827" s="17"/>
      <c r="Q827" s="158"/>
      <c r="R827" s="10"/>
      <c r="S827" s="17"/>
      <c r="U827" s="18"/>
      <c r="V827" s="18"/>
      <c r="W827" s="18"/>
      <c r="X827" s="23"/>
      <c r="Y827" s="15">
        <v>6</v>
      </c>
      <c r="Z827" s="16"/>
      <c r="AA827" s="10"/>
      <c r="AB827" s="17"/>
      <c r="AC827" s="158"/>
      <c r="AD827" s="10"/>
      <c r="AE827" s="17"/>
      <c r="AG827" s="18"/>
      <c r="AH827" s="18"/>
      <c r="AI827" s="18"/>
    </row>
    <row r="828" spans="1:35">
      <c r="A828" s="15">
        <v>7</v>
      </c>
      <c r="B828" s="16"/>
      <c r="C828" s="10"/>
      <c r="D828" s="17"/>
      <c r="E828" s="158"/>
      <c r="F828" s="10"/>
      <c r="G828" s="17"/>
      <c r="I828" s="18"/>
      <c r="J828" s="18"/>
      <c r="K828" s="18"/>
      <c r="M828" s="15">
        <v>7</v>
      </c>
      <c r="N828" s="16"/>
      <c r="O828" s="10"/>
      <c r="P828" s="17"/>
      <c r="Q828" s="158"/>
      <c r="R828" s="10"/>
      <c r="S828" s="17"/>
      <c r="U828" s="18"/>
      <c r="V828" s="18"/>
      <c r="W828" s="18"/>
      <c r="X828" s="23"/>
      <c r="Y828" s="15">
        <v>7</v>
      </c>
      <c r="Z828" s="16"/>
      <c r="AA828" s="10"/>
      <c r="AB828" s="17"/>
      <c r="AC828" s="158"/>
      <c r="AD828" s="10"/>
      <c r="AE828" s="17"/>
      <c r="AG828" s="18"/>
      <c r="AH828" s="18"/>
      <c r="AI828" s="18"/>
    </row>
    <row r="829" spans="1:35">
      <c r="A829" s="15">
        <v>8</v>
      </c>
      <c r="B829" s="16"/>
      <c r="C829" s="10"/>
      <c r="D829" s="17"/>
      <c r="E829" s="158"/>
      <c r="F829" s="10"/>
      <c r="G829" s="17"/>
      <c r="I829" s="18"/>
      <c r="J829" s="18"/>
      <c r="K829" s="18"/>
      <c r="M829" s="15">
        <v>8</v>
      </c>
      <c r="N829" s="16"/>
      <c r="O829" s="10"/>
      <c r="P829" s="17"/>
      <c r="Q829" s="158"/>
      <c r="R829" s="10"/>
      <c r="S829" s="17"/>
      <c r="U829" s="18"/>
      <c r="V829" s="18"/>
      <c r="W829" s="18"/>
      <c r="X829" s="23"/>
      <c r="Y829" s="15">
        <v>8</v>
      </c>
      <c r="Z829" s="16"/>
      <c r="AA829" s="10"/>
      <c r="AB829" s="17"/>
      <c r="AC829" s="158"/>
      <c r="AD829" s="10"/>
      <c r="AE829" s="17"/>
      <c r="AG829" s="18"/>
      <c r="AH829" s="18"/>
      <c r="AI829" s="18"/>
    </row>
    <row r="830" spans="1:35">
      <c r="A830" s="15">
        <v>9</v>
      </c>
      <c r="B830" s="16"/>
      <c r="C830" s="10"/>
      <c r="D830" s="17"/>
      <c r="E830" s="158"/>
      <c r="F830" s="10"/>
      <c r="G830" s="17"/>
      <c r="I830" s="18"/>
      <c r="J830" s="18"/>
      <c r="K830" s="18"/>
      <c r="M830" s="15">
        <v>9</v>
      </c>
      <c r="N830" s="16"/>
      <c r="O830" s="10"/>
      <c r="P830" s="17"/>
      <c r="Q830" s="158"/>
      <c r="R830" s="10"/>
      <c r="S830" s="17"/>
      <c r="U830" s="18"/>
      <c r="V830" s="18"/>
      <c r="W830" s="18"/>
      <c r="X830" s="23"/>
      <c r="Y830" s="15">
        <v>9</v>
      </c>
      <c r="Z830" s="16"/>
      <c r="AA830" s="10"/>
      <c r="AB830" s="17"/>
      <c r="AC830" s="158"/>
      <c r="AD830" s="10"/>
      <c r="AE830" s="17"/>
      <c r="AG830" s="18"/>
      <c r="AH830" s="18"/>
      <c r="AI830" s="18"/>
    </row>
    <row r="831" spans="1:35">
      <c r="A831" s="15">
        <v>10</v>
      </c>
      <c r="B831" s="16"/>
      <c r="C831" s="10"/>
      <c r="D831" s="17"/>
      <c r="E831" s="158"/>
      <c r="F831" s="10"/>
      <c r="G831" s="17"/>
      <c r="I831" s="18"/>
      <c r="J831" s="18"/>
      <c r="K831" s="18"/>
      <c r="M831" s="15">
        <v>10</v>
      </c>
      <c r="N831" s="16"/>
      <c r="O831" s="10"/>
      <c r="P831" s="17"/>
      <c r="Q831" s="158"/>
      <c r="R831" s="10"/>
      <c r="S831" s="17"/>
      <c r="U831" s="18"/>
      <c r="V831" s="18"/>
      <c r="W831" s="18"/>
      <c r="X831" s="23"/>
      <c r="Y831" s="15">
        <v>10</v>
      </c>
      <c r="Z831" s="16"/>
      <c r="AA831" s="10"/>
      <c r="AB831" s="17"/>
      <c r="AC831" s="158"/>
      <c r="AD831" s="10"/>
      <c r="AE831" s="17"/>
      <c r="AG831" s="18"/>
      <c r="AH831" s="18"/>
      <c r="AI831" s="18"/>
    </row>
    <row r="832" spans="1:35">
      <c r="A832" s="15">
        <v>11</v>
      </c>
      <c r="B832" s="16"/>
      <c r="C832" s="10"/>
      <c r="D832" s="17"/>
      <c r="E832" s="158"/>
      <c r="F832" s="10"/>
      <c r="G832" s="17"/>
      <c r="I832" s="18"/>
      <c r="J832" s="18"/>
      <c r="K832" s="18"/>
      <c r="M832" s="15">
        <v>11</v>
      </c>
      <c r="N832" s="16"/>
      <c r="O832" s="10"/>
      <c r="P832" s="17"/>
      <c r="Q832" s="158"/>
      <c r="R832" s="10"/>
      <c r="S832" s="17"/>
      <c r="U832" s="18"/>
      <c r="V832" s="18"/>
      <c r="W832" s="18"/>
      <c r="X832" s="23"/>
      <c r="Y832" s="15">
        <v>11</v>
      </c>
      <c r="Z832" s="16"/>
      <c r="AA832" s="10"/>
      <c r="AB832" s="17"/>
      <c r="AC832" s="158"/>
      <c r="AD832" s="10"/>
      <c r="AE832" s="17"/>
      <c r="AG832" s="18"/>
      <c r="AH832" s="18"/>
      <c r="AI832" s="18"/>
    </row>
    <row r="833" spans="1:35">
      <c r="A833" s="15">
        <v>12</v>
      </c>
      <c r="B833" s="16"/>
      <c r="C833" s="10"/>
      <c r="D833" s="17"/>
      <c r="E833" s="158"/>
      <c r="F833" s="10"/>
      <c r="G833" s="17"/>
      <c r="I833" s="18"/>
      <c r="J833" s="15"/>
      <c r="K833" s="18"/>
      <c r="M833" s="15">
        <v>12</v>
      </c>
      <c r="N833" s="16"/>
      <c r="O833" s="10"/>
      <c r="P833" s="17"/>
      <c r="Q833" s="158"/>
      <c r="R833" s="10"/>
      <c r="S833" s="17"/>
      <c r="U833" s="18"/>
      <c r="V833" s="15"/>
      <c r="W833" s="18"/>
      <c r="X833" s="23"/>
      <c r="Y833" s="15">
        <v>12</v>
      </c>
      <c r="Z833" s="16"/>
      <c r="AA833" s="10"/>
      <c r="AB833" s="17"/>
      <c r="AC833" s="158"/>
      <c r="AD833" s="10"/>
      <c r="AE833" s="17"/>
      <c r="AG833" s="18"/>
      <c r="AH833" s="15"/>
      <c r="AI833" s="18"/>
    </row>
    <row r="834" spans="1:35">
      <c r="A834" s="15">
        <v>13</v>
      </c>
      <c r="B834" s="16"/>
      <c r="C834" s="10"/>
      <c r="D834" s="17"/>
      <c r="E834" s="158"/>
      <c r="F834" s="10"/>
      <c r="G834" s="17"/>
      <c r="I834" s="18"/>
      <c r="J834" s="18"/>
      <c r="K834" s="18"/>
      <c r="M834" s="15">
        <v>13</v>
      </c>
      <c r="N834" s="16"/>
      <c r="O834" s="10"/>
      <c r="P834" s="17"/>
      <c r="Q834" s="158"/>
      <c r="R834" s="10"/>
      <c r="S834" s="17"/>
      <c r="U834" s="18"/>
      <c r="V834" s="18"/>
      <c r="W834" s="18"/>
      <c r="X834" s="23"/>
      <c r="Y834" s="15">
        <v>13</v>
      </c>
      <c r="Z834" s="16"/>
      <c r="AA834" s="10"/>
      <c r="AB834" s="17"/>
      <c r="AC834" s="158"/>
      <c r="AD834" s="10"/>
      <c r="AE834" s="17"/>
      <c r="AG834" s="18"/>
      <c r="AH834" s="18"/>
      <c r="AI834" s="18"/>
    </row>
    <row r="835" spans="1:35">
      <c r="A835" s="15">
        <v>14</v>
      </c>
      <c r="B835" s="16"/>
      <c r="C835" s="10"/>
      <c r="D835" s="17"/>
      <c r="E835" s="158"/>
      <c r="F835" s="10"/>
      <c r="G835" s="17"/>
      <c r="I835" s="18"/>
      <c r="J835" s="18"/>
      <c r="K835" s="18"/>
      <c r="M835" s="15">
        <v>14</v>
      </c>
      <c r="N835" s="16"/>
      <c r="O835" s="10"/>
      <c r="P835" s="17"/>
      <c r="Q835" s="158"/>
      <c r="R835" s="10"/>
      <c r="S835" s="17"/>
      <c r="U835" s="18"/>
      <c r="V835" s="18"/>
      <c r="W835" s="18"/>
      <c r="X835" s="23"/>
      <c r="Y835" s="15">
        <v>14</v>
      </c>
      <c r="Z835" s="16"/>
      <c r="AA835" s="10"/>
      <c r="AB835" s="17"/>
      <c r="AC835" s="158"/>
      <c r="AD835" s="10"/>
      <c r="AE835" s="17"/>
      <c r="AG835" s="18"/>
      <c r="AH835" s="18"/>
      <c r="AI835" s="18"/>
    </row>
    <row r="836" spans="1:35">
      <c r="A836" s="15">
        <v>15</v>
      </c>
      <c r="B836" s="16"/>
      <c r="C836" s="10"/>
      <c r="D836" s="17"/>
      <c r="E836" s="158"/>
      <c r="F836" s="10"/>
      <c r="G836" s="17"/>
      <c r="I836" s="18"/>
      <c r="J836" s="18"/>
      <c r="K836" s="18"/>
      <c r="M836" s="15">
        <v>15</v>
      </c>
      <c r="N836" s="16"/>
      <c r="O836" s="10"/>
      <c r="P836" s="17"/>
      <c r="Q836" s="158"/>
      <c r="R836" s="10"/>
      <c r="S836" s="17"/>
      <c r="U836" s="18"/>
      <c r="V836" s="18"/>
      <c r="W836" s="18"/>
      <c r="X836" s="23"/>
      <c r="Y836" s="15">
        <v>15</v>
      </c>
      <c r="Z836" s="16"/>
      <c r="AA836" s="10"/>
      <c r="AB836" s="17"/>
      <c r="AC836" s="158"/>
      <c r="AD836" s="10"/>
      <c r="AE836" s="17"/>
      <c r="AG836" s="18"/>
      <c r="AH836" s="18"/>
      <c r="AI836" s="18"/>
    </row>
    <row r="837" spans="1:35">
      <c r="A837" s="15">
        <v>16</v>
      </c>
      <c r="B837" s="16"/>
      <c r="C837" s="10"/>
      <c r="D837" s="17"/>
      <c r="E837" s="158"/>
      <c r="F837" s="10"/>
      <c r="G837" s="17"/>
      <c r="I837" s="18"/>
      <c r="J837" s="18"/>
      <c r="K837" s="18"/>
      <c r="M837" s="15">
        <v>16</v>
      </c>
      <c r="N837" s="16"/>
      <c r="O837" s="10"/>
      <c r="P837" s="17"/>
      <c r="Q837" s="158"/>
      <c r="R837" s="10"/>
      <c r="S837" s="17"/>
      <c r="U837" s="18"/>
      <c r="V837" s="18"/>
      <c r="W837" s="18"/>
      <c r="X837" s="23"/>
      <c r="Y837" s="15">
        <v>16</v>
      </c>
      <c r="Z837" s="16"/>
      <c r="AA837" s="10"/>
      <c r="AB837" s="17"/>
      <c r="AC837" s="158"/>
      <c r="AD837" s="10"/>
      <c r="AE837" s="17"/>
      <c r="AG837" s="18"/>
      <c r="AH837" s="18"/>
      <c r="AI837" s="18"/>
    </row>
    <row r="838" spans="1:35">
      <c r="A838" s="15">
        <v>17</v>
      </c>
      <c r="B838" s="16"/>
      <c r="C838" s="10"/>
      <c r="D838" s="17"/>
      <c r="E838" s="158"/>
      <c r="F838" s="10"/>
      <c r="G838" s="17"/>
      <c r="I838" s="18"/>
      <c r="J838" s="18"/>
      <c r="K838" s="18"/>
      <c r="M838" s="15">
        <v>17</v>
      </c>
      <c r="N838" s="16"/>
      <c r="O838" s="10"/>
      <c r="P838" s="17"/>
      <c r="Q838" s="158"/>
      <c r="R838" s="10"/>
      <c r="S838" s="17"/>
      <c r="U838" s="18"/>
      <c r="V838" s="18"/>
      <c r="W838" s="18"/>
      <c r="X838" s="23"/>
      <c r="Y838" s="15">
        <v>17</v>
      </c>
      <c r="Z838" s="16"/>
      <c r="AA838" s="10"/>
      <c r="AB838" s="17"/>
      <c r="AC838" s="158"/>
      <c r="AD838" s="10"/>
      <c r="AE838" s="17"/>
      <c r="AG838" s="18"/>
      <c r="AH838" s="18"/>
      <c r="AI838" s="18"/>
    </row>
    <row r="839" spans="1:35">
      <c r="A839" s="15">
        <v>18</v>
      </c>
      <c r="B839" s="16"/>
      <c r="C839" s="10"/>
      <c r="D839" s="17"/>
      <c r="E839" s="158"/>
      <c r="F839" s="10"/>
      <c r="G839" s="17"/>
      <c r="I839" s="18"/>
      <c r="J839" s="18"/>
      <c r="K839" s="18"/>
      <c r="M839" s="15">
        <v>18</v>
      </c>
      <c r="N839" s="16"/>
      <c r="O839" s="10"/>
      <c r="P839" s="17"/>
      <c r="Q839" s="158"/>
      <c r="R839" s="10"/>
      <c r="S839" s="17"/>
      <c r="U839" s="18"/>
      <c r="V839" s="18"/>
      <c r="W839" s="18"/>
      <c r="X839" s="23"/>
      <c r="Y839" s="15">
        <v>18</v>
      </c>
      <c r="Z839" s="16"/>
      <c r="AA839" s="10"/>
      <c r="AB839" s="17"/>
      <c r="AC839" s="158"/>
      <c r="AD839" s="10"/>
      <c r="AE839" s="17"/>
      <c r="AG839" s="18"/>
      <c r="AH839" s="18"/>
      <c r="AI839" s="18"/>
    </row>
    <row r="840" spans="1:35">
      <c r="A840" s="15">
        <v>19</v>
      </c>
      <c r="B840" s="16"/>
      <c r="C840" s="10"/>
      <c r="D840" s="17"/>
      <c r="E840" s="158"/>
      <c r="F840" s="10"/>
      <c r="G840" s="17"/>
      <c r="I840" s="18"/>
      <c r="J840" s="18"/>
      <c r="K840" s="18"/>
      <c r="M840" s="15">
        <v>19</v>
      </c>
      <c r="N840" s="16"/>
      <c r="O840" s="10"/>
      <c r="P840" s="17"/>
      <c r="Q840" s="158"/>
      <c r="R840" s="10"/>
      <c r="S840" s="17"/>
      <c r="U840" s="18"/>
      <c r="V840" s="18"/>
      <c r="W840" s="18"/>
      <c r="X840" s="23"/>
      <c r="Y840" s="15">
        <v>19</v>
      </c>
      <c r="Z840" s="16"/>
      <c r="AA840" s="10"/>
      <c r="AB840" s="17"/>
      <c r="AC840" s="158"/>
      <c r="AD840" s="10"/>
      <c r="AE840" s="17"/>
      <c r="AG840" s="18"/>
      <c r="AH840" s="18"/>
      <c r="AI840" s="18"/>
    </row>
    <row r="841" spans="1:35">
      <c r="A841" s="15">
        <v>20</v>
      </c>
      <c r="B841" s="16"/>
      <c r="C841" s="10"/>
      <c r="D841" s="17"/>
      <c r="E841" s="158"/>
      <c r="F841" s="10"/>
      <c r="G841" s="17"/>
      <c r="I841" s="18"/>
      <c r="J841" s="18"/>
      <c r="K841" s="18"/>
      <c r="M841" s="15">
        <v>20</v>
      </c>
      <c r="N841" s="16"/>
      <c r="O841" s="10"/>
      <c r="P841" s="17"/>
      <c r="Q841" s="158"/>
      <c r="R841" s="10"/>
      <c r="S841" s="17"/>
      <c r="U841" s="18"/>
      <c r="V841" s="18"/>
      <c r="W841" s="18"/>
      <c r="X841" s="23"/>
      <c r="Y841" s="15">
        <v>20</v>
      </c>
      <c r="Z841" s="16"/>
      <c r="AA841" s="10"/>
      <c r="AB841" s="17"/>
      <c r="AC841" s="158"/>
      <c r="AD841" s="10"/>
      <c r="AE841" s="17"/>
      <c r="AG841" s="18"/>
      <c r="AH841" s="18"/>
      <c r="AI841" s="18"/>
    </row>
    <row r="842" spans="1:35">
      <c r="A842" s="20">
        <v>21</v>
      </c>
      <c r="B842" s="16"/>
      <c r="C842" s="10"/>
      <c r="D842" s="17"/>
      <c r="E842" s="139"/>
      <c r="F842" s="10"/>
      <c r="G842" s="17"/>
      <c r="I842" s="15"/>
      <c r="J842" s="15"/>
      <c r="K842" s="18"/>
      <c r="M842" s="20">
        <v>21</v>
      </c>
      <c r="N842" s="16"/>
      <c r="O842" s="10"/>
      <c r="P842" s="17"/>
      <c r="Q842" s="139"/>
      <c r="R842" s="10"/>
      <c r="S842" s="17"/>
      <c r="U842" s="15"/>
      <c r="V842" s="15"/>
      <c r="W842" s="18"/>
      <c r="X842" s="23"/>
      <c r="Y842" s="20">
        <v>21</v>
      </c>
      <c r="Z842" s="16"/>
      <c r="AA842" s="10"/>
      <c r="AB842" s="17"/>
      <c r="AC842" s="139"/>
      <c r="AD842" s="10"/>
      <c r="AE842" s="17"/>
      <c r="AG842" s="15"/>
      <c r="AH842" s="15"/>
      <c r="AI842" s="18"/>
    </row>
    <row r="843" spans="1:35">
      <c r="A843" s="20">
        <v>22</v>
      </c>
      <c r="B843" s="16"/>
      <c r="C843" s="10"/>
      <c r="D843" s="17"/>
      <c r="E843" s="139"/>
      <c r="F843" s="10"/>
      <c r="G843" s="17"/>
      <c r="I843" s="15"/>
      <c r="J843" s="15"/>
      <c r="K843" s="18"/>
      <c r="M843" s="20">
        <v>22</v>
      </c>
      <c r="N843" s="16"/>
      <c r="O843" s="10"/>
      <c r="P843" s="17"/>
      <c r="Q843" s="139"/>
      <c r="R843" s="10"/>
      <c r="S843" s="17"/>
      <c r="U843" s="15"/>
      <c r="V843" s="15"/>
      <c r="W843" s="18"/>
      <c r="X843" s="23"/>
      <c r="Y843" s="20">
        <v>22</v>
      </c>
      <c r="Z843" s="16"/>
      <c r="AA843" s="10"/>
      <c r="AB843" s="17"/>
      <c r="AC843" s="139"/>
      <c r="AD843" s="10"/>
      <c r="AE843" s="17"/>
      <c r="AG843" s="15"/>
      <c r="AH843" s="15"/>
      <c r="AI843" s="18"/>
    </row>
    <row r="844" spans="1:35">
      <c r="A844" s="20">
        <v>23</v>
      </c>
      <c r="B844" s="16"/>
      <c r="C844" s="10"/>
      <c r="D844" s="17"/>
      <c r="E844" s="139"/>
      <c r="F844" s="10"/>
      <c r="G844" s="17"/>
      <c r="I844" s="15"/>
      <c r="J844" s="15"/>
      <c r="K844" s="18"/>
      <c r="M844" s="20">
        <v>23</v>
      </c>
      <c r="N844" s="16"/>
      <c r="O844" s="10"/>
      <c r="P844" s="17"/>
      <c r="Q844" s="139"/>
      <c r="R844" s="10"/>
      <c r="S844" s="17"/>
      <c r="U844" s="15"/>
      <c r="V844" s="15"/>
      <c r="W844" s="18"/>
      <c r="X844" s="23"/>
      <c r="Y844" s="20">
        <v>23</v>
      </c>
      <c r="Z844" s="16"/>
      <c r="AA844" s="10"/>
      <c r="AB844" s="17"/>
      <c r="AC844" s="139"/>
      <c r="AD844" s="10"/>
      <c r="AE844" s="17"/>
      <c r="AG844" s="15"/>
      <c r="AH844" s="15"/>
      <c r="AI844" s="18"/>
    </row>
    <row r="845" spans="1:35">
      <c r="A845" s="20">
        <v>24</v>
      </c>
      <c r="B845" s="16"/>
      <c r="C845" s="10"/>
      <c r="D845" s="17"/>
      <c r="E845" s="139"/>
      <c r="F845" s="10"/>
      <c r="G845" s="17"/>
      <c r="I845" s="15"/>
      <c r="J845" s="15"/>
      <c r="K845" s="18"/>
      <c r="M845" s="20">
        <v>24</v>
      </c>
      <c r="N845" s="16"/>
      <c r="O845" s="10"/>
      <c r="P845" s="17"/>
      <c r="Q845" s="139"/>
      <c r="R845" s="10"/>
      <c r="S845" s="17"/>
      <c r="U845" s="15"/>
      <c r="V845" s="15"/>
      <c r="W845" s="18"/>
      <c r="X845" s="23"/>
      <c r="Y845" s="20">
        <v>24</v>
      </c>
      <c r="Z845" s="16"/>
      <c r="AA845" s="10"/>
      <c r="AB845" s="17"/>
      <c r="AC845" s="139"/>
      <c r="AD845" s="10"/>
      <c r="AE845" s="17"/>
      <c r="AG845" s="15"/>
      <c r="AH845" s="15"/>
      <c r="AI845" s="18"/>
    </row>
    <row r="846" spans="1:35">
      <c r="A846" s="20">
        <v>25</v>
      </c>
      <c r="B846" s="16"/>
      <c r="C846" s="10"/>
      <c r="D846" s="17"/>
      <c r="E846" s="139"/>
      <c r="F846" s="10"/>
      <c r="G846" s="17"/>
      <c r="I846" s="15"/>
      <c r="J846" s="15"/>
      <c r="K846" s="18"/>
      <c r="M846" s="20">
        <v>25</v>
      </c>
      <c r="N846" s="16"/>
      <c r="O846" s="10"/>
      <c r="P846" s="17"/>
      <c r="Q846" s="139"/>
      <c r="R846" s="10"/>
      <c r="S846" s="17"/>
      <c r="U846" s="15"/>
      <c r="V846" s="15"/>
      <c r="W846" s="18"/>
      <c r="X846" s="23"/>
      <c r="Y846" s="20">
        <v>25</v>
      </c>
      <c r="Z846" s="16"/>
      <c r="AA846" s="10"/>
      <c r="AB846" s="17"/>
      <c r="AC846" s="139"/>
      <c r="AD846" s="10"/>
      <c r="AE846" s="17"/>
      <c r="AG846" s="15"/>
      <c r="AH846" s="15"/>
      <c r="AI846" s="18"/>
    </row>
    <row r="847" spans="1:35">
      <c r="A847" s="20">
        <v>26</v>
      </c>
      <c r="B847" s="16"/>
      <c r="C847" s="10"/>
      <c r="D847" s="17"/>
      <c r="E847" s="139"/>
      <c r="F847" s="10"/>
      <c r="G847" s="17"/>
      <c r="I847" s="18"/>
      <c r="J847" s="18"/>
      <c r="K847" s="18"/>
      <c r="M847" s="20">
        <v>26</v>
      </c>
      <c r="N847" s="16"/>
      <c r="O847" s="10"/>
      <c r="P847" s="17"/>
      <c r="Q847" s="139"/>
      <c r="R847" s="10"/>
      <c r="S847" s="17"/>
      <c r="U847" s="18"/>
      <c r="V847" s="18"/>
      <c r="W847" s="18"/>
      <c r="X847" s="23"/>
      <c r="Y847" s="20">
        <v>26</v>
      </c>
      <c r="Z847" s="16"/>
      <c r="AA847" s="10"/>
      <c r="AB847" s="17"/>
      <c r="AC847" s="139"/>
      <c r="AD847" s="10"/>
      <c r="AE847" s="17"/>
      <c r="AG847" s="18"/>
      <c r="AH847" s="18"/>
      <c r="AI847" s="18"/>
    </row>
    <row r="848" spans="1:35">
      <c r="A848" s="20">
        <v>27</v>
      </c>
      <c r="B848" s="16"/>
      <c r="C848" s="10"/>
      <c r="D848" s="17"/>
      <c r="E848" s="158"/>
      <c r="F848" s="10"/>
      <c r="G848" s="17"/>
      <c r="I848" s="18"/>
      <c r="J848" s="18"/>
      <c r="K848" s="18"/>
      <c r="M848" s="20">
        <v>27</v>
      </c>
      <c r="N848" s="16"/>
      <c r="O848" s="10"/>
      <c r="P848" s="17"/>
      <c r="Q848" s="158"/>
      <c r="R848" s="10"/>
      <c r="S848" s="17"/>
      <c r="U848" s="18"/>
      <c r="V848" s="18"/>
      <c r="W848" s="18"/>
      <c r="X848" s="23"/>
      <c r="Y848" s="20">
        <v>27</v>
      </c>
      <c r="Z848" s="16"/>
      <c r="AA848" s="10"/>
      <c r="AB848" s="17"/>
      <c r="AC848" s="158"/>
      <c r="AD848" s="10"/>
      <c r="AE848" s="17"/>
      <c r="AG848" s="18"/>
      <c r="AH848" s="18"/>
      <c r="AI848" s="18"/>
    </row>
    <row r="849" spans="1:35">
      <c r="A849" s="20">
        <v>28</v>
      </c>
      <c r="B849" s="16"/>
      <c r="C849" s="10"/>
      <c r="D849" s="17"/>
      <c r="E849" s="158"/>
      <c r="F849" s="10"/>
      <c r="G849" s="17"/>
      <c r="I849" s="18"/>
      <c r="J849" s="18"/>
      <c r="K849" s="18"/>
      <c r="M849" s="20">
        <v>28</v>
      </c>
      <c r="N849" s="16"/>
      <c r="O849" s="10"/>
      <c r="P849" s="17"/>
      <c r="Q849" s="158"/>
      <c r="R849" s="10"/>
      <c r="S849" s="17"/>
      <c r="U849" s="18"/>
      <c r="V849" s="18"/>
      <c r="W849" s="18"/>
      <c r="X849" s="23"/>
      <c r="Y849" s="20">
        <v>28</v>
      </c>
      <c r="Z849" s="16"/>
      <c r="AA849" s="10"/>
      <c r="AB849" s="17"/>
      <c r="AC849" s="158"/>
      <c r="AD849" s="10"/>
      <c r="AE849" s="17"/>
      <c r="AG849" s="18"/>
      <c r="AH849" s="18"/>
      <c r="AI849" s="18"/>
    </row>
    <row r="850" spans="1:35">
      <c r="A850" s="20">
        <v>29</v>
      </c>
      <c r="B850" s="16"/>
      <c r="C850" s="11"/>
      <c r="D850" s="31"/>
      <c r="E850" s="159"/>
      <c r="F850" s="10"/>
      <c r="G850" s="17"/>
      <c r="I850" s="32"/>
      <c r="J850" s="32"/>
      <c r="K850" s="18"/>
      <c r="M850" s="20">
        <v>29</v>
      </c>
      <c r="N850" s="16"/>
      <c r="O850" s="11"/>
      <c r="P850" s="31"/>
      <c r="Q850" s="159"/>
      <c r="R850" s="10"/>
      <c r="S850" s="17"/>
      <c r="U850" s="32"/>
      <c r="V850" s="32"/>
      <c r="W850" s="18"/>
      <c r="X850" s="23"/>
      <c r="Y850" s="20">
        <v>29</v>
      </c>
      <c r="Z850" s="16"/>
      <c r="AA850" s="11"/>
      <c r="AB850" s="31"/>
      <c r="AC850" s="159"/>
      <c r="AD850" s="10"/>
      <c r="AE850" s="17"/>
      <c r="AG850" s="32"/>
      <c r="AH850" s="32"/>
      <c r="AI850" s="18"/>
    </row>
    <row r="851" spans="1:35">
      <c r="A851" s="42">
        <v>30</v>
      </c>
      <c r="B851" s="16"/>
      <c r="C851" s="19"/>
      <c r="D851" s="17"/>
      <c r="E851" s="158"/>
      <c r="F851" s="10"/>
      <c r="G851" s="17"/>
      <c r="I851" s="18"/>
      <c r="J851" s="18"/>
      <c r="K851" s="18"/>
      <c r="M851" s="42">
        <v>30</v>
      </c>
      <c r="N851" s="16"/>
      <c r="O851" s="19"/>
      <c r="P851" s="17"/>
      <c r="Q851" s="158"/>
      <c r="R851" s="10"/>
      <c r="S851" s="17"/>
      <c r="U851" s="18"/>
      <c r="V851" s="18"/>
      <c r="W851" s="18"/>
      <c r="X851" s="23"/>
      <c r="Y851" s="42">
        <v>30</v>
      </c>
      <c r="Z851" s="16"/>
      <c r="AA851" s="19"/>
      <c r="AB851" s="17"/>
      <c r="AC851" s="158"/>
      <c r="AD851" s="10"/>
      <c r="AE851" s="17"/>
      <c r="AG851" s="18"/>
      <c r="AH851" s="18"/>
      <c r="AI851" s="18"/>
    </row>
    <row r="852" spans="1:35" ht="15">
      <c r="D852" s="6"/>
      <c r="E852" s="6"/>
      <c r="F852" s="160"/>
      <c r="G852" s="101"/>
      <c r="I852" s="33"/>
      <c r="J852" s="33"/>
      <c r="K852" s="6"/>
      <c r="N852" s="1"/>
      <c r="O852" s="1"/>
      <c r="P852" s="6"/>
      <c r="Q852" s="6"/>
      <c r="R852" s="160"/>
      <c r="S852" s="101"/>
      <c r="U852" s="33"/>
      <c r="V852" s="33"/>
      <c r="W852" s="6"/>
      <c r="X852" s="23"/>
      <c r="Z852" s="1"/>
      <c r="AA852" s="1"/>
      <c r="AB852" s="6"/>
      <c r="AC852" s="6"/>
      <c r="AD852" s="160"/>
      <c r="AE852" s="101"/>
      <c r="AG852" s="33"/>
      <c r="AH852" s="33"/>
      <c r="AI852" s="6"/>
    </row>
    <row r="853" spans="1:35" s="23" customFormat="1" ht="15">
      <c r="B853" s="26"/>
      <c r="C853" s="26"/>
      <c r="D853" s="65"/>
      <c r="E853" s="65"/>
      <c r="F853" s="26"/>
      <c r="G853" s="77"/>
      <c r="I853" s="65"/>
      <c r="J853" s="65"/>
      <c r="K853" s="65"/>
      <c r="N853" s="26"/>
      <c r="O853" s="26"/>
      <c r="P853" s="65"/>
      <c r="Q853" s="65"/>
      <c r="R853" s="26"/>
      <c r="S853" s="77"/>
      <c r="U853" s="65"/>
      <c r="V853" s="65"/>
      <c r="W853" s="65"/>
      <c r="Z853" s="26"/>
      <c r="AA853" s="26"/>
      <c r="AB853" s="65"/>
      <c r="AC853" s="65"/>
      <c r="AD853" s="26"/>
      <c r="AE853" s="77"/>
      <c r="AG853" s="65"/>
      <c r="AH853" s="65"/>
      <c r="AI853" s="65"/>
    </row>
    <row r="854" spans="1:35" s="23" customFormat="1" ht="13.9" customHeight="1">
      <c r="B854" s="26"/>
      <c r="C854" s="26"/>
      <c r="D854" s="26"/>
      <c r="E854" s="26"/>
      <c r="F854" s="26"/>
      <c r="N854" s="26"/>
      <c r="O854" s="26"/>
      <c r="P854" s="26"/>
      <c r="Q854" s="26"/>
      <c r="R854" s="26"/>
    </row>
    <row r="855" spans="1:35">
      <c r="A855" t="s">
        <v>0</v>
      </c>
      <c r="M855" t="s">
        <v>0</v>
      </c>
      <c r="N855" s="1"/>
      <c r="O855" s="1"/>
      <c r="P855" s="1"/>
      <c r="Q855" s="1"/>
      <c r="R855" s="1"/>
      <c r="W855"/>
      <c r="X855" s="23"/>
      <c r="Y855" t="s">
        <v>0</v>
      </c>
      <c r="Z855" s="1"/>
      <c r="AA855" s="1"/>
      <c r="AB855" s="1"/>
      <c r="AC855" s="1"/>
      <c r="AD855" s="1"/>
      <c r="AH855"/>
    </row>
    <row r="856" spans="1:35">
      <c r="A856" t="s">
        <v>1</v>
      </c>
      <c r="M856" t="s">
        <v>1</v>
      </c>
      <c r="N856" s="1"/>
      <c r="O856" s="1"/>
      <c r="P856" s="1"/>
      <c r="Q856" s="1"/>
      <c r="R856" s="1"/>
      <c r="W856"/>
      <c r="X856" s="23"/>
      <c r="Y856" t="s">
        <v>1</v>
      </c>
      <c r="Z856" s="1"/>
      <c r="AA856" s="1"/>
      <c r="AB856" s="1"/>
      <c r="AC856" s="1"/>
      <c r="AD856" s="1"/>
      <c r="AH856"/>
    </row>
    <row r="857" spans="1:35">
      <c r="N857" s="1"/>
      <c r="O857" s="1"/>
      <c r="P857" s="1"/>
      <c r="Q857" s="1"/>
      <c r="R857" s="1"/>
      <c r="W857"/>
      <c r="X857" s="23"/>
      <c r="Z857" s="1"/>
      <c r="AA857" s="1"/>
      <c r="AB857" s="1"/>
      <c r="AC857" s="1"/>
      <c r="AD857" s="1"/>
      <c r="AH857"/>
    </row>
    <row r="858" spans="1:35" ht="15">
      <c r="A858" s="2" t="s">
        <v>6</v>
      </c>
      <c r="M858" s="2" t="s">
        <v>6</v>
      </c>
      <c r="N858" s="1"/>
      <c r="O858" s="1"/>
      <c r="P858" s="1"/>
      <c r="Q858" s="1"/>
      <c r="R858" s="1"/>
      <c r="W858"/>
      <c r="X858" s="23"/>
      <c r="Y858" s="2" t="s">
        <v>6</v>
      </c>
      <c r="Z858" s="1"/>
      <c r="AA858" s="1"/>
      <c r="AB858" s="1"/>
      <c r="AC858" s="1"/>
      <c r="AD858" s="1"/>
      <c r="AH858"/>
    </row>
    <row r="859" spans="1:35">
      <c r="N859" s="1"/>
      <c r="O859" s="1"/>
      <c r="P859" s="1"/>
      <c r="Q859" s="1"/>
      <c r="R859" s="1"/>
      <c r="W859"/>
      <c r="X859" s="23"/>
      <c r="Z859" s="1"/>
      <c r="AA859" s="1"/>
      <c r="AB859" s="1"/>
      <c r="AC859" s="1"/>
      <c r="AD859" s="1"/>
      <c r="AH859"/>
    </row>
    <row r="860" spans="1:35" ht="15">
      <c r="B860" s="1" t="s">
        <v>239</v>
      </c>
      <c r="I860" s="1" t="s">
        <v>8</v>
      </c>
      <c r="J860" s="25">
        <v>1</v>
      </c>
      <c r="N860" s="1" t="s">
        <v>239</v>
      </c>
      <c r="O860" s="1"/>
      <c r="P860" s="1"/>
      <c r="Q860" s="1"/>
      <c r="R860" s="1"/>
      <c r="U860" s="1" t="s">
        <v>8</v>
      </c>
      <c r="V860" s="25">
        <v>2</v>
      </c>
      <c r="W860"/>
      <c r="X860" s="23"/>
      <c r="Z860" s="1" t="s">
        <v>239</v>
      </c>
      <c r="AA860" s="1"/>
      <c r="AB860" s="1"/>
      <c r="AC860" s="1"/>
      <c r="AD860" s="1"/>
      <c r="AG860" s="1" t="s">
        <v>8</v>
      </c>
      <c r="AH860" s="25">
        <v>3</v>
      </c>
    </row>
    <row r="861" spans="1:35">
      <c r="B861" s="151" t="s">
        <v>256</v>
      </c>
      <c r="I861" s="3" t="s">
        <v>9</v>
      </c>
      <c r="J861" s="21" t="s">
        <v>49</v>
      </c>
      <c r="K861" s="5"/>
      <c r="N861" s="151" t="s">
        <v>256</v>
      </c>
      <c r="O861" s="1"/>
      <c r="P861" s="1"/>
      <c r="Q861" s="1"/>
      <c r="R861" s="1"/>
      <c r="U861" s="3" t="s">
        <v>9</v>
      </c>
      <c r="V861" s="21" t="s">
        <v>36</v>
      </c>
      <c r="W861" s="5"/>
      <c r="X861" s="23"/>
      <c r="Z861" s="151" t="s">
        <v>256</v>
      </c>
      <c r="AA861" s="1"/>
      <c r="AB861" s="1"/>
      <c r="AC861" s="1"/>
      <c r="AD861" s="1"/>
      <c r="AG861" s="3" t="s">
        <v>9</v>
      </c>
      <c r="AH861" s="21" t="s">
        <v>262</v>
      </c>
      <c r="AI861" s="5"/>
    </row>
    <row r="862" spans="1:35">
      <c r="N862" s="1"/>
      <c r="O862" s="1"/>
      <c r="P862" s="1"/>
      <c r="Q862" s="1"/>
      <c r="R862" s="1"/>
      <c r="W862"/>
      <c r="X862" s="23"/>
      <c r="Z862" s="1"/>
      <c r="AA862" s="1"/>
      <c r="AB862" s="1"/>
      <c r="AC862" s="1"/>
      <c r="AD862" s="1"/>
      <c r="AH862"/>
    </row>
    <row r="863" spans="1:35" ht="14.45" customHeight="1">
      <c r="B863" s="7"/>
      <c r="C863" s="10"/>
      <c r="D863" s="71"/>
      <c r="E863" s="71" t="s">
        <v>13</v>
      </c>
      <c r="F863" s="71"/>
      <c r="G863" s="161"/>
      <c r="I863" s="72" t="s">
        <v>237</v>
      </c>
      <c r="J863" s="73"/>
      <c r="K863" s="14" t="s">
        <v>7</v>
      </c>
      <c r="N863" s="7"/>
      <c r="O863" s="10"/>
      <c r="P863" s="71"/>
      <c r="Q863" s="71" t="s">
        <v>13</v>
      </c>
      <c r="R863" s="71"/>
      <c r="S863" s="161"/>
      <c r="U863" s="72" t="s">
        <v>237</v>
      </c>
      <c r="V863" s="73"/>
      <c r="W863" s="14" t="s">
        <v>7</v>
      </c>
      <c r="X863" s="23"/>
      <c r="Z863" s="7"/>
      <c r="AA863" s="10"/>
      <c r="AB863" s="164" t="s">
        <v>13</v>
      </c>
      <c r="AC863" s="165"/>
      <c r="AD863" s="166"/>
      <c r="AE863" s="161"/>
      <c r="AG863" s="162" t="s">
        <v>238</v>
      </c>
      <c r="AH863" s="163"/>
      <c r="AI863" s="14" t="s">
        <v>7</v>
      </c>
    </row>
    <row r="864" spans="1:35" ht="28.9" customHeight="1">
      <c r="B864" s="11" t="s">
        <v>2</v>
      </c>
      <c r="C864" s="11" t="s">
        <v>3</v>
      </c>
      <c r="D864" s="12" t="s">
        <v>4</v>
      </c>
      <c r="E864" s="155" t="s">
        <v>10</v>
      </c>
      <c r="F864" s="160" t="s">
        <v>236</v>
      </c>
      <c r="G864" s="13" t="s">
        <v>5</v>
      </c>
      <c r="I864" s="14" t="s">
        <v>11</v>
      </c>
      <c r="J864" s="14" t="s">
        <v>12</v>
      </c>
      <c r="K864" s="74"/>
      <c r="N864" s="11" t="s">
        <v>2</v>
      </c>
      <c r="O864" s="11" t="s">
        <v>3</v>
      </c>
      <c r="P864" s="12" t="s">
        <v>4</v>
      </c>
      <c r="Q864" s="155" t="s">
        <v>10</v>
      </c>
      <c r="R864" s="160" t="s">
        <v>236</v>
      </c>
      <c r="S864" s="13" t="s">
        <v>5</v>
      </c>
      <c r="U864" s="14" t="s">
        <v>11</v>
      </c>
      <c r="V864" s="14" t="s">
        <v>12</v>
      </c>
      <c r="W864" s="74"/>
      <c r="X864" s="23"/>
      <c r="Z864" s="11" t="s">
        <v>2</v>
      </c>
      <c r="AA864" s="11" t="s">
        <v>3</v>
      </c>
      <c r="AB864" s="12" t="s">
        <v>4</v>
      </c>
      <c r="AC864" s="155" t="s">
        <v>10</v>
      </c>
      <c r="AD864" s="160" t="s">
        <v>236</v>
      </c>
      <c r="AE864" s="13" t="s">
        <v>5</v>
      </c>
      <c r="AG864" s="14" t="s">
        <v>11</v>
      </c>
      <c r="AH864" s="14" t="s">
        <v>12</v>
      </c>
      <c r="AI864" s="74"/>
    </row>
    <row r="865" spans="1:35">
      <c r="A865" s="15">
        <v>1</v>
      </c>
      <c r="B865" s="16"/>
      <c r="C865" s="10"/>
      <c r="D865" s="17"/>
      <c r="E865" s="158"/>
      <c r="F865" s="10"/>
      <c r="G865" s="17"/>
      <c r="I865" s="18"/>
      <c r="J865" s="18"/>
      <c r="K865" s="18"/>
      <c r="M865" s="15">
        <v>1</v>
      </c>
      <c r="N865" s="16"/>
      <c r="O865" s="10"/>
      <c r="P865" s="17"/>
      <c r="Q865" s="158"/>
      <c r="R865" s="10"/>
      <c r="S865" s="17"/>
      <c r="U865" s="18"/>
      <c r="V865" s="18"/>
      <c r="W865" s="18"/>
      <c r="X865" s="23"/>
      <c r="Y865" s="15">
        <v>1</v>
      </c>
      <c r="Z865" s="16"/>
      <c r="AA865" s="10"/>
      <c r="AB865" s="17"/>
      <c r="AC865" s="158"/>
      <c r="AD865" s="10"/>
      <c r="AE865" s="17"/>
      <c r="AG865" s="18"/>
      <c r="AH865" s="18"/>
      <c r="AI865" s="18"/>
    </row>
    <row r="866" spans="1:35">
      <c r="A866" s="15">
        <v>2</v>
      </c>
      <c r="B866" s="16"/>
      <c r="C866" s="10"/>
      <c r="D866" s="17"/>
      <c r="E866" s="158"/>
      <c r="F866" s="10"/>
      <c r="G866" s="17"/>
      <c r="I866" s="18"/>
      <c r="J866" s="18"/>
      <c r="K866" s="18"/>
      <c r="M866" s="15">
        <v>2</v>
      </c>
      <c r="N866" s="16"/>
      <c r="O866" s="10"/>
      <c r="P866" s="17"/>
      <c r="Q866" s="158"/>
      <c r="R866" s="10"/>
      <c r="S866" s="17"/>
      <c r="U866" s="18"/>
      <c r="V866" s="18"/>
      <c r="W866" s="18"/>
      <c r="X866" s="23"/>
      <c r="Y866" s="15">
        <v>2</v>
      </c>
      <c r="Z866" s="16"/>
      <c r="AA866" s="10"/>
      <c r="AB866" s="17"/>
      <c r="AC866" s="158"/>
      <c r="AD866" s="10"/>
      <c r="AE866" s="17"/>
      <c r="AG866" s="18"/>
      <c r="AH866" s="18"/>
      <c r="AI866" s="18"/>
    </row>
    <row r="867" spans="1:35">
      <c r="A867" s="15">
        <v>3</v>
      </c>
      <c r="B867" s="16"/>
      <c r="C867" s="10"/>
      <c r="D867" s="17"/>
      <c r="E867" s="158"/>
      <c r="F867" s="10"/>
      <c r="G867" s="17"/>
      <c r="I867" s="18"/>
      <c r="J867" s="18"/>
      <c r="K867" s="18"/>
      <c r="M867" s="15">
        <v>3</v>
      </c>
      <c r="N867" s="16"/>
      <c r="O867" s="10"/>
      <c r="P867" s="17"/>
      <c r="Q867" s="158"/>
      <c r="R867" s="10"/>
      <c r="S867" s="17"/>
      <c r="U867" s="18"/>
      <c r="V867" s="18"/>
      <c r="W867" s="18"/>
      <c r="X867" s="23"/>
      <c r="Y867" s="15">
        <v>3</v>
      </c>
      <c r="Z867" s="16"/>
      <c r="AA867" s="10"/>
      <c r="AB867" s="17"/>
      <c r="AC867" s="158"/>
      <c r="AD867" s="10"/>
      <c r="AE867" s="17"/>
      <c r="AG867" s="18"/>
      <c r="AH867" s="18"/>
      <c r="AI867" s="18"/>
    </row>
    <row r="868" spans="1:35">
      <c r="A868" s="15">
        <v>4</v>
      </c>
      <c r="B868" s="16"/>
      <c r="C868" s="10"/>
      <c r="D868" s="17"/>
      <c r="E868" s="158"/>
      <c r="F868" s="10"/>
      <c r="G868" s="17"/>
      <c r="I868" s="18"/>
      <c r="J868" s="18"/>
      <c r="K868" s="18"/>
      <c r="M868" s="15">
        <v>4</v>
      </c>
      <c r="N868" s="16"/>
      <c r="O868" s="10"/>
      <c r="P868" s="17"/>
      <c r="Q868" s="158"/>
      <c r="R868" s="10"/>
      <c r="S868" s="17"/>
      <c r="U868" s="18"/>
      <c r="V868" s="18"/>
      <c r="W868" s="18"/>
      <c r="X868" s="23"/>
      <c r="Y868" s="15">
        <v>4</v>
      </c>
      <c r="Z868" s="16"/>
      <c r="AA868" s="10"/>
      <c r="AB868" s="17"/>
      <c r="AC868" s="158"/>
      <c r="AD868" s="10"/>
      <c r="AE868" s="17"/>
      <c r="AG868" s="18"/>
      <c r="AH868" s="18"/>
      <c r="AI868" s="18"/>
    </row>
    <row r="869" spans="1:35">
      <c r="A869" s="15">
        <v>5</v>
      </c>
      <c r="B869" s="16"/>
      <c r="C869" s="10"/>
      <c r="D869" s="17"/>
      <c r="E869" s="158"/>
      <c r="F869" s="10"/>
      <c r="G869" s="17"/>
      <c r="I869" s="18"/>
      <c r="J869" s="18"/>
      <c r="K869" s="18"/>
      <c r="M869" s="15">
        <v>5</v>
      </c>
      <c r="N869" s="16"/>
      <c r="O869" s="10"/>
      <c r="P869" s="17"/>
      <c r="Q869" s="158"/>
      <c r="R869" s="10"/>
      <c r="S869" s="17"/>
      <c r="U869" s="18"/>
      <c r="V869" s="18"/>
      <c r="W869" s="18"/>
      <c r="X869" s="23"/>
      <c r="Y869" s="15">
        <v>5</v>
      </c>
      <c r="Z869" s="16"/>
      <c r="AA869" s="10"/>
      <c r="AB869" s="17"/>
      <c r="AC869" s="158"/>
      <c r="AD869" s="10"/>
      <c r="AE869" s="17"/>
      <c r="AG869" s="18"/>
      <c r="AH869" s="18"/>
      <c r="AI869" s="18"/>
    </row>
    <row r="870" spans="1:35">
      <c r="A870" s="15">
        <v>6</v>
      </c>
      <c r="B870" s="16"/>
      <c r="C870" s="10"/>
      <c r="D870" s="17"/>
      <c r="E870" s="158"/>
      <c r="F870" s="10"/>
      <c r="G870" s="17"/>
      <c r="I870" s="18"/>
      <c r="J870" s="18"/>
      <c r="K870" s="18"/>
      <c r="M870" s="15">
        <v>6</v>
      </c>
      <c r="N870" s="16"/>
      <c r="O870" s="10"/>
      <c r="P870" s="17"/>
      <c r="Q870" s="158"/>
      <c r="R870" s="10"/>
      <c r="S870" s="17"/>
      <c r="U870" s="18"/>
      <c r="V870" s="18"/>
      <c r="W870" s="18"/>
      <c r="X870" s="23"/>
      <c r="Y870" s="15">
        <v>6</v>
      </c>
      <c r="Z870" s="16"/>
      <c r="AA870" s="10"/>
      <c r="AB870" s="17"/>
      <c r="AC870" s="158"/>
      <c r="AD870" s="10"/>
      <c r="AE870" s="17"/>
      <c r="AG870" s="18"/>
      <c r="AH870" s="18"/>
      <c r="AI870" s="18"/>
    </row>
    <row r="871" spans="1:35">
      <c r="A871" s="15">
        <v>7</v>
      </c>
      <c r="B871" s="16"/>
      <c r="C871" s="10"/>
      <c r="D871" s="17"/>
      <c r="E871" s="158"/>
      <c r="F871" s="10"/>
      <c r="G871" s="17"/>
      <c r="I871" s="18"/>
      <c r="J871" s="18"/>
      <c r="K871" s="18"/>
      <c r="M871" s="15">
        <v>7</v>
      </c>
      <c r="N871" s="16"/>
      <c r="O871" s="10"/>
      <c r="P871" s="17"/>
      <c r="Q871" s="158"/>
      <c r="R871" s="10"/>
      <c r="S871" s="17"/>
      <c r="U871" s="18"/>
      <c r="V871" s="18"/>
      <c r="W871" s="18"/>
      <c r="X871" s="23"/>
      <c r="Y871" s="15">
        <v>7</v>
      </c>
      <c r="Z871" s="16"/>
      <c r="AA871" s="10"/>
      <c r="AB871" s="17"/>
      <c r="AC871" s="158"/>
      <c r="AD871" s="10"/>
      <c r="AE871" s="17"/>
      <c r="AG871" s="18"/>
      <c r="AH871" s="18"/>
      <c r="AI871" s="18"/>
    </row>
    <row r="872" spans="1:35">
      <c r="A872" s="15">
        <v>8</v>
      </c>
      <c r="B872" s="16"/>
      <c r="C872" s="10"/>
      <c r="D872" s="17"/>
      <c r="E872" s="158"/>
      <c r="F872" s="10"/>
      <c r="G872" s="17"/>
      <c r="I872" s="18"/>
      <c r="J872" s="18"/>
      <c r="K872" s="18"/>
      <c r="M872" s="15">
        <v>8</v>
      </c>
      <c r="N872" s="16"/>
      <c r="O872" s="10"/>
      <c r="P872" s="17"/>
      <c r="Q872" s="158"/>
      <c r="R872" s="10"/>
      <c r="S872" s="17"/>
      <c r="U872" s="18"/>
      <c r="V872" s="18"/>
      <c r="W872" s="18"/>
      <c r="X872" s="23"/>
      <c r="Y872" s="15">
        <v>8</v>
      </c>
      <c r="Z872" s="16"/>
      <c r="AA872" s="10"/>
      <c r="AB872" s="17"/>
      <c r="AC872" s="158"/>
      <c r="AD872" s="10"/>
      <c r="AE872" s="17"/>
      <c r="AG872" s="18"/>
      <c r="AH872" s="18"/>
      <c r="AI872" s="18"/>
    </row>
    <row r="873" spans="1:35">
      <c r="A873" s="15">
        <v>9</v>
      </c>
      <c r="B873" s="16"/>
      <c r="C873" s="10"/>
      <c r="D873" s="17"/>
      <c r="E873" s="158"/>
      <c r="F873" s="10"/>
      <c r="G873" s="17"/>
      <c r="I873" s="18"/>
      <c r="J873" s="18"/>
      <c r="K873" s="18"/>
      <c r="M873" s="15">
        <v>9</v>
      </c>
      <c r="N873" s="16"/>
      <c r="O873" s="10"/>
      <c r="P873" s="17"/>
      <c r="Q873" s="158"/>
      <c r="R873" s="10"/>
      <c r="S873" s="17"/>
      <c r="U873" s="18"/>
      <c r="V873" s="18"/>
      <c r="W873" s="18"/>
      <c r="X873" s="23"/>
      <c r="Y873" s="15">
        <v>9</v>
      </c>
      <c r="Z873" s="16"/>
      <c r="AA873" s="10"/>
      <c r="AB873" s="17"/>
      <c r="AC873" s="158"/>
      <c r="AD873" s="10"/>
      <c r="AE873" s="17"/>
      <c r="AG873" s="18"/>
      <c r="AH873" s="18"/>
      <c r="AI873" s="18"/>
    </row>
    <row r="874" spans="1:35">
      <c r="A874" s="15">
        <v>10</v>
      </c>
      <c r="B874" s="16"/>
      <c r="C874" s="10"/>
      <c r="D874" s="17"/>
      <c r="E874" s="158"/>
      <c r="F874" s="10"/>
      <c r="G874" s="17"/>
      <c r="I874" s="18"/>
      <c r="J874" s="18"/>
      <c r="K874" s="18"/>
      <c r="M874" s="15">
        <v>10</v>
      </c>
      <c r="N874" s="16"/>
      <c r="O874" s="10"/>
      <c r="P874" s="17"/>
      <c r="Q874" s="158"/>
      <c r="R874" s="10"/>
      <c r="S874" s="17"/>
      <c r="U874" s="18"/>
      <c r="V874" s="18"/>
      <c r="W874" s="18"/>
      <c r="X874" s="23"/>
      <c r="Y874" s="15">
        <v>10</v>
      </c>
      <c r="Z874" s="16"/>
      <c r="AA874" s="10"/>
      <c r="AB874" s="17"/>
      <c r="AC874" s="158"/>
      <c r="AD874" s="10"/>
      <c r="AE874" s="17"/>
      <c r="AG874" s="18"/>
      <c r="AH874" s="18"/>
      <c r="AI874" s="18"/>
    </row>
    <row r="875" spans="1:35">
      <c r="A875" s="15">
        <v>11</v>
      </c>
      <c r="B875" s="16"/>
      <c r="C875" s="10"/>
      <c r="D875" s="17"/>
      <c r="E875" s="158"/>
      <c r="F875" s="10"/>
      <c r="G875" s="17"/>
      <c r="I875" s="18"/>
      <c r="J875" s="18"/>
      <c r="K875" s="18"/>
      <c r="M875" s="15">
        <v>11</v>
      </c>
      <c r="N875" s="16"/>
      <c r="O875" s="10"/>
      <c r="P875" s="17"/>
      <c r="Q875" s="158"/>
      <c r="R875" s="10"/>
      <c r="S875" s="17"/>
      <c r="U875" s="18"/>
      <c r="V875" s="18"/>
      <c r="W875" s="18"/>
      <c r="X875" s="23"/>
      <c r="Y875" s="15">
        <v>11</v>
      </c>
      <c r="Z875" s="16"/>
      <c r="AA875" s="10"/>
      <c r="AB875" s="17"/>
      <c r="AC875" s="158"/>
      <c r="AD875" s="10"/>
      <c r="AE875" s="17"/>
      <c r="AG875" s="18"/>
      <c r="AH875" s="18"/>
      <c r="AI875" s="18"/>
    </row>
    <row r="876" spans="1:35">
      <c r="A876" s="15">
        <v>12</v>
      </c>
      <c r="B876" s="16"/>
      <c r="C876" s="10"/>
      <c r="D876" s="17"/>
      <c r="E876" s="158"/>
      <c r="F876" s="10"/>
      <c r="G876" s="17"/>
      <c r="I876" s="18"/>
      <c r="J876" s="15"/>
      <c r="K876" s="18"/>
      <c r="M876" s="15">
        <v>12</v>
      </c>
      <c r="N876" s="16"/>
      <c r="O876" s="10"/>
      <c r="P876" s="17"/>
      <c r="Q876" s="158"/>
      <c r="R876" s="10"/>
      <c r="S876" s="17"/>
      <c r="U876" s="18"/>
      <c r="V876" s="15"/>
      <c r="W876" s="18"/>
      <c r="X876" s="23"/>
      <c r="Y876" s="15">
        <v>12</v>
      </c>
      <c r="Z876" s="16"/>
      <c r="AA876" s="10"/>
      <c r="AB876" s="17"/>
      <c r="AC876" s="158"/>
      <c r="AD876" s="10"/>
      <c r="AE876" s="17"/>
      <c r="AG876" s="18"/>
      <c r="AH876" s="15"/>
      <c r="AI876" s="18"/>
    </row>
    <row r="877" spans="1:35">
      <c r="A877" s="15">
        <v>13</v>
      </c>
      <c r="B877" s="16"/>
      <c r="C877" s="10"/>
      <c r="D877" s="17"/>
      <c r="E877" s="158"/>
      <c r="F877" s="10"/>
      <c r="G877" s="17"/>
      <c r="I877" s="18"/>
      <c r="J877" s="18"/>
      <c r="K877" s="18"/>
      <c r="M877" s="15">
        <v>13</v>
      </c>
      <c r="N877" s="16"/>
      <c r="O877" s="10"/>
      <c r="P877" s="17"/>
      <c r="Q877" s="158"/>
      <c r="R877" s="10"/>
      <c r="S877" s="17"/>
      <c r="U877" s="18"/>
      <c r="V877" s="18"/>
      <c r="W877" s="18"/>
      <c r="X877" s="23"/>
      <c r="Y877" s="15">
        <v>13</v>
      </c>
      <c r="Z877" s="16"/>
      <c r="AA877" s="10"/>
      <c r="AB877" s="17"/>
      <c r="AC877" s="158"/>
      <c r="AD877" s="10"/>
      <c r="AE877" s="17"/>
      <c r="AG877" s="18"/>
      <c r="AH877" s="18"/>
      <c r="AI877" s="18"/>
    </row>
    <row r="878" spans="1:35">
      <c r="A878" s="15">
        <v>14</v>
      </c>
      <c r="B878" s="16"/>
      <c r="C878" s="10"/>
      <c r="D878" s="17"/>
      <c r="E878" s="158"/>
      <c r="F878" s="10"/>
      <c r="G878" s="17"/>
      <c r="I878" s="18"/>
      <c r="J878" s="18"/>
      <c r="K878" s="18"/>
      <c r="M878" s="15">
        <v>14</v>
      </c>
      <c r="N878" s="16"/>
      <c r="O878" s="10"/>
      <c r="P878" s="17"/>
      <c r="Q878" s="158"/>
      <c r="R878" s="10"/>
      <c r="S878" s="17"/>
      <c r="U878" s="18"/>
      <c r="V878" s="18"/>
      <c r="W878" s="18"/>
      <c r="X878" s="23"/>
      <c r="Y878" s="15">
        <v>14</v>
      </c>
      <c r="Z878" s="16"/>
      <c r="AA878" s="10"/>
      <c r="AB878" s="17"/>
      <c r="AC878" s="158"/>
      <c r="AD878" s="10"/>
      <c r="AE878" s="17"/>
      <c r="AG878" s="18"/>
      <c r="AH878" s="18"/>
      <c r="AI878" s="18"/>
    </row>
    <row r="879" spans="1:35">
      <c r="A879" s="15">
        <v>15</v>
      </c>
      <c r="B879" s="16"/>
      <c r="C879" s="10"/>
      <c r="D879" s="17"/>
      <c r="E879" s="158"/>
      <c r="F879" s="10"/>
      <c r="G879" s="17"/>
      <c r="I879" s="18"/>
      <c r="J879" s="18"/>
      <c r="K879" s="18"/>
      <c r="M879" s="15">
        <v>15</v>
      </c>
      <c r="N879" s="16"/>
      <c r="O879" s="10"/>
      <c r="P879" s="17"/>
      <c r="Q879" s="158"/>
      <c r="R879" s="10"/>
      <c r="S879" s="17"/>
      <c r="U879" s="18"/>
      <c r="V879" s="18"/>
      <c r="W879" s="18"/>
      <c r="X879" s="23"/>
      <c r="Y879" s="15">
        <v>15</v>
      </c>
      <c r="Z879" s="16"/>
      <c r="AA879" s="10"/>
      <c r="AB879" s="17"/>
      <c r="AC879" s="158"/>
      <c r="AD879" s="10"/>
      <c r="AE879" s="17"/>
      <c r="AG879" s="18"/>
      <c r="AH879" s="18"/>
      <c r="AI879" s="18"/>
    </row>
    <row r="880" spans="1:35">
      <c r="A880" s="15">
        <v>16</v>
      </c>
      <c r="B880" s="16"/>
      <c r="C880" s="10"/>
      <c r="D880" s="17"/>
      <c r="E880" s="158"/>
      <c r="F880" s="10"/>
      <c r="G880" s="17"/>
      <c r="I880" s="18"/>
      <c r="J880" s="18"/>
      <c r="K880" s="18"/>
      <c r="M880" s="15">
        <v>16</v>
      </c>
      <c r="N880" s="16"/>
      <c r="O880" s="10"/>
      <c r="P880" s="17"/>
      <c r="Q880" s="158"/>
      <c r="R880" s="10"/>
      <c r="S880" s="17"/>
      <c r="U880" s="18"/>
      <c r="V880" s="18"/>
      <c r="W880" s="18"/>
      <c r="X880" s="23"/>
      <c r="Y880" s="15">
        <v>16</v>
      </c>
      <c r="Z880" s="16"/>
      <c r="AA880" s="10"/>
      <c r="AB880" s="17"/>
      <c r="AC880" s="158"/>
      <c r="AD880" s="10"/>
      <c r="AE880" s="17"/>
      <c r="AG880" s="18"/>
      <c r="AH880" s="18"/>
      <c r="AI880" s="18"/>
    </row>
    <row r="881" spans="1:35">
      <c r="A881" s="15">
        <v>17</v>
      </c>
      <c r="B881" s="16"/>
      <c r="C881" s="10"/>
      <c r="D881" s="17"/>
      <c r="E881" s="158"/>
      <c r="F881" s="10"/>
      <c r="G881" s="17"/>
      <c r="I881" s="18"/>
      <c r="J881" s="18"/>
      <c r="K881" s="18"/>
      <c r="M881" s="15">
        <v>17</v>
      </c>
      <c r="N881" s="16"/>
      <c r="O881" s="10"/>
      <c r="P881" s="17"/>
      <c r="Q881" s="158"/>
      <c r="R881" s="10"/>
      <c r="S881" s="17"/>
      <c r="U881" s="18"/>
      <c r="V881" s="18"/>
      <c r="W881" s="18"/>
      <c r="X881" s="23"/>
      <c r="Y881" s="15">
        <v>17</v>
      </c>
      <c r="Z881" s="16"/>
      <c r="AA881" s="10"/>
      <c r="AB881" s="17"/>
      <c r="AC881" s="158"/>
      <c r="AD881" s="10"/>
      <c r="AE881" s="17"/>
      <c r="AG881" s="18"/>
      <c r="AH881" s="18"/>
      <c r="AI881" s="18"/>
    </row>
    <row r="882" spans="1:35">
      <c r="A882" s="15">
        <v>18</v>
      </c>
      <c r="B882" s="16"/>
      <c r="C882" s="10"/>
      <c r="D882" s="17"/>
      <c r="E882" s="158"/>
      <c r="F882" s="10"/>
      <c r="G882" s="17"/>
      <c r="I882" s="18"/>
      <c r="J882" s="18"/>
      <c r="K882" s="18"/>
      <c r="M882" s="15">
        <v>18</v>
      </c>
      <c r="N882" s="16"/>
      <c r="O882" s="10"/>
      <c r="P882" s="17"/>
      <c r="Q882" s="158"/>
      <c r="R882" s="10"/>
      <c r="S882" s="17"/>
      <c r="U882" s="18"/>
      <c r="V882" s="18"/>
      <c r="W882" s="18"/>
      <c r="X882" s="23"/>
      <c r="Y882" s="15">
        <v>18</v>
      </c>
      <c r="Z882" s="16"/>
      <c r="AA882" s="10"/>
      <c r="AB882" s="17"/>
      <c r="AC882" s="158"/>
      <c r="AD882" s="10"/>
      <c r="AE882" s="17"/>
      <c r="AG882" s="18"/>
      <c r="AH882" s="18"/>
      <c r="AI882" s="18"/>
    </row>
    <row r="883" spans="1:35">
      <c r="A883" s="15">
        <v>19</v>
      </c>
      <c r="B883" s="16"/>
      <c r="C883" s="10"/>
      <c r="D883" s="17"/>
      <c r="E883" s="158"/>
      <c r="F883" s="10"/>
      <c r="G883" s="17"/>
      <c r="I883" s="18"/>
      <c r="J883" s="18"/>
      <c r="K883" s="18"/>
      <c r="M883" s="15">
        <v>19</v>
      </c>
      <c r="N883" s="16"/>
      <c r="O883" s="10"/>
      <c r="P883" s="17"/>
      <c r="Q883" s="158"/>
      <c r="R883" s="10"/>
      <c r="S883" s="17"/>
      <c r="U883" s="18"/>
      <c r="V883" s="18"/>
      <c r="W883" s="18"/>
      <c r="X883" s="23"/>
      <c r="Y883" s="15">
        <v>19</v>
      </c>
      <c r="Z883" s="16"/>
      <c r="AA883" s="10"/>
      <c r="AB883" s="17"/>
      <c r="AC883" s="158"/>
      <c r="AD883" s="10"/>
      <c r="AE883" s="17"/>
      <c r="AG883" s="18"/>
      <c r="AH883" s="18"/>
      <c r="AI883" s="18"/>
    </row>
    <row r="884" spans="1:35">
      <c r="A884" s="15">
        <v>20</v>
      </c>
      <c r="B884" s="16"/>
      <c r="C884" s="10"/>
      <c r="D884" s="17"/>
      <c r="E884" s="158"/>
      <c r="F884" s="10"/>
      <c r="G884" s="17"/>
      <c r="I884" s="18"/>
      <c r="J884" s="18"/>
      <c r="K884" s="18"/>
      <c r="M884" s="15">
        <v>20</v>
      </c>
      <c r="N884" s="16"/>
      <c r="O884" s="10"/>
      <c r="P884" s="17"/>
      <c r="Q884" s="158"/>
      <c r="R884" s="10"/>
      <c r="S884" s="17"/>
      <c r="U884" s="18"/>
      <c r="V884" s="18"/>
      <c r="W884" s="18"/>
      <c r="X884" s="23"/>
      <c r="Y884" s="15">
        <v>20</v>
      </c>
      <c r="Z884" s="16"/>
      <c r="AA884" s="10"/>
      <c r="AB884" s="17"/>
      <c r="AC884" s="158"/>
      <c r="AD884" s="10"/>
      <c r="AE884" s="17"/>
      <c r="AG884" s="18"/>
      <c r="AH884" s="18"/>
      <c r="AI884" s="18"/>
    </row>
    <row r="885" spans="1:35">
      <c r="A885" s="20">
        <v>21</v>
      </c>
      <c r="B885" s="16"/>
      <c r="C885" s="10"/>
      <c r="D885" s="17"/>
      <c r="E885" s="139"/>
      <c r="F885" s="10"/>
      <c r="G885" s="17"/>
      <c r="I885" s="15"/>
      <c r="J885" s="15"/>
      <c r="K885" s="18"/>
      <c r="M885" s="20">
        <v>21</v>
      </c>
      <c r="N885" s="16"/>
      <c r="O885" s="10"/>
      <c r="P885" s="17"/>
      <c r="Q885" s="139"/>
      <c r="R885" s="10"/>
      <c r="S885" s="17"/>
      <c r="U885" s="15"/>
      <c r="V885" s="15"/>
      <c r="W885" s="18"/>
      <c r="X885" s="23"/>
      <c r="Y885" s="20">
        <v>21</v>
      </c>
      <c r="Z885" s="16"/>
      <c r="AA885" s="10"/>
      <c r="AB885" s="17"/>
      <c r="AC885" s="139"/>
      <c r="AD885" s="10"/>
      <c r="AE885" s="17"/>
      <c r="AG885" s="15"/>
      <c r="AH885" s="15"/>
      <c r="AI885" s="18"/>
    </row>
    <row r="886" spans="1:35">
      <c r="A886" s="20">
        <v>22</v>
      </c>
      <c r="B886" s="16"/>
      <c r="C886" s="10"/>
      <c r="D886" s="17"/>
      <c r="E886" s="139"/>
      <c r="F886" s="10"/>
      <c r="G886" s="17"/>
      <c r="I886" s="15"/>
      <c r="J886" s="15"/>
      <c r="K886" s="18"/>
      <c r="M886" s="20">
        <v>22</v>
      </c>
      <c r="N886" s="16"/>
      <c r="O886" s="10"/>
      <c r="P886" s="17"/>
      <c r="Q886" s="139"/>
      <c r="R886" s="10"/>
      <c r="S886" s="17"/>
      <c r="U886" s="15"/>
      <c r="V886" s="15"/>
      <c r="W886" s="18"/>
      <c r="X886" s="23"/>
      <c r="Y886" s="20">
        <v>22</v>
      </c>
      <c r="Z886" s="16"/>
      <c r="AA886" s="10"/>
      <c r="AB886" s="17"/>
      <c r="AC886" s="139"/>
      <c r="AD886" s="10"/>
      <c r="AE886" s="17"/>
      <c r="AG886" s="15"/>
      <c r="AH886" s="15"/>
      <c r="AI886" s="18"/>
    </row>
    <row r="887" spans="1:35">
      <c r="A887" s="20">
        <v>23</v>
      </c>
      <c r="B887" s="16"/>
      <c r="C887" s="10"/>
      <c r="D887" s="17"/>
      <c r="E887" s="139"/>
      <c r="F887" s="10"/>
      <c r="G887" s="17"/>
      <c r="I887" s="15"/>
      <c r="J887" s="15"/>
      <c r="K887" s="18"/>
      <c r="M887" s="20">
        <v>23</v>
      </c>
      <c r="N887" s="16"/>
      <c r="O887" s="10"/>
      <c r="P887" s="17"/>
      <c r="Q887" s="139"/>
      <c r="R887" s="10"/>
      <c r="S887" s="17"/>
      <c r="U887" s="15"/>
      <c r="V887" s="15"/>
      <c r="W887" s="18"/>
      <c r="X887" s="23"/>
      <c r="Y887" s="20">
        <v>23</v>
      </c>
      <c r="Z887" s="16"/>
      <c r="AA887" s="10"/>
      <c r="AB887" s="17"/>
      <c r="AC887" s="139"/>
      <c r="AD887" s="10"/>
      <c r="AE887" s="17"/>
      <c r="AG887" s="15"/>
      <c r="AH887" s="15"/>
      <c r="AI887" s="18"/>
    </row>
    <row r="888" spans="1:35">
      <c r="A888" s="20">
        <v>24</v>
      </c>
      <c r="B888" s="16"/>
      <c r="C888" s="10"/>
      <c r="D888" s="17"/>
      <c r="E888" s="139"/>
      <c r="F888" s="10"/>
      <c r="G888" s="17"/>
      <c r="I888" s="15"/>
      <c r="J888" s="15"/>
      <c r="K888" s="18"/>
      <c r="M888" s="20">
        <v>24</v>
      </c>
      <c r="N888" s="16"/>
      <c r="O888" s="10"/>
      <c r="P888" s="17"/>
      <c r="Q888" s="139"/>
      <c r="R888" s="10"/>
      <c r="S888" s="17"/>
      <c r="U888" s="15"/>
      <c r="V888" s="15"/>
      <c r="W888" s="18"/>
      <c r="X888" s="23"/>
      <c r="Y888" s="20">
        <v>24</v>
      </c>
      <c r="Z888" s="16"/>
      <c r="AA888" s="10"/>
      <c r="AB888" s="17"/>
      <c r="AC888" s="139"/>
      <c r="AD888" s="10"/>
      <c r="AE888" s="17"/>
      <c r="AG888" s="15"/>
      <c r="AH888" s="15"/>
      <c r="AI888" s="18"/>
    </row>
    <row r="889" spans="1:35">
      <c r="A889" s="20">
        <v>25</v>
      </c>
      <c r="B889" s="16"/>
      <c r="C889" s="10"/>
      <c r="D889" s="17"/>
      <c r="E889" s="139"/>
      <c r="F889" s="10"/>
      <c r="G889" s="17"/>
      <c r="I889" s="15"/>
      <c r="J889" s="15"/>
      <c r="K889" s="18"/>
      <c r="M889" s="20">
        <v>25</v>
      </c>
      <c r="N889" s="16"/>
      <c r="O889" s="10"/>
      <c r="P889" s="17"/>
      <c r="Q889" s="139"/>
      <c r="R889" s="10"/>
      <c r="S889" s="17"/>
      <c r="U889" s="15"/>
      <c r="V889" s="15"/>
      <c r="W889" s="18"/>
      <c r="X889" s="23"/>
      <c r="Y889" s="20">
        <v>25</v>
      </c>
      <c r="Z889" s="16"/>
      <c r="AA889" s="10"/>
      <c r="AB889" s="17"/>
      <c r="AC889" s="139"/>
      <c r="AD889" s="10"/>
      <c r="AE889" s="17"/>
      <c r="AG889" s="15"/>
      <c r="AH889" s="15"/>
      <c r="AI889" s="18"/>
    </row>
    <row r="890" spans="1:35">
      <c r="A890" s="20">
        <v>26</v>
      </c>
      <c r="B890" s="16"/>
      <c r="C890" s="10"/>
      <c r="D890" s="17"/>
      <c r="E890" s="139"/>
      <c r="F890" s="10"/>
      <c r="G890" s="17"/>
      <c r="I890" s="18"/>
      <c r="J890" s="18"/>
      <c r="K890" s="18"/>
      <c r="M890" s="20">
        <v>26</v>
      </c>
      <c r="N890" s="16"/>
      <c r="O890" s="10"/>
      <c r="P890" s="17"/>
      <c r="Q890" s="139"/>
      <c r="R890" s="10"/>
      <c r="S890" s="17"/>
      <c r="U890" s="18"/>
      <c r="V890" s="18"/>
      <c r="W890" s="18"/>
      <c r="X890" s="23"/>
      <c r="Y890" s="20">
        <v>26</v>
      </c>
      <c r="Z890" s="16"/>
      <c r="AA890" s="10"/>
      <c r="AB890" s="17"/>
      <c r="AC890" s="139"/>
      <c r="AD890" s="10"/>
      <c r="AE890" s="17"/>
      <c r="AG890" s="18"/>
      <c r="AH890" s="18"/>
      <c r="AI890" s="18"/>
    </row>
    <row r="891" spans="1:35">
      <c r="A891" s="20">
        <v>27</v>
      </c>
      <c r="B891" s="16"/>
      <c r="C891" s="10"/>
      <c r="D891" s="17"/>
      <c r="E891" s="158"/>
      <c r="F891" s="10"/>
      <c r="G891" s="17"/>
      <c r="I891" s="18"/>
      <c r="J891" s="18"/>
      <c r="K891" s="18"/>
      <c r="M891" s="20">
        <v>27</v>
      </c>
      <c r="N891" s="16"/>
      <c r="O891" s="10"/>
      <c r="P891" s="17"/>
      <c r="Q891" s="158"/>
      <c r="R891" s="10"/>
      <c r="S891" s="17"/>
      <c r="U891" s="18"/>
      <c r="V891" s="18"/>
      <c r="W891" s="18"/>
      <c r="X891" s="23"/>
      <c r="Y891" s="20">
        <v>27</v>
      </c>
      <c r="Z891" s="16"/>
      <c r="AA891" s="10"/>
      <c r="AB891" s="17"/>
      <c r="AC891" s="158"/>
      <c r="AD891" s="10"/>
      <c r="AE891" s="17"/>
      <c r="AG891" s="18"/>
      <c r="AH891" s="18"/>
      <c r="AI891" s="18"/>
    </row>
    <row r="892" spans="1:35">
      <c r="A892" s="20">
        <v>28</v>
      </c>
      <c r="B892" s="16"/>
      <c r="C892" s="10"/>
      <c r="D892" s="17"/>
      <c r="E892" s="158"/>
      <c r="F892" s="10"/>
      <c r="G892" s="17"/>
      <c r="I892" s="18"/>
      <c r="J892" s="18"/>
      <c r="K892" s="18"/>
      <c r="M892" s="20">
        <v>28</v>
      </c>
      <c r="N892" s="16"/>
      <c r="O892" s="10"/>
      <c r="P892" s="17"/>
      <c r="Q892" s="158"/>
      <c r="R892" s="10"/>
      <c r="S892" s="17"/>
      <c r="U892" s="18"/>
      <c r="V892" s="18"/>
      <c r="W892" s="18"/>
      <c r="X892" s="23"/>
      <c r="Y892" s="20">
        <v>28</v>
      </c>
      <c r="Z892" s="16"/>
      <c r="AA892" s="10"/>
      <c r="AB892" s="17"/>
      <c r="AC892" s="158"/>
      <c r="AD892" s="10"/>
      <c r="AE892" s="17"/>
      <c r="AG892" s="18"/>
      <c r="AH892" s="18"/>
      <c r="AI892" s="18"/>
    </row>
    <row r="893" spans="1:35">
      <c r="A893" s="20">
        <v>29</v>
      </c>
      <c r="B893" s="16"/>
      <c r="C893" s="11"/>
      <c r="D893" s="31"/>
      <c r="E893" s="159"/>
      <c r="F893" s="10"/>
      <c r="G893" s="17"/>
      <c r="I893" s="32"/>
      <c r="J893" s="32"/>
      <c r="K893" s="18"/>
      <c r="M893" s="20">
        <v>29</v>
      </c>
      <c r="N893" s="16"/>
      <c r="O893" s="11"/>
      <c r="P893" s="31"/>
      <c r="Q893" s="159"/>
      <c r="R893" s="10"/>
      <c r="S893" s="17"/>
      <c r="U893" s="32"/>
      <c r="V893" s="32"/>
      <c r="W893" s="18"/>
      <c r="X893" s="23"/>
      <c r="Y893" s="20">
        <v>29</v>
      </c>
      <c r="Z893" s="16"/>
      <c r="AA893" s="11"/>
      <c r="AB893" s="31"/>
      <c r="AC893" s="159"/>
      <c r="AD893" s="10"/>
      <c r="AE893" s="17"/>
      <c r="AG893" s="32"/>
      <c r="AH893" s="32"/>
      <c r="AI893" s="18"/>
    </row>
    <row r="894" spans="1:35">
      <c r="A894" s="42">
        <v>30</v>
      </c>
      <c r="B894" s="16"/>
      <c r="C894" s="19"/>
      <c r="D894" s="17"/>
      <c r="E894" s="158"/>
      <c r="F894" s="10"/>
      <c r="G894" s="17"/>
      <c r="I894" s="18"/>
      <c r="J894" s="18"/>
      <c r="K894" s="18"/>
      <c r="M894" s="42">
        <v>30</v>
      </c>
      <c r="N894" s="16"/>
      <c r="O894" s="19"/>
      <c r="P894" s="17"/>
      <c r="Q894" s="158"/>
      <c r="R894" s="10"/>
      <c r="S894" s="17"/>
      <c r="U894" s="18"/>
      <c r="V894" s="18"/>
      <c r="W894" s="18"/>
      <c r="X894" s="23"/>
      <c r="Y894" s="42">
        <v>30</v>
      </c>
      <c r="Z894" s="16"/>
      <c r="AA894" s="19"/>
      <c r="AB894" s="17"/>
      <c r="AC894" s="158"/>
      <c r="AD894" s="10"/>
      <c r="AE894" s="17"/>
      <c r="AG894" s="18"/>
      <c r="AH894" s="18"/>
      <c r="AI894" s="18"/>
    </row>
    <row r="895" spans="1:35" ht="15">
      <c r="D895" s="6"/>
      <c r="E895" s="6"/>
      <c r="F895" s="160"/>
      <c r="G895" s="101"/>
      <c r="I895" s="33"/>
      <c r="J895" s="33"/>
      <c r="K895" s="6"/>
      <c r="N895" s="1"/>
      <c r="O895" s="1"/>
      <c r="P895" s="6"/>
      <c r="Q895" s="6"/>
      <c r="R895" s="160"/>
      <c r="S895" s="101"/>
      <c r="U895" s="33"/>
      <c r="V895" s="33"/>
      <c r="W895" s="6"/>
      <c r="X895" s="23"/>
      <c r="Z895" s="1"/>
      <c r="AA895" s="1"/>
      <c r="AB895" s="6"/>
      <c r="AC895" s="6"/>
      <c r="AD895" s="160"/>
      <c r="AE895" s="101"/>
      <c r="AG895" s="33"/>
      <c r="AH895" s="33"/>
      <c r="AI895" s="6"/>
    </row>
    <row r="896" spans="1:35" s="23" customFormat="1" ht="15">
      <c r="B896" s="26"/>
      <c r="C896" s="26"/>
      <c r="D896" s="65"/>
      <c r="E896" s="65"/>
      <c r="F896" s="26"/>
      <c r="G896" s="77"/>
      <c r="I896" s="65"/>
      <c r="J896" s="65"/>
      <c r="K896" s="65"/>
      <c r="N896" s="26"/>
      <c r="O896" s="26"/>
      <c r="P896" s="65"/>
      <c r="Q896" s="65"/>
      <c r="R896" s="26"/>
      <c r="S896" s="77"/>
      <c r="U896" s="65"/>
      <c r="V896" s="65"/>
      <c r="W896" s="65"/>
      <c r="Z896" s="26"/>
      <c r="AA896" s="26"/>
      <c r="AB896" s="65"/>
      <c r="AC896" s="65"/>
      <c r="AD896" s="26"/>
      <c r="AE896" s="77"/>
      <c r="AG896" s="65"/>
      <c r="AH896" s="65"/>
      <c r="AI896" s="65"/>
    </row>
    <row r="897" spans="1:35" s="23" customFormat="1" ht="13.9" customHeight="1">
      <c r="B897" s="26"/>
      <c r="C897" s="26"/>
      <c r="D897" s="26"/>
      <c r="E897" s="26"/>
      <c r="F897" s="26"/>
      <c r="N897" s="26"/>
      <c r="O897" s="26"/>
      <c r="P897" s="26"/>
      <c r="Q897" s="26"/>
      <c r="R897" s="26"/>
    </row>
    <row r="898" spans="1:35">
      <c r="A898" t="s">
        <v>0</v>
      </c>
      <c r="M898" t="s">
        <v>0</v>
      </c>
      <c r="N898" s="1"/>
      <c r="O898" s="1"/>
      <c r="P898" s="1"/>
      <c r="Q898" s="1"/>
      <c r="R898" s="1"/>
      <c r="W898"/>
      <c r="X898" s="23"/>
      <c r="Y898" t="s">
        <v>0</v>
      </c>
      <c r="Z898" s="1"/>
      <c r="AA898" s="1"/>
      <c r="AB898" s="1"/>
      <c r="AC898" s="1"/>
      <c r="AD898" s="1"/>
      <c r="AH898"/>
    </row>
    <row r="899" spans="1:35">
      <c r="A899" t="s">
        <v>1</v>
      </c>
      <c r="M899" t="s">
        <v>1</v>
      </c>
      <c r="N899" s="1"/>
      <c r="O899" s="1"/>
      <c r="P899" s="1"/>
      <c r="Q899" s="1"/>
      <c r="R899" s="1"/>
      <c r="W899"/>
      <c r="X899" s="23"/>
      <c r="Y899" t="s">
        <v>1</v>
      </c>
      <c r="Z899" s="1"/>
      <c r="AA899" s="1"/>
      <c r="AB899" s="1"/>
      <c r="AC899" s="1"/>
      <c r="AD899" s="1"/>
      <c r="AH899"/>
    </row>
    <row r="900" spans="1:35">
      <c r="N900" s="1"/>
      <c r="O900" s="1"/>
      <c r="P900" s="1"/>
      <c r="Q900" s="1"/>
      <c r="R900" s="1"/>
      <c r="W900"/>
      <c r="X900" s="23"/>
      <c r="Z900" s="1"/>
      <c r="AA900" s="1"/>
      <c r="AB900" s="1"/>
      <c r="AC900" s="1"/>
      <c r="AD900" s="1"/>
      <c r="AH900"/>
    </row>
    <row r="901" spans="1:35" ht="15">
      <c r="A901" s="2" t="s">
        <v>6</v>
      </c>
      <c r="M901" s="2" t="s">
        <v>6</v>
      </c>
      <c r="N901" s="1"/>
      <c r="O901" s="1"/>
      <c r="P901" s="1"/>
      <c r="Q901" s="1"/>
      <c r="R901" s="1"/>
      <c r="W901"/>
      <c r="X901" s="23"/>
      <c r="Y901" s="2" t="s">
        <v>6</v>
      </c>
      <c r="Z901" s="1"/>
      <c r="AA901" s="1"/>
      <c r="AB901" s="1"/>
      <c r="AC901" s="1"/>
      <c r="AD901" s="1"/>
      <c r="AH901"/>
    </row>
    <row r="902" spans="1:35">
      <c r="N902" s="1"/>
      <c r="O902" s="1"/>
      <c r="P902" s="1"/>
      <c r="Q902" s="1"/>
      <c r="R902" s="1"/>
      <c r="W902"/>
      <c r="X902" s="23"/>
      <c r="Z902" s="1"/>
      <c r="AA902" s="1"/>
      <c r="AB902" s="1"/>
      <c r="AC902" s="1"/>
      <c r="AD902" s="1"/>
      <c r="AH902"/>
    </row>
    <row r="903" spans="1:35" ht="15">
      <c r="B903" s="1" t="s">
        <v>30</v>
      </c>
      <c r="I903" s="1" t="s">
        <v>8</v>
      </c>
      <c r="J903" s="25">
        <v>1</v>
      </c>
      <c r="N903" s="1" t="s">
        <v>30</v>
      </c>
      <c r="O903" s="1"/>
      <c r="P903" s="1"/>
      <c r="Q903" s="1"/>
      <c r="R903" s="1"/>
      <c r="U903" s="1" t="s">
        <v>8</v>
      </c>
      <c r="V903" s="25">
        <v>2</v>
      </c>
      <c r="W903"/>
      <c r="X903" s="23"/>
      <c r="Z903" s="1" t="s">
        <v>30</v>
      </c>
      <c r="AA903" s="1"/>
      <c r="AB903" s="1"/>
      <c r="AC903" s="1"/>
      <c r="AD903" s="1"/>
      <c r="AG903" s="1" t="s">
        <v>8</v>
      </c>
      <c r="AH903" s="25">
        <v>3</v>
      </c>
    </row>
    <row r="904" spans="1:35">
      <c r="B904" s="151" t="s">
        <v>257</v>
      </c>
      <c r="I904" s="3" t="s">
        <v>9</v>
      </c>
      <c r="J904" s="21" t="s">
        <v>49</v>
      </c>
      <c r="K904" s="5"/>
      <c r="N904" s="151" t="s">
        <v>257</v>
      </c>
      <c r="O904" s="1"/>
      <c r="P904" s="1"/>
      <c r="Q904" s="1"/>
      <c r="R904" s="1"/>
      <c r="U904" s="3" t="s">
        <v>9</v>
      </c>
      <c r="V904" s="21" t="s">
        <v>36</v>
      </c>
      <c r="W904" s="5"/>
      <c r="X904" s="23"/>
      <c r="Z904" s="151" t="s">
        <v>257</v>
      </c>
      <c r="AA904" s="1"/>
      <c r="AB904" s="1"/>
      <c r="AC904" s="1"/>
      <c r="AD904" s="1"/>
      <c r="AG904" s="3" t="s">
        <v>9</v>
      </c>
      <c r="AH904" s="21" t="s">
        <v>262</v>
      </c>
      <c r="AI904" s="5"/>
    </row>
    <row r="905" spans="1:35">
      <c r="N905" s="1"/>
      <c r="O905" s="1"/>
      <c r="P905" s="1"/>
      <c r="Q905" s="1"/>
      <c r="R905" s="1"/>
      <c r="W905"/>
      <c r="X905" s="23"/>
      <c r="Z905" s="1"/>
      <c r="AA905" s="1"/>
      <c r="AB905" s="1"/>
      <c r="AC905" s="1"/>
      <c r="AD905" s="1"/>
      <c r="AH905"/>
    </row>
    <row r="906" spans="1:35" ht="14.45" customHeight="1">
      <c r="B906" s="7"/>
      <c r="C906" s="10"/>
      <c r="D906" s="71"/>
      <c r="E906" s="71" t="s">
        <v>13</v>
      </c>
      <c r="F906" s="71"/>
      <c r="G906" s="161"/>
      <c r="I906" s="72" t="s">
        <v>237</v>
      </c>
      <c r="J906" s="73"/>
      <c r="K906" s="14" t="s">
        <v>7</v>
      </c>
      <c r="N906" s="7"/>
      <c r="O906" s="10"/>
      <c r="P906" s="71"/>
      <c r="Q906" s="71" t="s">
        <v>13</v>
      </c>
      <c r="R906" s="71"/>
      <c r="S906" s="161"/>
      <c r="U906" s="72" t="s">
        <v>237</v>
      </c>
      <c r="V906" s="73"/>
      <c r="W906" s="14" t="s">
        <v>7</v>
      </c>
      <c r="X906" s="23"/>
      <c r="Z906" s="7"/>
      <c r="AA906" s="10"/>
      <c r="AB906" s="164" t="s">
        <v>13</v>
      </c>
      <c r="AC906" s="165"/>
      <c r="AD906" s="166"/>
      <c r="AE906" s="161"/>
      <c r="AG906" s="162" t="s">
        <v>238</v>
      </c>
      <c r="AH906" s="163"/>
      <c r="AI906" s="14" t="s">
        <v>7</v>
      </c>
    </row>
    <row r="907" spans="1:35" ht="28.9" customHeight="1">
      <c r="B907" s="11" t="s">
        <v>2</v>
      </c>
      <c r="C907" s="11" t="s">
        <v>3</v>
      </c>
      <c r="D907" s="12" t="s">
        <v>4</v>
      </c>
      <c r="E907" s="155" t="s">
        <v>10</v>
      </c>
      <c r="F907" s="160" t="s">
        <v>236</v>
      </c>
      <c r="G907" s="13" t="s">
        <v>5</v>
      </c>
      <c r="I907" s="14" t="s">
        <v>11</v>
      </c>
      <c r="J907" s="14" t="s">
        <v>12</v>
      </c>
      <c r="K907" s="74"/>
      <c r="N907" s="11" t="s">
        <v>2</v>
      </c>
      <c r="O907" s="11" t="s">
        <v>3</v>
      </c>
      <c r="P907" s="12" t="s">
        <v>4</v>
      </c>
      <c r="Q907" s="155" t="s">
        <v>10</v>
      </c>
      <c r="R907" s="160" t="s">
        <v>236</v>
      </c>
      <c r="S907" s="13" t="s">
        <v>5</v>
      </c>
      <c r="U907" s="14" t="s">
        <v>11</v>
      </c>
      <c r="V907" s="14" t="s">
        <v>12</v>
      </c>
      <c r="W907" s="74"/>
      <c r="X907" s="23"/>
      <c r="Z907" s="11" t="s">
        <v>2</v>
      </c>
      <c r="AA907" s="11" t="s">
        <v>3</v>
      </c>
      <c r="AB907" s="12" t="s">
        <v>4</v>
      </c>
      <c r="AC907" s="155" t="s">
        <v>10</v>
      </c>
      <c r="AD907" s="160" t="s">
        <v>236</v>
      </c>
      <c r="AE907" s="13" t="s">
        <v>5</v>
      </c>
      <c r="AG907" s="14" t="s">
        <v>11</v>
      </c>
      <c r="AH907" s="14" t="s">
        <v>12</v>
      </c>
      <c r="AI907" s="74"/>
    </row>
    <row r="908" spans="1:35">
      <c r="A908" s="15">
        <v>1</v>
      </c>
      <c r="B908" s="16"/>
      <c r="C908" s="10"/>
      <c r="D908" s="17"/>
      <c r="E908" s="158"/>
      <c r="F908" s="10"/>
      <c r="G908" s="17"/>
      <c r="I908" s="18"/>
      <c r="J908" s="18"/>
      <c r="K908" s="18"/>
      <c r="M908" s="15">
        <v>1</v>
      </c>
      <c r="N908" s="16"/>
      <c r="O908" s="10"/>
      <c r="P908" s="17"/>
      <c r="Q908" s="158"/>
      <c r="R908" s="10"/>
      <c r="S908" s="17"/>
      <c r="U908" s="18"/>
      <c r="V908" s="18"/>
      <c r="W908" s="18"/>
      <c r="X908" s="23"/>
      <c r="Y908" s="15">
        <v>1</v>
      </c>
      <c r="Z908" s="16"/>
      <c r="AA908" s="10"/>
      <c r="AB908" s="17"/>
      <c r="AC908" s="158"/>
      <c r="AD908" s="10"/>
      <c r="AE908" s="17"/>
      <c r="AG908" s="18"/>
      <c r="AH908" s="18"/>
      <c r="AI908" s="18"/>
    </row>
    <row r="909" spans="1:35">
      <c r="A909" s="15">
        <v>2</v>
      </c>
      <c r="B909" s="16"/>
      <c r="C909" s="10"/>
      <c r="D909" s="17"/>
      <c r="E909" s="158"/>
      <c r="F909" s="10"/>
      <c r="G909" s="17"/>
      <c r="I909" s="18"/>
      <c r="J909" s="18"/>
      <c r="K909" s="18"/>
      <c r="M909" s="15">
        <v>2</v>
      </c>
      <c r="N909" s="16"/>
      <c r="O909" s="10"/>
      <c r="P909" s="17"/>
      <c r="Q909" s="158"/>
      <c r="R909" s="10"/>
      <c r="S909" s="17"/>
      <c r="U909" s="18"/>
      <c r="V909" s="18"/>
      <c r="W909" s="18"/>
      <c r="X909" s="23"/>
      <c r="Y909" s="15">
        <v>2</v>
      </c>
      <c r="Z909" s="16"/>
      <c r="AA909" s="10"/>
      <c r="AB909" s="17"/>
      <c r="AC909" s="158"/>
      <c r="AD909" s="10"/>
      <c r="AE909" s="17"/>
      <c r="AG909" s="18"/>
      <c r="AH909" s="18"/>
      <c r="AI909" s="18"/>
    </row>
    <row r="910" spans="1:35">
      <c r="A910" s="15">
        <v>3</v>
      </c>
      <c r="B910" s="16"/>
      <c r="C910" s="10"/>
      <c r="D910" s="17"/>
      <c r="E910" s="158"/>
      <c r="F910" s="10"/>
      <c r="G910" s="17"/>
      <c r="I910" s="18"/>
      <c r="J910" s="18"/>
      <c r="K910" s="18"/>
      <c r="M910" s="15">
        <v>3</v>
      </c>
      <c r="N910" s="16"/>
      <c r="O910" s="10"/>
      <c r="P910" s="17"/>
      <c r="Q910" s="158"/>
      <c r="R910" s="10"/>
      <c r="S910" s="17"/>
      <c r="U910" s="18"/>
      <c r="V910" s="18"/>
      <c r="W910" s="18"/>
      <c r="X910" s="23"/>
      <c r="Y910" s="15">
        <v>3</v>
      </c>
      <c r="Z910" s="16"/>
      <c r="AA910" s="10"/>
      <c r="AB910" s="17"/>
      <c r="AC910" s="158"/>
      <c r="AD910" s="10"/>
      <c r="AE910" s="17"/>
      <c r="AG910" s="18"/>
      <c r="AH910" s="18"/>
      <c r="AI910" s="18"/>
    </row>
    <row r="911" spans="1:35">
      <c r="A911" s="15">
        <v>4</v>
      </c>
      <c r="B911" s="16"/>
      <c r="C911" s="10"/>
      <c r="D911" s="17"/>
      <c r="E911" s="158"/>
      <c r="F911" s="10"/>
      <c r="G911" s="17"/>
      <c r="I911" s="18"/>
      <c r="J911" s="18"/>
      <c r="K911" s="18"/>
      <c r="M911" s="15">
        <v>4</v>
      </c>
      <c r="N911" s="16"/>
      <c r="O911" s="10"/>
      <c r="P911" s="17"/>
      <c r="Q911" s="158"/>
      <c r="R911" s="10"/>
      <c r="S911" s="17"/>
      <c r="U911" s="18"/>
      <c r="V911" s="18"/>
      <c r="W911" s="18"/>
      <c r="X911" s="23"/>
      <c r="Y911" s="15">
        <v>4</v>
      </c>
      <c r="Z911" s="16"/>
      <c r="AA911" s="10"/>
      <c r="AB911" s="17"/>
      <c r="AC911" s="158"/>
      <c r="AD911" s="10"/>
      <c r="AE911" s="17"/>
      <c r="AG911" s="18"/>
      <c r="AH911" s="18"/>
      <c r="AI911" s="18"/>
    </row>
    <row r="912" spans="1:35">
      <c r="A912" s="15">
        <v>5</v>
      </c>
      <c r="B912" s="16"/>
      <c r="C912" s="10"/>
      <c r="D912" s="17"/>
      <c r="E912" s="158"/>
      <c r="F912" s="10"/>
      <c r="G912" s="17"/>
      <c r="I912" s="18"/>
      <c r="J912" s="18"/>
      <c r="K912" s="18"/>
      <c r="M912" s="15">
        <v>5</v>
      </c>
      <c r="N912" s="16"/>
      <c r="O912" s="10"/>
      <c r="P912" s="17"/>
      <c r="Q912" s="158"/>
      <c r="R912" s="10"/>
      <c r="S912" s="17"/>
      <c r="U912" s="18"/>
      <c r="V912" s="18"/>
      <c r="W912" s="18"/>
      <c r="X912" s="23"/>
      <c r="Y912" s="15">
        <v>5</v>
      </c>
      <c r="Z912" s="16"/>
      <c r="AA912" s="10"/>
      <c r="AB912" s="17"/>
      <c r="AC912" s="158"/>
      <c r="AD912" s="10"/>
      <c r="AE912" s="17"/>
      <c r="AG912" s="18"/>
      <c r="AH912" s="18"/>
      <c r="AI912" s="18"/>
    </row>
    <row r="913" spans="1:35">
      <c r="A913" s="15">
        <v>6</v>
      </c>
      <c r="B913" s="16"/>
      <c r="C913" s="10"/>
      <c r="D913" s="17"/>
      <c r="E913" s="158"/>
      <c r="F913" s="10"/>
      <c r="G913" s="17"/>
      <c r="I913" s="18"/>
      <c r="J913" s="18"/>
      <c r="K913" s="18"/>
      <c r="M913" s="15">
        <v>6</v>
      </c>
      <c r="N913" s="16"/>
      <c r="O913" s="10"/>
      <c r="P913" s="17"/>
      <c r="Q913" s="158"/>
      <c r="R913" s="10"/>
      <c r="S913" s="17"/>
      <c r="U913" s="18"/>
      <c r="V913" s="18"/>
      <c r="W913" s="18"/>
      <c r="X913" s="23"/>
      <c r="Y913" s="15">
        <v>6</v>
      </c>
      <c r="Z913" s="16"/>
      <c r="AA913" s="10"/>
      <c r="AB913" s="17"/>
      <c r="AC913" s="158"/>
      <c r="AD913" s="10"/>
      <c r="AE913" s="17"/>
      <c r="AG913" s="18"/>
      <c r="AH913" s="18"/>
      <c r="AI913" s="18"/>
    </row>
    <row r="914" spans="1:35">
      <c r="A914" s="15">
        <v>7</v>
      </c>
      <c r="B914" s="16"/>
      <c r="C914" s="10"/>
      <c r="D914" s="17"/>
      <c r="E914" s="158"/>
      <c r="F914" s="10"/>
      <c r="G914" s="17"/>
      <c r="I914" s="18"/>
      <c r="J914" s="18"/>
      <c r="K914" s="18"/>
      <c r="M914" s="15">
        <v>7</v>
      </c>
      <c r="N914" s="16"/>
      <c r="O914" s="10"/>
      <c r="P914" s="17"/>
      <c r="Q914" s="158"/>
      <c r="R914" s="10"/>
      <c r="S914" s="17"/>
      <c r="U914" s="18"/>
      <c r="V914" s="18"/>
      <c r="W914" s="18"/>
      <c r="X914" s="23"/>
      <c r="Y914" s="15">
        <v>7</v>
      </c>
      <c r="Z914" s="16"/>
      <c r="AA914" s="10"/>
      <c r="AB914" s="17"/>
      <c r="AC914" s="158"/>
      <c r="AD914" s="10"/>
      <c r="AE914" s="17"/>
      <c r="AG914" s="18"/>
      <c r="AH914" s="18"/>
      <c r="AI914" s="18"/>
    </row>
    <row r="915" spans="1:35">
      <c r="A915" s="15">
        <v>8</v>
      </c>
      <c r="B915" s="16"/>
      <c r="C915" s="10"/>
      <c r="D915" s="17"/>
      <c r="E915" s="158"/>
      <c r="F915" s="10"/>
      <c r="G915" s="17"/>
      <c r="I915" s="18"/>
      <c r="J915" s="18"/>
      <c r="K915" s="18"/>
      <c r="M915" s="15">
        <v>8</v>
      </c>
      <c r="N915" s="16"/>
      <c r="O915" s="10"/>
      <c r="P915" s="17"/>
      <c r="Q915" s="158"/>
      <c r="R915" s="10"/>
      <c r="S915" s="17"/>
      <c r="U915" s="18"/>
      <c r="V915" s="18"/>
      <c r="W915" s="18"/>
      <c r="X915" s="23"/>
      <c r="Y915" s="15">
        <v>8</v>
      </c>
      <c r="Z915" s="16"/>
      <c r="AA915" s="10"/>
      <c r="AB915" s="17"/>
      <c r="AC915" s="158"/>
      <c r="AD915" s="10"/>
      <c r="AE915" s="17"/>
      <c r="AG915" s="18"/>
      <c r="AH915" s="18"/>
      <c r="AI915" s="18"/>
    </row>
    <row r="916" spans="1:35">
      <c r="A916" s="15">
        <v>9</v>
      </c>
      <c r="B916" s="16"/>
      <c r="C916" s="10"/>
      <c r="D916" s="17"/>
      <c r="E916" s="158"/>
      <c r="F916" s="10"/>
      <c r="G916" s="17"/>
      <c r="I916" s="18"/>
      <c r="J916" s="18"/>
      <c r="K916" s="18"/>
      <c r="M916" s="15">
        <v>9</v>
      </c>
      <c r="N916" s="16"/>
      <c r="O916" s="10"/>
      <c r="P916" s="17"/>
      <c r="Q916" s="158"/>
      <c r="R916" s="10"/>
      <c r="S916" s="17"/>
      <c r="U916" s="18"/>
      <c r="V916" s="18"/>
      <c r="W916" s="18"/>
      <c r="X916" s="23"/>
      <c r="Y916" s="15">
        <v>9</v>
      </c>
      <c r="Z916" s="16"/>
      <c r="AA916" s="10"/>
      <c r="AB916" s="17"/>
      <c r="AC916" s="158"/>
      <c r="AD916" s="10"/>
      <c r="AE916" s="17"/>
      <c r="AG916" s="18"/>
      <c r="AH916" s="18"/>
      <c r="AI916" s="18"/>
    </row>
    <row r="917" spans="1:35">
      <c r="A917" s="15">
        <v>10</v>
      </c>
      <c r="B917" s="16"/>
      <c r="C917" s="10"/>
      <c r="D917" s="17"/>
      <c r="E917" s="158"/>
      <c r="F917" s="10"/>
      <c r="G917" s="17"/>
      <c r="I917" s="18"/>
      <c r="J917" s="18"/>
      <c r="K917" s="18"/>
      <c r="M917" s="15">
        <v>10</v>
      </c>
      <c r="N917" s="16"/>
      <c r="O917" s="10"/>
      <c r="P917" s="17"/>
      <c r="Q917" s="158"/>
      <c r="R917" s="10"/>
      <c r="S917" s="17"/>
      <c r="U917" s="18"/>
      <c r="V917" s="18"/>
      <c r="W917" s="18"/>
      <c r="X917" s="23"/>
      <c r="Y917" s="15">
        <v>10</v>
      </c>
      <c r="Z917" s="16"/>
      <c r="AA917" s="10"/>
      <c r="AB917" s="17"/>
      <c r="AC917" s="158"/>
      <c r="AD917" s="10"/>
      <c r="AE917" s="17"/>
      <c r="AG917" s="18"/>
      <c r="AH917" s="18"/>
      <c r="AI917" s="18"/>
    </row>
    <row r="918" spans="1:35">
      <c r="A918" s="15">
        <v>11</v>
      </c>
      <c r="B918" s="16"/>
      <c r="C918" s="10"/>
      <c r="D918" s="17"/>
      <c r="E918" s="158"/>
      <c r="F918" s="10"/>
      <c r="G918" s="17"/>
      <c r="I918" s="18"/>
      <c r="J918" s="18"/>
      <c r="K918" s="18"/>
      <c r="M918" s="15">
        <v>11</v>
      </c>
      <c r="N918" s="16"/>
      <c r="O918" s="10"/>
      <c r="P918" s="17"/>
      <c r="Q918" s="158"/>
      <c r="R918" s="10"/>
      <c r="S918" s="17"/>
      <c r="U918" s="18"/>
      <c r="V918" s="18"/>
      <c r="W918" s="18"/>
      <c r="X918" s="23"/>
      <c r="Y918" s="15">
        <v>11</v>
      </c>
      <c r="Z918" s="16"/>
      <c r="AA918" s="10"/>
      <c r="AB918" s="17"/>
      <c r="AC918" s="158"/>
      <c r="AD918" s="10"/>
      <c r="AE918" s="17"/>
      <c r="AG918" s="18"/>
      <c r="AH918" s="18"/>
      <c r="AI918" s="18"/>
    </row>
    <row r="919" spans="1:35">
      <c r="A919" s="15">
        <v>12</v>
      </c>
      <c r="B919" s="16"/>
      <c r="C919" s="10"/>
      <c r="D919" s="17"/>
      <c r="E919" s="158"/>
      <c r="F919" s="10"/>
      <c r="G919" s="17"/>
      <c r="I919" s="18"/>
      <c r="J919" s="15"/>
      <c r="K919" s="18"/>
      <c r="M919" s="15">
        <v>12</v>
      </c>
      <c r="N919" s="16"/>
      <c r="O919" s="10"/>
      <c r="P919" s="17"/>
      <c r="Q919" s="158"/>
      <c r="R919" s="10"/>
      <c r="S919" s="17"/>
      <c r="U919" s="18"/>
      <c r="V919" s="15"/>
      <c r="W919" s="18"/>
      <c r="X919" s="23"/>
      <c r="Y919" s="15">
        <v>12</v>
      </c>
      <c r="Z919" s="16"/>
      <c r="AA919" s="10"/>
      <c r="AB919" s="17"/>
      <c r="AC919" s="158"/>
      <c r="AD919" s="10"/>
      <c r="AE919" s="17"/>
      <c r="AG919" s="18"/>
      <c r="AH919" s="15"/>
      <c r="AI919" s="18"/>
    </row>
    <row r="920" spans="1:35">
      <c r="A920" s="15">
        <v>13</v>
      </c>
      <c r="B920" s="16"/>
      <c r="C920" s="10"/>
      <c r="D920" s="17"/>
      <c r="E920" s="158"/>
      <c r="F920" s="10"/>
      <c r="G920" s="17"/>
      <c r="I920" s="18"/>
      <c r="J920" s="18"/>
      <c r="K920" s="18"/>
      <c r="M920" s="15">
        <v>13</v>
      </c>
      <c r="N920" s="16"/>
      <c r="O920" s="10"/>
      <c r="P920" s="17"/>
      <c r="Q920" s="158"/>
      <c r="R920" s="10"/>
      <c r="S920" s="17"/>
      <c r="U920" s="18"/>
      <c r="V920" s="18"/>
      <c r="W920" s="18"/>
      <c r="X920" s="23"/>
      <c r="Y920" s="15">
        <v>13</v>
      </c>
      <c r="Z920" s="16"/>
      <c r="AA920" s="10"/>
      <c r="AB920" s="17"/>
      <c r="AC920" s="158"/>
      <c r="AD920" s="10"/>
      <c r="AE920" s="17"/>
      <c r="AG920" s="18"/>
      <c r="AH920" s="18"/>
      <c r="AI920" s="18"/>
    </row>
    <row r="921" spans="1:35">
      <c r="A921" s="15">
        <v>14</v>
      </c>
      <c r="B921" s="16"/>
      <c r="C921" s="10"/>
      <c r="D921" s="17"/>
      <c r="E921" s="158"/>
      <c r="F921" s="10"/>
      <c r="G921" s="17"/>
      <c r="I921" s="18"/>
      <c r="J921" s="18"/>
      <c r="K921" s="18"/>
      <c r="M921" s="15">
        <v>14</v>
      </c>
      <c r="N921" s="16"/>
      <c r="O921" s="10"/>
      <c r="P921" s="17"/>
      <c r="Q921" s="158"/>
      <c r="R921" s="10"/>
      <c r="S921" s="17"/>
      <c r="U921" s="18"/>
      <c r="V921" s="18"/>
      <c r="W921" s="18"/>
      <c r="X921" s="23"/>
      <c r="Y921" s="15">
        <v>14</v>
      </c>
      <c r="Z921" s="16"/>
      <c r="AA921" s="10"/>
      <c r="AB921" s="17"/>
      <c r="AC921" s="158"/>
      <c r="AD921" s="10"/>
      <c r="AE921" s="17"/>
      <c r="AG921" s="18"/>
      <c r="AH921" s="18"/>
      <c r="AI921" s="18"/>
    </row>
    <row r="922" spans="1:35">
      <c r="A922" s="15">
        <v>15</v>
      </c>
      <c r="B922" s="16"/>
      <c r="C922" s="10"/>
      <c r="D922" s="17"/>
      <c r="E922" s="158"/>
      <c r="F922" s="10"/>
      <c r="G922" s="17"/>
      <c r="I922" s="18"/>
      <c r="J922" s="18"/>
      <c r="K922" s="18"/>
      <c r="M922" s="15">
        <v>15</v>
      </c>
      <c r="N922" s="16"/>
      <c r="O922" s="10"/>
      <c r="P922" s="17"/>
      <c r="Q922" s="158"/>
      <c r="R922" s="10"/>
      <c r="S922" s="17"/>
      <c r="U922" s="18"/>
      <c r="V922" s="18"/>
      <c r="W922" s="18"/>
      <c r="X922" s="23"/>
      <c r="Y922" s="15">
        <v>15</v>
      </c>
      <c r="Z922" s="16"/>
      <c r="AA922" s="10"/>
      <c r="AB922" s="17"/>
      <c r="AC922" s="158"/>
      <c r="AD922" s="10"/>
      <c r="AE922" s="17"/>
      <c r="AG922" s="18"/>
      <c r="AH922" s="18"/>
      <c r="AI922" s="18"/>
    </row>
    <row r="923" spans="1:35">
      <c r="A923" s="15">
        <v>16</v>
      </c>
      <c r="B923" s="16"/>
      <c r="C923" s="10"/>
      <c r="D923" s="17"/>
      <c r="E923" s="158"/>
      <c r="F923" s="10"/>
      <c r="G923" s="17"/>
      <c r="I923" s="18"/>
      <c r="J923" s="18"/>
      <c r="K923" s="18"/>
      <c r="M923" s="15">
        <v>16</v>
      </c>
      <c r="N923" s="16"/>
      <c r="O923" s="10"/>
      <c r="P923" s="17"/>
      <c r="Q923" s="158"/>
      <c r="R923" s="10"/>
      <c r="S923" s="17"/>
      <c r="U923" s="18"/>
      <c r="V923" s="18"/>
      <c r="W923" s="18"/>
      <c r="X923" s="23"/>
      <c r="Y923" s="15">
        <v>16</v>
      </c>
      <c r="Z923" s="16"/>
      <c r="AA923" s="10"/>
      <c r="AB923" s="17"/>
      <c r="AC923" s="158"/>
      <c r="AD923" s="10"/>
      <c r="AE923" s="17"/>
      <c r="AG923" s="18"/>
      <c r="AH923" s="18"/>
      <c r="AI923" s="18"/>
    </row>
    <row r="924" spans="1:35">
      <c r="A924" s="15">
        <v>17</v>
      </c>
      <c r="B924" s="16"/>
      <c r="C924" s="10"/>
      <c r="D924" s="17"/>
      <c r="E924" s="158"/>
      <c r="F924" s="10"/>
      <c r="G924" s="17"/>
      <c r="I924" s="18"/>
      <c r="J924" s="18"/>
      <c r="K924" s="18"/>
      <c r="M924" s="15">
        <v>17</v>
      </c>
      <c r="N924" s="16"/>
      <c r="O924" s="10"/>
      <c r="P924" s="17"/>
      <c r="Q924" s="158"/>
      <c r="R924" s="10"/>
      <c r="S924" s="17"/>
      <c r="U924" s="18"/>
      <c r="V924" s="18"/>
      <c r="W924" s="18"/>
      <c r="X924" s="23"/>
      <c r="Y924" s="15">
        <v>17</v>
      </c>
      <c r="Z924" s="16"/>
      <c r="AA924" s="10"/>
      <c r="AB924" s="17"/>
      <c r="AC924" s="158"/>
      <c r="AD924" s="10"/>
      <c r="AE924" s="17"/>
      <c r="AG924" s="18"/>
      <c r="AH924" s="18"/>
      <c r="AI924" s="18"/>
    </row>
    <row r="925" spans="1:35">
      <c r="A925" s="15">
        <v>18</v>
      </c>
      <c r="B925" s="16"/>
      <c r="C925" s="10"/>
      <c r="D925" s="17"/>
      <c r="E925" s="158"/>
      <c r="F925" s="10"/>
      <c r="G925" s="17"/>
      <c r="I925" s="18"/>
      <c r="J925" s="18"/>
      <c r="K925" s="18"/>
      <c r="M925" s="15">
        <v>18</v>
      </c>
      <c r="N925" s="16"/>
      <c r="O925" s="10"/>
      <c r="P925" s="17"/>
      <c r="Q925" s="158"/>
      <c r="R925" s="10"/>
      <c r="S925" s="17"/>
      <c r="U925" s="18"/>
      <c r="V925" s="18"/>
      <c r="W925" s="18"/>
      <c r="X925" s="23"/>
      <c r="Y925" s="15">
        <v>18</v>
      </c>
      <c r="Z925" s="16"/>
      <c r="AA925" s="10"/>
      <c r="AB925" s="17"/>
      <c r="AC925" s="158"/>
      <c r="AD925" s="10"/>
      <c r="AE925" s="17"/>
      <c r="AG925" s="18"/>
      <c r="AH925" s="18"/>
      <c r="AI925" s="18"/>
    </row>
    <row r="926" spans="1:35">
      <c r="A926" s="15">
        <v>19</v>
      </c>
      <c r="B926" s="16"/>
      <c r="C926" s="10"/>
      <c r="D926" s="17"/>
      <c r="E926" s="158"/>
      <c r="F926" s="10"/>
      <c r="G926" s="17"/>
      <c r="I926" s="18"/>
      <c r="J926" s="18"/>
      <c r="K926" s="18"/>
      <c r="M926" s="15">
        <v>19</v>
      </c>
      <c r="N926" s="16"/>
      <c r="O926" s="10"/>
      <c r="P926" s="17"/>
      <c r="Q926" s="158"/>
      <c r="R926" s="10"/>
      <c r="S926" s="17"/>
      <c r="U926" s="18"/>
      <c r="V926" s="18"/>
      <c r="W926" s="18"/>
      <c r="X926" s="23"/>
      <c r="Y926" s="15">
        <v>19</v>
      </c>
      <c r="Z926" s="16"/>
      <c r="AA926" s="10"/>
      <c r="AB926" s="17"/>
      <c r="AC926" s="158"/>
      <c r="AD926" s="10"/>
      <c r="AE926" s="17"/>
      <c r="AG926" s="18"/>
      <c r="AH926" s="18"/>
      <c r="AI926" s="18"/>
    </row>
    <row r="927" spans="1:35">
      <c r="A927" s="15">
        <v>20</v>
      </c>
      <c r="B927" s="16"/>
      <c r="C927" s="10"/>
      <c r="D927" s="17"/>
      <c r="E927" s="158"/>
      <c r="F927" s="10"/>
      <c r="G927" s="17"/>
      <c r="I927" s="18"/>
      <c r="J927" s="18"/>
      <c r="K927" s="18"/>
      <c r="M927" s="15">
        <v>20</v>
      </c>
      <c r="N927" s="16"/>
      <c r="O927" s="10"/>
      <c r="P927" s="17"/>
      <c r="Q927" s="158"/>
      <c r="R927" s="10"/>
      <c r="S927" s="17"/>
      <c r="U927" s="18"/>
      <c r="V927" s="18"/>
      <c r="W927" s="18"/>
      <c r="X927" s="23"/>
      <c r="Y927" s="15">
        <v>20</v>
      </c>
      <c r="Z927" s="16"/>
      <c r="AA927" s="10"/>
      <c r="AB927" s="17"/>
      <c r="AC927" s="158"/>
      <c r="AD927" s="10"/>
      <c r="AE927" s="17"/>
      <c r="AG927" s="18"/>
      <c r="AH927" s="18"/>
      <c r="AI927" s="18"/>
    </row>
    <row r="928" spans="1:35">
      <c r="A928" s="20">
        <v>21</v>
      </c>
      <c r="B928" s="16"/>
      <c r="C928" s="10"/>
      <c r="D928" s="17"/>
      <c r="E928" s="139"/>
      <c r="F928" s="10"/>
      <c r="G928" s="17"/>
      <c r="I928" s="15"/>
      <c r="J928" s="15"/>
      <c r="K928" s="18"/>
      <c r="M928" s="20">
        <v>21</v>
      </c>
      <c r="N928" s="16"/>
      <c r="O928" s="10"/>
      <c r="P928" s="17"/>
      <c r="Q928" s="139"/>
      <c r="R928" s="10"/>
      <c r="S928" s="17"/>
      <c r="U928" s="15"/>
      <c r="V928" s="15"/>
      <c r="W928" s="18"/>
      <c r="X928" s="23"/>
      <c r="Y928" s="20">
        <v>21</v>
      </c>
      <c r="Z928" s="16"/>
      <c r="AA928" s="10"/>
      <c r="AB928" s="17"/>
      <c r="AC928" s="139"/>
      <c r="AD928" s="10"/>
      <c r="AE928" s="17"/>
      <c r="AG928" s="15"/>
      <c r="AH928" s="15"/>
      <c r="AI928" s="18"/>
    </row>
    <row r="929" spans="1:35">
      <c r="A929" s="20">
        <v>22</v>
      </c>
      <c r="B929" s="16"/>
      <c r="C929" s="10"/>
      <c r="D929" s="17"/>
      <c r="E929" s="139"/>
      <c r="F929" s="10"/>
      <c r="G929" s="17"/>
      <c r="I929" s="15"/>
      <c r="J929" s="15"/>
      <c r="K929" s="18"/>
      <c r="M929" s="20">
        <v>22</v>
      </c>
      <c r="N929" s="16"/>
      <c r="O929" s="10"/>
      <c r="P929" s="17"/>
      <c r="Q929" s="139"/>
      <c r="R929" s="10"/>
      <c r="S929" s="17"/>
      <c r="U929" s="15"/>
      <c r="V929" s="15"/>
      <c r="W929" s="18"/>
      <c r="X929" s="23"/>
      <c r="Y929" s="20">
        <v>22</v>
      </c>
      <c r="Z929" s="16"/>
      <c r="AA929" s="10"/>
      <c r="AB929" s="17"/>
      <c r="AC929" s="139"/>
      <c r="AD929" s="10"/>
      <c r="AE929" s="17"/>
      <c r="AG929" s="15"/>
      <c r="AH929" s="15"/>
      <c r="AI929" s="18"/>
    </row>
    <row r="930" spans="1:35">
      <c r="A930" s="20">
        <v>23</v>
      </c>
      <c r="B930" s="16"/>
      <c r="C930" s="10"/>
      <c r="D930" s="17"/>
      <c r="E930" s="139"/>
      <c r="F930" s="10"/>
      <c r="G930" s="17"/>
      <c r="I930" s="15"/>
      <c r="J930" s="15"/>
      <c r="K930" s="18"/>
      <c r="M930" s="20">
        <v>23</v>
      </c>
      <c r="N930" s="16"/>
      <c r="O930" s="10"/>
      <c r="P930" s="17"/>
      <c r="Q930" s="139"/>
      <c r="R930" s="10"/>
      <c r="S930" s="17"/>
      <c r="U930" s="15"/>
      <c r="V930" s="15"/>
      <c r="W930" s="18"/>
      <c r="X930" s="23"/>
      <c r="Y930" s="20">
        <v>23</v>
      </c>
      <c r="Z930" s="16"/>
      <c r="AA930" s="10"/>
      <c r="AB930" s="17"/>
      <c r="AC930" s="139"/>
      <c r="AD930" s="10"/>
      <c r="AE930" s="17"/>
      <c r="AG930" s="15"/>
      <c r="AH930" s="15"/>
      <c r="AI930" s="18"/>
    </row>
    <row r="931" spans="1:35">
      <c r="A931" s="20">
        <v>24</v>
      </c>
      <c r="B931" s="16"/>
      <c r="C931" s="10"/>
      <c r="D931" s="17"/>
      <c r="E931" s="139"/>
      <c r="F931" s="10"/>
      <c r="G931" s="17"/>
      <c r="I931" s="15"/>
      <c r="J931" s="15"/>
      <c r="K931" s="18"/>
      <c r="M931" s="20">
        <v>24</v>
      </c>
      <c r="N931" s="16"/>
      <c r="O931" s="10"/>
      <c r="P931" s="17"/>
      <c r="Q931" s="139"/>
      <c r="R931" s="10"/>
      <c r="S931" s="17"/>
      <c r="U931" s="15"/>
      <c r="V931" s="15"/>
      <c r="W931" s="18"/>
      <c r="X931" s="23"/>
      <c r="Y931" s="20">
        <v>24</v>
      </c>
      <c r="Z931" s="16"/>
      <c r="AA931" s="10"/>
      <c r="AB931" s="17"/>
      <c r="AC931" s="139"/>
      <c r="AD931" s="10"/>
      <c r="AE931" s="17"/>
      <c r="AG931" s="15"/>
      <c r="AH931" s="15"/>
      <c r="AI931" s="18"/>
    </row>
    <row r="932" spans="1:35">
      <c r="A932" s="20">
        <v>25</v>
      </c>
      <c r="B932" s="16"/>
      <c r="C932" s="10"/>
      <c r="D932" s="17"/>
      <c r="E932" s="139"/>
      <c r="F932" s="10"/>
      <c r="G932" s="17"/>
      <c r="I932" s="15"/>
      <c r="J932" s="15"/>
      <c r="K932" s="18"/>
      <c r="M932" s="20">
        <v>25</v>
      </c>
      <c r="N932" s="16"/>
      <c r="O932" s="10"/>
      <c r="P932" s="17"/>
      <c r="Q932" s="139"/>
      <c r="R932" s="10"/>
      <c r="S932" s="17"/>
      <c r="U932" s="15"/>
      <c r="V932" s="15"/>
      <c r="W932" s="18"/>
      <c r="X932" s="23"/>
      <c r="Y932" s="20">
        <v>25</v>
      </c>
      <c r="Z932" s="16"/>
      <c r="AA932" s="10"/>
      <c r="AB932" s="17"/>
      <c r="AC932" s="139"/>
      <c r="AD932" s="10"/>
      <c r="AE932" s="17"/>
      <c r="AG932" s="15"/>
      <c r="AH932" s="15"/>
      <c r="AI932" s="18"/>
    </row>
    <row r="933" spans="1:35">
      <c r="A933" s="20">
        <v>26</v>
      </c>
      <c r="B933" s="16"/>
      <c r="C933" s="10"/>
      <c r="D933" s="17"/>
      <c r="E933" s="139"/>
      <c r="F933" s="10"/>
      <c r="G933" s="17"/>
      <c r="I933" s="18"/>
      <c r="J933" s="18"/>
      <c r="K933" s="18"/>
      <c r="M933" s="20">
        <v>26</v>
      </c>
      <c r="N933" s="16"/>
      <c r="O933" s="10"/>
      <c r="P933" s="17"/>
      <c r="Q933" s="139"/>
      <c r="R933" s="10"/>
      <c r="S933" s="17"/>
      <c r="U933" s="18"/>
      <c r="V933" s="18"/>
      <c r="W933" s="18"/>
      <c r="X933" s="23"/>
      <c r="Y933" s="20">
        <v>26</v>
      </c>
      <c r="Z933" s="16"/>
      <c r="AA933" s="10"/>
      <c r="AB933" s="17"/>
      <c r="AC933" s="139"/>
      <c r="AD933" s="10"/>
      <c r="AE933" s="17"/>
      <c r="AG933" s="18"/>
      <c r="AH933" s="18"/>
      <c r="AI933" s="18"/>
    </row>
    <row r="934" spans="1:35">
      <c r="A934" s="20">
        <v>27</v>
      </c>
      <c r="B934" s="16"/>
      <c r="C934" s="10"/>
      <c r="D934" s="17"/>
      <c r="E934" s="158"/>
      <c r="F934" s="10"/>
      <c r="G934" s="17"/>
      <c r="I934" s="18"/>
      <c r="J934" s="18"/>
      <c r="K934" s="18"/>
      <c r="M934" s="20">
        <v>27</v>
      </c>
      <c r="N934" s="16"/>
      <c r="O934" s="10"/>
      <c r="P934" s="17"/>
      <c r="Q934" s="158"/>
      <c r="R934" s="10"/>
      <c r="S934" s="17"/>
      <c r="U934" s="18"/>
      <c r="V934" s="18"/>
      <c r="W934" s="18"/>
      <c r="X934" s="23"/>
      <c r="Y934" s="20">
        <v>27</v>
      </c>
      <c r="Z934" s="16"/>
      <c r="AA934" s="10"/>
      <c r="AB934" s="17"/>
      <c r="AC934" s="158"/>
      <c r="AD934" s="10"/>
      <c r="AE934" s="17"/>
      <c r="AG934" s="18"/>
      <c r="AH934" s="18"/>
      <c r="AI934" s="18"/>
    </row>
    <row r="935" spans="1:35">
      <c r="A935" s="20">
        <v>28</v>
      </c>
      <c r="B935" s="16"/>
      <c r="C935" s="10"/>
      <c r="D935" s="17"/>
      <c r="E935" s="158"/>
      <c r="F935" s="10"/>
      <c r="G935" s="17"/>
      <c r="I935" s="18"/>
      <c r="J935" s="18"/>
      <c r="K935" s="18"/>
      <c r="M935" s="20">
        <v>28</v>
      </c>
      <c r="N935" s="16"/>
      <c r="O935" s="10"/>
      <c r="P935" s="17"/>
      <c r="Q935" s="158"/>
      <c r="R935" s="10"/>
      <c r="S935" s="17"/>
      <c r="U935" s="18"/>
      <c r="V935" s="18"/>
      <c r="W935" s="18"/>
      <c r="X935" s="23"/>
      <c r="Y935" s="20">
        <v>28</v>
      </c>
      <c r="Z935" s="16"/>
      <c r="AA935" s="10"/>
      <c r="AB935" s="17"/>
      <c r="AC935" s="158"/>
      <c r="AD935" s="10"/>
      <c r="AE935" s="17"/>
      <c r="AG935" s="18"/>
      <c r="AH935" s="18"/>
      <c r="AI935" s="18"/>
    </row>
    <row r="936" spans="1:35">
      <c r="A936" s="20">
        <v>29</v>
      </c>
      <c r="B936" s="16"/>
      <c r="C936" s="11"/>
      <c r="D936" s="31"/>
      <c r="E936" s="159"/>
      <c r="F936" s="10"/>
      <c r="G936" s="17"/>
      <c r="I936" s="32"/>
      <c r="J936" s="32"/>
      <c r="K936" s="18"/>
      <c r="M936" s="20">
        <v>29</v>
      </c>
      <c r="N936" s="16"/>
      <c r="O936" s="11"/>
      <c r="P936" s="31"/>
      <c r="Q936" s="159"/>
      <c r="R936" s="10"/>
      <c r="S936" s="17"/>
      <c r="U936" s="32"/>
      <c r="V936" s="32"/>
      <c r="W936" s="18"/>
      <c r="X936" s="23"/>
      <c r="Y936" s="20">
        <v>29</v>
      </c>
      <c r="Z936" s="16"/>
      <c r="AA936" s="11"/>
      <c r="AB936" s="31"/>
      <c r="AC936" s="159"/>
      <c r="AD936" s="10"/>
      <c r="AE936" s="17"/>
      <c r="AG936" s="32"/>
      <c r="AH936" s="32"/>
      <c r="AI936" s="18"/>
    </row>
    <row r="937" spans="1:35">
      <c r="A937" s="42">
        <v>30</v>
      </c>
      <c r="B937" s="16"/>
      <c r="C937" s="19"/>
      <c r="D937" s="17"/>
      <c r="E937" s="158"/>
      <c r="F937" s="10"/>
      <c r="G937" s="17"/>
      <c r="I937" s="18"/>
      <c r="J937" s="18"/>
      <c r="K937" s="18"/>
      <c r="M937" s="42">
        <v>30</v>
      </c>
      <c r="N937" s="16"/>
      <c r="O937" s="19"/>
      <c r="P937" s="17"/>
      <c r="Q937" s="158"/>
      <c r="R937" s="10"/>
      <c r="S937" s="17"/>
      <c r="U937" s="18"/>
      <c r="V937" s="18"/>
      <c r="W937" s="18"/>
      <c r="X937" s="23"/>
      <c r="Y937" s="42">
        <v>30</v>
      </c>
      <c r="Z937" s="16"/>
      <c r="AA937" s="19"/>
      <c r="AB937" s="17"/>
      <c r="AC937" s="158"/>
      <c r="AD937" s="10"/>
      <c r="AE937" s="17"/>
      <c r="AG937" s="18"/>
      <c r="AH937" s="18"/>
      <c r="AI937" s="18"/>
    </row>
    <row r="938" spans="1:35" ht="15">
      <c r="D938" s="6"/>
      <c r="E938" s="6"/>
      <c r="F938" s="160"/>
      <c r="G938" s="101"/>
      <c r="I938" s="33"/>
      <c r="J938" s="33"/>
      <c r="K938" s="6"/>
      <c r="N938" s="1"/>
      <c r="O938" s="1"/>
      <c r="P938" s="6"/>
      <c r="Q938" s="6"/>
      <c r="R938" s="160"/>
      <c r="S938" s="101"/>
      <c r="U938" s="33"/>
      <c r="V938" s="33"/>
      <c r="W938" s="6"/>
      <c r="X938" s="23"/>
      <c r="Z938" s="1"/>
      <c r="AA938" s="1"/>
      <c r="AB938" s="6"/>
      <c r="AC938" s="6"/>
      <c r="AD938" s="160"/>
      <c r="AE938" s="101"/>
      <c r="AG938" s="33"/>
      <c r="AH938" s="33"/>
      <c r="AI938" s="6"/>
    </row>
    <row r="939" spans="1:35" s="23" customFormat="1" ht="15">
      <c r="B939" s="26"/>
      <c r="C939" s="26"/>
      <c r="D939" s="65"/>
      <c r="E939" s="65"/>
      <c r="F939" s="26"/>
      <c r="G939" s="77"/>
      <c r="I939" s="65"/>
      <c r="J939" s="65"/>
      <c r="K939" s="65"/>
      <c r="N939" s="26"/>
      <c r="O939" s="26"/>
      <c r="P939" s="65"/>
      <c r="Q939" s="65"/>
      <c r="R939" s="26"/>
      <c r="S939" s="77"/>
      <c r="U939" s="65"/>
      <c r="V939" s="65"/>
      <c r="W939" s="65"/>
      <c r="Z939" s="26"/>
      <c r="AA939" s="26"/>
      <c r="AB939" s="65"/>
      <c r="AC939" s="65"/>
      <c r="AD939" s="26"/>
      <c r="AE939" s="77"/>
      <c r="AG939" s="65"/>
      <c r="AH939" s="65"/>
      <c r="AI939" s="65"/>
    </row>
    <row r="940" spans="1:35">
      <c r="A940" t="s">
        <v>0</v>
      </c>
      <c r="M940" t="s">
        <v>0</v>
      </c>
      <c r="N940" s="1"/>
      <c r="O940" s="1"/>
      <c r="P940" s="1"/>
      <c r="Q940" s="1"/>
      <c r="R940" s="1"/>
      <c r="W940"/>
      <c r="X940" s="23"/>
      <c r="Y940" t="s">
        <v>0</v>
      </c>
      <c r="Z940" s="1"/>
      <c r="AA940" s="1"/>
      <c r="AB940" s="1"/>
      <c r="AC940" s="1"/>
      <c r="AD940" s="1"/>
      <c r="AH940"/>
    </row>
    <row r="941" spans="1:35">
      <c r="A941" t="s">
        <v>1</v>
      </c>
      <c r="M941" t="s">
        <v>1</v>
      </c>
      <c r="N941" s="1"/>
      <c r="O941" s="1"/>
      <c r="P941" s="1"/>
      <c r="Q941" s="1"/>
      <c r="R941" s="1"/>
      <c r="W941"/>
      <c r="X941" s="23"/>
      <c r="Y941" t="s">
        <v>1</v>
      </c>
      <c r="Z941" s="1"/>
      <c r="AA941" s="1"/>
      <c r="AB941" s="1"/>
      <c r="AC941" s="1"/>
      <c r="AD941" s="1"/>
      <c r="AH941"/>
    </row>
    <row r="942" spans="1:35">
      <c r="N942" s="1"/>
      <c r="O942" s="1"/>
      <c r="P942" s="1"/>
      <c r="Q942" s="1"/>
      <c r="R942" s="1"/>
      <c r="W942"/>
      <c r="X942" s="23"/>
      <c r="Z942" s="1"/>
      <c r="AA942" s="1"/>
      <c r="AB942" s="1"/>
      <c r="AC942" s="1"/>
      <c r="AD942" s="1"/>
      <c r="AH942"/>
    </row>
    <row r="943" spans="1:35" ht="15">
      <c r="A943" s="2" t="s">
        <v>6</v>
      </c>
      <c r="M943" s="2" t="s">
        <v>6</v>
      </c>
      <c r="N943" s="1"/>
      <c r="O943" s="1"/>
      <c r="P943" s="1"/>
      <c r="Q943" s="1"/>
      <c r="R943" s="1"/>
      <c r="W943"/>
      <c r="X943" s="23"/>
      <c r="Y943" s="2" t="s">
        <v>6</v>
      </c>
      <c r="Z943" s="1"/>
      <c r="AA943" s="1"/>
      <c r="AB943" s="1"/>
      <c r="AC943" s="1"/>
      <c r="AD943" s="1"/>
      <c r="AH943"/>
    </row>
    <row r="944" spans="1:35">
      <c r="N944" s="1"/>
      <c r="O944" s="1"/>
      <c r="P944" s="1"/>
      <c r="Q944" s="1"/>
      <c r="R944" s="1"/>
      <c r="W944"/>
      <c r="X944" s="23"/>
      <c r="Z944" s="1"/>
      <c r="AA944" s="1"/>
      <c r="AB944" s="1"/>
      <c r="AC944" s="1"/>
      <c r="AD944" s="1"/>
      <c r="AH944"/>
    </row>
    <row r="945" spans="1:35" ht="15">
      <c r="B945" s="1" t="s">
        <v>31</v>
      </c>
      <c r="I945" s="1" t="s">
        <v>8</v>
      </c>
      <c r="J945" s="25">
        <v>1</v>
      </c>
      <c r="N945" s="1" t="s">
        <v>31</v>
      </c>
      <c r="O945" s="1"/>
      <c r="P945" s="1"/>
      <c r="Q945" s="1"/>
      <c r="R945" s="1"/>
      <c r="U945" s="1" t="s">
        <v>8</v>
      </c>
      <c r="V945" s="25">
        <v>2</v>
      </c>
      <c r="W945"/>
      <c r="X945" s="23"/>
      <c r="Z945" s="1" t="s">
        <v>31</v>
      </c>
      <c r="AA945" s="1"/>
      <c r="AB945" s="1"/>
      <c r="AC945" s="1"/>
      <c r="AD945" s="1"/>
      <c r="AG945" s="1" t="s">
        <v>8</v>
      </c>
      <c r="AH945" s="25">
        <v>3</v>
      </c>
    </row>
    <row r="946" spans="1:35">
      <c r="B946" s="151" t="s">
        <v>258</v>
      </c>
      <c r="I946" s="3" t="s">
        <v>9</v>
      </c>
      <c r="J946" s="21" t="s">
        <v>49</v>
      </c>
      <c r="K946" s="5"/>
      <c r="N946" s="151" t="s">
        <v>258</v>
      </c>
      <c r="O946" s="1"/>
      <c r="P946" s="1"/>
      <c r="Q946" s="1"/>
      <c r="R946" s="1"/>
      <c r="U946" s="3" t="s">
        <v>9</v>
      </c>
      <c r="V946" s="21" t="s">
        <v>36</v>
      </c>
      <c r="W946" s="5"/>
      <c r="X946" s="23"/>
      <c r="Z946" s="151" t="s">
        <v>258</v>
      </c>
      <c r="AA946" s="1"/>
      <c r="AB946" s="1"/>
      <c r="AC946" s="1"/>
      <c r="AD946" s="1"/>
      <c r="AG946" s="3" t="s">
        <v>9</v>
      </c>
      <c r="AH946" s="21" t="s">
        <v>262</v>
      </c>
      <c r="AI946" s="5"/>
    </row>
    <row r="947" spans="1:35">
      <c r="N947" s="1"/>
      <c r="O947" s="1"/>
      <c r="P947" s="1"/>
      <c r="Q947" s="1"/>
      <c r="R947" s="1"/>
      <c r="W947"/>
      <c r="X947" s="23"/>
      <c r="Z947" s="1"/>
      <c r="AA947" s="1"/>
      <c r="AB947" s="1"/>
      <c r="AC947" s="1"/>
      <c r="AD947" s="1"/>
      <c r="AH947"/>
    </row>
    <row r="948" spans="1:35" ht="14.45" customHeight="1">
      <c r="B948" s="7"/>
      <c r="C948" s="10"/>
      <c r="D948" s="71"/>
      <c r="E948" s="71" t="s">
        <v>13</v>
      </c>
      <c r="F948" s="71"/>
      <c r="G948" s="161"/>
      <c r="I948" s="72" t="s">
        <v>237</v>
      </c>
      <c r="J948" s="73"/>
      <c r="K948" s="14" t="s">
        <v>7</v>
      </c>
      <c r="N948" s="7"/>
      <c r="O948" s="10"/>
      <c r="P948" s="71"/>
      <c r="Q948" s="71" t="s">
        <v>13</v>
      </c>
      <c r="R948" s="71"/>
      <c r="S948" s="161"/>
      <c r="U948" s="72" t="s">
        <v>237</v>
      </c>
      <c r="V948" s="73"/>
      <c r="W948" s="14" t="s">
        <v>7</v>
      </c>
      <c r="X948" s="23"/>
      <c r="Z948" s="7"/>
      <c r="AA948" s="10"/>
      <c r="AB948" s="164" t="s">
        <v>13</v>
      </c>
      <c r="AC948" s="165"/>
      <c r="AD948" s="166"/>
      <c r="AE948" s="161"/>
      <c r="AG948" s="162" t="s">
        <v>238</v>
      </c>
      <c r="AH948" s="163"/>
      <c r="AI948" s="14" t="s">
        <v>7</v>
      </c>
    </row>
    <row r="949" spans="1:35" ht="28.9" customHeight="1">
      <c r="B949" s="11" t="s">
        <v>2</v>
      </c>
      <c r="C949" s="11" t="s">
        <v>3</v>
      </c>
      <c r="D949" s="12" t="s">
        <v>4</v>
      </c>
      <c r="E949" s="155" t="s">
        <v>10</v>
      </c>
      <c r="F949" s="160" t="s">
        <v>236</v>
      </c>
      <c r="G949" s="13" t="s">
        <v>5</v>
      </c>
      <c r="I949" s="14" t="s">
        <v>11</v>
      </c>
      <c r="J949" s="14" t="s">
        <v>12</v>
      </c>
      <c r="K949" s="74"/>
      <c r="N949" s="11" t="s">
        <v>2</v>
      </c>
      <c r="O949" s="11" t="s">
        <v>3</v>
      </c>
      <c r="P949" s="12" t="s">
        <v>4</v>
      </c>
      <c r="Q949" s="155" t="s">
        <v>10</v>
      </c>
      <c r="R949" s="160" t="s">
        <v>236</v>
      </c>
      <c r="S949" s="13" t="s">
        <v>5</v>
      </c>
      <c r="U949" s="14" t="s">
        <v>11</v>
      </c>
      <c r="V949" s="14" t="s">
        <v>12</v>
      </c>
      <c r="W949" s="74"/>
      <c r="X949" s="23"/>
      <c r="Z949" s="11" t="s">
        <v>2</v>
      </c>
      <c r="AA949" s="11" t="s">
        <v>3</v>
      </c>
      <c r="AB949" s="12" t="s">
        <v>4</v>
      </c>
      <c r="AC949" s="155" t="s">
        <v>10</v>
      </c>
      <c r="AD949" s="160" t="s">
        <v>236</v>
      </c>
      <c r="AE949" s="13" t="s">
        <v>5</v>
      </c>
      <c r="AG949" s="14" t="s">
        <v>11</v>
      </c>
      <c r="AH949" s="14" t="s">
        <v>12</v>
      </c>
      <c r="AI949" s="74"/>
    </row>
    <row r="950" spans="1:35">
      <c r="A950" s="15">
        <v>1</v>
      </c>
      <c r="B950" s="16"/>
      <c r="C950" s="10"/>
      <c r="D950" s="17"/>
      <c r="E950" s="158"/>
      <c r="F950" s="10"/>
      <c r="G950" s="17"/>
      <c r="I950" s="18"/>
      <c r="J950" s="18"/>
      <c r="K950" s="18"/>
      <c r="M950" s="15">
        <v>1</v>
      </c>
      <c r="N950" s="16"/>
      <c r="O950" s="10"/>
      <c r="P950" s="17"/>
      <c r="Q950" s="158"/>
      <c r="R950" s="10"/>
      <c r="S950" s="17"/>
      <c r="U950" s="18"/>
      <c r="V950" s="18"/>
      <c r="W950" s="18"/>
      <c r="X950" s="23"/>
      <c r="Y950" s="15">
        <v>1</v>
      </c>
      <c r="Z950" s="16"/>
      <c r="AA950" s="10"/>
      <c r="AB950" s="17"/>
      <c r="AC950" s="158"/>
      <c r="AD950" s="10"/>
      <c r="AE950" s="17"/>
      <c r="AG950" s="18"/>
      <c r="AH950" s="18"/>
      <c r="AI950" s="18"/>
    </row>
    <row r="951" spans="1:35">
      <c r="A951" s="15">
        <v>2</v>
      </c>
      <c r="B951" s="16"/>
      <c r="C951" s="10"/>
      <c r="D951" s="17"/>
      <c r="E951" s="158"/>
      <c r="F951" s="10"/>
      <c r="G951" s="17"/>
      <c r="I951" s="18"/>
      <c r="J951" s="18"/>
      <c r="K951" s="18"/>
      <c r="M951" s="15">
        <v>2</v>
      </c>
      <c r="N951" s="16"/>
      <c r="O951" s="10"/>
      <c r="P951" s="17"/>
      <c r="Q951" s="158"/>
      <c r="R951" s="10"/>
      <c r="S951" s="17"/>
      <c r="U951" s="18"/>
      <c r="V951" s="18"/>
      <c r="W951" s="18"/>
      <c r="X951" s="23"/>
      <c r="Y951" s="15">
        <v>2</v>
      </c>
      <c r="Z951" s="16"/>
      <c r="AA951" s="10"/>
      <c r="AB951" s="17"/>
      <c r="AC951" s="158"/>
      <c r="AD951" s="10"/>
      <c r="AE951" s="17"/>
      <c r="AG951" s="18"/>
      <c r="AH951" s="18"/>
      <c r="AI951" s="18"/>
    </row>
    <row r="952" spans="1:35">
      <c r="A952" s="15">
        <v>3</v>
      </c>
      <c r="B952" s="16"/>
      <c r="C952" s="10"/>
      <c r="D952" s="17"/>
      <c r="E952" s="158"/>
      <c r="F952" s="10"/>
      <c r="G952" s="17"/>
      <c r="I952" s="18"/>
      <c r="J952" s="18"/>
      <c r="K952" s="18"/>
      <c r="M952" s="15">
        <v>3</v>
      </c>
      <c r="N952" s="16"/>
      <c r="O952" s="10"/>
      <c r="P952" s="17"/>
      <c r="Q952" s="158"/>
      <c r="R952" s="10"/>
      <c r="S952" s="17"/>
      <c r="U952" s="18"/>
      <c r="V952" s="18"/>
      <c r="W952" s="18"/>
      <c r="X952" s="23"/>
      <c r="Y952" s="15">
        <v>3</v>
      </c>
      <c r="Z952" s="16"/>
      <c r="AA952" s="10"/>
      <c r="AB952" s="17"/>
      <c r="AC952" s="158"/>
      <c r="AD952" s="10"/>
      <c r="AE952" s="17"/>
      <c r="AG952" s="18"/>
      <c r="AH952" s="18"/>
      <c r="AI952" s="18"/>
    </row>
    <row r="953" spans="1:35">
      <c r="A953" s="15">
        <v>4</v>
      </c>
      <c r="B953" s="16"/>
      <c r="C953" s="10"/>
      <c r="D953" s="17"/>
      <c r="E953" s="158"/>
      <c r="F953" s="10"/>
      <c r="G953" s="17"/>
      <c r="I953" s="18"/>
      <c r="J953" s="18"/>
      <c r="K953" s="18"/>
      <c r="M953" s="15">
        <v>4</v>
      </c>
      <c r="N953" s="16"/>
      <c r="O953" s="10"/>
      <c r="P953" s="17"/>
      <c r="Q953" s="158"/>
      <c r="R953" s="10"/>
      <c r="S953" s="17"/>
      <c r="U953" s="18"/>
      <c r="V953" s="18"/>
      <c r="W953" s="18"/>
      <c r="X953" s="23"/>
      <c r="Y953" s="15">
        <v>4</v>
      </c>
      <c r="Z953" s="16"/>
      <c r="AA953" s="10"/>
      <c r="AB953" s="17"/>
      <c r="AC953" s="158"/>
      <c r="AD953" s="10"/>
      <c r="AE953" s="17"/>
      <c r="AG953" s="18"/>
      <c r="AH953" s="18"/>
      <c r="AI953" s="18"/>
    </row>
    <row r="954" spans="1:35">
      <c r="A954" s="15">
        <v>5</v>
      </c>
      <c r="B954" s="16"/>
      <c r="C954" s="10"/>
      <c r="D954" s="17"/>
      <c r="E954" s="158"/>
      <c r="F954" s="10"/>
      <c r="G954" s="17"/>
      <c r="I954" s="18"/>
      <c r="J954" s="18"/>
      <c r="K954" s="18"/>
      <c r="M954" s="15">
        <v>5</v>
      </c>
      <c r="N954" s="16"/>
      <c r="O954" s="10"/>
      <c r="P954" s="17"/>
      <c r="Q954" s="158"/>
      <c r="R954" s="10"/>
      <c r="S954" s="17"/>
      <c r="U954" s="18"/>
      <c r="V954" s="18"/>
      <c r="W954" s="18"/>
      <c r="X954" s="23"/>
      <c r="Y954" s="15">
        <v>5</v>
      </c>
      <c r="Z954" s="16"/>
      <c r="AA954" s="10"/>
      <c r="AB954" s="17"/>
      <c r="AC954" s="158"/>
      <c r="AD954" s="10"/>
      <c r="AE954" s="17"/>
      <c r="AG954" s="18"/>
      <c r="AH954" s="18"/>
      <c r="AI954" s="18"/>
    </row>
    <row r="955" spans="1:35">
      <c r="A955" s="15">
        <v>6</v>
      </c>
      <c r="B955" s="16"/>
      <c r="C955" s="10"/>
      <c r="D955" s="17"/>
      <c r="E955" s="158"/>
      <c r="F955" s="10"/>
      <c r="G955" s="17"/>
      <c r="I955" s="18"/>
      <c r="J955" s="18"/>
      <c r="K955" s="18"/>
      <c r="M955" s="15">
        <v>6</v>
      </c>
      <c r="N955" s="16"/>
      <c r="O955" s="10"/>
      <c r="P955" s="17"/>
      <c r="Q955" s="158"/>
      <c r="R955" s="10"/>
      <c r="S955" s="17"/>
      <c r="U955" s="18"/>
      <c r="V955" s="18"/>
      <c r="W955" s="18"/>
      <c r="X955" s="23"/>
      <c r="Y955" s="15">
        <v>6</v>
      </c>
      <c r="Z955" s="16"/>
      <c r="AA955" s="10"/>
      <c r="AB955" s="17"/>
      <c r="AC955" s="158"/>
      <c r="AD955" s="10"/>
      <c r="AE955" s="17"/>
      <c r="AG955" s="18"/>
      <c r="AH955" s="18"/>
      <c r="AI955" s="18"/>
    </row>
    <row r="956" spans="1:35">
      <c r="A956" s="15">
        <v>7</v>
      </c>
      <c r="B956" s="16"/>
      <c r="C956" s="10"/>
      <c r="D956" s="17"/>
      <c r="E956" s="158"/>
      <c r="F956" s="10"/>
      <c r="G956" s="17"/>
      <c r="I956" s="18"/>
      <c r="J956" s="18"/>
      <c r="K956" s="18"/>
      <c r="M956" s="15">
        <v>7</v>
      </c>
      <c r="N956" s="16"/>
      <c r="O956" s="10"/>
      <c r="P956" s="17"/>
      <c r="Q956" s="158"/>
      <c r="R956" s="10"/>
      <c r="S956" s="17"/>
      <c r="U956" s="18"/>
      <c r="V956" s="18"/>
      <c r="W956" s="18"/>
      <c r="X956" s="23"/>
      <c r="Y956" s="15">
        <v>7</v>
      </c>
      <c r="Z956" s="16"/>
      <c r="AA956" s="10"/>
      <c r="AB956" s="17"/>
      <c r="AC956" s="158"/>
      <c r="AD956" s="10"/>
      <c r="AE956" s="17"/>
      <c r="AG956" s="18"/>
      <c r="AH956" s="18"/>
      <c r="AI956" s="18"/>
    </row>
    <row r="957" spans="1:35">
      <c r="A957" s="15">
        <v>8</v>
      </c>
      <c r="B957" s="16"/>
      <c r="C957" s="10"/>
      <c r="D957" s="17"/>
      <c r="E957" s="158"/>
      <c r="F957" s="10"/>
      <c r="G957" s="17"/>
      <c r="I957" s="18"/>
      <c r="J957" s="18"/>
      <c r="K957" s="18"/>
      <c r="M957" s="15">
        <v>8</v>
      </c>
      <c r="N957" s="16"/>
      <c r="O957" s="10"/>
      <c r="P957" s="17"/>
      <c r="Q957" s="158"/>
      <c r="R957" s="10"/>
      <c r="S957" s="17"/>
      <c r="U957" s="18"/>
      <c r="V957" s="18"/>
      <c r="W957" s="18"/>
      <c r="X957" s="23"/>
      <c r="Y957" s="15">
        <v>8</v>
      </c>
      <c r="Z957" s="16"/>
      <c r="AA957" s="10"/>
      <c r="AB957" s="17"/>
      <c r="AC957" s="158"/>
      <c r="AD957" s="10"/>
      <c r="AE957" s="17"/>
      <c r="AG957" s="18"/>
      <c r="AH957" s="18"/>
      <c r="AI957" s="18"/>
    </row>
    <row r="958" spans="1:35">
      <c r="A958" s="15">
        <v>9</v>
      </c>
      <c r="B958" s="16"/>
      <c r="C958" s="10"/>
      <c r="D958" s="17"/>
      <c r="E958" s="158"/>
      <c r="F958" s="10"/>
      <c r="G958" s="17"/>
      <c r="I958" s="18"/>
      <c r="J958" s="18"/>
      <c r="K958" s="18"/>
      <c r="M958" s="15">
        <v>9</v>
      </c>
      <c r="N958" s="16"/>
      <c r="O958" s="10"/>
      <c r="P958" s="17"/>
      <c r="Q958" s="158"/>
      <c r="R958" s="10"/>
      <c r="S958" s="17"/>
      <c r="U958" s="18"/>
      <c r="V958" s="18"/>
      <c r="W958" s="18"/>
      <c r="X958" s="23"/>
      <c r="Y958" s="15">
        <v>9</v>
      </c>
      <c r="Z958" s="16"/>
      <c r="AA958" s="10"/>
      <c r="AB958" s="17"/>
      <c r="AC958" s="158"/>
      <c r="AD958" s="10"/>
      <c r="AE958" s="17"/>
      <c r="AG958" s="18"/>
      <c r="AH958" s="18"/>
      <c r="AI958" s="18"/>
    </row>
    <row r="959" spans="1:35">
      <c r="A959" s="15">
        <v>10</v>
      </c>
      <c r="B959" s="16"/>
      <c r="C959" s="10"/>
      <c r="D959" s="17"/>
      <c r="E959" s="158"/>
      <c r="F959" s="10"/>
      <c r="G959" s="17"/>
      <c r="I959" s="18"/>
      <c r="J959" s="18"/>
      <c r="K959" s="18"/>
      <c r="M959" s="15">
        <v>10</v>
      </c>
      <c r="N959" s="16"/>
      <c r="O959" s="10"/>
      <c r="P959" s="17"/>
      <c r="Q959" s="158"/>
      <c r="R959" s="10"/>
      <c r="S959" s="17"/>
      <c r="U959" s="18"/>
      <c r="V959" s="18"/>
      <c r="W959" s="18"/>
      <c r="X959" s="23"/>
      <c r="Y959" s="15">
        <v>10</v>
      </c>
      <c r="Z959" s="16"/>
      <c r="AA959" s="10"/>
      <c r="AB959" s="17"/>
      <c r="AC959" s="158"/>
      <c r="AD959" s="10"/>
      <c r="AE959" s="17"/>
      <c r="AG959" s="18"/>
      <c r="AH959" s="18"/>
      <c r="AI959" s="18"/>
    </row>
    <row r="960" spans="1:35">
      <c r="A960" s="15">
        <v>11</v>
      </c>
      <c r="B960" s="16"/>
      <c r="C960" s="10"/>
      <c r="D960" s="17"/>
      <c r="E960" s="158"/>
      <c r="F960" s="10"/>
      <c r="G960" s="17"/>
      <c r="I960" s="18"/>
      <c r="J960" s="18"/>
      <c r="K960" s="18"/>
      <c r="M960" s="15">
        <v>11</v>
      </c>
      <c r="N960" s="16"/>
      <c r="O960" s="10"/>
      <c r="P960" s="17"/>
      <c r="Q960" s="158"/>
      <c r="R960" s="10"/>
      <c r="S960" s="17"/>
      <c r="U960" s="18"/>
      <c r="V960" s="18"/>
      <c r="W960" s="18"/>
      <c r="X960" s="23"/>
      <c r="Y960" s="15">
        <v>11</v>
      </c>
      <c r="Z960" s="16"/>
      <c r="AA960" s="10"/>
      <c r="AB960" s="17"/>
      <c r="AC960" s="158"/>
      <c r="AD960" s="10"/>
      <c r="AE960" s="17"/>
      <c r="AG960" s="18"/>
      <c r="AH960" s="18"/>
      <c r="AI960" s="18"/>
    </row>
    <row r="961" spans="1:35">
      <c r="A961" s="15">
        <v>12</v>
      </c>
      <c r="B961" s="16"/>
      <c r="C961" s="10"/>
      <c r="D961" s="17"/>
      <c r="E961" s="158"/>
      <c r="F961" s="10"/>
      <c r="G961" s="17"/>
      <c r="I961" s="18"/>
      <c r="J961" s="15"/>
      <c r="K961" s="18"/>
      <c r="M961" s="15">
        <v>12</v>
      </c>
      <c r="N961" s="16"/>
      <c r="O961" s="10"/>
      <c r="P961" s="17"/>
      <c r="Q961" s="158"/>
      <c r="R961" s="10"/>
      <c r="S961" s="17"/>
      <c r="U961" s="18"/>
      <c r="V961" s="15"/>
      <c r="W961" s="18"/>
      <c r="X961" s="23"/>
      <c r="Y961" s="15">
        <v>12</v>
      </c>
      <c r="Z961" s="16"/>
      <c r="AA961" s="10"/>
      <c r="AB961" s="17"/>
      <c r="AC961" s="158"/>
      <c r="AD961" s="10"/>
      <c r="AE961" s="17"/>
      <c r="AG961" s="18"/>
      <c r="AH961" s="15"/>
      <c r="AI961" s="18"/>
    </row>
    <row r="962" spans="1:35">
      <c r="A962" s="15">
        <v>13</v>
      </c>
      <c r="B962" s="16"/>
      <c r="C962" s="10"/>
      <c r="D962" s="17"/>
      <c r="E962" s="158"/>
      <c r="F962" s="10"/>
      <c r="G962" s="17"/>
      <c r="I962" s="18"/>
      <c r="J962" s="18"/>
      <c r="K962" s="18"/>
      <c r="M962" s="15">
        <v>13</v>
      </c>
      <c r="N962" s="16"/>
      <c r="O962" s="10"/>
      <c r="P962" s="17"/>
      <c r="Q962" s="158"/>
      <c r="R962" s="10"/>
      <c r="S962" s="17"/>
      <c r="U962" s="18"/>
      <c r="V962" s="18"/>
      <c r="W962" s="18"/>
      <c r="X962" s="23"/>
      <c r="Y962" s="15">
        <v>13</v>
      </c>
      <c r="Z962" s="16"/>
      <c r="AA962" s="10"/>
      <c r="AB962" s="17"/>
      <c r="AC962" s="158"/>
      <c r="AD962" s="10"/>
      <c r="AE962" s="17"/>
      <c r="AG962" s="18"/>
      <c r="AH962" s="18"/>
      <c r="AI962" s="18"/>
    </row>
    <row r="963" spans="1:35">
      <c r="A963" s="15">
        <v>14</v>
      </c>
      <c r="B963" s="16"/>
      <c r="C963" s="10"/>
      <c r="D963" s="17"/>
      <c r="E963" s="158"/>
      <c r="F963" s="10"/>
      <c r="G963" s="17"/>
      <c r="I963" s="18"/>
      <c r="J963" s="18"/>
      <c r="K963" s="18"/>
      <c r="M963" s="15">
        <v>14</v>
      </c>
      <c r="N963" s="16"/>
      <c r="O963" s="10"/>
      <c r="P963" s="17"/>
      <c r="Q963" s="158"/>
      <c r="R963" s="10"/>
      <c r="S963" s="17"/>
      <c r="U963" s="18"/>
      <c r="V963" s="18"/>
      <c r="W963" s="18"/>
      <c r="X963" s="23"/>
      <c r="Y963" s="15">
        <v>14</v>
      </c>
      <c r="Z963" s="16"/>
      <c r="AA963" s="10"/>
      <c r="AB963" s="17"/>
      <c r="AC963" s="158"/>
      <c r="AD963" s="10"/>
      <c r="AE963" s="17"/>
      <c r="AG963" s="18"/>
      <c r="AH963" s="18"/>
      <c r="AI963" s="18"/>
    </row>
    <row r="964" spans="1:35">
      <c r="A964" s="15">
        <v>15</v>
      </c>
      <c r="B964" s="16"/>
      <c r="C964" s="10"/>
      <c r="D964" s="17"/>
      <c r="E964" s="158"/>
      <c r="F964" s="10"/>
      <c r="G964" s="17"/>
      <c r="I964" s="18"/>
      <c r="J964" s="18"/>
      <c r="K964" s="18"/>
      <c r="M964" s="15">
        <v>15</v>
      </c>
      <c r="N964" s="16"/>
      <c r="O964" s="10"/>
      <c r="P964" s="17"/>
      <c r="Q964" s="158"/>
      <c r="R964" s="10"/>
      <c r="S964" s="17"/>
      <c r="U964" s="18"/>
      <c r="V964" s="18"/>
      <c r="W964" s="18"/>
      <c r="X964" s="23"/>
      <c r="Y964" s="15">
        <v>15</v>
      </c>
      <c r="Z964" s="16"/>
      <c r="AA964" s="10"/>
      <c r="AB964" s="17"/>
      <c r="AC964" s="158"/>
      <c r="AD964" s="10"/>
      <c r="AE964" s="17"/>
      <c r="AG964" s="18"/>
      <c r="AH964" s="18"/>
      <c r="AI964" s="18"/>
    </row>
    <row r="965" spans="1:35">
      <c r="A965" s="15">
        <v>16</v>
      </c>
      <c r="B965" s="16"/>
      <c r="C965" s="10"/>
      <c r="D965" s="17"/>
      <c r="E965" s="158"/>
      <c r="F965" s="10"/>
      <c r="G965" s="17"/>
      <c r="I965" s="18"/>
      <c r="J965" s="18"/>
      <c r="K965" s="18"/>
      <c r="M965" s="15">
        <v>16</v>
      </c>
      <c r="N965" s="16"/>
      <c r="O965" s="10"/>
      <c r="P965" s="17"/>
      <c r="Q965" s="158"/>
      <c r="R965" s="10"/>
      <c r="S965" s="17"/>
      <c r="U965" s="18"/>
      <c r="V965" s="18"/>
      <c r="W965" s="18"/>
      <c r="X965" s="23"/>
      <c r="Y965" s="15">
        <v>16</v>
      </c>
      <c r="Z965" s="16"/>
      <c r="AA965" s="10"/>
      <c r="AB965" s="17"/>
      <c r="AC965" s="158"/>
      <c r="AD965" s="10"/>
      <c r="AE965" s="17"/>
      <c r="AG965" s="18"/>
      <c r="AH965" s="18"/>
      <c r="AI965" s="18"/>
    </row>
    <row r="966" spans="1:35">
      <c r="A966" s="15">
        <v>17</v>
      </c>
      <c r="B966" s="16"/>
      <c r="C966" s="10"/>
      <c r="D966" s="17"/>
      <c r="E966" s="158"/>
      <c r="F966" s="10"/>
      <c r="G966" s="17"/>
      <c r="I966" s="18"/>
      <c r="J966" s="18"/>
      <c r="K966" s="18"/>
      <c r="M966" s="15">
        <v>17</v>
      </c>
      <c r="N966" s="16"/>
      <c r="O966" s="10"/>
      <c r="P966" s="17"/>
      <c r="Q966" s="158"/>
      <c r="R966" s="10"/>
      <c r="S966" s="17"/>
      <c r="U966" s="18"/>
      <c r="V966" s="18"/>
      <c r="W966" s="18"/>
      <c r="X966" s="23"/>
      <c r="Y966" s="15">
        <v>17</v>
      </c>
      <c r="Z966" s="16"/>
      <c r="AA966" s="10"/>
      <c r="AB966" s="17"/>
      <c r="AC966" s="158"/>
      <c r="AD966" s="10"/>
      <c r="AE966" s="17"/>
      <c r="AG966" s="18"/>
      <c r="AH966" s="18"/>
      <c r="AI966" s="18"/>
    </row>
    <row r="967" spans="1:35">
      <c r="A967" s="15">
        <v>18</v>
      </c>
      <c r="B967" s="16"/>
      <c r="C967" s="10"/>
      <c r="D967" s="17"/>
      <c r="E967" s="158"/>
      <c r="F967" s="10"/>
      <c r="G967" s="17"/>
      <c r="I967" s="18"/>
      <c r="J967" s="18"/>
      <c r="K967" s="18"/>
      <c r="M967" s="15">
        <v>18</v>
      </c>
      <c r="N967" s="16"/>
      <c r="O967" s="10"/>
      <c r="P967" s="17"/>
      <c r="Q967" s="158"/>
      <c r="R967" s="10"/>
      <c r="S967" s="17"/>
      <c r="U967" s="18"/>
      <c r="V967" s="18"/>
      <c r="W967" s="18"/>
      <c r="X967" s="23"/>
      <c r="Y967" s="15">
        <v>18</v>
      </c>
      <c r="Z967" s="16"/>
      <c r="AA967" s="10"/>
      <c r="AB967" s="17"/>
      <c r="AC967" s="158"/>
      <c r="AD967" s="10"/>
      <c r="AE967" s="17"/>
      <c r="AG967" s="18"/>
      <c r="AH967" s="18"/>
      <c r="AI967" s="18"/>
    </row>
    <row r="968" spans="1:35">
      <c r="A968" s="15">
        <v>19</v>
      </c>
      <c r="B968" s="16"/>
      <c r="C968" s="10"/>
      <c r="D968" s="17"/>
      <c r="E968" s="158"/>
      <c r="F968" s="10"/>
      <c r="G968" s="17"/>
      <c r="I968" s="18"/>
      <c r="J968" s="18"/>
      <c r="K968" s="18"/>
      <c r="M968" s="15">
        <v>19</v>
      </c>
      <c r="N968" s="16"/>
      <c r="O968" s="10"/>
      <c r="P968" s="17"/>
      <c r="Q968" s="158"/>
      <c r="R968" s="10"/>
      <c r="S968" s="17"/>
      <c r="U968" s="18"/>
      <c r="V968" s="18"/>
      <c r="W968" s="18"/>
      <c r="X968" s="23"/>
      <c r="Y968" s="15">
        <v>19</v>
      </c>
      <c r="Z968" s="16"/>
      <c r="AA968" s="10"/>
      <c r="AB968" s="17"/>
      <c r="AC968" s="158"/>
      <c r="AD968" s="10"/>
      <c r="AE968" s="17"/>
      <c r="AG968" s="18"/>
      <c r="AH968" s="18"/>
      <c r="AI968" s="18"/>
    </row>
    <row r="969" spans="1:35">
      <c r="A969" s="15">
        <v>20</v>
      </c>
      <c r="B969" s="16"/>
      <c r="C969" s="10"/>
      <c r="D969" s="17"/>
      <c r="E969" s="158"/>
      <c r="F969" s="10"/>
      <c r="G969" s="17"/>
      <c r="I969" s="18"/>
      <c r="J969" s="18"/>
      <c r="K969" s="18"/>
      <c r="M969" s="15">
        <v>20</v>
      </c>
      <c r="N969" s="16"/>
      <c r="O969" s="10"/>
      <c r="P969" s="17"/>
      <c r="Q969" s="158"/>
      <c r="R969" s="10"/>
      <c r="S969" s="17"/>
      <c r="U969" s="18"/>
      <c r="V969" s="18"/>
      <c r="W969" s="18"/>
      <c r="X969" s="23"/>
      <c r="Y969" s="15">
        <v>20</v>
      </c>
      <c r="Z969" s="16"/>
      <c r="AA969" s="10"/>
      <c r="AB969" s="17"/>
      <c r="AC969" s="158"/>
      <c r="AD969" s="10"/>
      <c r="AE969" s="17"/>
      <c r="AG969" s="18"/>
      <c r="AH969" s="18"/>
      <c r="AI969" s="18"/>
    </row>
    <row r="970" spans="1:35">
      <c r="A970" s="20">
        <v>21</v>
      </c>
      <c r="B970" s="16"/>
      <c r="C970" s="10"/>
      <c r="D970" s="17"/>
      <c r="E970" s="139"/>
      <c r="F970" s="10"/>
      <c r="G970" s="17"/>
      <c r="I970" s="15"/>
      <c r="J970" s="15"/>
      <c r="K970" s="18"/>
      <c r="M970" s="20">
        <v>21</v>
      </c>
      <c r="N970" s="16"/>
      <c r="O970" s="10"/>
      <c r="P970" s="17"/>
      <c r="Q970" s="139"/>
      <c r="R970" s="10"/>
      <c r="S970" s="17"/>
      <c r="U970" s="15"/>
      <c r="V970" s="15"/>
      <c r="W970" s="18"/>
      <c r="X970" s="23"/>
      <c r="Y970" s="20">
        <v>21</v>
      </c>
      <c r="Z970" s="16"/>
      <c r="AA970" s="10"/>
      <c r="AB970" s="17"/>
      <c r="AC970" s="139"/>
      <c r="AD970" s="10"/>
      <c r="AE970" s="17"/>
      <c r="AG970" s="15"/>
      <c r="AH970" s="15"/>
      <c r="AI970" s="18"/>
    </row>
    <row r="971" spans="1:35">
      <c r="A971" s="20">
        <v>22</v>
      </c>
      <c r="B971" s="16"/>
      <c r="C971" s="10"/>
      <c r="D971" s="17"/>
      <c r="E971" s="139"/>
      <c r="F971" s="10"/>
      <c r="G971" s="17"/>
      <c r="I971" s="15"/>
      <c r="J971" s="15"/>
      <c r="K971" s="18"/>
      <c r="M971" s="20">
        <v>22</v>
      </c>
      <c r="N971" s="16"/>
      <c r="O971" s="10"/>
      <c r="P971" s="17"/>
      <c r="Q971" s="139"/>
      <c r="R971" s="10"/>
      <c r="S971" s="17"/>
      <c r="U971" s="15"/>
      <c r="V971" s="15"/>
      <c r="W971" s="18"/>
      <c r="X971" s="23"/>
      <c r="Y971" s="20">
        <v>22</v>
      </c>
      <c r="Z971" s="16"/>
      <c r="AA971" s="10"/>
      <c r="AB971" s="17"/>
      <c r="AC971" s="139"/>
      <c r="AD971" s="10"/>
      <c r="AE971" s="17"/>
      <c r="AG971" s="15"/>
      <c r="AH971" s="15"/>
      <c r="AI971" s="18"/>
    </row>
    <row r="972" spans="1:35">
      <c r="A972" s="20">
        <v>23</v>
      </c>
      <c r="B972" s="16"/>
      <c r="C972" s="10"/>
      <c r="D972" s="17"/>
      <c r="E972" s="139"/>
      <c r="F972" s="10"/>
      <c r="G972" s="17"/>
      <c r="I972" s="15"/>
      <c r="J972" s="15"/>
      <c r="K972" s="18"/>
      <c r="M972" s="20">
        <v>23</v>
      </c>
      <c r="N972" s="16"/>
      <c r="O972" s="10"/>
      <c r="P972" s="17"/>
      <c r="Q972" s="139"/>
      <c r="R972" s="10"/>
      <c r="S972" s="17"/>
      <c r="U972" s="15"/>
      <c r="V972" s="15"/>
      <c r="W972" s="18"/>
      <c r="X972" s="23"/>
      <c r="Y972" s="20">
        <v>23</v>
      </c>
      <c r="Z972" s="16"/>
      <c r="AA972" s="10"/>
      <c r="AB972" s="17"/>
      <c r="AC972" s="139"/>
      <c r="AD972" s="10"/>
      <c r="AE972" s="17"/>
      <c r="AG972" s="15"/>
      <c r="AH972" s="15"/>
      <c r="AI972" s="18"/>
    </row>
    <row r="973" spans="1:35">
      <c r="A973" s="20">
        <v>24</v>
      </c>
      <c r="B973" s="16"/>
      <c r="C973" s="10"/>
      <c r="D973" s="17"/>
      <c r="E973" s="139"/>
      <c r="F973" s="10"/>
      <c r="G973" s="17"/>
      <c r="I973" s="15"/>
      <c r="J973" s="15"/>
      <c r="K973" s="18"/>
      <c r="M973" s="20">
        <v>24</v>
      </c>
      <c r="N973" s="16"/>
      <c r="O973" s="10"/>
      <c r="P973" s="17"/>
      <c r="Q973" s="139"/>
      <c r="R973" s="10"/>
      <c r="S973" s="17"/>
      <c r="U973" s="15"/>
      <c r="V973" s="15"/>
      <c r="W973" s="18"/>
      <c r="X973" s="23"/>
      <c r="Y973" s="20">
        <v>24</v>
      </c>
      <c r="Z973" s="16"/>
      <c r="AA973" s="10"/>
      <c r="AB973" s="17"/>
      <c r="AC973" s="139"/>
      <c r="AD973" s="10"/>
      <c r="AE973" s="17"/>
      <c r="AG973" s="15"/>
      <c r="AH973" s="15"/>
      <c r="AI973" s="18"/>
    </row>
    <row r="974" spans="1:35">
      <c r="A974" s="20">
        <v>25</v>
      </c>
      <c r="B974" s="16"/>
      <c r="C974" s="10"/>
      <c r="D974" s="17"/>
      <c r="E974" s="139"/>
      <c r="F974" s="10"/>
      <c r="G974" s="17"/>
      <c r="I974" s="15"/>
      <c r="J974" s="15"/>
      <c r="K974" s="18"/>
      <c r="M974" s="20">
        <v>25</v>
      </c>
      <c r="N974" s="16"/>
      <c r="O974" s="10"/>
      <c r="P974" s="17"/>
      <c r="Q974" s="139"/>
      <c r="R974" s="10"/>
      <c r="S974" s="17"/>
      <c r="U974" s="15"/>
      <c r="V974" s="15"/>
      <c r="W974" s="18"/>
      <c r="X974" s="23"/>
      <c r="Y974" s="20">
        <v>25</v>
      </c>
      <c r="Z974" s="16"/>
      <c r="AA974" s="10"/>
      <c r="AB974" s="17"/>
      <c r="AC974" s="139"/>
      <c r="AD974" s="10"/>
      <c r="AE974" s="17"/>
      <c r="AG974" s="15"/>
      <c r="AH974" s="15"/>
      <c r="AI974" s="18"/>
    </row>
    <row r="975" spans="1:35">
      <c r="A975" s="20">
        <v>26</v>
      </c>
      <c r="B975" s="16"/>
      <c r="C975" s="10"/>
      <c r="D975" s="17"/>
      <c r="E975" s="139"/>
      <c r="F975" s="10"/>
      <c r="G975" s="17"/>
      <c r="I975" s="18"/>
      <c r="J975" s="18"/>
      <c r="K975" s="18"/>
      <c r="M975" s="20">
        <v>26</v>
      </c>
      <c r="N975" s="16"/>
      <c r="O975" s="10"/>
      <c r="P975" s="17"/>
      <c r="Q975" s="139"/>
      <c r="R975" s="10"/>
      <c r="S975" s="17"/>
      <c r="U975" s="18"/>
      <c r="V975" s="18"/>
      <c r="W975" s="18"/>
      <c r="X975" s="23"/>
      <c r="Y975" s="20">
        <v>26</v>
      </c>
      <c r="Z975" s="16"/>
      <c r="AA975" s="10"/>
      <c r="AB975" s="17"/>
      <c r="AC975" s="139"/>
      <c r="AD975" s="10"/>
      <c r="AE975" s="17"/>
      <c r="AG975" s="18"/>
      <c r="AH975" s="18"/>
      <c r="AI975" s="18"/>
    </row>
    <row r="976" spans="1:35">
      <c r="A976" s="20">
        <v>27</v>
      </c>
      <c r="B976" s="16"/>
      <c r="C976" s="10"/>
      <c r="D976" s="17"/>
      <c r="E976" s="158"/>
      <c r="F976" s="10"/>
      <c r="G976" s="17"/>
      <c r="I976" s="18"/>
      <c r="J976" s="18"/>
      <c r="K976" s="18"/>
      <c r="M976" s="20">
        <v>27</v>
      </c>
      <c r="N976" s="16"/>
      <c r="O976" s="10"/>
      <c r="P976" s="17"/>
      <c r="Q976" s="158"/>
      <c r="R976" s="10"/>
      <c r="S976" s="17"/>
      <c r="U976" s="18"/>
      <c r="V976" s="18"/>
      <c r="W976" s="18"/>
      <c r="X976" s="23"/>
      <c r="Y976" s="20">
        <v>27</v>
      </c>
      <c r="Z976" s="16"/>
      <c r="AA976" s="10"/>
      <c r="AB976" s="17"/>
      <c r="AC976" s="158"/>
      <c r="AD976" s="10"/>
      <c r="AE976" s="17"/>
      <c r="AG976" s="18"/>
      <c r="AH976" s="18"/>
      <c r="AI976" s="18"/>
    </row>
    <row r="977" spans="1:35">
      <c r="A977" s="20">
        <v>28</v>
      </c>
      <c r="B977" s="16"/>
      <c r="C977" s="10"/>
      <c r="D977" s="17"/>
      <c r="E977" s="158"/>
      <c r="F977" s="10"/>
      <c r="G977" s="17"/>
      <c r="I977" s="18"/>
      <c r="J977" s="18"/>
      <c r="K977" s="18"/>
      <c r="M977" s="20">
        <v>28</v>
      </c>
      <c r="N977" s="16"/>
      <c r="O977" s="10"/>
      <c r="P977" s="17"/>
      <c r="Q977" s="158"/>
      <c r="R977" s="10"/>
      <c r="S977" s="17"/>
      <c r="U977" s="18"/>
      <c r="V977" s="18"/>
      <c r="W977" s="18"/>
      <c r="X977" s="23"/>
      <c r="Y977" s="20">
        <v>28</v>
      </c>
      <c r="Z977" s="16"/>
      <c r="AA977" s="10"/>
      <c r="AB977" s="17"/>
      <c r="AC977" s="158"/>
      <c r="AD977" s="10"/>
      <c r="AE977" s="17"/>
      <c r="AG977" s="18"/>
      <c r="AH977" s="18"/>
      <c r="AI977" s="18"/>
    </row>
    <row r="978" spans="1:35">
      <c r="A978" s="20">
        <v>29</v>
      </c>
      <c r="B978" s="16"/>
      <c r="C978" s="11"/>
      <c r="D978" s="31"/>
      <c r="E978" s="159"/>
      <c r="F978" s="10"/>
      <c r="G978" s="17"/>
      <c r="I978" s="32"/>
      <c r="J978" s="32"/>
      <c r="K978" s="18"/>
      <c r="M978" s="20">
        <v>29</v>
      </c>
      <c r="N978" s="16"/>
      <c r="O978" s="11"/>
      <c r="P978" s="31"/>
      <c r="Q978" s="159"/>
      <c r="R978" s="10"/>
      <c r="S978" s="17"/>
      <c r="U978" s="32"/>
      <c r="V978" s="32"/>
      <c r="W978" s="18"/>
      <c r="X978" s="23"/>
      <c r="Y978" s="20">
        <v>29</v>
      </c>
      <c r="Z978" s="16"/>
      <c r="AA978" s="11"/>
      <c r="AB978" s="31"/>
      <c r="AC978" s="159"/>
      <c r="AD978" s="10"/>
      <c r="AE978" s="17"/>
      <c r="AG978" s="32"/>
      <c r="AH978" s="32"/>
      <c r="AI978" s="18"/>
    </row>
    <row r="979" spans="1:35">
      <c r="A979" s="42">
        <v>30</v>
      </c>
      <c r="B979" s="16"/>
      <c r="C979" s="19"/>
      <c r="D979" s="17"/>
      <c r="E979" s="158"/>
      <c r="F979" s="10"/>
      <c r="G979" s="17"/>
      <c r="I979" s="18"/>
      <c r="J979" s="18"/>
      <c r="K979" s="18"/>
      <c r="M979" s="42">
        <v>30</v>
      </c>
      <c r="N979" s="16"/>
      <c r="O979" s="19"/>
      <c r="P979" s="17"/>
      <c r="Q979" s="158"/>
      <c r="R979" s="10"/>
      <c r="S979" s="17"/>
      <c r="U979" s="18"/>
      <c r="V979" s="18"/>
      <c r="W979" s="18"/>
      <c r="X979" s="23"/>
      <c r="Y979" s="42">
        <v>30</v>
      </c>
      <c r="Z979" s="16"/>
      <c r="AA979" s="19"/>
      <c r="AB979" s="17"/>
      <c r="AC979" s="158"/>
      <c r="AD979" s="10"/>
      <c r="AE979" s="17"/>
      <c r="AG979" s="18"/>
      <c r="AH979" s="18"/>
      <c r="AI979" s="18"/>
    </row>
    <row r="980" spans="1:35" ht="15">
      <c r="D980" s="6"/>
      <c r="E980" s="6"/>
      <c r="F980" s="160"/>
      <c r="G980" s="101"/>
      <c r="I980" s="33"/>
      <c r="J980" s="33"/>
      <c r="K980" s="6"/>
      <c r="N980" s="1"/>
      <c r="O980" s="1"/>
      <c r="P980" s="6"/>
      <c r="Q980" s="6"/>
      <c r="R980" s="160"/>
      <c r="S980" s="101"/>
      <c r="U980" s="33"/>
      <c r="V980" s="33"/>
      <c r="W980" s="6"/>
      <c r="X980" s="23"/>
      <c r="Z980" s="1"/>
      <c r="AA980" s="1"/>
      <c r="AB980" s="6"/>
      <c r="AC980" s="6"/>
      <c r="AD980" s="160"/>
      <c r="AE980" s="101"/>
      <c r="AG980" s="33"/>
      <c r="AH980" s="33"/>
      <c r="AI980" s="6"/>
    </row>
    <row r="981" spans="1:35" s="23" customFormat="1" ht="15">
      <c r="B981" s="26"/>
      <c r="C981" s="26"/>
      <c r="D981" s="65"/>
      <c r="E981" s="65"/>
      <c r="F981" s="26"/>
      <c r="G981" s="77"/>
      <c r="I981" s="65"/>
      <c r="J981" s="65"/>
      <c r="K981" s="65"/>
      <c r="N981" s="26"/>
      <c r="O981" s="26"/>
      <c r="P981" s="65"/>
      <c r="Q981" s="65"/>
      <c r="R981" s="26"/>
      <c r="S981" s="77"/>
      <c r="U981" s="65"/>
      <c r="V981" s="65"/>
      <c r="W981" s="65"/>
      <c r="Z981" s="26"/>
      <c r="AA981" s="26"/>
      <c r="AB981" s="65"/>
      <c r="AC981" s="65"/>
      <c r="AD981" s="26"/>
      <c r="AE981" s="77"/>
      <c r="AG981" s="65"/>
      <c r="AH981" s="65"/>
      <c r="AI981" s="65"/>
    </row>
    <row r="982" spans="1:35" s="23" customFormat="1" ht="13.9" customHeight="1">
      <c r="B982" s="26"/>
      <c r="C982" s="26"/>
      <c r="D982" s="26"/>
      <c r="E982" s="26"/>
      <c r="F982" s="26"/>
      <c r="N982" s="26"/>
      <c r="O982" s="26"/>
      <c r="P982" s="26"/>
      <c r="Q982" s="26"/>
      <c r="R982" s="26"/>
    </row>
    <row r="983" spans="1:35">
      <c r="A983" t="s">
        <v>0</v>
      </c>
      <c r="M983" t="s">
        <v>0</v>
      </c>
      <c r="N983" s="1"/>
      <c r="O983" s="1"/>
      <c r="P983" s="1"/>
      <c r="Q983" s="1"/>
      <c r="R983" s="1"/>
      <c r="W983"/>
      <c r="X983" s="23"/>
      <c r="Y983" t="s">
        <v>0</v>
      </c>
      <c r="Z983" s="1"/>
      <c r="AA983" s="1"/>
      <c r="AB983" s="1"/>
      <c r="AC983" s="1"/>
      <c r="AD983" s="1"/>
      <c r="AH983"/>
    </row>
    <row r="984" spans="1:35">
      <c r="A984" t="s">
        <v>1</v>
      </c>
      <c r="M984" t="s">
        <v>1</v>
      </c>
      <c r="N984" s="1"/>
      <c r="O984" s="1"/>
      <c r="P984" s="1"/>
      <c r="Q984" s="1"/>
      <c r="R984" s="1"/>
      <c r="W984"/>
      <c r="X984" s="23"/>
      <c r="Y984" t="s">
        <v>1</v>
      </c>
      <c r="Z984" s="1"/>
      <c r="AA984" s="1"/>
      <c r="AB984" s="1"/>
      <c r="AC984" s="1"/>
      <c r="AD984" s="1"/>
      <c r="AH984"/>
    </row>
    <row r="985" spans="1:35">
      <c r="N985" s="1"/>
      <c r="O985" s="1"/>
      <c r="P985" s="1"/>
      <c r="Q985" s="1"/>
      <c r="R985" s="1"/>
      <c r="W985"/>
      <c r="X985" s="23"/>
      <c r="Z985" s="1"/>
      <c r="AA985" s="1"/>
      <c r="AB985" s="1"/>
      <c r="AC985" s="1"/>
      <c r="AD985" s="1"/>
      <c r="AH985"/>
    </row>
    <row r="986" spans="1:35" ht="15">
      <c r="A986" s="2" t="s">
        <v>6</v>
      </c>
      <c r="M986" s="2" t="s">
        <v>6</v>
      </c>
      <c r="N986" s="1"/>
      <c r="O986" s="1"/>
      <c r="P986" s="1"/>
      <c r="Q986" s="1"/>
      <c r="R986" s="1"/>
      <c r="W986"/>
      <c r="X986" s="23"/>
      <c r="Y986" s="2" t="s">
        <v>6</v>
      </c>
      <c r="Z986" s="1"/>
      <c r="AA986" s="1"/>
      <c r="AB986" s="1"/>
      <c r="AC986" s="1"/>
      <c r="AD986" s="1"/>
      <c r="AH986"/>
    </row>
    <row r="987" spans="1:35">
      <c r="N987" s="1"/>
      <c r="O987" s="1"/>
      <c r="P987" s="1"/>
      <c r="Q987" s="1"/>
      <c r="R987" s="1"/>
      <c r="W987"/>
      <c r="X987" s="23"/>
      <c r="Z987" s="1"/>
      <c r="AA987" s="1"/>
      <c r="AB987" s="1"/>
      <c r="AC987" s="1"/>
      <c r="AD987" s="1"/>
      <c r="AH987"/>
    </row>
    <row r="988" spans="1:35" ht="15">
      <c r="B988" s="1" t="s">
        <v>32</v>
      </c>
      <c r="I988" s="1" t="s">
        <v>8</v>
      </c>
      <c r="J988" s="25">
        <v>1</v>
      </c>
      <c r="N988" s="1" t="s">
        <v>32</v>
      </c>
      <c r="O988" s="1"/>
      <c r="P988" s="1"/>
      <c r="Q988" s="1"/>
      <c r="R988" s="1"/>
      <c r="U988" s="1" t="s">
        <v>8</v>
      </c>
      <c r="V988" s="25">
        <v>2</v>
      </c>
      <c r="W988"/>
      <c r="X988" s="23"/>
      <c r="Z988" s="1" t="s">
        <v>32</v>
      </c>
      <c r="AA988" s="1"/>
      <c r="AB988" s="1"/>
      <c r="AC988" s="1"/>
      <c r="AD988" s="1"/>
      <c r="AG988" s="1" t="s">
        <v>8</v>
      </c>
      <c r="AH988" s="25">
        <v>3</v>
      </c>
    </row>
    <row r="989" spans="1:35">
      <c r="B989" s="151" t="s">
        <v>259</v>
      </c>
      <c r="I989" s="3" t="s">
        <v>9</v>
      </c>
      <c r="J989" s="21" t="s">
        <v>49</v>
      </c>
      <c r="K989" s="5"/>
      <c r="N989" s="151" t="s">
        <v>259</v>
      </c>
      <c r="O989" s="1"/>
      <c r="P989" s="1"/>
      <c r="Q989" s="1"/>
      <c r="R989" s="1"/>
      <c r="U989" s="3" t="s">
        <v>9</v>
      </c>
      <c r="V989" s="21" t="s">
        <v>36</v>
      </c>
      <c r="W989" s="5"/>
      <c r="X989" s="23"/>
      <c r="Z989" s="151" t="s">
        <v>259</v>
      </c>
      <c r="AA989" s="1"/>
      <c r="AB989" s="1"/>
      <c r="AC989" s="1"/>
      <c r="AD989" s="1"/>
      <c r="AG989" s="3" t="s">
        <v>9</v>
      </c>
      <c r="AH989" s="21" t="s">
        <v>262</v>
      </c>
      <c r="AI989" s="5"/>
    </row>
    <row r="990" spans="1:35">
      <c r="N990" s="1"/>
      <c r="O990" s="1"/>
      <c r="P990" s="1"/>
      <c r="Q990" s="1"/>
      <c r="R990" s="1"/>
      <c r="W990"/>
      <c r="X990" s="23"/>
      <c r="Z990" s="1"/>
      <c r="AA990" s="1"/>
      <c r="AB990" s="1"/>
      <c r="AC990" s="1"/>
      <c r="AD990" s="1"/>
      <c r="AH990"/>
    </row>
    <row r="991" spans="1:35" ht="14.45" customHeight="1">
      <c r="B991" s="7"/>
      <c r="C991" s="10"/>
      <c r="D991" s="71"/>
      <c r="E991" s="71" t="s">
        <v>13</v>
      </c>
      <c r="F991" s="71"/>
      <c r="G991" s="161"/>
      <c r="I991" s="72" t="s">
        <v>237</v>
      </c>
      <c r="J991" s="73"/>
      <c r="K991" s="14" t="s">
        <v>7</v>
      </c>
      <c r="N991" s="7"/>
      <c r="O991" s="10"/>
      <c r="P991" s="71"/>
      <c r="Q991" s="71" t="s">
        <v>13</v>
      </c>
      <c r="R991" s="71"/>
      <c r="S991" s="161"/>
      <c r="U991" s="162" t="s">
        <v>237</v>
      </c>
      <c r="V991" s="163"/>
      <c r="W991" s="14" t="s">
        <v>7</v>
      </c>
      <c r="X991" s="23"/>
      <c r="Z991" s="7"/>
      <c r="AA991" s="10"/>
      <c r="AB991" s="164" t="s">
        <v>13</v>
      </c>
      <c r="AC991" s="165"/>
      <c r="AD991" s="166"/>
      <c r="AE991" s="161"/>
      <c r="AG991" s="162" t="s">
        <v>238</v>
      </c>
      <c r="AH991" s="163"/>
      <c r="AI991" s="14" t="s">
        <v>7</v>
      </c>
    </row>
    <row r="992" spans="1:35" ht="28.9" customHeight="1">
      <c r="B992" s="11" t="s">
        <v>2</v>
      </c>
      <c r="C992" s="11" t="s">
        <v>3</v>
      </c>
      <c r="D992" s="12" t="s">
        <v>4</v>
      </c>
      <c r="E992" s="155" t="s">
        <v>10</v>
      </c>
      <c r="F992" s="160" t="s">
        <v>236</v>
      </c>
      <c r="G992" s="13" t="s">
        <v>5</v>
      </c>
      <c r="I992" s="14" t="s">
        <v>11</v>
      </c>
      <c r="J992" s="14" t="s">
        <v>12</v>
      </c>
      <c r="K992" s="74"/>
      <c r="N992" s="11" t="s">
        <v>2</v>
      </c>
      <c r="O992" s="11" t="s">
        <v>3</v>
      </c>
      <c r="P992" s="12" t="s">
        <v>4</v>
      </c>
      <c r="Q992" s="155" t="s">
        <v>10</v>
      </c>
      <c r="R992" s="160" t="s">
        <v>236</v>
      </c>
      <c r="S992" s="13" t="s">
        <v>5</v>
      </c>
      <c r="U992" s="14" t="s">
        <v>11</v>
      </c>
      <c r="V992" s="14" t="s">
        <v>12</v>
      </c>
      <c r="W992" s="74"/>
      <c r="X992" s="23"/>
      <c r="Z992" s="11" t="s">
        <v>2</v>
      </c>
      <c r="AA992" s="11" t="s">
        <v>3</v>
      </c>
      <c r="AB992" s="12" t="s">
        <v>4</v>
      </c>
      <c r="AC992" s="155" t="s">
        <v>10</v>
      </c>
      <c r="AD992" s="160" t="s">
        <v>236</v>
      </c>
      <c r="AE992" s="13" t="s">
        <v>5</v>
      </c>
      <c r="AG992" s="14" t="s">
        <v>11</v>
      </c>
      <c r="AH992" s="14" t="s">
        <v>12</v>
      </c>
      <c r="AI992" s="74"/>
    </row>
    <row r="993" spans="1:35">
      <c r="A993" s="15">
        <v>1</v>
      </c>
      <c r="B993" s="16"/>
      <c r="C993" s="10"/>
      <c r="D993" s="17"/>
      <c r="E993" s="158"/>
      <c r="F993" s="10"/>
      <c r="G993" s="17"/>
      <c r="I993" s="18"/>
      <c r="J993" s="18"/>
      <c r="K993" s="18"/>
      <c r="M993" s="15">
        <v>1</v>
      </c>
      <c r="N993" s="16"/>
      <c r="O993" s="10"/>
      <c r="P993" s="17"/>
      <c r="Q993" s="158"/>
      <c r="R993" s="10"/>
      <c r="S993" s="17"/>
      <c r="U993" s="18"/>
      <c r="V993" s="18"/>
      <c r="W993" s="18"/>
      <c r="X993" s="23"/>
      <c r="Y993" s="15">
        <v>1</v>
      </c>
      <c r="Z993" s="16"/>
      <c r="AA993" s="10"/>
      <c r="AB993" s="17"/>
      <c r="AC993" s="158"/>
      <c r="AD993" s="10"/>
      <c r="AE993" s="17"/>
      <c r="AG993" s="18"/>
      <c r="AH993" s="18"/>
      <c r="AI993" s="18"/>
    </row>
    <row r="994" spans="1:35">
      <c r="A994" s="15">
        <v>2</v>
      </c>
      <c r="B994" s="16"/>
      <c r="C994" s="10"/>
      <c r="D994" s="17"/>
      <c r="E994" s="158"/>
      <c r="F994" s="10"/>
      <c r="G994" s="17"/>
      <c r="I994" s="18"/>
      <c r="J994" s="18"/>
      <c r="K994" s="18"/>
      <c r="M994" s="15">
        <v>2</v>
      </c>
      <c r="N994" s="16"/>
      <c r="O994" s="10"/>
      <c r="P994" s="17"/>
      <c r="Q994" s="158"/>
      <c r="R994" s="10"/>
      <c r="S994" s="17"/>
      <c r="U994" s="18"/>
      <c r="V994" s="18"/>
      <c r="W994" s="18"/>
      <c r="X994" s="23"/>
      <c r="Y994" s="15">
        <v>2</v>
      </c>
      <c r="Z994" s="16"/>
      <c r="AA994" s="10"/>
      <c r="AB994" s="17"/>
      <c r="AC994" s="158"/>
      <c r="AD994" s="10"/>
      <c r="AE994" s="17"/>
      <c r="AG994" s="18"/>
      <c r="AH994" s="18"/>
      <c r="AI994" s="18"/>
    </row>
    <row r="995" spans="1:35">
      <c r="A995" s="15">
        <v>3</v>
      </c>
      <c r="B995" s="16"/>
      <c r="C995" s="10"/>
      <c r="D995" s="17"/>
      <c r="E995" s="158"/>
      <c r="F995" s="10"/>
      <c r="G995" s="17"/>
      <c r="I995" s="18"/>
      <c r="J995" s="18"/>
      <c r="K995" s="18"/>
      <c r="M995" s="15">
        <v>3</v>
      </c>
      <c r="N995" s="16"/>
      <c r="O995" s="10"/>
      <c r="P995" s="17"/>
      <c r="Q995" s="158"/>
      <c r="R995" s="10"/>
      <c r="S995" s="17"/>
      <c r="U995" s="18"/>
      <c r="V995" s="18"/>
      <c r="W995" s="18"/>
      <c r="X995" s="23"/>
      <c r="Y995" s="15">
        <v>3</v>
      </c>
      <c r="Z995" s="16"/>
      <c r="AA995" s="10"/>
      <c r="AB995" s="17"/>
      <c r="AC995" s="158"/>
      <c r="AD995" s="10"/>
      <c r="AE995" s="17"/>
      <c r="AG995" s="18"/>
      <c r="AH995" s="18"/>
      <c r="AI995" s="18"/>
    </row>
    <row r="996" spans="1:35">
      <c r="A996" s="15">
        <v>4</v>
      </c>
      <c r="B996" s="16"/>
      <c r="C996" s="10"/>
      <c r="D996" s="17"/>
      <c r="E996" s="158"/>
      <c r="F996" s="10"/>
      <c r="G996" s="17"/>
      <c r="I996" s="18"/>
      <c r="J996" s="18"/>
      <c r="K996" s="18"/>
      <c r="M996" s="15">
        <v>4</v>
      </c>
      <c r="N996" s="16"/>
      <c r="O996" s="10"/>
      <c r="P996" s="17"/>
      <c r="Q996" s="158"/>
      <c r="R996" s="10"/>
      <c r="S996" s="17"/>
      <c r="U996" s="18"/>
      <c r="V996" s="18"/>
      <c r="W996" s="18"/>
      <c r="X996" s="23"/>
      <c r="Y996" s="15">
        <v>4</v>
      </c>
      <c r="Z996" s="16"/>
      <c r="AA996" s="10"/>
      <c r="AB996" s="17"/>
      <c r="AC996" s="158"/>
      <c r="AD996" s="10"/>
      <c r="AE996" s="17"/>
      <c r="AG996" s="18"/>
      <c r="AH996" s="18"/>
      <c r="AI996" s="18"/>
    </row>
    <row r="997" spans="1:35">
      <c r="A997" s="15">
        <v>5</v>
      </c>
      <c r="B997" s="16"/>
      <c r="C997" s="10"/>
      <c r="D997" s="17"/>
      <c r="E997" s="158"/>
      <c r="F997" s="10"/>
      <c r="G997" s="17"/>
      <c r="I997" s="18"/>
      <c r="J997" s="18"/>
      <c r="K997" s="18"/>
      <c r="M997" s="15">
        <v>5</v>
      </c>
      <c r="N997" s="16"/>
      <c r="O997" s="10"/>
      <c r="P997" s="17"/>
      <c r="Q997" s="158"/>
      <c r="R997" s="10"/>
      <c r="S997" s="17"/>
      <c r="U997" s="18"/>
      <c r="V997" s="18"/>
      <c r="W997" s="18"/>
      <c r="X997" s="23"/>
      <c r="Y997" s="15">
        <v>5</v>
      </c>
      <c r="Z997" s="16"/>
      <c r="AA997" s="10"/>
      <c r="AB997" s="17"/>
      <c r="AC997" s="158"/>
      <c r="AD997" s="10"/>
      <c r="AE997" s="17"/>
      <c r="AG997" s="18"/>
      <c r="AH997" s="18"/>
      <c r="AI997" s="18"/>
    </row>
    <row r="998" spans="1:35">
      <c r="A998" s="15">
        <v>6</v>
      </c>
      <c r="B998" s="16"/>
      <c r="C998" s="10"/>
      <c r="D998" s="17"/>
      <c r="E998" s="158"/>
      <c r="F998" s="10"/>
      <c r="G998" s="17"/>
      <c r="I998" s="18"/>
      <c r="J998" s="18"/>
      <c r="K998" s="18"/>
      <c r="M998" s="15">
        <v>6</v>
      </c>
      <c r="N998" s="16"/>
      <c r="O998" s="10"/>
      <c r="P998" s="17"/>
      <c r="Q998" s="158"/>
      <c r="R998" s="10"/>
      <c r="S998" s="17"/>
      <c r="U998" s="18"/>
      <c r="V998" s="18"/>
      <c r="W998" s="18"/>
      <c r="X998" s="23"/>
      <c r="Y998" s="15">
        <v>6</v>
      </c>
      <c r="Z998" s="16"/>
      <c r="AA998" s="10"/>
      <c r="AB998" s="17"/>
      <c r="AC998" s="158"/>
      <c r="AD998" s="10"/>
      <c r="AE998" s="17"/>
      <c r="AG998" s="18"/>
      <c r="AH998" s="18"/>
      <c r="AI998" s="18"/>
    </row>
    <row r="999" spans="1:35">
      <c r="A999" s="15">
        <v>7</v>
      </c>
      <c r="B999" s="16"/>
      <c r="C999" s="10"/>
      <c r="D999" s="17"/>
      <c r="E999" s="158"/>
      <c r="F999" s="10"/>
      <c r="G999" s="17"/>
      <c r="I999" s="18"/>
      <c r="J999" s="18"/>
      <c r="K999" s="18"/>
      <c r="M999" s="15">
        <v>7</v>
      </c>
      <c r="N999" s="16"/>
      <c r="O999" s="10"/>
      <c r="P999" s="17"/>
      <c r="Q999" s="158"/>
      <c r="R999" s="10"/>
      <c r="S999" s="17"/>
      <c r="U999" s="18"/>
      <c r="V999" s="18"/>
      <c r="W999" s="18"/>
      <c r="X999" s="23"/>
      <c r="Y999" s="15">
        <v>7</v>
      </c>
      <c r="Z999" s="16"/>
      <c r="AA999" s="10"/>
      <c r="AB999" s="17"/>
      <c r="AC999" s="158"/>
      <c r="AD999" s="10"/>
      <c r="AE999" s="17"/>
      <c r="AG999" s="18"/>
      <c r="AH999" s="18"/>
      <c r="AI999" s="18"/>
    </row>
    <row r="1000" spans="1:35">
      <c r="A1000" s="15">
        <v>8</v>
      </c>
      <c r="B1000" s="16"/>
      <c r="C1000" s="10"/>
      <c r="D1000" s="17"/>
      <c r="E1000" s="158"/>
      <c r="F1000" s="10"/>
      <c r="G1000" s="17"/>
      <c r="I1000" s="18"/>
      <c r="J1000" s="18"/>
      <c r="K1000" s="18"/>
      <c r="M1000" s="15">
        <v>8</v>
      </c>
      <c r="N1000" s="16"/>
      <c r="O1000" s="10"/>
      <c r="P1000" s="17"/>
      <c r="Q1000" s="158"/>
      <c r="R1000" s="10"/>
      <c r="S1000" s="17"/>
      <c r="U1000" s="18"/>
      <c r="V1000" s="18"/>
      <c r="W1000" s="18"/>
      <c r="X1000" s="23"/>
      <c r="Y1000" s="15">
        <v>8</v>
      </c>
      <c r="Z1000" s="16"/>
      <c r="AA1000" s="10"/>
      <c r="AB1000" s="17"/>
      <c r="AC1000" s="158"/>
      <c r="AD1000" s="10"/>
      <c r="AE1000" s="17"/>
      <c r="AG1000" s="18"/>
      <c r="AH1000" s="18"/>
      <c r="AI1000" s="18"/>
    </row>
    <row r="1001" spans="1:35">
      <c r="A1001" s="15">
        <v>9</v>
      </c>
      <c r="B1001" s="16"/>
      <c r="C1001" s="10"/>
      <c r="D1001" s="17"/>
      <c r="E1001" s="158"/>
      <c r="F1001" s="10"/>
      <c r="G1001" s="17"/>
      <c r="I1001" s="18"/>
      <c r="J1001" s="18"/>
      <c r="K1001" s="18"/>
      <c r="M1001" s="15">
        <v>9</v>
      </c>
      <c r="N1001" s="16"/>
      <c r="O1001" s="10"/>
      <c r="P1001" s="17"/>
      <c r="Q1001" s="158"/>
      <c r="R1001" s="10"/>
      <c r="S1001" s="17"/>
      <c r="U1001" s="18"/>
      <c r="V1001" s="18"/>
      <c r="W1001" s="18"/>
      <c r="X1001" s="23"/>
      <c r="Y1001" s="15">
        <v>9</v>
      </c>
      <c r="Z1001" s="16"/>
      <c r="AA1001" s="10"/>
      <c r="AB1001" s="17"/>
      <c r="AC1001" s="158"/>
      <c r="AD1001" s="10"/>
      <c r="AE1001" s="17"/>
      <c r="AG1001" s="18"/>
      <c r="AH1001" s="18"/>
      <c r="AI1001" s="18"/>
    </row>
    <row r="1002" spans="1:35">
      <c r="A1002" s="15">
        <v>10</v>
      </c>
      <c r="B1002" s="16"/>
      <c r="C1002" s="10"/>
      <c r="D1002" s="17"/>
      <c r="E1002" s="158"/>
      <c r="F1002" s="10"/>
      <c r="G1002" s="17"/>
      <c r="I1002" s="18"/>
      <c r="J1002" s="18"/>
      <c r="K1002" s="18"/>
      <c r="M1002" s="15">
        <v>10</v>
      </c>
      <c r="N1002" s="16"/>
      <c r="O1002" s="10"/>
      <c r="P1002" s="17"/>
      <c r="Q1002" s="158"/>
      <c r="R1002" s="10"/>
      <c r="S1002" s="17"/>
      <c r="U1002" s="18"/>
      <c r="V1002" s="18"/>
      <c r="W1002" s="18"/>
      <c r="X1002" s="23"/>
      <c r="Y1002" s="15">
        <v>10</v>
      </c>
      <c r="Z1002" s="16"/>
      <c r="AA1002" s="10"/>
      <c r="AB1002" s="17"/>
      <c r="AC1002" s="158"/>
      <c r="AD1002" s="10"/>
      <c r="AE1002" s="17"/>
      <c r="AG1002" s="18"/>
      <c r="AH1002" s="18"/>
      <c r="AI1002" s="18"/>
    </row>
    <row r="1003" spans="1:35">
      <c r="A1003" s="15">
        <v>11</v>
      </c>
      <c r="B1003" s="16"/>
      <c r="C1003" s="10"/>
      <c r="D1003" s="17"/>
      <c r="E1003" s="158"/>
      <c r="F1003" s="10"/>
      <c r="G1003" s="17"/>
      <c r="I1003" s="18"/>
      <c r="J1003" s="18"/>
      <c r="K1003" s="18"/>
      <c r="M1003" s="15">
        <v>11</v>
      </c>
      <c r="N1003" s="16"/>
      <c r="O1003" s="10"/>
      <c r="P1003" s="17"/>
      <c r="Q1003" s="158"/>
      <c r="R1003" s="10"/>
      <c r="S1003" s="17"/>
      <c r="U1003" s="18"/>
      <c r="V1003" s="18"/>
      <c r="W1003" s="18"/>
      <c r="X1003" s="23"/>
      <c r="Y1003" s="15">
        <v>11</v>
      </c>
      <c r="Z1003" s="16"/>
      <c r="AA1003" s="10"/>
      <c r="AB1003" s="17"/>
      <c r="AC1003" s="158"/>
      <c r="AD1003" s="10"/>
      <c r="AE1003" s="17"/>
      <c r="AG1003" s="18"/>
      <c r="AH1003" s="18"/>
      <c r="AI1003" s="18"/>
    </row>
    <row r="1004" spans="1:35">
      <c r="A1004" s="15">
        <v>12</v>
      </c>
      <c r="B1004" s="16"/>
      <c r="C1004" s="10"/>
      <c r="D1004" s="17"/>
      <c r="E1004" s="158"/>
      <c r="F1004" s="10"/>
      <c r="G1004" s="17"/>
      <c r="I1004" s="18"/>
      <c r="J1004" s="15"/>
      <c r="K1004" s="18"/>
      <c r="M1004" s="15">
        <v>12</v>
      </c>
      <c r="N1004" s="16"/>
      <c r="O1004" s="10"/>
      <c r="P1004" s="17"/>
      <c r="Q1004" s="158"/>
      <c r="R1004" s="10"/>
      <c r="S1004" s="17"/>
      <c r="U1004" s="18"/>
      <c r="V1004" s="15"/>
      <c r="W1004" s="18"/>
      <c r="X1004" s="23"/>
      <c r="Y1004" s="15">
        <v>12</v>
      </c>
      <c r="Z1004" s="16"/>
      <c r="AA1004" s="10"/>
      <c r="AB1004" s="17"/>
      <c r="AC1004" s="158"/>
      <c r="AD1004" s="10"/>
      <c r="AE1004" s="17"/>
      <c r="AG1004" s="18"/>
      <c r="AH1004" s="15"/>
      <c r="AI1004" s="18"/>
    </row>
    <row r="1005" spans="1:35">
      <c r="A1005" s="15">
        <v>13</v>
      </c>
      <c r="B1005" s="16"/>
      <c r="C1005" s="10"/>
      <c r="D1005" s="17"/>
      <c r="E1005" s="158"/>
      <c r="F1005" s="10"/>
      <c r="G1005" s="17"/>
      <c r="I1005" s="18"/>
      <c r="J1005" s="18"/>
      <c r="K1005" s="18"/>
      <c r="M1005" s="15">
        <v>13</v>
      </c>
      <c r="N1005" s="16"/>
      <c r="O1005" s="10"/>
      <c r="P1005" s="17"/>
      <c r="Q1005" s="158"/>
      <c r="R1005" s="10"/>
      <c r="S1005" s="17"/>
      <c r="U1005" s="18"/>
      <c r="V1005" s="18"/>
      <c r="W1005" s="18"/>
      <c r="X1005" s="23"/>
      <c r="Y1005" s="15">
        <v>13</v>
      </c>
      <c r="Z1005" s="16"/>
      <c r="AA1005" s="10"/>
      <c r="AB1005" s="17"/>
      <c r="AC1005" s="158"/>
      <c r="AD1005" s="10"/>
      <c r="AE1005" s="17"/>
      <c r="AG1005" s="18"/>
      <c r="AH1005" s="18"/>
      <c r="AI1005" s="18"/>
    </row>
    <row r="1006" spans="1:35">
      <c r="A1006" s="15">
        <v>14</v>
      </c>
      <c r="B1006" s="16"/>
      <c r="C1006" s="10"/>
      <c r="D1006" s="17"/>
      <c r="E1006" s="158"/>
      <c r="F1006" s="10"/>
      <c r="G1006" s="17"/>
      <c r="I1006" s="18"/>
      <c r="J1006" s="18"/>
      <c r="K1006" s="18"/>
      <c r="M1006" s="15">
        <v>14</v>
      </c>
      <c r="N1006" s="16"/>
      <c r="O1006" s="10"/>
      <c r="P1006" s="17"/>
      <c r="Q1006" s="158"/>
      <c r="R1006" s="10"/>
      <c r="S1006" s="17"/>
      <c r="U1006" s="18"/>
      <c r="V1006" s="18"/>
      <c r="W1006" s="18"/>
      <c r="X1006" s="23"/>
      <c r="Y1006" s="15">
        <v>14</v>
      </c>
      <c r="Z1006" s="16"/>
      <c r="AA1006" s="10"/>
      <c r="AB1006" s="17"/>
      <c r="AC1006" s="158"/>
      <c r="AD1006" s="10"/>
      <c r="AE1006" s="17"/>
      <c r="AG1006" s="18"/>
      <c r="AH1006" s="18"/>
      <c r="AI1006" s="18"/>
    </row>
    <row r="1007" spans="1:35">
      <c r="A1007" s="15">
        <v>15</v>
      </c>
      <c r="B1007" s="16"/>
      <c r="C1007" s="10"/>
      <c r="D1007" s="17"/>
      <c r="E1007" s="158"/>
      <c r="F1007" s="10"/>
      <c r="G1007" s="17"/>
      <c r="I1007" s="18"/>
      <c r="J1007" s="18"/>
      <c r="K1007" s="18"/>
      <c r="M1007" s="15">
        <v>15</v>
      </c>
      <c r="N1007" s="16"/>
      <c r="O1007" s="10"/>
      <c r="P1007" s="17"/>
      <c r="Q1007" s="158"/>
      <c r="R1007" s="10"/>
      <c r="S1007" s="17"/>
      <c r="U1007" s="18"/>
      <c r="V1007" s="18"/>
      <c r="W1007" s="18"/>
      <c r="X1007" s="23"/>
      <c r="Y1007" s="15">
        <v>15</v>
      </c>
      <c r="Z1007" s="16"/>
      <c r="AA1007" s="10"/>
      <c r="AB1007" s="17"/>
      <c r="AC1007" s="158"/>
      <c r="AD1007" s="10"/>
      <c r="AE1007" s="17"/>
      <c r="AG1007" s="18"/>
      <c r="AH1007" s="18"/>
      <c r="AI1007" s="18"/>
    </row>
    <row r="1008" spans="1:35">
      <c r="A1008" s="15">
        <v>16</v>
      </c>
      <c r="B1008" s="16"/>
      <c r="C1008" s="10"/>
      <c r="D1008" s="17"/>
      <c r="E1008" s="158"/>
      <c r="F1008" s="10"/>
      <c r="G1008" s="17"/>
      <c r="I1008" s="18"/>
      <c r="J1008" s="18"/>
      <c r="K1008" s="18"/>
      <c r="M1008" s="15">
        <v>16</v>
      </c>
      <c r="N1008" s="16"/>
      <c r="O1008" s="10"/>
      <c r="P1008" s="17"/>
      <c r="Q1008" s="158"/>
      <c r="R1008" s="10"/>
      <c r="S1008" s="17"/>
      <c r="U1008" s="18"/>
      <c r="V1008" s="18"/>
      <c r="W1008" s="18"/>
      <c r="X1008" s="23"/>
      <c r="Y1008" s="15">
        <v>16</v>
      </c>
      <c r="Z1008" s="16"/>
      <c r="AA1008" s="10"/>
      <c r="AB1008" s="17"/>
      <c r="AC1008" s="158"/>
      <c r="AD1008" s="10"/>
      <c r="AE1008" s="17"/>
      <c r="AG1008" s="18"/>
      <c r="AH1008" s="18"/>
      <c r="AI1008" s="18"/>
    </row>
    <row r="1009" spans="1:35">
      <c r="A1009" s="15">
        <v>17</v>
      </c>
      <c r="B1009" s="16"/>
      <c r="C1009" s="10"/>
      <c r="D1009" s="17"/>
      <c r="E1009" s="158"/>
      <c r="F1009" s="10"/>
      <c r="G1009" s="17"/>
      <c r="I1009" s="18"/>
      <c r="J1009" s="18"/>
      <c r="K1009" s="18"/>
      <c r="M1009" s="15">
        <v>17</v>
      </c>
      <c r="N1009" s="16"/>
      <c r="O1009" s="10"/>
      <c r="P1009" s="17"/>
      <c r="Q1009" s="158"/>
      <c r="R1009" s="10"/>
      <c r="S1009" s="17"/>
      <c r="U1009" s="18"/>
      <c r="V1009" s="18"/>
      <c r="W1009" s="18"/>
      <c r="X1009" s="23"/>
      <c r="Y1009" s="15">
        <v>17</v>
      </c>
      <c r="Z1009" s="16"/>
      <c r="AA1009" s="10"/>
      <c r="AB1009" s="17"/>
      <c r="AC1009" s="158"/>
      <c r="AD1009" s="10"/>
      <c r="AE1009" s="17"/>
      <c r="AG1009" s="18"/>
      <c r="AH1009" s="18"/>
      <c r="AI1009" s="18"/>
    </row>
    <row r="1010" spans="1:35">
      <c r="A1010" s="15">
        <v>18</v>
      </c>
      <c r="B1010" s="16"/>
      <c r="C1010" s="10"/>
      <c r="D1010" s="17"/>
      <c r="E1010" s="158"/>
      <c r="F1010" s="10"/>
      <c r="G1010" s="17"/>
      <c r="I1010" s="18"/>
      <c r="J1010" s="18"/>
      <c r="K1010" s="18"/>
      <c r="M1010" s="15">
        <v>18</v>
      </c>
      <c r="N1010" s="16"/>
      <c r="O1010" s="10"/>
      <c r="P1010" s="17"/>
      <c r="Q1010" s="158"/>
      <c r="R1010" s="10"/>
      <c r="S1010" s="17"/>
      <c r="U1010" s="18"/>
      <c r="V1010" s="18"/>
      <c r="W1010" s="18"/>
      <c r="X1010" s="23"/>
      <c r="Y1010" s="15">
        <v>18</v>
      </c>
      <c r="Z1010" s="16"/>
      <c r="AA1010" s="10"/>
      <c r="AB1010" s="17"/>
      <c r="AC1010" s="158"/>
      <c r="AD1010" s="10"/>
      <c r="AE1010" s="17"/>
      <c r="AG1010" s="18"/>
      <c r="AH1010" s="18"/>
      <c r="AI1010" s="18"/>
    </row>
    <row r="1011" spans="1:35">
      <c r="A1011" s="15">
        <v>19</v>
      </c>
      <c r="B1011" s="16"/>
      <c r="C1011" s="10"/>
      <c r="D1011" s="17"/>
      <c r="E1011" s="158"/>
      <c r="F1011" s="10"/>
      <c r="G1011" s="17"/>
      <c r="I1011" s="18"/>
      <c r="J1011" s="18"/>
      <c r="K1011" s="18"/>
      <c r="M1011" s="15">
        <v>19</v>
      </c>
      <c r="N1011" s="16"/>
      <c r="O1011" s="10"/>
      <c r="P1011" s="17"/>
      <c r="Q1011" s="158"/>
      <c r="R1011" s="10"/>
      <c r="S1011" s="17"/>
      <c r="U1011" s="18"/>
      <c r="V1011" s="18"/>
      <c r="W1011" s="18"/>
      <c r="X1011" s="23"/>
      <c r="Y1011" s="15">
        <v>19</v>
      </c>
      <c r="Z1011" s="16"/>
      <c r="AA1011" s="10"/>
      <c r="AB1011" s="17"/>
      <c r="AC1011" s="158"/>
      <c r="AD1011" s="10"/>
      <c r="AE1011" s="17"/>
      <c r="AG1011" s="18"/>
      <c r="AH1011" s="18"/>
      <c r="AI1011" s="18"/>
    </row>
    <row r="1012" spans="1:35">
      <c r="A1012" s="15">
        <v>20</v>
      </c>
      <c r="B1012" s="16"/>
      <c r="C1012" s="10"/>
      <c r="D1012" s="17"/>
      <c r="E1012" s="158"/>
      <c r="F1012" s="10"/>
      <c r="G1012" s="17"/>
      <c r="I1012" s="18"/>
      <c r="J1012" s="18"/>
      <c r="K1012" s="18"/>
      <c r="M1012" s="15">
        <v>20</v>
      </c>
      <c r="N1012" s="16"/>
      <c r="O1012" s="10"/>
      <c r="P1012" s="17"/>
      <c r="Q1012" s="158"/>
      <c r="R1012" s="10"/>
      <c r="S1012" s="17"/>
      <c r="U1012" s="18"/>
      <c r="V1012" s="18"/>
      <c r="W1012" s="18"/>
      <c r="X1012" s="23"/>
      <c r="Y1012" s="15">
        <v>20</v>
      </c>
      <c r="Z1012" s="16"/>
      <c r="AA1012" s="10"/>
      <c r="AB1012" s="17"/>
      <c r="AC1012" s="158"/>
      <c r="AD1012" s="10"/>
      <c r="AE1012" s="17"/>
      <c r="AG1012" s="18"/>
      <c r="AH1012" s="18"/>
      <c r="AI1012" s="18"/>
    </row>
    <row r="1013" spans="1:35">
      <c r="A1013" s="20">
        <v>21</v>
      </c>
      <c r="B1013" s="16"/>
      <c r="C1013" s="10"/>
      <c r="D1013" s="17"/>
      <c r="E1013" s="139"/>
      <c r="F1013" s="10"/>
      <c r="G1013" s="17"/>
      <c r="I1013" s="15"/>
      <c r="J1013" s="15"/>
      <c r="K1013" s="18"/>
      <c r="M1013" s="20">
        <v>21</v>
      </c>
      <c r="N1013" s="16"/>
      <c r="O1013" s="10"/>
      <c r="P1013" s="17"/>
      <c r="Q1013" s="139"/>
      <c r="R1013" s="10"/>
      <c r="S1013" s="17"/>
      <c r="U1013" s="15"/>
      <c r="V1013" s="15"/>
      <c r="W1013" s="18"/>
      <c r="X1013" s="23"/>
      <c r="Y1013" s="20">
        <v>21</v>
      </c>
      <c r="Z1013" s="16"/>
      <c r="AA1013" s="10"/>
      <c r="AB1013" s="17"/>
      <c r="AC1013" s="139"/>
      <c r="AD1013" s="10"/>
      <c r="AE1013" s="17"/>
      <c r="AG1013" s="15"/>
      <c r="AH1013" s="15"/>
      <c r="AI1013" s="18"/>
    </row>
    <row r="1014" spans="1:35">
      <c r="A1014" s="20">
        <v>22</v>
      </c>
      <c r="B1014" s="16"/>
      <c r="C1014" s="10"/>
      <c r="D1014" s="17"/>
      <c r="E1014" s="139"/>
      <c r="F1014" s="10"/>
      <c r="G1014" s="17"/>
      <c r="I1014" s="15"/>
      <c r="J1014" s="15"/>
      <c r="K1014" s="18"/>
      <c r="M1014" s="20">
        <v>22</v>
      </c>
      <c r="N1014" s="16"/>
      <c r="O1014" s="10"/>
      <c r="P1014" s="17"/>
      <c r="Q1014" s="139"/>
      <c r="R1014" s="10"/>
      <c r="S1014" s="17"/>
      <c r="U1014" s="15"/>
      <c r="V1014" s="15"/>
      <c r="W1014" s="18"/>
      <c r="X1014" s="23"/>
      <c r="Y1014" s="20">
        <v>22</v>
      </c>
      <c r="Z1014" s="16"/>
      <c r="AA1014" s="10"/>
      <c r="AB1014" s="17"/>
      <c r="AC1014" s="139"/>
      <c r="AD1014" s="10"/>
      <c r="AE1014" s="17"/>
      <c r="AG1014" s="15"/>
      <c r="AH1014" s="15"/>
      <c r="AI1014" s="18"/>
    </row>
    <row r="1015" spans="1:35">
      <c r="A1015" s="20">
        <v>23</v>
      </c>
      <c r="B1015" s="16"/>
      <c r="C1015" s="10"/>
      <c r="D1015" s="17"/>
      <c r="E1015" s="139"/>
      <c r="F1015" s="10"/>
      <c r="G1015" s="17"/>
      <c r="I1015" s="15"/>
      <c r="J1015" s="15"/>
      <c r="K1015" s="18"/>
      <c r="M1015" s="20">
        <v>23</v>
      </c>
      <c r="N1015" s="16"/>
      <c r="O1015" s="10"/>
      <c r="P1015" s="17"/>
      <c r="Q1015" s="139"/>
      <c r="R1015" s="10"/>
      <c r="S1015" s="17"/>
      <c r="U1015" s="15"/>
      <c r="V1015" s="15"/>
      <c r="W1015" s="18"/>
      <c r="X1015" s="23"/>
      <c r="Y1015" s="20">
        <v>23</v>
      </c>
      <c r="Z1015" s="16"/>
      <c r="AA1015" s="10"/>
      <c r="AB1015" s="17"/>
      <c r="AC1015" s="139"/>
      <c r="AD1015" s="10"/>
      <c r="AE1015" s="17"/>
      <c r="AG1015" s="15"/>
      <c r="AH1015" s="15"/>
      <c r="AI1015" s="18"/>
    </row>
    <row r="1016" spans="1:35">
      <c r="A1016" s="20">
        <v>24</v>
      </c>
      <c r="B1016" s="16"/>
      <c r="C1016" s="10"/>
      <c r="D1016" s="17"/>
      <c r="E1016" s="139"/>
      <c r="F1016" s="10"/>
      <c r="G1016" s="17"/>
      <c r="I1016" s="15"/>
      <c r="J1016" s="15"/>
      <c r="K1016" s="18"/>
      <c r="M1016" s="20">
        <v>24</v>
      </c>
      <c r="N1016" s="16"/>
      <c r="O1016" s="10"/>
      <c r="P1016" s="17"/>
      <c r="Q1016" s="139"/>
      <c r="R1016" s="10"/>
      <c r="S1016" s="17"/>
      <c r="U1016" s="15"/>
      <c r="V1016" s="15"/>
      <c r="W1016" s="18"/>
      <c r="X1016" s="23"/>
      <c r="Y1016" s="20">
        <v>24</v>
      </c>
      <c r="Z1016" s="16"/>
      <c r="AA1016" s="10"/>
      <c r="AB1016" s="17"/>
      <c r="AC1016" s="139"/>
      <c r="AD1016" s="10"/>
      <c r="AE1016" s="17"/>
      <c r="AG1016" s="15"/>
      <c r="AH1016" s="15"/>
      <c r="AI1016" s="18"/>
    </row>
    <row r="1017" spans="1:35">
      <c r="A1017" s="20">
        <v>25</v>
      </c>
      <c r="B1017" s="16"/>
      <c r="C1017" s="10"/>
      <c r="D1017" s="17"/>
      <c r="E1017" s="139"/>
      <c r="F1017" s="10"/>
      <c r="G1017" s="17"/>
      <c r="I1017" s="15"/>
      <c r="J1017" s="15"/>
      <c r="K1017" s="18"/>
      <c r="M1017" s="20">
        <v>25</v>
      </c>
      <c r="N1017" s="16"/>
      <c r="O1017" s="10"/>
      <c r="P1017" s="17"/>
      <c r="Q1017" s="139"/>
      <c r="R1017" s="10"/>
      <c r="S1017" s="17"/>
      <c r="U1017" s="15"/>
      <c r="V1017" s="15"/>
      <c r="W1017" s="18"/>
      <c r="X1017" s="23"/>
      <c r="Y1017" s="20">
        <v>25</v>
      </c>
      <c r="Z1017" s="16"/>
      <c r="AA1017" s="10"/>
      <c r="AB1017" s="17"/>
      <c r="AC1017" s="139"/>
      <c r="AD1017" s="10"/>
      <c r="AE1017" s="17"/>
      <c r="AG1017" s="15"/>
      <c r="AH1017" s="15"/>
      <c r="AI1017" s="18"/>
    </row>
    <row r="1018" spans="1:35">
      <c r="A1018" s="20">
        <v>26</v>
      </c>
      <c r="B1018" s="16"/>
      <c r="C1018" s="10"/>
      <c r="D1018" s="17"/>
      <c r="E1018" s="139"/>
      <c r="F1018" s="10"/>
      <c r="G1018" s="17"/>
      <c r="I1018" s="18"/>
      <c r="J1018" s="18"/>
      <c r="K1018" s="18"/>
      <c r="M1018" s="20">
        <v>26</v>
      </c>
      <c r="N1018" s="16"/>
      <c r="O1018" s="10"/>
      <c r="P1018" s="17"/>
      <c r="Q1018" s="139"/>
      <c r="R1018" s="10"/>
      <c r="S1018" s="17"/>
      <c r="U1018" s="18"/>
      <c r="V1018" s="18"/>
      <c r="W1018" s="18"/>
      <c r="X1018" s="23"/>
      <c r="Y1018" s="20">
        <v>26</v>
      </c>
      <c r="Z1018" s="16"/>
      <c r="AA1018" s="10"/>
      <c r="AB1018" s="17"/>
      <c r="AC1018" s="139"/>
      <c r="AD1018" s="10"/>
      <c r="AE1018" s="17"/>
      <c r="AG1018" s="18"/>
      <c r="AH1018" s="18"/>
      <c r="AI1018" s="18"/>
    </row>
    <row r="1019" spans="1:35">
      <c r="A1019" s="20">
        <v>27</v>
      </c>
      <c r="B1019" s="16"/>
      <c r="C1019" s="10"/>
      <c r="D1019" s="17"/>
      <c r="E1019" s="158"/>
      <c r="F1019" s="10"/>
      <c r="G1019" s="17"/>
      <c r="I1019" s="18"/>
      <c r="J1019" s="18"/>
      <c r="K1019" s="18"/>
      <c r="M1019" s="20">
        <v>27</v>
      </c>
      <c r="N1019" s="16"/>
      <c r="O1019" s="10"/>
      <c r="P1019" s="17"/>
      <c r="Q1019" s="158"/>
      <c r="R1019" s="10"/>
      <c r="S1019" s="17"/>
      <c r="U1019" s="18"/>
      <c r="V1019" s="18"/>
      <c r="W1019" s="18"/>
      <c r="X1019" s="23"/>
      <c r="Y1019" s="20">
        <v>27</v>
      </c>
      <c r="Z1019" s="16"/>
      <c r="AA1019" s="10"/>
      <c r="AB1019" s="17"/>
      <c r="AC1019" s="158"/>
      <c r="AD1019" s="10"/>
      <c r="AE1019" s="17"/>
      <c r="AG1019" s="18"/>
      <c r="AH1019" s="18"/>
      <c r="AI1019" s="18"/>
    </row>
    <row r="1020" spans="1:35">
      <c r="A1020" s="20">
        <v>28</v>
      </c>
      <c r="B1020" s="16"/>
      <c r="C1020" s="10"/>
      <c r="D1020" s="17"/>
      <c r="E1020" s="158"/>
      <c r="F1020" s="10"/>
      <c r="G1020" s="17"/>
      <c r="I1020" s="18"/>
      <c r="J1020" s="18"/>
      <c r="K1020" s="18"/>
      <c r="M1020" s="20">
        <v>28</v>
      </c>
      <c r="N1020" s="16"/>
      <c r="O1020" s="10"/>
      <c r="P1020" s="17"/>
      <c r="Q1020" s="158"/>
      <c r="R1020" s="10"/>
      <c r="S1020" s="17"/>
      <c r="U1020" s="18"/>
      <c r="V1020" s="18"/>
      <c r="W1020" s="18"/>
      <c r="X1020" s="23"/>
      <c r="Y1020" s="20">
        <v>28</v>
      </c>
      <c r="Z1020" s="16"/>
      <c r="AA1020" s="10"/>
      <c r="AB1020" s="17"/>
      <c r="AC1020" s="158"/>
      <c r="AD1020" s="10"/>
      <c r="AE1020" s="17"/>
      <c r="AG1020" s="18"/>
      <c r="AH1020" s="18"/>
      <c r="AI1020" s="18"/>
    </row>
    <row r="1021" spans="1:35">
      <c r="A1021" s="20">
        <v>29</v>
      </c>
      <c r="B1021" s="16"/>
      <c r="C1021" s="11"/>
      <c r="D1021" s="31"/>
      <c r="E1021" s="159"/>
      <c r="F1021" s="10"/>
      <c r="G1021" s="17"/>
      <c r="I1021" s="32"/>
      <c r="J1021" s="32"/>
      <c r="K1021" s="18"/>
      <c r="M1021" s="20">
        <v>29</v>
      </c>
      <c r="N1021" s="16"/>
      <c r="O1021" s="11"/>
      <c r="P1021" s="31"/>
      <c r="Q1021" s="159"/>
      <c r="R1021" s="10"/>
      <c r="S1021" s="17"/>
      <c r="U1021" s="32"/>
      <c r="V1021" s="32"/>
      <c r="W1021" s="18"/>
      <c r="X1021" s="23"/>
      <c r="Y1021" s="20">
        <v>29</v>
      </c>
      <c r="Z1021" s="16"/>
      <c r="AA1021" s="11"/>
      <c r="AB1021" s="31"/>
      <c r="AC1021" s="159"/>
      <c r="AD1021" s="10"/>
      <c r="AE1021" s="17"/>
      <c r="AG1021" s="32"/>
      <c r="AH1021" s="32"/>
      <c r="AI1021" s="18"/>
    </row>
    <row r="1022" spans="1:35">
      <c r="A1022" s="42">
        <v>30</v>
      </c>
      <c r="B1022" s="16"/>
      <c r="C1022" s="19"/>
      <c r="D1022" s="17"/>
      <c r="E1022" s="158"/>
      <c r="F1022" s="10"/>
      <c r="G1022" s="17"/>
      <c r="I1022" s="18"/>
      <c r="J1022" s="18"/>
      <c r="K1022" s="18"/>
      <c r="M1022" s="42">
        <v>30</v>
      </c>
      <c r="N1022" s="16"/>
      <c r="O1022" s="19"/>
      <c r="P1022" s="17"/>
      <c r="Q1022" s="158"/>
      <c r="R1022" s="10"/>
      <c r="S1022" s="17"/>
      <c r="U1022" s="18"/>
      <c r="V1022" s="18"/>
      <c r="W1022" s="18"/>
      <c r="X1022" s="23"/>
      <c r="Y1022" s="42">
        <v>30</v>
      </c>
      <c r="Z1022" s="16"/>
      <c r="AA1022" s="19"/>
      <c r="AB1022" s="17"/>
      <c r="AC1022" s="158"/>
      <c r="AD1022" s="10"/>
      <c r="AE1022" s="17"/>
      <c r="AG1022" s="18"/>
      <c r="AH1022" s="18"/>
      <c r="AI1022" s="18"/>
    </row>
    <row r="1023" spans="1:35" ht="15">
      <c r="D1023" s="6"/>
      <c r="E1023" s="6"/>
      <c r="F1023" s="160"/>
      <c r="G1023" s="101"/>
      <c r="I1023" s="33"/>
      <c r="J1023" s="33"/>
      <c r="K1023" s="6"/>
      <c r="N1023" s="1"/>
      <c r="O1023" s="1"/>
      <c r="P1023" s="6"/>
      <c r="Q1023" s="6"/>
      <c r="R1023" s="160"/>
      <c r="S1023" s="101"/>
      <c r="U1023" s="33"/>
      <c r="V1023" s="33"/>
      <c r="W1023" s="6"/>
      <c r="X1023" s="23"/>
      <c r="Z1023" s="1"/>
      <c r="AA1023" s="1"/>
      <c r="AB1023" s="6"/>
      <c r="AC1023" s="6"/>
      <c r="AD1023" s="160"/>
      <c r="AE1023" s="101"/>
      <c r="AG1023" s="33"/>
      <c r="AH1023" s="33"/>
      <c r="AI1023" s="6"/>
    </row>
    <row r="1024" spans="1:35" s="23" customFormat="1" ht="15">
      <c r="B1024" s="26"/>
      <c r="C1024" s="26"/>
      <c r="D1024" s="65"/>
      <c r="E1024" s="65"/>
      <c r="F1024" s="26"/>
      <c r="G1024" s="77"/>
      <c r="I1024" s="65"/>
      <c r="J1024" s="65"/>
      <c r="K1024" s="65"/>
      <c r="N1024" s="26"/>
      <c r="O1024" s="26"/>
      <c r="P1024" s="65"/>
      <c r="Q1024" s="65"/>
      <c r="R1024" s="26"/>
      <c r="S1024" s="77"/>
      <c r="U1024" s="65"/>
      <c r="V1024" s="65"/>
      <c r="W1024" s="65"/>
      <c r="Z1024" s="26"/>
      <c r="AA1024" s="26"/>
      <c r="AB1024" s="65"/>
      <c r="AC1024" s="65"/>
      <c r="AD1024" s="26"/>
      <c r="AE1024" s="77"/>
      <c r="AG1024" s="65"/>
      <c r="AH1024" s="65"/>
      <c r="AI1024" s="65"/>
    </row>
    <row r="1025" spans="1:35" s="23" customFormat="1" ht="13.9" customHeight="1">
      <c r="B1025" s="26"/>
      <c r="C1025" s="26"/>
      <c r="D1025" s="26"/>
      <c r="E1025" s="26"/>
      <c r="F1025" s="26"/>
      <c r="N1025" s="26"/>
      <c r="O1025" s="26"/>
      <c r="P1025" s="26"/>
      <c r="Q1025" s="26"/>
      <c r="R1025" s="26"/>
    </row>
    <row r="1026" spans="1:35">
      <c r="A1026" t="s">
        <v>0</v>
      </c>
      <c r="M1026" t="s">
        <v>0</v>
      </c>
      <c r="N1026" s="1"/>
      <c r="O1026" s="1"/>
      <c r="P1026" s="1"/>
      <c r="Q1026" s="1"/>
      <c r="R1026" s="1"/>
      <c r="W1026"/>
      <c r="X1026" s="23"/>
      <c r="Y1026" t="s">
        <v>0</v>
      </c>
      <c r="Z1026" s="1"/>
      <c r="AA1026" s="1"/>
      <c r="AB1026" s="1"/>
      <c r="AC1026" s="1"/>
      <c r="AD1026" s="1"/>
      <c r="AH1026"/>
    </row>
    <row r="1027" spans="1:35">
      <c r="A1027" t="s">
        <v>1</v>
      </c>
      <c r="M1027" t="s">
        <v>1</v>
      </c>
      <c r="N1027" s="1"/>
      <c r="O1027" s="1"/>
      <c r="P1027" s="1"/>
      <c r="Q1027" s="1"/>
      <c r="R1027" s="1"/>
      <c r="W1027"/>
      <c r="X1027" s="23"/>
      <c r="Y1027" t="s">
        <v>1</v>
      </c>
      <c r="Z1027" s="1"/>
      <c r="AA1027" s="1"/>
      <c r="AB1027" s="1"/>
      <c r="AC1027" s="1"/>
      <c r="AD1027" s="1"/>
      <c r="AH1027"/>
    </row>
    <row r="1028" spans="1:35">
      <c r="N1028" s="1"/>
      <c r="O1028" s="1"/>
      <c r="P1028" s="1"/>
      <c r="Q1028" s="1"/>
      <c r="R1028" s="1"/>
      <c r="W1028"/>
      <c r="X1028" s="23"/>
      <c r="Z1028" s="1"/>
      <c r="AA1028" s="1"/>
      <c r="AB1028" s="1"/>
      <c r="AC1028" s="1"/>
      <c r="AD1028" s="1"/>
      <c r="AH1028"/>
    </row>
    <row r="1029" spans="1:35" ht="15">
      <c r="A1029" s="2" t="s">
        <v>6</v>
      </c>
      <c r="M1029" s="2" t="s">
        <v>6</v>
      </c>
      <c r="N1029" s="1"/>
      <c r="O1029" s="1"/>
      <c r="P1029" s="1"/>
      <c r="Q1029" s="1"/>
      <c r="R1029" s="1"/>
      <c r="W1029"/>
      <c r="X1029" s="23"/>
      <c r="Y1029" s="2" t="s">
        <v>6</v>
      </c>
      <c r="Z1029" s="1"/>
      <c r="AA1029" s="1"/>
      <c r="AB1029" s="1"/>
      <c r="AC1029" s="1"/>
      <c r="AD1029" s="1"/>
      <c r="AH1029"/>
    </row>
    <row r="1030" spans="1:35">
      <c r="N1030" s="1"/>
      <c r="O1030" s="1"/>
      <c r="P1030" s="1"/>
      <c r="Q1030" s="1"/>
      <c r="R1030" s="1"/>
      <c r="W1030"/>
      <c r="X1030" s="23"/>
      <c r="Z1030" s="1"/>
      <c r="AA1030" s="1"/>
      <c r="AB1030" s="1"/>
      <c r="AC1030" s="1"/>
      <c r="AD1030" s="1"/>
      <c r="AH1030"/>
    </row>
    <row r="1031" spans="1:35" ht="15">
      <c r="B1031" s="1" t="s">
        <v>210</v>
      </c>
      <c r="I1031" s="1" t="s">
        <v>8</v>
      </c>
      <c r="J1031" s="25">
        <v>1</v>
      </c>
      <c r="N1031" s="1" t="s">
        <v>210</v>
      </c>
      <c r="O1031" s="1"/>
      <c r="P1031" s="1"/>
      <c r="Q1031" s="1"/>
      <c r="R1031" s="1"/>
      <c r="U1031" s="1" t="s">
        <v>8</v>
      </c>
      <c r="V1031" s="25">
        <v>2</v>
      </c>
      <c r="W1031"/>
      <c r="X1031" s="23"/>
      <c r="Z1031" s="1" t="s">
        <v>210</v>
      </c>
      <c r="AA1031" s="1"/>
      <c r="AB1031" s="1"/>
      <c r="AC1031" s="1"/>
      <c r="AD1031" s="1"/>
      <c r="AG1031" s="1" t="s">
        <v>8</v>
      </c>
      <c r="AH1031" s="25">
        <v>3</v>
      </c>
    </row>
    <row r="1032" spans="1:35">
      <c r="B1032" s="151" t="s">
        <v>260</v>
      </c>
      <c r="I1032" s="3" t="s">
        <v>9</v>
      </c>
      <c r="J1032" s="21" t="s">
        <v>49</v>
      </c>
      <c r="K1032" s="5"/>
      <c r="N1032" s="151" t="s">
        <v>260</v>
      </c>
      <c r="O1032" s="1"/>
      <c r="P1032" s="1"/>
      <c r="Q1032" s="1"/>
      <c r="R1032" s="1"/>
      <c r="U1032" s="3" t="s">
        <v>9</v>
      </c>
      <c r="V1032" s="21" t="s">
        <v>36</v>
      </c>
      <c r="W1032" s="5"/>
      <c r="X1032" s="23"/>
      <c r="Z1032" s="151" t="s">
        <v>260</v>
      </c>
      <c r="AA1032" s="1"/>
      <c r="AB1032" s="1"/>
      <c r="AC1032" s="1"/>
      <c r="AD1032" s="1"/>
      <c r="AG1032" s="3" t="s">
        <v>9</v>
      </c>
      <c r="AH1032" s="21" t="s">
        <v>262</v>
      </c>
      <c r="AI1032" s="5"/>
    </row>
    <row r="1033" spans="1:35">
      <c r="N1033" s="1"/>
      <c r="O1033" s="1"/>
      <c r="P1033" s="1"/>
      <c r="Q1033" s="1"/>
      <c r="R1033" s="1"/>
      <c r="W1033"/>
      <c r="X1033" s="23"/>
      <c r="Z1033" s="1"/>
      <c r="AA1033" s="1"/>
      <c r="AB1033" s="1"/>
      <c r="AC1033" s="1"/>
      <c r="AD1033" s="1"/>
      <c r="AH1033"/>
    </row>
    <row r="1034" spans="1:35" ht="14.45" customHeight="1">
      <c r="B1034" s="7"/>
      <c r="C1034" s="10"/>
      <c r="D1034" s="71"/>
      <c r="E1034" s="71" t="s">
        <v>13</v>
      </c>
      <c r="F1034" s="71"/>
      <c r="G1034" s="161"/>
      <c r="I1034" s="72" t="s">
        <v>237</v>
      </c>
      <c r="J1034" s="73"/>
      <c r="K1034" s="14" t="s">
        <v>7</v>
      </c>
      <c r="N1034" s="7"/>
      <c r="O1034" s="10"/>
      <c r="P1034" s="71"/>
      <c r="Q1034" s="71" t="s">
        <v>13</v>
      </c>
      <c r="R1034" s="71"/>
      <c r="S1034" s="161"/>
      <c r="U1034" s="72" t="s">
        <v>237</v>
      </c>
      <c r="V1034" s="73"/>
      <c r="W1034" s="14" t="s">
        <v>7</v>
      </c>
      <c r="X1034" s="23"/>
      <c r="Z1034" s="7"/>
      <c r="AA1034" s="10"/>
      <c r="AB1034" s="164" t="s">
        <v>13</v>
      </c>
      <c r="AC1034" s="165"/>
      <c r="AD1034" s="166"/>
      <c r="AE1034" s="161"/>
      <c r="AG1034" s="162" t="s">
        <v>238</v>
      </c>
      <c r="AH1034" s="163"/>
      <c r="AI1034" s="14" t="s">
        <v>7</v>
      </c>
    </row>
    <row r="1035" spans="1:35" ht="28.9" customHeight="1">
      <c r="B1035" s="11" t="s">
        <v>2</v>
      </c>
      <c r="C1035" s="11" t="s">
        <v>3</v>
      </c>
      <c r="D1035" s="12" t="s">
        <v>4</v>
      </c>
      <c r="E1035" s="155" t="s">
        <v>10</v>
      </c>
      <c r="F1035" s="160" t="s">
        <v>236</v>
      </c>
      <c r="G1035" s="13" t="s">
        <v>5</v>
      </c>
      <c r="I1035" s="14" t="s">
        <v>11</v>
      </c>
      <c r="J1035" s="14" t="s">
        <v>12</v>
      </c>
      <c r="K1035" s="74"/>
      <c r="N1035" s="11" t="s">
        <v>2</v>
      </c>
      <c r="O1035" s="11" t="s">
        <v>3</v>
      </c>
      <c r="P1035" s="12" t="s">
        <v>4</v>
      </c>
      <c r="Q1035" s="155" t="s">
        <v>10</v>
      </c>
      <c r="R1035" s="160" t="s">
        <v>236</v>
      </c>
      <c r="S1035" s="13" t="s">
        <v>5</v>
      </c>
      <c r="U1035" s="14" t="s">
        <v>11</v>
      </c>
      <c r="V1035" s="14" t="s">
        <v>12</v>
      </c>
      <c r="W1035" s="74"/>
      <c r="X1035" s="23"/>
      <c r="Z1035" s="11" t="s">
        <v>2</v>
      </c>
      <c r="AA1035" s="11" t="s">
        <v>3</v>
      </c>
      <c r="AB1035" s="12" t="s">
        <v>4</v>
      </c>
      <c r="AC1035" s="155" t="s">
        <v>10</v>
      </c>
      <c r="AD1035" s="160" t="s">
        <v>236</v>
      </c>
      <c r="AE1035" s="13" t="s">
        <v>5</v>
      </c>
      <c r="AG1035" s="14" t="s">
        <v>11</v>
      </c>
      <c r="AH1035" s="14" t="s">
        <v>12</v>
      </c>
      <c r="AI1035" s="74"/>
    </row>
    <row r="1036" spans="1:35">
      <c r="A1036" s="15">
        <v>1</v>
      </c>
      <c r="B1036" s="16"/>
      <c r="C1036" s="10"/>
      <c r="D1036" s="17"/>
      <c r="E1036" s="158"/>
      <c r="F1036" s="10"/>
      <c r="G1036" s="17"/>
      <c r="I1036" s="18"/>
      <c r="J1036" s="18"/>
      <c r="K1036" s="18"/>
      <c r="M1036" s="15">
        <v>1</v>
      </c>
      <c r="N1036" s="16"/>
      <c r="O1036" s="10"/>
      <c r="P1036" s="17"/>
      <c r="Q1036" s="158"/>
      <c r="R1036" s="10"/>
      <c r="S1036" s="17"/>
      <c r="U1036" s="18"/>
      <c r="V1036" s="18"/>
      <c r="W1036" s="18"/>
      <c r="X1036" s="23"/>
      <c r="Y1036" s="15">
        <v>1</v>
      </c>
      <c r="Z1036" s="16"/>
      <c r="AA1036" s="10"/>
      <c r="AB1036" s="17"/>
      <c r="AC1036" s="158"/>
      <c r="AD1036" s="10"/>
      <c r="AE1036" s="17"/>
      <c r="AG1036" s="18"/>
      <c r="AH1036" s="18"/>
      <c r="AI1036" s="18"/>
    </row>
    <row r="1037" spans="1:35">
      <c r="A1037" s="15">
        <v>2</v>
      </c>
      <c r="B1037" s="16"/>
      <c r="C1037" s="10"/>
      <c r="D1037" s="17"/>
      <c r="E1037" s="158"/>
      <c r="F1037" s="10"/>
      <c r="G1037" s="17"/>
      <c r="I1037" s="18"/>
      <c r="J1037" s="18"/>
      <c r="K1037" s="18"/>
      <c r="M1037" s="15">
        <v>2</v>
      </c>
      <c r="N1037" s="16"/>
      <c r="O1037" s="10"/>
      <c r="P1037" s="17"/>
      <c r="Q1037" s="158"/>
      <c r="R1037" s="10"/>
      <c r="S1037" s="17"/>
      <c r="U1037" s="18"/>
      <c r="V1037" s="18"/>
      <c r="W1037" s="18"/>
      <c r="X1037" s="23"/>
      <c r="Y1037" s="15">
        <v>2</v>
      </c>
      <c r="Z1037" s="16"/>
      <c r="AA1037" s="10"/>
      <c r="AB1037" s="17"/>
      <c r="AC1037" s="158"/>
      <c r="AD1037" s="10"/>
      <c r="AE1037" s="17"/>
      <c r="AG1037" s="18"/>
      <c r="AH1037" s="18"/>
      <c r="AI1037" s="18"/>
    </row>
    <row r="1038" spans="1:35">
      <c r="A1038" s="15">
        <v>3</v>
      </c>
      <c r="B1038" s="16"/>
      <c r="C1038" s="10"/>
      <c r="D1038" s="17"/>
      <c r="E1038" s="158"/>
      <c r="F1038" s="10"/>
      <c r="G1038" s="17"/>
      <c r="I1038" s="18"/>
      <c r="J1038" s="18"/>
      <c r="K1038" s="18"/>
      <c r="M1038" s="15">
        <v>3</v>
      </c>
      <c r="N1038" s="16"/>
      <c r="O1038" s="10"/>
      <c r="P1038" s="17"/>
      <c r="Q1038" s="158"/>
      <c r="R1038" s="10"/>
      <c r="S1038" s="17"/>
      <c r="U1038" s="18"/>
      <c r="V1038" s="18"/>
      <c r="W1038" s="18"/>
      <c r="X1038" s="23"/>
      <c r="Y1038" s="15">
        <v>3</v>
      </c>
      <c r="Z1038" s="16"/>
      <c r="AA1038" s="10"/>
      <c r="AB1038" s="17"/>
      <c r="AC1038" s="158"/>
      <c r="AD1038" s="10"/>
      <c r="AE1038" s="17"/>
      <c r="AG1038" s="18"/>
      <c r="AH1038" s="18"/>
      <c r="AI1038" s="18"/>
    </row>
    <row r="1039" spans="1:35">
      <c r="A1039" s="15">
        <v>4</v>
      </c>
      <c r="B1039" s="16"/>
      <c r="C1039" s="10"/>
      <c r="D1039" s="17"/>
      <c r="E1039" s="158"/>
      <c r="F1039" s="10"/>
      <c r="G1039" s="17"/>
      <c r="I1039" s="18"/>
      <c r="J1039" s="18"/>
      <c r="K1039" s="18"/>
      <c r="M1039" s="15">
        <v>4</v>
      </c>
      <c r="N1039" s="16"/>
      <c r="O1039" s="10"/>
      <c r="P1039" s="17"/>
      <c r="Q1039" s="158"/>
      <c r="R1039" s="10"/>
      <c r="S1039" s="17"/>
      <c r="U1039" s="18"/>
      <c r="V1039" s="18"/>
      <c r="W1039" s="18"/>
      <c r="X1039" s="23"/>
      <c r="Y1039" s="15">
        <v>4</v>
      </c>
      <c r="Z1039" s="16"/>
      <c r="AA1039" s="10"/>
      <c r="AB1039" s="17"/>
      <c r="AC1039" s="158"/>
      <c r="AD1039" s="10"/>
      <c r="AE1039" s="17"/>
      <c r="AG1039" s="18"/>
      <c r="AH1039" s="18"/>
      <c r="AI1039" s="18"/>
    </row>
    <row r="1040" spans="1:35">
      <c r="A1040" s="15">
        <v>5</v>
      </c>
      <c r="B1040" s="16"/>
      <c r="C1040" s="10"/>
      <c r="D1040" s="17"/>
      <c r="E1040" s="158"/>
      <c r="F1040" s="10"/>
      <c r="G1040" s="17"/>
      <c r="I1040" s="18"/>
      <c r="J1040" s="18"/>
      <c r="K1040" s="18"/>
      <c r="M1040" s="15">
        <v>5</v>
      </c>
      <c r="N1040" s="16"/>
      <c r="O1040" s="10"/>
      <c r="P1040" s="17"/>
      <c r="Q1040" s="158"/>
      <c r="R1040" s="10"/>
      <c r="S1040" s="17"/>
      <c r="U1040" s="18"/>
      <c r="V1040" s="18"/>
      <c r="W1040" s="18"/>
      <c r="X1040" s="23"/>
      <c r="Y1040" s="15">
        <v>5</v>
      </c>
      <c r="Z1040" s="16"/>
      <c r="AA1040" s="10"/>
      <c r="AB1040" s="17"/>
      <c r="AC1040" s="158"/>
      <c r="AD1040" s="10"/>
      <c r="AE1040" s="17"/>
      <c r="AG1040" s="18"/>
      <c r="AH1040" s="18"/>
      <c r="AI1040" s="18"/>
    </row>
    <row r="1041" spans="1:35">
      <c r="A1041" s="15">
        <v>6</v>
      </c>
      <c r="B1041" s="16"/>
      <c r="C1041" s="10"/>
      <c r="D1041" s="17"/>
      <c r="E1041" s="158"/>
      <c r="F1041" s="10"/>
      <c r="G1041" s="17"/>
      <c r="I1041" s="18"/>
      <c r="J1041" s="18"/>
      <c r="K1041" s="18"/>
      <c r="M1041" s="15">
        <v>6</v>
      </c>
      <c r="N1041" s="16"/>
      <c r="O1041" s="10"/>
      <c r="P1041" s="17"/>
      <c r="Q1041" s="158"/>
      <c r="R1041" s="10"/>
      <c r="S1041" s="17"/>
      <c r="U1041" s="18"/>
      <c r="V1041" s="18"/>
      <c r="W1041" s="18"/>
      <c r="X1041" s="23"/>
      <c r="Y1041" s="15">
        <v>6</v>
      </c>
      <c r="Z1041" s="16"/>
      <c r="AA1041" s="10"/>
      <c r="AB1041" s="17"/>
      <c r="AC1041" s="158"/>
      <c r="AD1041" s="10"/>
      <c r="AE1041" s="17"/>
      <c r="AG1041" s="18"/>
      <c r="AH1041" s="18"/>
      <c r="AI1041" s="18"/>
    </row>
    <row r="1042" spans="1:35">
      <c r="A1042" s="15">
        <v>7</v>
      </c>
      <c r="B1042" s="16"/>
      <c r="C1042" s="10"/>
      <c r="D1042" s="17"/>
      <c r="E1042" s="158"/>
      <c r="F1042" s="10"/>
      <c r="G1042" s="17"/>
      <c r="I1042" s="18"/>
      <c r="J1042" s="18"/>
      <c r="K1042" s="18"/>
      <c r="M1042" s="15">
        <v>7</v>
      </c>
      <c r="N1042" s="16"/>
      <c r="O1042" s="10"/>
      <c r="P1042" s="17"/>
      <c r="Q1042" s="158"/>
      <c r="R1042" s="10"/>
      <c r="S1042" s="17"/>
      <c r="U1042" s="18"/>
      <c r="V1042" s="18"/>
      <c r="W1042" s="18"/>
      <c r="X1042" s="23"/>
      <c r="Y1042" s="15">
        <v>7</v>
      </c>
      <c r="Z1042" s="16"/>
      <c r="AA1042" s="10"/>
      <c r="AB1042" s="17"/>
      <c r="AC1042" s="158"/>
      <c r="AD1042" s="10"/>
      <c r="AE1042" s="17"/>
      <c r="AG1042" s="18"/>
      <c r="AH1042" s="18"/>
      <c r="AI1042" s="18"/>
    </row>
    <row r="1043" spans="1:35">
      <c r="A1043" s="15">
        <v>8</v>
      </c>
      <c r="B1043" s="16"/>
      <c r="C1043" s="10"/>
      <c r="D1043" s="17"/>
      <c r="E1043" s="158"/>
      <c r="F1043" s="10"/>
      <c r="G1043" s="17"/>
      <c r="I1043" s="18"/>
      <c r="J1043" s="18"/>
      <c r="K1043" s="18"/>
      <c r="M1043" s="15">
        <v>8</v>
      </c>
      <c r="N1043" s="16"/>
      <c r="O1043" s="10"/>
      <c r="P1043" s="17"/>
      <c r="Q1043" s="158"/>
      <c r="R1043" s="10"/>
      <c r="S1043" s="17"/>
      <c r="U1043" s="18"/>
      <c r="V1043" s="18"/>
      <c r="W1043" s="18"/>
      <c r="X1043" s="23"/>
      <c r="Y1043" s="15">
        <v>8</v>
      </c>
      <c r="Z1043" s="16"/>
      <c r="AA1043" s="10"/>
      <c r="AB1043" s="17"/>
      <c r="AC1043" s="158"/>
      <c r="AD1043" s="10"/>
      <c r="AE1043" s="17"/>
      <c r="AG1043" s="18"/>
      <c r="AH1043" s="18"/>
      <c r="AI1043" s="18"/>
    </row>
    <row r="1044" spans="1:35">
      <c r="A1044" s="15">
        <v>9</v>
      </c>
      <c r="B1044" s="16"/>
      <c r="C1044" s="10"/>
      <c r="D1044" s="17"/>
      <c r="E1044" s="158"/>
      <c r="F1044" s="10"/>
      <c r="G1044" s="17"/>
      <c r="I1044" s="18"/>
      <c r="J1044" s="18"/>
      <c r="K1044" s="18"/>
      <c r="M1044" s="15">
        <v>9</v>
      </c>
      <c r="N1044" s="16"/>
      <c r="O1044" s="10"/>
      <c r="P1044" s="17"/>
      <c r="Q1044" s="158"/>
      <c r="R1044" s="10"/>
      <c r="S1044" s="17"/>
      <c r="U1044" s="18"/>
      <c r="V1044" s="18"/>
      <c r="W1044" s="18"/>
      <c r="X1044" s="23"/>
      <c r="Y1044" s="15">
        <v>9</v>
      </c>
      <c r="Z1044" s="16"/>
      <c r="AA1044" s="10"/>
      <c r="AB1044" s="17"/>
      <c r="AC1044" s="158"/>
      <c r="AD1044" s="10"/>
      <c r="AE1044" s="17"/>
      <c r="AG1044" s="18"/>
      <c r="AH1044" s="18"/>
      <c r="AI1044" s="18"/>
    </row>
    <row r="1045" spans="1:35">
      <c r="A1045" s="15">
        <v>10</v>
      </c>
      <c r="B1045" s="16"/>
      <c r="C1045" s="10"/>
      <c r="D1045" s="17"/>
      <c r="E1045" s="158"/>
      <c r="F1045" s="10"/>
      <c r="G1045" s="17"/>
      <c r="I1045" s="18"/>
      <c r="J1045" s="18"/>
      <c r="K1045" s="18"/>
      <c r="M1045" s="15">
        <v>10</v>
      </c>
      <c r="N1045" s="16"/>
      <c r="O1045" s="10"/>
      <c r="P1045" s="17"/>
      <c r="Q1045" s="158"/>
      <c r="R1045" s="10"/>
      <c r="S1045" s="17"/>
      <c r="U1045" s="18"/>
      <c r="V1045" s="18"/>
      <c r="W1045" s="18"/>
      <c r="X1045" s="23"/>
      <c r="Y1045" s="15">
        <v>10</v>
      </c>
      <c r="Z1045" s="16"/>
      <c r="AA1045" s="10"/>
      <c r="AB1045" s="17"/>
      <c r="AC1045" s="158"/>
      <c r="AD1045" s="10"/>
      <c r="AE1045" s="17"/>
      <c r="AG1045" s="18"/>
      <c r="AH1045" s="18"/>
      <c r="AI1045" s="18"/>
    </row>
    <row r="1046" spans="1:35">
      <c r="A1046" s="15">
        <v>11</v>
      </c>
      <c r="B1046" s="16"/>
      <c r="C1046" s="10"/>
      <c r="D1046" s="17"/>
      <c r="E1046" s="158"/>
      <c r="F1046" s="10"/>
      <c r="G1046" s="17"/>
      <c r="I1046" s="18"/>
      <c r="J1046" s="18"/>
      <c r="K1046" s="18"/>
      <c r="M1046" s="15">
        <v>11</v>
      </c>
      <c r="N1046" s="16"/>
      <c r="O1046" s="10"/>
      <c r="P1046" s="17"/>
      <c r="Q1046" s="158"/>
      <c r="R1046" s="10"/>
      <c r="S1046" s="17"/>
      <c r="U1046" s="18"/>
      <c r="V1046" s="18"/>
      <c r="W1046" s="18"/>
      <c r="X1046" s="23"/>
      <c r="Y1046" s="15">
        <v>11</v>
      </c>
      <c r="Z1046" s="16"/>
      <c r="AA1046" s="10"/>
      <c r="AB1046" s="17"/>
      <c r="AC1046" s="158"/>
      <c r="AD1046" s="10"/>
      <c r="AE1046" s="17"/>
      <c r="AG1046" s="18"/>
      <c r="AH1046" s="18"/>
      <c r="AI1046" s="18"/>
    </row>
    <row r="1047" spans="1:35">
      <c r="A1047" s="15">
        <v>12</v>
      </c>
      <c r="B1047" s="16"/>
      <c r="C1047" s="10"/>
      <c r="D1047" s="17"/>
      <c r="E1047" s="158"/>
      <c r="F1047" s="10"/>
      <c r="G1047" s="17"/>
      <c r="I1047" s="18"/>
      <c r="J1047" s="15"/>
      <c r="K1047" s="18"/>
      <c r="M1047" s="15">
        <v>12</v>
      </c>
      <c r="N1047" s="16"/>
      <c r="O1047" s="10"/>
      <c r="P1047" s="17"/>
      <c r="Q1047" s="158"/>
      <c r="R1047" s="10"/>
      <c r="S1047" s="17"/>
      <c r="U1047" s="18"/>
      <c r="V1047" s="15"/>
      <c r="W1047" s="18"/>
      <c r="X1047" s="23"/>
      <c r="Y1047" s="15">
        <v>12</v>
      </c>
      <c r="Z1047" s="16"/>
      <c r="AA1047" s="10"/>
      <c r="AB1047" s="17"/>
      <c r="AC1047" s="158"/>
      <c r="AD1047" s="10"/>
      <c r="AE1047" s="17"/>
      <c r="AG1047" s="18"/>
      <c r="AH1047" s="15"/>
      <c r="AI1047" s="18"/>
    </row>
    <row r="1048" spans="1:35">
      <c r="A1048" s="15">
        <v>13</v>
      </c>
      <c r="B1048" s="16"/>
      <c r="C1048" s="10"/>
      <c r="D1048" s="17"/>
      <c r="E1048" s="158"/>
      <c r="F1048" s="10"/>
      <c r="G1048" s="17"/>
      <c r="I1048" s="18"/>
      <c r="J1048" s="18"/>
      <c r="K1048" s="18"/>
      <c r="M1048" s="15">
        <v>13</v>
      </c>
      <c r="N1048" s="16"/>
      <c r="O1048" s="10"/>
      <c r="P1048" s="17"/>
      <c r="Q1048" s="158"/>
      <c r="R1048" s="10"/>
      <c r="S1048" s="17"/>
      <c r="U1048" s="18"/>
      <c r="V1048" s="18"/>
      <c r="W1048" s="18"/>
      <c r="X1048" s="23"/>
      <c r="Y1048" s="15">
        <v>13</v>
      </c>
      <c r="Z1048" s="16"/>
      <c r="AA1048" s="10"/>
      <c r="AB1048" s="17"/>
      <c r="AC1048" s="158"/>
      <c r="AD1048" s="10"/>
      <c r="AE1048" s="17"/>
      <c r="AG1048" s="18"/>
      <c r="AH1048" s="18"/>
      <c r="AI1048" s="18"/>
    </row>
    <row r="1049" spans="1:35">
      <c r="A1049" s="15">
        <v>14</v>
      </c>
      <c r="B1049" s="16"/>
      <c r="C1049" s="10"/>
      <c r="D1049" s="17"/>
      <c r="E1049" s="158"/>
      <c r="F1049" s="10"/>
      <c r="G1049" s="17"/>
      <c r="I1049" s="18"/>
      <c r="J1049" s="18"/>
      <c r="K1049" s="18"/>
      <c r="M1049" s="15">
        <v>14</v>
      </c>
      <c r="N1049" s="16"/>
      <c r="O1049" s="10"/>
      <c r="P1049" s="17"/>
      <c r="Q1049" s="158"/>
      <c r="R1049" s="10"/>
      <c r="S1049" s="17"/>
      <c r="U1049" s="18"/>
      <c r="V1049" s="18"/>
      <c r="W1049" s="18"/>
      <c r="X1049" s="23"/>
      <c r="Y1049" s="15">
        <v>14</v>
      </c>
      <c r="Z1049" s="16"/>
      <c r="AA1049" s="10"/>
      <c r="AB1049" s="17"/>
      <c r="AC1049" s="158"/>
      <c r="AD1049" s="10"/>
      <c r="AE1049" s="17"/>
      <c r="AG1049" s="18"/>
      <c r="AH1049" s="18"/>
      <c r="AI1049" s="18"/>
    </row>
    <row r="1050" spans="1:35">
      <c r="A1050" s="15">
        <v>15</v>
      </c>
      <c r="B1050" s="16"/>
      <c r="C1050" s="10"/>
      <c r="D1050" s="17"/>
      <c r="E1050" s="158"/>
      <c r="F1050" s="10"/>
      <c r="G1050" s="17"/>
      <c r="I1050" s="18"/>
      <c r="J1050" s="18"/>
      <c r="K1050" s="18"/>
      <c r="M1050" s="15">
        <v>15</v>
      </c>
      <c r="N1050" s="16"/>
      <c r="O1050" s="10"/>
      <c r="P1050" s="17"/>
      <c r="Q1050" s="158"/>
      <c r="R1050" s="10"/>
      <c r="S1050" s="17"/>
      <c r="U1050" s="18"/>
      <c r="V1050" s="18"/>
      <c r="W1050" s="18"/>
      <c r="X1050" s="23"/>
      <c r="Y1050" s="15">
        <v>15</v>
      </c>
      <c r="Z1050" s="16"/>
      <c r="AA1050" s="10"/>
      <c r="AB1050" s="17"/>
      <c r="AC1050" s="158"/>
      <c r="AD1050" s="10"/>
      <c r="AE1050" s="17"/>
      <c r="AG1050" s="18"/>
      <c r="AH1050" s="18"/>
      <c r="AI1050" s="18"/>
    </row>
    <row r="1051" spans="1:35">
      <c r="A1051" s="15">
        <v>16</v>
      </c>
      <c r="B1051" s="16"/>
      <c r="C1051" s="10"/>
      <c r="D1051" s="17"/>
      <c r="E1051" s="158"/>
      <c r="F1051" s="10"/>
      <c r="G1051" s="17"/>
      <c r="I1051" s="18"/>
      <c r="J1051" s="18"/>
      <c r="K1051" s="18"/>
      <c r="M1051" s="15">
        <v>16</v>
      </c>
      <c r="N1051" s="16"/>
      <c r="O1051" s="10"/>
      <c r="P1051" s="17"/>
      <c r="Q1051" s="158"/>
      <c r="R1051" s="10"/>
      <c r="S1051" s="17"/>
      <c r="U1051" s="18"/>
      <c r="V1051" s="18"/>
      <c r="W1051" s="18"/>
      <c r="X1051" s="23"/>
      <c r="Y1051" s="15">
        <v>16</v>
      </c>
      <c r="Z1051" s="16"/>
      <c r="AA1051" s="10"/>
      <c r="AB1051" s="17"/>
      <c r="AC1051" s="158"/>
      <c r="AD1051" s="10"/>
      <c r="AE1051" s="17"/>
      <c r="AG1051" s="18"/>
      <c r="AH1051" s="18"/>
      <c r="AI1051" s="18"/>
    </row>
    <row r="1052" spans="1:35">
      <c r="A1052" s="15">
        <v>17</v>
      </c>
      <c r="B1052" s="16"/>
      <c r="C1052" s="10"/>
      <c r="D1052" s="17"/>
      <c r="E1052" s="158"/>
      <c r="F1052" s="10"/>
      <c r="G1052" s="17"/>
      <c r="I1052" s="18"/>
      <c r="J1052" s="18"/>
      <c r="K1052" s="18"/>
      <c r="M1052" s="15">
        <v>17</v>
      </c>
      <c r="N1052" s="16"/>
      <c r="O1052" s="10"/>
      <c r="P1052" s="17"/>
      <c r="Q1052" s="158"/>
      <c r="R1052" s="10"/>
      <c r="S1052" s="17"/>
      <c r="U1052" s="18"/>
      <c r="V1052" s="18"/>
      <c r="W1052" s="18"/>
      <c r="X1052" s="23"/>
      <c r="Y1052" s="15">
        <v>17</v>
      </c>
      <c r="Z1052" s="16"/>
      <c r="AA1052" s="10"/>
      <c r="AB1052" s="17"/>
      <c r="AC1052" s="158"/>
      <c r="AD1052" s="10"/>
      <c r="AE1052" s="17"/>
      <c r="AG1052" s="18"/>
      <c r="AH1052" s="18"/>
      <c r="AI1052" s="18"/>
    </row>
    <row r="1053" spans="1:35">
      <c r="A1053" s="15">
        <v>18</v>
      </c>
      <c r="B1053" s="16"/>
      <c r="C1053" s="10"/>
      <c r="D1053" s="17"/>
      <c r="E1053" s="158"/>
      <c r="F1053" s="10"/>
      <c r="G1053" s="17"/>
      <c r="I1053" s="18"/>
      <c r="J1053" s="18"/>
      <c r="K1053" s="18"/>
      <c r="M1053" s="15">
        <v>18</v>
      </c>
      <c r="N1053" s="16"/>
      <c r="O1053" s="10"/>
      <c r="P1053" s="17"/>
      <c r="Q1053" s="158"/>
      <c r="R1053" s="10"/>
      <c r="S1053" s="17"/>
      <c r="U1053" s="18"/>
      <c r="V1053" s="18"/>
      <c r="W1053" s="18"/>
      <c r="X1053" s="23"/>
      <c r="Y1053" s="15">
        <v>18</v>
      </c>
      <c r="Z1053" s="16"/>
      <c r="AA1053" s="10"/>
      <c r="AB1053" s="17"/>
      <c r="AC1053" s="158"/>
      <c r="AD1053" s="10"/>
      <c r="AE1053" s="17"/>
      <c r="AG1053" s="18"/>
      <c r="AH1053" s="18"/>
      <c r="AI1053" s="18"/>
    </row>
    <row r="1054" spans="1:35">
      <c r="A1054" s="15">
        <v>19</v>
      </c>
      <c r="B1054" s="16"/>
      <c r="C1054" s="10"/>
      <c r="D1054" s="17"/>
      <c r="E1054" s="158"/>
      <c r="F1054" s="10"/>
      <c r="G1054" s="17"/>
      <c r="I1054" s="18"/>
      <c r="J1054" s="18"/>
      <c r="K1054" s="18"/>
      <c r="M1054" s="15">
        <v>19</v>
      </c>
      <c r="N1054" s="16"/>
      <c r="O1054" s="10"/>
      <c r="P1054" s="17"/>
      <c r="Q1054" s="158"/>
      <c r="R1054" s="10"/>
      <c r="S1054" s="17"/>
      <c r="U1054" s="18"/>
      <c r="V1054" s="18"/>
      <c r="W1054" s="18"/>
      <c r="X1054" s="23"/>
      <c r="Y1054" s="15">
        <v>19</v>
      </c>
      <c r="Z1054" s="16"/>
      <c r="AA1054" s="10"/>
      <c r="AB1054" s="17"/>
      <c r="AC1054" s="158"/>
      <c r="AD1054" s="10"/>
      <c r="AE1054" s="17"/>
      <c r="AG1054" s="18"/>
      <c r="AH1054" s="18"/>
      <c r="AI1054" s="18"/>
    </row>
    <row r="1055" spans="1:35">
      <c r="A1055" s="15">
        <v>20</v>
      </c>
      <c r="B1055" s="16"/>
      <c r="C1055" s="10"/>
      <c r="D1055" s="17"/>
      <c r="E1055" s="158"/>
      <c r="F1055" s="10"/>
      <c r="G1055" s="17"/>
      <c r="I1055" s="18"/>
      <c r="J1055" s="18"/>
      <c r="K1055" s="18"/>
      <c r="M1055" s="15">
        <v>20</v>
      </c>
      <c r="N1055" s="16"/>
      <c r="O1055" s="10"/>
      <c r="P1055" s="17"/>
      <c r="Q1055" s="158"/>
      <c r="R1055" s="10"/>
      <c r="S1055" s="17"/>
      <c r="U1055" s="18"/>
      <c r="V1055" s="18"/>
      <c r="W1055" s="18"/>
      <c r="X1055" s="23"/>
      <c r="Y1055" s="15">
        <v>20</v>
      </c>
      <c r="Z1055" s="16"/>
      <c r="AA1055" s="10"/>
      <c r="AB1055" s="17"/>
      <c r="AC1055" s="158"/>
      <c r="AD1055" s="10"/>
      <c r="AE1055" s="17"/>
      <c r="AG1055" s="18"/>
      <c r="AH1055" s="18"/>
      <c r="AI1055" s="18"/>
    </row>
    <row r="1056" spans="1:35">
      <c r="A1056" s="20">
        <v>21</v>
      </c>
      <c r="B1056" s="16"/>
      <c r="C1056" s="10"/>
      <c r="D1056" s="17"/>
      <c r="E1056" s="139"/>
      <c r="F1056" s="10"/>
      <c r="G1056" s="17"/>
      <c r="I1056" s="15"/>
      <c r="J1056" s="15"/>
      <c r="K1056" s="18"/>
      <c r="M1056" s="20">
        <v>21</v>
      </c>
      <c r="N1056" s="16"/>
      <c r="O1056" s="10"/>
      <c r="P1056" s="17"/>
      <c r="Q1056" s="139"/>
      <c r="R1056" s="10"/>
      <c r="S1056" s="17"/>
      <c r="U1056" s="15"/>
      <c r="V1056" s="15"/>
      <c r="W1056" s="18"/>
      <c r="X1056" s="23"/>
      <c r="Y1056" s="20">
        <v>21</v>
      </c>
      <c r="Z1056" s="16"/>
      <c r="AA1056" s="10"/>
      <c r="AB1056" s="17"/>
      <c r="AC1056" s="139"/>
      <c r="AD1056" s="10"/>
      <c r="AE1056" s="17"/>
      <c r="AG1056" s="15"/>
      <c r="AH1056" s="15"/>
      <c r="AI1056" s="18"/>
    </row>
    <row r="1057" spans="1:35">
      <c r="A1057" s="20">
        <v>22</v>
      </c>
      <c r="B1057" s="16"/>
      <c r="C1057" s="10"/>
      <c r="D1057" s="17"/>
      <c r="E1057" s="139"/>
      <c r="F1057" s="10"/>
      <c r="G1057" s="17"/>
      <c r="I1057" s="15"/>
      <c r="J1057" s="15"/>
      <c r="K1057" s="18"/>
      <c r="M1057" s="20">
        <v>22</v>
      </c>
      <c r="N1057" s="16"/>
      <c r="O1057" s="10"/>
      <c r="P1057" s="17"/>
      <c r="Q1057" s="139"/>
      <c r="R1057" s="10"/>
      <c r="S1057" s="17"/>
      <c r="U1057" s="15"/>
      <c r="V1057" s="15"/>
      <c r="W1057" s="18"/>
      <c r="X1057" s="23"/>
      <c r="Y1057" s="20">
        <v>22</v>
      </c>
      <c r="Z1057" s="16"/>
      <c r="AA1057" s="10"/>
      <c r="AB1057" s="17"/>
      <c r="AC1057" s="139"/>
      <c r="AD1057" s="10"/>
      <c r="AE1057" s="17"/>
      <c r="AG1057" s="15"/>
      <c r="AH1057" s="15"/>
      <c r="AI1057" s="18"/>
    </row>
    <row r="1058" spans="1:35">
      <c r="A1058" s="20">
        <v>23</v>
      </c>
      <c r="B1058" s="16"/>
      <c r="C1058" s="10"/>
      <c r="D1058" s="17"/>
      <c r="E1058" s="139"/>
      <c r="F1058" s="10"/>
      <c r="G1058" s="17"/>
      <c r="I1058" s="15"/>
      <c r="J1058" s="15"/>
      <c r="K1058" s="18"/>
      <c r="M1058" s="20">
        <v>23</v>
      </c>
      <c r="N1058" s="16"/>
      <c r="O1058" s="10"/>
      <c r="P1058" s="17"/>
      <c r="Q1058" s="139"/>
      <c r="R1058" s="10"/>
      <c r="S1058" s="17"/>
      <c r="U1058" s="15"/>
      <c r="V1058" s="15"/>
      <c r="W1058" s="18"/>
      <c r="X1058" s="23"/>
      <c r="Y1058" s="20">
        <v>23</v>
      </c>
      <c r="Z1058" s="16"/>
      <c r="AA1058" s="10"/>
      <c r="AB1058" s="17"/>
      <c r="AC1058" s="139"/>
      <c r="AD1058" s="10"/>
      <c r="AE1058" s="17"/>
      <c r="AG1058" s="15"/>
      <c r="AH1058" s="15"/>
      <c r="AI1058" s="18"/>
    </row>
    <row r="1059" spans="1:35">
      <c r="A1059" s="20">
        <v>24</v>
      </c>
      <c r="B1059" s="16"/>
      <c r="C1059" s="10"/>
      <c r="D1059" s="17"/>
      <c r="E1059" s="139"/>
      <c r="F1059" s="10"/>
      <c r="G1059" s="17"/>
      <c r="I1059" s="15"/>
      <c r="J1059" s="15"/>
      <c r="K1059" s="18"/>
      <c r="M1059" s="20">
        <v>24</v>
      </c>
      <c r="N1059" s="16"/>
      <c r="O1059" s="10"/>
      <c r="P1059" s="17"/>
      <c r="Q1059" s="139"/>
      <c r="R1059" s="10"/>
      <c r="S1059" s="17"/>
      <c r="U1059" s="15"/>
      <c r="V1059" s="15"/>
      <c r="W1059" s="18"/>
      <c r="X1059" s="23"/>
      <c r="Y1059" s="20">
        <v>24</v>
      </c>
      <c r="Z1059" s="16"/>
      <c r="AA1059" s="10"/>
      <c r="AB1059" s="17"/>
      <c r="AC1059" s="139"/>
      <c r="AD1059" s="10"/>
      <c r="AE1059" s="17"/>
      <c r="AG1059" s="15"/>
      <c r="AH1059" s="15"/>
      <c r="AI1059" s="18"/>
    </row>
    <row r="1060" spans="1:35">
      <c r="A1060" s="20">
        <v>25</v>
      </c>
      <c r="B1060" s="16"/>
      <c r="C1060" s="10"/>
      <c r="D1060" s="17"/>
      <c r="E1060" s="139"/>
      <c r="F1060" s="10"/>
      <c r="G1060" s="17"/>
      <c r="I1060" s="15"/>
      <c r="J1060" s="15"/>
      <c r="K1060" s="18"/>
      <c r="M1060" s="20">
        <v>25</v>
      </c>
      <c r="N1060" s="16"/>
      <c r="O1060" s="10"/>
      <c r="P1060" s="17"/>
      <c r="Q1060" s="139"/>
      <c r="R1060" s="10"/>
      <c r="S1060" s="17"/>
      <c r="U1060" s="15"/>
      <c r="V1060" s="15"/>
      <c r="W1060" s="18"/>
      <c r="X1060" s="23"/>
      <c r="Y1060" s="20">
        <v>25</v>
      </c>
      <c r="Z1060" s="16"/>
      <c r="AA1060" s="10"/>
      <c r="AB1060" s="17"/>
      <c r="AC1060" s="139"/>
      <c r="AD1060" s="10"/>
      <c r="AE1060" s="17"/>
      <c r="AG1060" s="15"/>
      <c r="AH1060" s="15"/>
      <c r="AI1060" s="18"/>
    </row>
    <row r="1061" spans="1:35">
      <c r="A1061" s="20">
        <v>26</v>
      </c>
      <c r="B1061" s="16"/>
      <c r="C1061" s="10"/>
      <c r="D1061" s="17"/>
      <c r="E1061" s="139"/>
      <c r="F1061" s="10"/>
      <c r="G1061" s="17"/>
      <c r="I1061" s="18"/>
      <c r="J1061" s="18"/>
      <c r="K1061" s="18"/>
      <c r="M1061" s="20">
        <v>26</v>
      </c>
      <c r="N1061" s="16"/>
      <c r="O1061" s="10"/>
      <c r="P1061" s="17"/>
      <c r="Q1061" s="139"/>
      <c r="R1061" s="10"/>
      <c r="S1061" s="17"/>
      <c r="U1061" s="18"/>
      <c r="V1061" s="18"/>
      <c r="W1061" s="18"/>
      <c r="X1061" s="23"/>
      <c r="Y1061" s="20">
        <v>26</v>
      </c>
      <c r="Z1061" s="16"/>
      <c r="AA1061" s="10"/>
      <c r="AB1061" s="17"/>
      <c r="AC1061" s="139"/>
      <c r="AD1061" s="10"/>
      <c r="AE1061" s="17"/>
      <c r="AG1061" s="18"/>
      <c r="AH1061" s="18"/>
      <c r="AI1061" s="18"/>
    </row>
    <row r="1062" spans="1:35">
      <c r="A1062" s="20">
        <v>27</v>
      </c>
      <c r="B1062" s="16"/>
      <c r="C1062" s="10"/>
      <c r="D1062" s="17"/>
      <c r="E1062" s="158"/>
      <c r="F1062" s="10"/>
      <c r="G1062" s="17"/>
      <c r="I1062" s="18"/>
      <c r="J1062" s="18"/>
      <c r="K1062" s="18"/>
      <c r="M1062" s="20">
        <v>27</v>
      </c>
      <c r="N1062" s="16"/>
      <c r="O1062" s="10"/>
      <c r="P1062" s="17"/>
      <c r="Q1062" s="158"/>
      <c r="R1062" s="10"/>
      <c r="S1062" s="17"/>
      <c r="U1062" s="18"/>
      <c r="V1062" s="18"/>
      <c r="W1062" s="18"/>
      <c r="X1062" s="23"/>
      <c r="Y1062" s="20">
        <v>27</v>
      </c>
      <c r="Z1062" s="16"/>
      <c r="AA1062" s="10"/>
      <c r="AB1062" s="17"/>
      <c r="AC1062" s="158"/>
      <c r="AD1062" s="10"/>
      <c r="AE1062" s="17"/>
      <c r="AG1062" s="18"/>
      <c r="AH1062" s="18"/>
      <c r="AI1062" s="18"/>
    </row>
    <row r="1063" spans="1:35">
      <c r="A1063" s="20">
        <v>28</v>
      </c>
      <c r="B1063" s="16"/>
      <c r="C1063" s="10"/>
      <c r="D1063" s="17"/>
      <c r="E1063" s="158"/>
      <c r="F1063" s="10"/>
      <c r="G1063" s="17"/>
      <c r="I1063" s="18"/>
      <c r="J1063" s="18"/>
      <c r="K1063" s="18"/>
      <c r="M1063" s="20">
        <v>28</v>
      </c>
      <c r="N1063" s="16"/>
      <c r="O1063" s="10"/>
      <c r="P1063" s="17"/>
      <c r="Q1063" s="158"/>
      <c r="R1063" s="10"/>
      <c r="S1063" s="17"/>
      <c r="U1063" s="18"/>
      <c r="V1063" s="18"/>
      <c r="W1063" s="18"/>
      <c r="X1063" s="23"/>
      <c r="Y1063" s="20">
        <v>28</v>
      </c>
      <c r="Z1063" s="16"/>
      <c r="AA1063" s="10"/>
      <c r="AB1063" s="17"/>
      <c r="AC1063" s="158"/>
      <c r="AD1063" s="10"/>
      <c r="AE1063" s="17"/>
      <c r="AG1063" s="18"/>
      <c r="AH1063" s="18"/>
      <c r="AI1063" s="18"/>
    </row>
    <row r="1064" spans="1:35">
      <c r="A1064" s="20">
        <v>29</v>
      </c>
      <c r="B1064" s="16"/>
      <c r="C1064" s="11"/>
      <c r="D1064" s="31"/>
      <c r="E1064" s="159"/>
      <c r="F1064" s="10"/>
      <c r="G1064" s="17"/>
      <c r="I1064" s="32"/>
      <c r="J1064" s="32"/>
      <c r="K1064" s="18"/>
      <c r="M1064" s="20">
        <v>29</v>
      </c>
      <c r="N1064" s="16"/>
      <c r="O1064" s="11"/>
      <c r="P1064" s="31"/>
      <c r="Q1064" s="159"/>
      <c r="R1064" s="10"/>
      <c r="S1064" s="17"/>
      <c r="U1064" s="32"/>
      <c r="V1064" s="32"/>
      <c r="W1064" s="18"/>
      <c r="X1064" s="23"/>
      <c r="Y1064" s="20">
        <v>29</v>
      </c>
      <c r="Z1064" s="16"/>
      <c r="AA1064" s="11"/>
      <c r="AB1064" s="31"/>
      <c r="AC1064" s="159"/>
      <c r="AD1064" s="10"/>
      <c r="AE1064" s="17"/>
      <c r="AG1064" s="32"/>
      <c r="AH1064" s="32"/>
      <c r="AI1064" s="18"/>
    </row>
    <row r="1065" spans="1:35">
      <c r="A1065" s="42">
        <v>30</v>
      </c>
      <c r="B1065" s="16"/>
      <c r="C1065" s="19"/>
      <c r="D1065" s="17"/>
      <c r="E1065" s="158"/>
      <c r="F1065" s="10"/>
      <c r="G1065" s="17"/>
      <c r="I1065" s="18"/>
      <c r="J1065" s="18"/>
      <c r="K1065" s="18"/>
      <c r="M1065" s="42">
        <v>30</v>
      </c>
      <c r="N1065" s="16"/>
      <c r="O1065" s="19"/>
      <c r="P1065" s="17"/>
      <c r="Q1065" s="158"/>
      <c r="R1065" s="10"/>
      <c r="S1065" s="17"/>
      <c r="U1065" s="18"/>
      <c r="V1065" s="18"/>
      <c r="W1065" s="18"/>
      <c r="X1065" s="23"/>
      <c r="Y1065" s="42">
        <v>30</v>
      </c>
      <c r="Z1065" s="16"/>
      <c r="AA1065" s="19"/>
      <c r="AB1065" s="17"/>
      <c r="AC1065" s="158"/>
      <c r="AD1065" s="10"/>
      <c r="AE1065" s="17"/>
      <c r="AG1065" s="18"/>
      <c r="AH1065" s="18"/>
      <c r="AI1065" s="18"/>
    </row>
    <row r="1066" spans="1:35" ht="15">
      <c r="D1066" s="6"/>
      <c r="E1066" s="6"/>
      <c r="F1066" s="160"/>
      <c r="G1066" s="101"/>
      <c r="I1066" s="33"/>
      <c r="J1066" s="33"/>
      <c r="K1066" s="6"/>
      <c r="N1066" s="1"/>
      <c r="O1066" s="1"/>
      <c r="P1066" s="6"/>
      <c r="Q1066" s="6"/>
      <c r="R1066" s="160"/>
      <c r="S1066" s="101"/>
      <c r="U1066" s="33"/>
      <c r="V1066" s="33"/>
      <c r="W1066" s="6"/>
      <c r="X1066" s="23"/>
      <c r="Z1066" s="1"/>
      <c r="AA1066" s="1"/>
      <c r="AB1066" s="6">
        <f>SUM(AB1036:AB1065)</f>
        <v>0</v>
      </c>
      <c r="AC1066" s="6"/>
      <c r="AD1066" s="160"/>
      <c r="AE1066" s="101">
        <f>SUM(AE1036:AE1065)</f>
        <v>0</v>
      </c>
      <c r="AG1066" s="33"/>
      <c r="AH1066" s="33"/>
      <c r="AI1066" s="6">
        <f>SUM(AI1036:AI1065)</f>
        <v>0</v>
      </c>
    </row>
    <row r="1067" spans="1:35" s="23" customFormat="1" ht="15">
      <c r="B1067" s="26"/>
      <c r="C1067" s="26"/>
      <c r="D1067" s="65"/>
      <c r="E1067" s="65"/>
      <c r="F1067" s="26"/>
      <c r="G1067" s="77"/>
      <c r="I1067" s="65"/>
      <c r="J1067" s="65"/>
      <c r="K1067" s="65"/>
      <c r="N1067" s="26"/>
      <c r="O1067" s="26"/>
      <c r="P1067" s="65"/>
      <c r="Q1067" s="65"/>
      <c r="R1067" s="26"/>
      <c r="S1067" s="77"/>
      <c r="U1067" s="65"/>
      <c r="V1067" s="65"/>
      <c r="W1067" s="65"/>
      <c r="Z1067" s="26"/>
      <c r="AA1067" s="26"/>
      <c r="AB1067" s="65"/>
      <c r="AC1067" s="65"/>
      <c r="AD1067" s="26"/>
      <c r="AE1067" s="77"/>
      <c r="AG1067" s="65"/>
      <c r="AH1067" s="65"/>
      <c r="AI1067" s="65"/>
    </row>
    <row r="1068" spans="1:35">
      <c r="A1068" t="s">
        <v>0</v>
      </c>
      <c r="M1068" t="s">
        <v>0</v>
      </c>
      <c r="N1068" s="1"/>
      <c r="O1068" s="1"/>
      <c r="P1068" s="1"/>
      <c r="Q1068" s="1"/>
      <c r="R1068" s="1"/>
      <c r="W1068"/>
      <c r="X1068" s="23"/>
      <c r="Y1068" t="s">
        <v>0</v>
      </c>
      <c r="Z1068" s="1"/>
      <c r="AA1068" s="1"/>
      <c r="AB1068" s="1"/>
      <c r="AC1068" s="1"/>
      <c r="AD1068" s="1"/>
      <c r="AH1068"/>
    </row>
    <row r="1069" spans="1:35">
      <c r="A1069" t="s">
        <v>1</v>
      </c>
      <c r="M1069" t="s">
        <v>1</v>
      </c>
      <c r="N1069" s="1"/>
      <c r="O1069" s="1"/>
      <c r="P1069" s="1"/>
      <c r="Q1069" s="1"/>
      <c r="R1069" s="1"/>
      <c r="W1069"/>
      <c r="X1069" s="23"/>
      <c r="Y1069" t="s">
        <v>1</v>
      </c>
      <c r="Z1069" s="1"/>
      <c r="AA1069" s="1"/>
      <c r="AB1069" s="1"/>
      <c r="AC1069" s="1"/>
      <c r="AD1069" s="1"/>
      <c r="AH1069"/>
    </row>
    <row r="1070" spans="1:35">
      <c r="N1070" s="1"/>
      <c r="O1070" s="1"/>
      <c r="P1070" s="1"/>
      <c r="Q1070" s="1"/>
      <c r="R1070" s="1"/>
      <c r="W1070"/>
      <c r="X1070" s="23"/>
      <c r="Z1070" s="1"/>
      <c r="AA1070" s="1"/>
      <c r="AB1070" s="1"/>
      <c r="AC1070" s="1"/>
      <c r="AD1070" s="1"/>
      <c r="AH1070"/>
    </row>
    <row r="1071" spans="1:35" ht="15">
      <c r="A1071" s="2" t="s">
        <v>6</v>
      </c>
      <c r="M1071" s="2" t="s">
        <v>6</v>
      </c>
      <c r="N1071" s="1"/>
      <c r="O1071" s="1"/>
      <c r="P1071" s="1"/>
      <c r="Q1071" s="1"/>
      <c r="R1071" s="1"/>
      <c r="W1071"/>
      <c r="X1071" s="23"/>
      <c r="Y1071" s="2" t="s">
        <v>6</v>
      </c>
      <c r="Z1071" s="1"/>
      <c r="AA1071" s="1"/>
      <c r="AB1071" s="1"/>
      <c r="AC1071" s="1"/>
      <c r="AD1071" s="1"/>
      <c r="AH1071"/>
    </row>
    <row r="1072" spans="1:35">
      <c r="N1072" s="1"/>
      <c r="O1072" s="1"/>
      <c r="P1072" s="1"/>
      <c r="Q1072" s="1"/>
      <c r="R1072" s="1"/>
      <c r="W1072"/>
      <c r="X1072" s="23"/>
      <c r="Z1072" s="1"/>
      <c r="AA1072" s="1"/>
      <c r="AB1072" s="1"/>
      <c r="AC1072" s="1"/>
      <c r="AD1072" s="1"/>
      <c r="AH1072"/>
    </row>
    <row r="1073" spans="1:35" ht="15">
      <c r="B1073" s="1" t="s">
        <v>28</v>
      </c>
      <c r="I1073" s="1" t="s">
        <v>8</v>
      </c>
      <c r="J1073" s="25">
        <v>1</v>
      </c>
      <c r="N1073" s="1" t="s">
        <v>28</v>
      </c>
      <c r="O1073" s="1"/>
      <c r="P1073" s="1"/>
      <c r="Q1073" s="1"/>
      <c r="R1073" s="1"/>
      <c r="U1073" s="1" t="s">
        <v>8</v>
      </c>
      <c r="V1073" s="25">
        <v>2</v>
      </c>
      <c r="W1073"/>
      <c r="X1073" s="23"/>
      <c r="Z1073" s="1" t="s">
        <v>28</v>
      </c>
      <c r="AA1073" s="1"/>
      <c r="AB1073" s="1"/>
      <c r="AC1073" s="1"/>
      <c r="AD1073" s="1"/>
      <c r="AG1073" s="1" t="s">
        <v>8</v>
      </c>
      <c r="AH1073" s="25">
        <v>3</v>
      </c>
    </row>
    <row r="1074" spans="1:35">
      <c r="B1074" s="151" t="s">
        <v>261</v>
      </c>
      <c r="I1074" s="3" t="s">
        <v>9</v>
      </c>
      <c r="J1074" s="21" t="s">
        <v>49</v>
      </c>
      <c r="K1074" s="5"/>
      <c r="N1074" s="151" t="s">
        <v>261</v>
      </c>
      <c r="O1074" s="1"/>
      <c r="P1074" s="1"/>
      <c r="Q1074" s="1"/>
      <c r="R1074" s="1"/>
      <c r="U1074" s="3" t="s">
        <v>9</v>
      </c>
      <c r="V1074" s="21" t="s">
        <v>36</v>
      </c>
      <c r="W1074" s="5"/>
      <c r="X1074" s="23"/>
      <c r="Z1074" s="151" t="s">
        <v>261</v>
      </c>
      <c r="AA1074" s="1"/>
      <c r="AB1074" s="1"/>
      <c r="AC1074" s="1"/>
      <c r="AD1074" s="1"/>
      <c r="AG1074" s="3" t="s">
        <v>9</v>
      </c>
      <c r="AH1074" s="21" t="s">
        <v>262</v>
      </c>
      <c r="AI1074" s="5"/>
    </row>
    <row r="1075" spans="1:35">
      <c r="N1075" s="1"/>
      <c r="O1075" s="1"/>
      <c r="P1075" s="1"/>
      <c r="Q1075" s="1"/>
      <c r="R1075" s="1"/>
      <c r="W1075"/>
      <c r="X1075" s="23"/>
      <c r="Z1075" s="1"/>
      <c r="AA1075" s="1"/>
      <c r="AB1075" s="1"/>
      <c r="AC1075" s="1"/>
      <c r="AD1075" s="1"/>
      <c r="AH1075"/>
    </row>
    <row r="1076" spans="1:35" ht="14.45" customHeight="1">
      <c r="B1076" s="7"/>
      <c r="C1076" s="10"/>
      <c r="D1076" s="71"/>
      <c r="E1076" s="71" t="s">
        <v>13</v>
      </c>
      <c r="F1076" s="71"/>
      <c r="G1076" s="161"/>
      <c r="I1076" s="72" t="s">
        <v>237</v>
      </c>
      <c r="J1076" s="73"/>
      <c r="K1076" s="14" t="s">
        <v>7</v>
      </c>
      <c r="N1076" s="7"/>
      <c r="O1076" s="10"/>
      <c r="P1076" s="71"/>
      <c r="Q1076" s="71" t="s">
        <v>13</v>
      </c>
      <c r="R1076" s="71"/>
      <c r="S1076" s="161"/>
      <c r="U1076" s="72" t="s">
        <v>237</v>
      </c>
      <c r="V1076" s="73"/>
      <c r="W1076" s="14" t="s">
        <v>7</v>
      </c>
      <c r="X1076" s="23"/>
      <c r="Z1076" s="7"/>
      <c r="AA1076" s="10"/>
      <c r="AB1076" s="164" t="s">
        <v>13</v>
      </c>
      <c r="AC1076" s="165"/>
      <c r="AD1076" s="166"/>
      <c r="AE1076" s="161"/>
      <c r="AG1076" s="162" t="s">
        <v>238</v>
      </c>
      <c r="AH1076" s="163"/>
      <c r="AI1076" s="14" t="s">
        <v>7</v>
      </c>
    </row>
    <row r="1077" spans="1:35" ht="28.9" customHeight="1">
      <c r="B1077" s="11" t="s">
        <v>2</v>
      </c>
      <c r="C1077" s="11" t="s">
        <v>3</v>
      </c>
      <c r="D1077" s="12" t="s">
        <v>4</v>
      </c>
      <c r="E1077" s="155" t="s">
        <v>10</v>
      </c>
      <c r="F1077" s="160" t="s">
        <v>236</v>
      </c>
      <c r="G1077" s="13" t="s">
        <v>5</v>
      </c>
      <c r="I1077" s="14" t="s">
        <v>11</v>
      </c>
      <c r="J1077" s="14" t="s">
        <v>12</v>
      </c>
      <c r="K1077" s="74"/>
      <c r="N1077" s="11" t="s">
        <v>2</v>
      </c>
      <c r="O1077" s="11" t="s">
        <v>3</v>
      </c>
      <c r="P1077" s="12" t="s">
        <v>4</v>
      </c>
      <c r="Q1077" s="155" t="s">
        <v>10</v>
      </c>
      <c r="R1077" s="160" t="s">
        <v>236</v>
      </c>
      <c r="S1077" s="13" t="s">
        <v>5</v>
      </c>
      <c r="U1077" s="14" t="s">
        <v>11</v>
      </c>
      <c r="V1077" s="14" t="s">
        <v>12</v>
      </c>
      <c r="W1077" s="74"/>
      <c r="X1077" s="23"/>
      <c r="Z1077" s="11" t="s">
        <v>2</v>
      </c>
      <c r="AA1077" s="11" t="s">
        <v>3</v>
      </c>
      <c r="AB1077" s="12" t="s">
        <v>4</v>
      </c>
      <c r="AC1077" s="155" t="s">
        <v>10</v>
      </c>
      <c r="AD1077" s="160" t="s">
        <v>236</v>
      </c>
      <c r="AE1077" s="13" t="s">
        <v>5</v>
      </c>
      <c r="AG1077" s="14" t="s">
        <v>11</v>
      </c>
      <c r="AH1077" s="14" t="s">
        <v>12</v>
      </c>
      <c r="AI1077" s="74"/>
    </row>
    <row r="1078" spans="1:35">
      <c r="A1078" s="15">
        <v>1</v>
      </c>
      <c r="B1078" s="16"/>
      <c r="C1078" s="10"/>
      <c r="D1078" s="17"/>
      <c r="E1078" s="158"/>
      <c r="F1078" s="10"/>
      <c r="G1078" s="17"/>
      <c r="I1078" s="18"/>
      <c r="J1078" s="18"/>
      <c r="K1078" s="18"/>
      <c r="M1078" s="15">
        <v>1</v>
      </c>
      <c r="N1078" s="16"/>
      <c r="O1078" s="10"/>
      <c r="P1078" s="17"/>
      <c r="Q1078" s="158"/>
      <c r="R1078" s="10"/>
      <c r="S1078" s="17"/>
      <c r="U1078" s="18"/>
      <c r="V1078" s="18"/>
      <c r="W1078" s="18"/>
      <c r="X1078" s="23"/>
      <c r="Y1078" s="15">
        <v>1</v>
      </c>
      <c r="Z1078" s="16"/>
      <c r="AA1078" s="10"/>
      <c r="AB1078" s="17"/>
      <c r="AC1078" s="158"/>
      <c r="AD1078" s="10"/>
      <c r="AE1078" s="17"/>
      <c r="AG1078" s="18"/>
      <c r="AH1078" s="18"/>
      <c r="AI1078" s="18"/>
    </row>
    <row r="1079" spans="1:35">
      <c r="A1079" s="15">
        <v>2</v>
      </c>
      <c r="B1079" s="16"/>
      <c r="C1079" s="10"/>
      <c r="D1079" s="17"/>
      <c r="E1079" s="158"/>
      <c r="F1079" s="10"/>
      <c r="G1079" s="17"/>
      <c r="I1079" s="18"/>
      <c r="J1079" s="18"/>
      <c r="K1079" s="18"/>
      <c r="M1079" s="15">
        <v>2</v>
      </c>
      <c r="N1079" s="16"/>
      <c r="O1079" s="10"/>
      <c r="P1079" s="17"/>
      <c r="Q1079" s="158"/>
      <c r="R1079" s="10"/>
      <c r="S1079" s="17"/>
      <c r="U1079" s="18"/>
      <c r="V1079" s="18"/>
      <c r="W1079" s="18"/>
      <c r="X1079" s="23"/>
      <c r="Y1079" s="15">
        <v>2</v>
      </c>
      <c r="Z1079" s="16"/>
      <c r="AA1079" s="10"/>
      <c r="AB1079" s="17"/>
      <c r="AC1079" s="158"/>
      <c r="AD1079" s="10"/>
      <c r="AE1079" s="17"/>
      <c r="AG1079" s="18"/>
      <c r="AH1079" s="18"/>
      <c r="AI1079" s="18"/>
    </row>
    <row r="1080" spans="1:35">
      <c r="A1080" s="15">
        <v>3</v>
      </c>
      <c r="B1080" s="16"/>
      <c r="C1080" s="10"/>
      <c r="D1080" s="17"/>
      <c r="E1080" s="158"/>
      <c r="F1080" s="10"/>
      <c r="G1080" s="17"/>
      <c r="I1080" s="18"/>
      <c r="J1080" s="18"/>
      <c r="K1080" s="18"/>
      <c r="M1080" s="15">
        <v>3</v>
      </c>
      <c r="N1080" s="16"/>
      <c r="O1080" s="10"/>
      <c r="P1080" s="17"/>
      <c r="Q1080" s="158"/>
      <c r="R1080" s="10"/>
      <c r="S1080" s="17"/>
      <c r="U1080" s="18"/>
      <c r="V1080" s="18"/>
      <c r="W1080" s="18"/>
      <c r="X1080" s="23"/>
      <c r="Y1080" s="15">
        <v>3</v>
      </c>
      <c r="Z1080" s="16"/>
      <c r="AA1080" s="10"/>
      <c r="AB1080" s="17"/>
      <c r="AC1080" s="158"/>
      <c r="AD1080" s="10"/>
      <c r="AE1080" s="17"/>
      <c r="AG1080" s="18"/>
      <c r="AH1080" s="18"/>
      <c r="AI1080" s="18"/>
    </row>
    <row r="1081" spans="1:35">
      <c r="A1081" s="15">
        <v>4</v>
      </c>
      <c r="B1081" s="16"/>
      <c r="C1081" s="10"/>
      <c r="D1081" s="17"/>
      <c r="E1081" s="158"/>
      <c r="F1081" s="10"/>
      <c r="G1081" s="17"/>
      <c r="I1081" s="18"/>
      <c r="J1081" s="18"/>
      <c r="K1081" s="18"/>
      <c r="M1081" s="15">
        <v>4</v>
      </c>
      <c r="N1081" s="16"/>
      <c r="O1081" s="10"/>
      <c r="P1081" s="17"/>
      <c r="Q1081" s="158"/>
      <c r="R1081" s="10"/>
      <c r="S1081" s="17"/>
      <c r="U1081" s="18"/>
      <c r="V1081" s="18"/>
      <c r="W1081" s="18"/>
      <c r="X1081" s="23"/>
      <c r="Y1081" s="15">
        <v>4</v>
      </c>
      <c r="Z1081" s="16"/>
      <c r="AA1081" s="10"/>
      <c r="AB1081" s="17"/>
      <c r="AC1081" s="158"/>
      <c r="AD1081" s="10"/>
      <c r="AE1081" s="17"/>
      <c r="AG1081" s="18"/>
      <c r="AH1081" s="18"/>
      <c r="AI1081" s="18"/>
    </row>
    <row r="1082" spans="1:35">
      <c r="A1082" s="15">
        <v>5</v>
      </c>
      <c r="B1082" s="16"/>
      <c r="C1082" s="10"/>
      <c r="D1082" s="17"/>
      <c r="E1082" s="158"/>
      <c r="F1082" s="10"/>
      <c r="G1082" s="17"/>
      <c r="I1082" s="18"/>
      <c r="J1082" s="18"/>
      <c r="K1082" s="18"/>
      <c r="M1082" s="15">
        <v>5</v>
      </c>
      <c r="N1082" s="16"/>
      <c r="O1082" s="10"/>
      <c r="P1082" s="17"/>
      <c r="Q1082" s="158"/>
      <c r="R1082" s="10"/>
      <c r="S1082" s="17"/>
      <c r="U1082" s="18"/>
      <c r="V1082" s="18"/>
      <c r="W1082" s="18"/>
      <c r="X1082" s="23"/>
      <c r="Y1082" s="15">
        <v>5</v>
      </c>
      <c r="Z1082" s="16"/>
      <c r="AA1082" s="10"/>
      <c r="AB1082" s="17"/>
      <c r="AC1082" s="158"/>
      <c r="AD1082" s="10"/>
      <c r="AE1082" s="17"/>
      <c r="AG1082" s="18"/>
      <c r="AH1082" s="18"/>
      <c r="AI1082" s="18"/>
    </row>
    <row r="1083" spans="1:35">
      <c r="A1083" s="15">
        <v>6</v>
      </c>
      <c r="B1083" s="16"/>
      <c r="C1083" s="10"/>
      <c r="D1083" s="17"/>
      <c r="E1083" s="158"/>
      <c r="F1083" s="10"/>
      <c r="G1083" s="17"/>
      <c r="I1083" s="18"/>
      <c r="J1083" s="18"/>
      <c r="K1083" s="18"/>
      <c r="M1083" s="15">
        <v>6</v>
      </c>
      <c r="N1083" s="16"/>
      <c r="O1083" s="10"/>
      <c r="P1083" s="17"/>
      <c r="Q1083" s="158"/>
      <c r="R1083" s="10"/>
      <c r="S1083" s="17"/>
      <c r="U1083" s="18"/>
      <c r="V1083" s="18"/>
      <c r="W1083" s="18"/>
      <c r="X1083" s="23"/>
      <c r="Y1083" s="15">
        <v>6</v>
      </c>
      <c r="Z1083" s="16"/>
      <c r="AA1083" s="10"/>
      <c r="AB1083" s="17"/>
      <c r="AC1083" s="158"/>
      <c r="AD1083" s="10"/>
      <c r="AE1083" s="17"/>
      <c r="AG1083" s="18"/>
      <c r="AH1083" s="18"/>
      <c r="AI1083" s="18"/>
    </row>
    <row r="1084" spans="1:35">
      <c r="A1084" s="15">
        <v>7</v>
      </c>
      <c r="B1084" s="16"/>
      <c r="C1084" s="10"/>
      <c r="D1084" s="17"/>
      <c r="E1084" s="158"/>
      <c r="F1084" s="10"/>
      <c r="G1084" s="17"/>
      <c r="I1084" s="18"/>
      <c r="J1084" s="18"/>
      <c r="K1084" s="18"/>
      <c r="M1084" s="15">
        <v>7</v>
      </c>
      <c r="N1084" s="16"/>
      <c r="O1084" s="10"/>
      <c r="P1084" s="17"/>
      <c r="Q1084" s="158"/>
      <c r="R1084" s="10"/>
      <c r="S1084" s="17"/>
      <c r="U1084" s="18"/>
      <c r="V1084" s="18"/>
      <c r="W1084" s="18"/>
      <c r="X1084" s="23"/>
      <c r="Y1084" s="15">
        <v>7</v>
      </c>
      <c r="Z1084" s="16"/>
      <c r="AA1084" s="10"/>
      <c r="AB1084" s="17"/>
      <c r="AC1084" s="158"/>
      <c r="AD1084" s="10"/>
      <c r="AE1084" s="17"/>
      <c r="AG1084" s="18"/>
      <c r="AH1084" s="18"/>
      <c r="AI1084" s="18"/>
    </row>
    <row r="1085" spans="1:35">
      <c r="A1085" s="15">
        <v>8</v>
      </c>
      <c r="B1085" s="16"/>
      <c r="C1085" s="10"/>
      <c r="D1085" s="17"/>
      <c r="E1085" s="158"/>
      <c r="F1085" s="10"/>
      <c r="G1085" s="17"/>
      <c r="I1085" s="18"/>
      <c r="J1085" s="18"/>
      <c r="K1085" s="18"/>
      <c r="M1085" s="15">
        <v>8</v>
      </c>
      <c r="N1085" s="16"/>
      <c r="O1085" s="10"/>
      <c r="P1085" s="17"/>
      <c r="Q1085" s="158"/>
      <c r="R1085" s="10"/>
      <c r="S1085" s="17"/>
      <c r="U1085" s="18"/>
      <c r="V1085" s="18"/>
      <c r="W1085" s="18"/>
      <c r="X1085" s="23"/>
      <c r="Y1085" s="15">
        <v>8</v>
      </c>
      <c r="Z1085" s="16"/>
      <c r="AA1085" s="10"/>
      <c r="AB1085" s="17"/>
      <c r="AC1085" s="158"/>
      <c r="AD1085" s="10"/>
      <c r="AE1085" s="17"/>
      <c r="AG1085" s="18"/>
      <c r="AH1085" s="18"/>
      <c r="AI1085" s="18"/>
    </row>
    <row r="1086" spans="1:35">
      <c r="A1086" s="15">
        <v>9</v>
      </c>
      <c r="B1086" s="16"/>
      <c r="C1086" s="10"/>
      <c r="D1086" s="17"/>
      <c r="E1086" s="158"/>
      <c r="F1086" s="10"/>
      <c r="G1086" s="17"/>
      <c r="I1086" s="18"/>
      <c r="J1086" s="18"/>
      <c r="K1086" s="18"/>
      <c r="M1086" s="15">
        <v>9</v>
      </c>
      <c r="N1086" s="16"/>
      <c r="O1086" s="10"/>
      <c r="P1086" s="17"/>
      <c r="Q1086" s="158"/>
      <c r="R1086" s="10"/>
      <c r="S1086" s="17"/>
      <c r="U1086" s="18"/>
      <c r="V1086" s="18"/>
      <c r="W1086" s="18"/>
      <c r="X1086" s="23"/>
      <c r="Y1086" s="15">
        <v>9</v>
      </c>
      <c r="Z1086" s="16"/>
      <c r="AA1086" s="10"/>
      <c r="AB1086" s="17"/>
      <c r="AC1086" s="158"/>
      <c r="AD1086" s="10"/>
      <c r="AE1086" s="17"/>
      <c r="AG1086" s="18"/>
      <c r="AH1086" s="18"/>
      <c r="AI1086" s="18"/>
    </row>
    <row r="1087" spans="1:35">
      <c r="A1087" s="15">
        <v>10</v>
      </c>
      <c r="B1087" s="16"/>
      <c r="C1087" s="10"/>
      <c r="D1087" s="17"/>
      <c r="E1087" s="158"/>
      <c r="F1087" s="10"/>
      <c r="G1087" s="17"/>
      <c r="I1087" s="18"/>
      <c r="J1087" s="18"/>
      <c r="K1087" s="18"/>
      <c r="M1087" s="15">
        <v>10</v>
      </c>
      <c r="N1087" s="16"/>
      <c r="O1087" s="10"/>
      <c r="P1087" s="17"/>
      <c r="Q1087" s="158"/>
      <c r="R1087" s="10"/>
      <c r="S1087" s="17"/>
      <c r="U1087" s="18"/>
      <c r="V1087" s="18"/>
      <c r="W1087" s="18"/>
      <c r="X1087" s="23"/>
      <c r="Y1087" s="15">
        <v>10</v>
      </c>
      <c r="Z1087" s="16"/>
      <c r="AA1087" s="10"/>
      <c r="AB1087" s="17"/>
      <c r="AC1087" s="158"/>
      <c r="AD1087" s="10"/>
      <c r="AE1087" s="17"/>
      <c r="AG1087" s="18"/>
      <c r="AH1087" s="18"/>
      <c r="AI1087" s="18"/>
    </row>
    <row r="1088" spans="1:35">
      <c r="A1088" s="15">
        <v>11</v>
      </c>
      <c r="B1088" s="16"/>
      <c r="C1088" s="10"/>
      <c r="D1088" s="17"/>
      <c r="E1088" s="158"/>
      <c r="F1088" s="10"/>
      <c r="G1088" s="17"/>
      <c r="I1088" s="18"/>
      <c r="J1088" s="18"/>
      <c r="K1088" s="18"/>
      <c r="M1088" s="15">
        <v>11</v>
      </c>
      <c r="N1088" s="16"/>
      <c r="O1088" s="10"/>
      <c r="P1088" s="17"/>
      <c r="Q1088" s="158"/>
      <c r="R1088" s="10"/>
      <c r="S1088" s="17"/>
      <c r="U1088" s="18"/>
      <c r="V1088" s="18"/>
      <c r="W1088" s="18"/>
      <c r="X1088" s="23"/>
      <c r="Y1088" s="15">
        <v>11</v>
      </c>
      <c r="Z1088" s="16"/>
      <c r="AA1088" s="10"/>
      <c r="AB1088" s="17"/>
      <c r="AC1088" s="158"/>
      <c r="AD1088" s="10"/>
      <c r="AE1088" s="17"/>
      <c r="AG1088" s="18"/>
      <c r="AH1088" s="18"/>
      <c r="AI1088" s="18"/>
    </row>
    <row r="1089" spans="1:35">
      <c r="A1089" s="15">
        <v>12</v>
      </c>
      <c r="B1089" s="16"/>
      <c r="C1089" s="10"/>
      <c r="D1089" s="17"/>
      <c r="E1089" s="158"/>
      <c r="F1089" s="10"/>
      <c r="G1089" s="17"/>
      <c r="I1089" s="18"/>
      <c r="J1089" s="15"/>
      <c r="K1089" s="18"/>
      <c r="M1089" s="15">
        <v>12</v>
      </c>
      <c r="N1089" s="16"/>
      <c r="O1089" s="10"/>
      <c r="P1089" s="17"/>
      <c r="Q1089" s="158"/>
      <c r="R1089" s="10"/>
      <c r="S1089" s="17"/>
      <c r="U1089" s="18"/>
      <c r="V1089" s="15"/>
      <c r="W1089" s="18"/>
      <c r="X1089" s="23"/>
      <c r="Y1089" s="15">
        <v>12</v>
      </c>
      <c r="Z1089" s="16"/>
      <c r="AA1089" s="10"/>
      <c r="AB1089" s="17"/>
      <c r="AC1089" s="158"/>
      <c r="AD1089" s="10"/>
      <c r="AE1089" s="17"/>
      <c r="AG1089" s="18"/>
      <c r="AH1089" s="15"/>
      <c r="AI1089" s="18"/>
    </row>
    <row r="1090" spans="1:35">
      <c r="A1090" s="15">
        <v>13</v>
      </c>
      <c r="B1090" s="16"/>
      <c r="C1090" s="10"/>
      <c r="D1090" s="17"/>
      <c r="E1090" s="158"/>
      <c r="F1090" s="10"/>
      <c r="G1090" s="17"/>
      <c r="I1090" s="18"/>
      <c r="J1090" s="18"/>
      <c r="K1090" s="18"/>
      <c r="M1090" s="15">
        <v>13</v>
      </c>
      <c r="N1090" s="16"/>
      <c r="O1090" s="10"/>
      <c r="P1090" s="17"/>
      <c r="Q1090" s="158"/>
      <c r="R1090" s="10"/>
      <c r="S1090" s="17"/>
      <c r="U1090" s="18"/>
      <c r="V1090" s="18"/>
      <c r="W1090" s="18"/>
      <c r="X1090" s="23"/>
      <c r="Y1090" s="15">
        <v>13</v>
      </c>
      <c r="Z1090" s="16"/>
      <c r="AA1090" s="10"/>
      <c r="AB1090" s="17"/>
      <c r="AC1090" s="158"/>
      <c r="AD1090" s="10"/>
      <c r="AE1090" s="17"/>
      <c r="AG1090" s="18"/>
      <c r="AH1090" s="18"/>
      <c r="AI1090" s="18"/>
    </row>
    <row r="1091" spans="1:35">
      <c r="A1091" s="15">
        <v>14</v>
      </c>
      <c r="B1091" s="16"/>
      <c r="C1091" s="10"/>
      <c r="D1091" s="17"/>
      <c r="E1091" s="158"/>
      <c r="F1091" s="10"/>
      <c r="G1091" s="17"/>
      <c r="I1091" s="18"/>
      <c r="J1091" s="18"/>
      <c r="K1091" s="18"/>
      <c r="M1091" s="15">
        <v>14</v>
      </c>
      <c r="N1091" s="16"/>
      <c r="O1091" s="10"/>
      <c r="P1091" s="17"/>
      <c r="Q1091" s="158"/>
      <c r="R1091" s="10"/>
      <c r="S1091" s="17"/>
      <c r="U1091" s="18"/>
      <c r="V1091" s="18"/>
      <c r="W1091" s="18"/>
      <c r="X1091" s="23"/>
      <c r="Y1091" s="15">
        <v>14</v>
      </c>
      <c r="Z1091" s="16"/>
      <c r="AA1091" s="10"/>
      <c r="AB1091" s="17"/>
      <c r="AC1091" s="158"/>
      <c r="AD1091" s="10"/>
      <c r="AE1091" s="17"/>
      <c r="AG1091" s="18"/>
      <c r="AH1091" s="18"/>
      <c r="AI1091" s="18"/>
    </row>
    <row r="1092" spans="1:35">
      <c r="A1092" s="15">
        <v>15</v>
      </c>
      <c r="B1092" s="16"/>
      <c r="C1092" s="10"/>
      <c r="D1092" s="17"/>
      <c r="E1092" s="158"/>
      <c r="F1092" s="10"/>
      <c r="G1092" s="17"/>
      <c r="I1092" s="18"/>
      <c r="J1092" s="18"/>
      <c r="K1092" s="18"/>
      <c r="M1092" s="15">
        <v>15</v>
      </c>
      <c r="N1092" s="16"/>
      <c r="O1092" s="10"/>
      <c r="P1092" s="17"/>
      <c r="Q1092" s="158"/>
      <c r="R1092" s="10"/>
      <c r="S1092" s="17"/>
      <c r="U1092" s="18"/>
      <c r="V1092" s="18"/>
      <c r="W1092" s="18"/>
      <c r="X1092" s="23"/>
      <c r="Y1092" s="15">
        <v>15</v>
      </c>
      <c r="Z1092" s="16"/>
      <c r="AA1092" s="10"/>
      <c r="AB1092" s="17"/>
      <c r="AC1092" s="158"/>
      <c r="AD1092" s="10"/>
      <c r="AE1092" s="17"/>
      <c r="AG1092" s="18"/>
      <c r="AH1092" s="18"/>
      <c r="AI1092" s="18"/>
    </row>
    <row r="1093" spans="1:35">
      <c r="A1093" s="15">
        <v>16</v>
      </c>
      <c r="B1093" s="16"/>
      <c r="C1093" s="10"/>
      <c r="D1093" s="17"/>
      <c r="E1093" s="158"/>
      <c r="F1093" s="10"/>
      <c r="G1093" s="17"/>
      <c r="I1093" s="18"/>
      <c r="J1093" s="18"/>
      <c r="K1093" s="18"/>
      <c r="M1093" s="15">
        <v>16</v>
      </c>
      <c r="N1093" s="16"/>
      <c r="O1093" s="10"/>
      <c r="P1093" s="17"/>
      <c r="Q1093" s="158"/>
      <c r="R1093" s="10"/>
      <c r="S1093" s="17"/>
      <c r="U1093" s="18"/>
      <c r="V1093" s="18"/>
      <c r="W1093" s="18"/>
      <c r="X1093" s="23"/>
      <c r="Y1093" s="15">
        <v>16</v>
      </c>
      <c r="Z1093" s="16"/>
      <c r="AA1093" s="10"/>
      <c r="AB1093" s="17"/>
      <c r="AC1093" s="158"/>
      <c r="AD1093" s="10"/>
      <c r="AE1093" s="17"/>
      <c r="AG1093" s="18"/>
      <c r="AH1093" s="18"/>
      <c r="AI1093" s="18"/>
    </row>
    <row r="1094" spans="1:35">
      <c r="A1094" s="15">
        <v>17</v>
      </c>
      <c r="B1094" s="16"/>
      <c r="C1094" s="10"/>
      <c r="D1094" s="17"/>
      <c r="E1094" s="158"/>
      <c r="F1094" s="10"/>
      <c r="G1094" s="17"/>
      <c r="I1094" s="18"/>
      <c r="J1094" s="18"/>
      <c r="K1094" s="18"/>
      <c r="M1094" s="15">
        <v>17</v>
      </c>
      <c r="N1094" s="16"/>
      <c r="O1094" s="10"/>
      <c r="P1094" s="17"/>
      <c r="Q1094" s="158"/>
      <c r="R1094" s="10"/>
      <c r="S1094" s="17"/>
      <c r="U1094" s="18"/>
      <c r="V1094" s="18"/>
      <c r="W1094" s="18"/>
      <c r="X1094" s="23"/>
      <c r="Y1094" s="15">
        <v>17</v>
      </c>
      <c r="Z1094" s="16"/>
      <c r="AA1094" s="10"/>
      <c r="AB1094" s="17"/>
      <c r="AC1094" s="158"/>
      <c r="AD1094" s="10"/>
      <c r="AE1094" s="17"/>
      <c r="AG1094" s="18"/>
      <c r="AH1094" s="18"/>
      <c r="AI1094" s="18"/>
    </row>
    <row r="1095" spans="1:35">
      <c r="A1095" s="15">
        <v>18</v>
      </c>
      <c r="B1095" s="16"/>
      <c r="C1095" s="10"/>
      <c r="D1095" s="17"/>
      <c r="E1095" s="158"/>
      <c r="F1095" s="10"/>
      <c r="G1095" s="17"/>
      <c r="I1095" s="18"/>
      <c r="J1095" s="18"/>
      <c r="K1095" s="18"/>
      <c r="M1095" s="15">
        <v>18</v>
      </c>
      <c r="N1095" s="16"/>
      <c r="O1095" s="10"/>
      <c r="P1095" s="17"/>
      <c r="Q1095" s="158"/>
      <c r="R1095" s="10"/>
      <c r="S1095" s="17"/>
      <c r="U1095" s="18"/>
      <c r="V1095" s="18"/>
      <c r="W1095" s="18"/>
      <c r="X1095" s="23"/>
      <c r="Y1095" s="15">
        <v>18</v>
      </c>
      <c r="Z1095" s="16"/>
      <c r="AA1095" s="10"/>
      <c r="AB1095" s="17"/>
      <c r="AC1095" s="158"/>
      <c r="AD1095" s="10"/>
      <c r="AE1095" s="17"/>
      <c r="AG1095" s="18"/>
      <c r="AH1095" s="18"/>
      <c r="AI1095" s="18"/>
    </row>
    <row r="1096" spans="1:35">
      <c r="A1096" s="15">
        <v>19</v>
      </c>
      <c r="B1096" s="16"/>
      <c r="C1096" s="10"/>
      <c r="D1096" s="17"/>
      <c r="E1096" s="158"/>
      <c r="F1096" s="10"/>
      <c r="G1096" s="17"/>
      <c r="I1096" s="18"/>
      <c r="J1096" s="18"/>
      <c r="K1096" s="18"/>
      <c r="M1096" s="15">
        <v>19</v>
      </c>
      <c r="N1096" s="16"/>
      <c r="O1096" s="10"/>
      <c r="P1096" s="17"/>
      <c r="Q1096" s="158"/>
      <c r="R1096" s="10"/>
      <c r="S1096" s="17"/>
      <c r="U1096" s="18"/>
      <c r="V1096" s="18"/>
      <c r="W1096" s="18"/>
      <c r="X1096" s="23"/>
      <c r="Y1096" s="15">
        <v>19</v>
      </c>
      <c r="Z1096" s="16"/>
      <c r="AA1096" s="10"/>
      <c r="AB1096" s="17"/>
      <c r="AC1096" s="158"/>
      <c r="AD1096" s="10"/>
      <c r="AE1096" s="17"/>
      <c r="AG1096" s="18"/>
      <c r="AH1096" s="18"/>
      <c r="AI1096" s="18"/>
    </row>
    <row r="1097" spans="1:35">
      <c r="A1097" s="15">
        <v>20</v>
      </c>
      <c r="B1097" s="16"/>
      <c r="C1097" s="10"/>
      <c r="D1097" s="17"/>
      <c r="E1097" s="158"/>
      <c r="F1097" s="10"/>
      <c r="G1097" s="17"/>
      <c r="I1097" s="18"/>
      <c r="J1097" s="18"/>
      <c r="K1097" s="18"/>
      <c r="M1097" s="15">
        <v>20</v>
      </c>
      <c r="N1097" s="16"/>
      <c r="O1097" s="10"/>
      <c r="P1097" s="17"/>
      <c r="Q1097" s="158"/>
      <c r="R1097" s="10"/>
      <c r="S1097" s="17"/>
      <c r="U1097" s="18"/>
      <c r="V1097" s="18"/>
      <c r="W1097" s="18"/>
      <c r="X1097" s="23"/>
      <c r="Y1097" s="15">
        <v>20</v>
      </c>
      <c r="Z1097" s="16"/>
      <c r="AA1097" s="10"/>
      <c r="AB1097" s="17"/>
      <c r="AC1097" s="158"/>
      <c r="AD1097" s="10"/>
      <c r="AE1097" s="17"/>
      <c r="AG1097" s="18"/>
      <c r="AH1097" s="18"/>
      <c r="AI1097" s="18"/>
    </row>
    <row r="1098" spans="1:35">
      <c r="A1098" s="20">
        <v>21</v>
      </c>
      <c r="B1098" s="16"/>
      <c r="C1098" s="10"/>
      <c r="D1098" s="17"/>
      <c r="E1098" s="139"/>
      <c r="F1098" s="10"/>
      <c r="G1098" s="17"/>
      <c r="I1098" s="15"/>
      <c r="J1098" s="15"/>
      <c r="K1098" s="18"/>
      <c r="M1098" s="20">
        <v>21</v>
      </c>
      <c r="N1098" s="16"/>
      <c r="O1098" s="10"/>
      <c r="P1098" s="17"/>
      <c r="Q1098" s="139"/>
      <c r="R1098" s="10"/>
      <c r="S1098" s="17"/>
      <c r="U1098" s="15"/>
      <c r="V1098" s="15"/>
      <c r="W1098" s="18"/>
      <c r="X1098" s="23"/>
      <c r="Y1098" s="20">
        <v>21</v>
      </c>
      <c r="Z1098" s="16"/>
      <c r="AA1098" s="10"/>
      <c r="AB1098" s="17"/>
      <c r="AC1098" s="139"/>
      <c r="AD1098" s="10"/>
      <c r="AE1098" s="17"/>
      <c r="AG1098" s="15"/>
      <c r="AH1098" s="15"/>
      <c r="AI1098" s="18"/>
    </row>
    <row r="1099" spans="1:35">
      <c r="A1099" s="20">
        <v>22</v>
      </c>
      <c r="B1099" s="16"/>
      <c r="C1099" s="10"/>
      <c r="D1099" s="17"/>
      <c r="E1099" s="139"/>
      <c r="F1099" s="10"/>
      <c r="G1099" s="17"/>
      <c r="I1099" s="15"/>
      <c r="J1099" s="15"/>
      <c r="K1099" s="18"/>
      <c r="M1099" s="20">
        <v>22</v>
      </c>
      <c r="N1099" s="16"/>
      <c r="O1099" s="10"/>
      <c r="P1099" s="17"/>
      <c r="Q1099" s="139"/>
      <c r="R1099" s="10"/>
      <c r="S1099" s="17"/>
      <c r="U1099" s="15"/>
      <c r="V1099" s="15"/>
      <c r="W1099" s="18"/>
      <c r="X1099" s="23"/>
      <c r="Y1099" s="20">
        <v>22</v>
      </c>
      <c r="Z1099" s="16"/>
      <c r="AA1099" s="10"/>
      <c r="AB1099" s="17"/>
      <c r="AC1099" s="139"/>
      <c r="AD1099" s="10"/>
      <c r="AE1099" s="17"/>
      <c r="AG1099" s="15"/>
      <c r="AH1099" s="15"/>
      <c r="AI1099" s="18"/>
    </row>
    <row r="1100" spans="1:35">
      <c r="A1100" s="20">
        <v>23</v>
      </c>
      <c r="B1100" s="16"/>
      <c r="C1100" s="10"/>
      <c r="D1100" s="17"/>
      <c r="E1100" s="139"/>
      <c r="F1100" s="10"/>
      <c r="G1100" s="17"/>
      <c r="I1100" s="15"/>
      <c r="J1100" s="15"/>
      <c r="K1100" s="18"/>
      <c r="M1100" s="20">
        <v>23</v>
      </c>
      <c r="N1100" s="16"/>
      <c r="O1100" s="10"/>
      <c r="P1100" s="17"/>
      <c r="Q1100" s="139"/>
      <c r="R1100" s="10"/>
      <c r="S1100" s="17"/>
      <c r="U1100" s="15"/>
      <c r="V1100" s="15"/>
      <c r="W1100" s="18"/>
      <c r="X1100" s="23"/>
      <c r="Y1100" s="20">
        <v>23</v>
      </c>
      <c r="Z1100" s="16"/>
      <c r="AA1100" s="10"/>
      <c r="AB1100" s="17"/>
      <c r="AC1100" s="139"/>
      <c r="AD1100" s="10"/>
      <c r="AE1100" s="17"/>
      <c r="AG1100" s="15"/>
      <c r="AH1100" s="15"/>
      <c r="AI1100" s="18"/>
    </row>
    <row r="1101" spans="1:35">
      <c r="A1101" s="20">
        <v>24</v>
      </c>
      <c r="B1101" s="16"/>
      <c r="C1101" s="10"/>
      <c r="D1101" s="17"/>
      <c r="E1101" s="139"/>
      <c r="F1101" s="10"/>
      <c r="G1101" s="17"/>
      <c r="I1101" s="15"/>
      <c r="J1101" s="15"/>
      <c r="K1101" s="18"/>
      <c r="M1101" s="20">
        <v>24</v>
      </c>
      <c r="N1101" s="16"/>
      <c r="O1101" s="10"/>
      <c r="P1101" s="17"/>
      <c r="Q1101" s="139"/>
      <c r="R1101" s="10"/>
      <c r="S1101" s="17"/>
      <c r="U1101" s="15"/>
      <c r="V1101" s="15"/>
      <c r="W1101" s="18"/>
      <c r="X1101" s="23"/>
      <c r="Y1101" s="20">
        <v>24</v>
      </c>
      <c r="Z1101" s="16"/>
      <c r="AA1101" s="10"/>
      <c r="AB1101" s="17"/>
      <c r="AC1101" s="139"/>
      <c r="AD1101" s="10"/>
      <c r="AE1101" s="17"/>
      <c r="AG1101" s="15"/>
      <c r="AH1101" s="15"/>
      <c r="AI1101" s="18"/>
    </row>
    <row r="1102" spans="1:35">
      <c r="A1102" s="20">
        <v>25</v>
      </c>
      <c r="B1102" s="16"/>
      <c r="C1102" s="10"/>
      <c r="D1102" s="17"/>
      <c r="E1102" s="139"/>
      <c r="F1102" s="10"/>
      <c r="G1102" s="17"/>
      <c r="I1102" s="15"/>
      <c r="J1102" s="15"/>
      <c r="K1102" s="18"/>
      <c r="M1102" s="20">
        <v>25</v>
      </c>
      <c r="N1102" s="16"/>
      <c r="O1102" s="10"/>
      <c r="P1102" s="17"/>
      <c r="Q1102" s="139"/>
      <c r="R1102" s="10"/>
      <c r="S1102" s="17"/>
      <c r="U1102" s="15"/>
      <c r="V1102" s="15"/>
      <c r="W1102" s="18"/>
      <c r="X1102" s="23"/>
      <c r="Y1102" s="20">
        <v>25</v>
      </c>
      <c r="Z1102" s="16"/>
      <c r="AA1102" s="10"/>
      <c r="AB1102" s="17"/>
      <c r="AC1102" s="139"/>
      <c r="AD1102" s="10"/>
      <c r="AE1102" s="17"/>
      <c r="AG1102" s="15"/>
      <c r="AH1102" s="15"/>
      <c r="AI1102" s="18"/>
    </row>
    <row r="1103" spans="1:35">
      <c r="A1103" s="20">
        <v>26</v>
      </c>
      <c r="B1103" s="16"/>
      <c r="C1103" s="10"/>
      <c r="D1103" s="17"/>
      <c r="E1103" s="139"/>
      <c r="F1103" s="10"/>
      <c r="G1103" s="17"/>
      <c r="I1103" s="18"/>
      <c r="J1103" s="18"/>
      <c r="K1103" s="18"/>
      <c r="M1103" s="20">
        <v>26</v>
      </c>
      <c r="N1103" s="16"/>
      <c r="O1103" s="10"/>
      <c r="P1103" s="17"/>
      <c r="Q1103" s="139"/>
      <c r="R1103" s="10"/>
      <c r="S1103" s="17"/>
      <c r="U1103" s="18"/>
      <c r="V1103" s="18"/>
      <c r="W1103" s="18"/>
      <c r="X1103" s="23"/>
      <c r="Y1103" s="20">
        <v>26</v>
      </c>
      <c r="Z1103" s="16"/>
      <c r="AA1103" s="10"/>
      <c r="AB1103" s="17"/>
      <c r="AC1103" s="139"/>
      <c r="AD1103" s="10"/>
      <c r="AE1103" s="17"/>
      <c r="AG1103" s="18"/>
      <c r="AH1103" s="18"/>
      <c r="AI1103" s="18"/>
    </row>
    <row r="1104" spans="1:35">
      <c r="A1104" s="20">
        <v>27</v>
      </c>
      <c r="B1104" s="16"/>
      <c r="C1104" s="10"/>
      <c r="D1104" s="17"/>
      <c r="E1104" s="158"/>
      <c r="F1104" s="10"/>
      <c r="G1104" s="17"/>
      <c r="I1104" s="18"/>
      <c r="J1104" s="18"/>
      <c r="K1104" s="18"/>
      <c r="M1104" s="20">
        <v>27</v>
      </c>
      <c r="N1104" s="16"/>
      <c r="O1104" s="10"/>
      <c r="P1104" s="17"/>
      <c r="Q1104" s="158"/>
      <c r="R1104" s="10"/>
      <c r="S1104" s="17"/>
      <c r="U1104" s="18"/>
      <c r="V1104" s="18"/>
      <c r="W1104" s="18"/>
      <c r="X1104" s="23"/>
      <c r="Y1104" s="20">
        <v>27</v>
      </c>
      <c r="Z1104" s="16"/>
      <c r="AA1104" s="10"/>
      <c r="AB1104" s="17"/>
      <c r="AC1104" s="158"/>
      <c r="AD1104" s="10"/>
      <c r="AE1104" s="17"/>
      <c r="AG1104" s="18"/>
      <c r="AH1104" s="18"/>
      <c r="AI1104" s="18"/>
    </row>
    <row r="1105" spans="1:35">
      <c r="A1105" s="20">
        <v>28</v>
      </c>
      <c r="B1105" s="16"/>
      <c r="C1105" s="10"/>
      <c r="D1105" s="17"/>
      <c r="E1105" s="158"/>
      <c r="F1105" s="10"/>
      <c r="G1105" s="17"/>
      <c r="I1105" s="18"/>
      <c r="J1105" s="18"/>
      <c r="K1105" s="18"/>
      <c r="M1105" s="20">
        <v>28</v>
      </c>
      <c r="N1105" s="16"/>
      <c r="O1105" s="10"/>
      <c r="P1105" s="17"/>
      <c r="Q1105" s="158"/>
      <c r="R1105" s="10"/>
      <c r="S1105" s="17"/>
      <c r="U1105" s="18"/>
      <c r="V1105" s="18"/>
      <c r="W1105" s="18"/>
      <c r="X1105" s="23"/>
      <c r="Y1105" s="20">
        <v>28</v>
      </c>
      <c r="Z1105" s="16"/>
      <c r="AA1105" s="10"/>
      <c r="AB1105" s="17"/>
      <c r="AC1105" s="158"/>
      <c r="AD1105" s="10"/>
      <c r="AE1105" s="17"/>
      <c r="AG1105" s="18"/>
      <c r="AH1105" s="18"/>
      <c r="AI1105" s="18"/>
    </row>
    <row r="1106" spans="1:35">
      <c r="A1106" s="20">
        <v>29</v>
      </c>
      <c r="B1106" s="16"/>
      <c r="C1106" s="11"/>
      <c r="D1106" s="31"/>
      <c r="E1106" s="159"/>
      <c r="F1106" s="10"/>
      <c r="G1106" s="17"/>
      <c r="I1106" s="32"/>
      <c r="J1106" s="32"/>
      <c r="K1106" s="18"/>
      <c r="M1106" s="20">
        <v>29</v>
      </c>
      <c r="N1106" s="16"/>
      <c r="O1106" s="11"/>
      <c r="P1106" s="31"/>
      <c r="Q1106" s="159"/>
      <c r="R1106" s="10"/>
      <c r="S1106" s="17"/>
      <c r="U1106" s="32"/>
      <c r="V1106" s="32"/>
      <c r="W1106" s="18"/>
      <c r="X1106" s="23"/>
      <c r="Y1106" s="20">
        <v>29</v>
      </c>
      <c r="Z1106" s="16"/>
      <c r="AA1106" s="11"/>
      <c r="AB1106" s="31"/>
      <c r="AC1106" s="159"/>
      <c r="AD1106" s="10"/>
      <c r="AE1106" s="17"/>
      <c r="AG1106" s="32"/>
      <c r="AH1106" s="32"/>
      <c r="AI1106" s="18"/>
    </row>
    <row r="1107" spans="1:35">
      <c r="A1107" s="42">
        <v>30</v>
      </c>
      <c r="B1107" s="16"/>
      <c r="C1107" s="19"/>
      <c r="D1107" s="17"/>
      <c r="E1107" s="158"/>
      <c r="F1107" s="10"/>
      <c r="G1107" s="17"/>
      <c r="I1107" s="18"/>
      <c r="J1107" s="18"/>
      <c r="K1107" s="18"/>
      <c r="M1107" s="42">
        <v>30</v>
      </c>
      <c r="N1107" s="16"/>
      <c r="O1107" s="19"/>
      <c r="P1107" s="17"/>
      <c r="Q1107" s="158"/>
      <c r="R1107" s="10"/>
      <c r="S1107" s="17"/>
      <c r="U1107" s="18"/>
      <c r="V1107" s="18"/>
      <c r="W1107" s="18"/>
      <c r="X1107" s="23"/>
      <c r="Y1107" s="42">
        <v>30</v>
      </c>
      <c r="Z1107" s="16"/>
      <c r="AA1107" s="19"/>
      <c r="AB1107" s="17"/>
      <c r="AC1107" s="158"/>
      <c r="AD1107" s="10"/>
      <c r="AE1107" s="17"/>
      <c r="AG1107" s="18"/>
      <c r="AH1107" s="18"/>
      <c r="AI1107" s="18"/>
    </row>
    <row r="1108" spans="1:35" ht="15">
      <c r="D1108" s="6"/>
      <c r="E1108" s="6"/>
      <c r="F1108" s="160"/>
      <c r="G1108" s="101"/>
      <c r="I1108" s="33"/>
      <c r="J1108" s="33"/>
      <c r="K1108" s="6"/>
      <c r="N1108" s="1"/>
      <c r="O1108" s="1"/>
      <c r="P1108" s="6"/>
      <c r="Q1108" s="6"/>
      <c r="R1108" s="160"/>
      <c r="S1108" s="101"/>
      <c r="U1108" s="33"/>
      <c r="V1108" s="33"/>
      <c r="W1108" s="6"/>
      <c r="X1108" s="23"/>
      <c r="Z1108" s="1"/>
      <c r="AA1108" s="1"/>
      <c r="AB1108" s="6"/>
      <c r="AC1108" s="6"/>
      <c r="AD1108" s="160"/>
      <c r="AE1108" s="101"/>
      <c r="AG1108" s="33"/>
      <c r="AH1108" s="33"/>
      <c r="AI1108" s="6"/>
    </row>
    <row r="1109" spans="1:35" s="23" customFormat="1" ht="15">
      <c r="B1109" s="26"/>
      <c r="C1109" s="26"/>
      <c r="D1109" s="65"/>
      <c r="E1109" s="65"/>
      <c r="F1109" s="26"/>
      <c r="G1109" s="77"/>
      <c r="I1109" s="65"/>
      <c r="J1109" s="65"/>
      <c r="K1109" s="65"/>
      <c r="N1109" s="26"/>
      <c r="O1109" s="26"/>
      <c r="P1109" s="65"/>
      <c r="Q1109" s="65"/>
      <c r="R1109" s="26"/>
      <c r="S1109" s="77"/>
      <c r="U1109" s="65"/>
      <c r="V1109" s="65"/>
      <c r="W1109" s="65"/>
      <c r="Z1109" s="26"/>
      <c r="AA1109" s="26"/>
      <c r="AB1109" s="65"/>
      <c r="AC1109" s="65"/>
      <c r="AD1109" s="26"/>
      <c r="AE1109" s="77"/>
      <c r="AG1109" s="65"/>
      <c r="AH1109" s="65"/>
      <c r="AI1109" s="65"/>
    </row>
    <row r="1110" spans="1:35" s="23" customFormat="1" ht="13.9" customHeight="1">
      <c r="B1110" s="26"/>
      <c r="C1110" s="26"/>
      <c r="D1110" s="26"/>
      <c r="E1110" s="26"/>
      <c r="F1110" s="26"/>
      <c r="N1110" s="26"/>
      <c r="O1110" s="26"/>
      <c r="P1110" s="26"/>
      <c r="Q1110" s="26"/>
      <c r="R1110" s="26"/>
    </row>
    <row r="1111" spans="1:35">
      <c r="A1111" t="s">
        <v>0</v>
      </c>
      <c r="M1111" t="s">
        <v>0</v>
      </c>
      <c r="N1111" s="1"/>
      <c r="O1111" s="1"/>
      <c r="P1111" s="1"/>
      <c r="Q1111" s="1"/>
      <c r="R1111" s="1"/>
      <c r="W1111"/>
      <c r="X1111" s="23"/>
      <c r="Y1111" t="s">
        <v>0</v>
      </c>
      <c r="Z1111" s="1"/>
      <c r="AA1111" s="1"/>
      <c r="AB1111" s="1"/>
      <c r="AC1111" s="1"/>
      <c r="AD1111" s="1"/>
      <c r="AH1111"/>
    </row>
    <row r="1112" spans="1:35">
      <c r="A1112" t="s">
        <v>1</v>
      </c>
      <c r="M1112" t="s">
        <v>1</v>
      </c>
      <c r="N1112" s="1"/>
      <c r="O1112" s="1"/>
      <c r="P1112" s="1"/>
      <c r="Q1112" s="1"/>
      <c r="R1112" s="1"/>
      <c r="W1112"/>
      <c r="X1112" s="23"/>
      <c r="Y1112" t="s">
        <v>1</v>
      </c>
      <c r="Z1112" s="1"/>
      <c r="AA1112" s="1"/>
      <c r="AB1112" s="1"/>
      <c r="AC1112" s="1"/>
      <c r="AD1112" s="1"/>
      <c r="AH1112"/>
    </row>
    <row r="1113" spans="1:35">
      <c r="N1113" s="1"/>
      <c r="O1113" s="1"/>
      <c r="P1113" s="1"/>
      <c r="Q1113" s="1"/>
      <c r="R1113" s="1"/>
      <c r="W1113"/>
      <c r="X1113" s="23"/>
      <c r="Z1113" s="1"/>
      <c r="AA1113" s="1"/>
      <c r="AB1113" s="1"/>
      <c r="AC1113" s="1"/>
      <c r="AD1113" s="1"/>
      <c r="AH1113"/>
    </row>
    <row r="1114" spans="1:35" ht="15">
      <c r="A1114" s="2" t="s">
        <v>6</v>
      </c>
      <c r="M1114" s="2" t="s">
        <v>6</v>
      </c>
      <c r="N1114" s="1"/>
      <c r="O1114" s="1"/>
      <c r="P1114" s="1"/>
      <c r="Q1114" s="1"/>
      <c r="R1114" s="1"/>
      <c r="W1114"/>
      <c r="X1114" s="23"/>
      <c r="Y1114" s="2" t="s">
        <v>6</v>
      </c>
      <c r="Z1114" s="1"/>
      <c r="AA1114" s="1"/>
      <c r="AB1114" s="1"/>
      <c r="AC1114" s="1"/>
      <c r="AD1114" s="1"/>
      <c r="AH1114"/>
    </row>
    <row r="1115" spans="1:35">
      <c r="N1115" s="1"/>
      <c r="O1115" s="1"/>
      <c r="P1115" s="1"/>
      <c r="Q1115" s="1"/>
      <c r="R1115" s="1"/>
      <c r="W1115"/>
      <c r="X1115" s="23"/>
      <c r="Z1115" s="1"/>
      <c r="AA1115" s="1"/>
      <c r="AB1115" s="1"/>
      <c r="AC1115" s="1"/>
      <c r="AD1115" s="1"/>
      <c r="AH1115"/>
    </row>
    <row r="1116" spans="1:35" ht="15">
      <c r="B1116" s="1" t="s">
        <v>31</v>
      </c>
      <c r="I1116" s="1" t="s">
        <v>8</v>
      </c>
      <c r="J1116" s="25">
        <v>1</v>
      </c>
      <c r="N1116" s="1" t="s">
        <v>31</v>
      </c>
      <c r="O1116" s="1"/>
      <c r="P1116" s="1"/>
      <c r="Q1116" s="1"/>
      <c r="R1116" s="1"/>
      <c r="U1116" s="1" t="s">
        <v>8</v>
      </c>
      <c r="V1116" s="25">
        <v>2</v>
      </c>
      <c r="W1116"/>
      <c r="X1116" s="23"/>
      <c r="Z1116" s="1" t="s">
        <v>31</v>
      </c>
      <c r="AA1116" s="1"/>
      <c r="AB1116" s="1"/>
      <c r="AC1116" s="1"/>
      <c r="AD1116" s="1"/>
      <c r="AG1116" s="1" t="s">
        <v>8</v>
      </c>
      <c r="AH1116" s="25">
        <v>3</v>
      </c>
    </row>
    <row r="1117" spans="1:35">
      <c r="B1117" s="151" t="s">
        <v>242</v>
      </c>
      <c r="I1117" s="3" t="s">
        <v>9</v>
      </c>
      <c r="J1117" s="21" t="s">
        <v>49</v>
      </c>
      <c r="K1117" s="5"/>
      <c r="N1117" s="151" t="s">
        <v>242</v>
      </c>
      <c r="O1117" s="1"/>
      <c r="P1117" s="1"/>
      <c r="Q1117" s="1"/>
      <c r="R1117" s="1"/>
      <c r="U1117" s="3" t="s">
        <v>9</v>
      </c>
      <c r="V1117" s="21" t="s">
        <v>36</v>
      </c>
      <c r="W1117" s="5"/>
      <c r="X1117" s="23"/>
      <c r="Z1117" s="151" t="s">
        <v>242</v>
      </c>
      <c r="AA1117" s="1"/>
      <c r="AB1117" s="1"/>
      <c r="AC1117" s="1"/>
      <c r="AD1117" s="1"/>
      <c r="AG1117" s="3" t="s">
        <v>9</v>
      </c>
      <c r="AH1117" s="21" t="s">
        <v>262</v>
      </c>
      <c r="AI1117" s="5"/>
    </row>
    <row r="1118" spans="1:35">
      <c r="N1118" s="1"/>
      <c r="O1118" s="1"/>
      <c r="P1118" s="1"/>
      <c r="Q1118" s="1"/>
      <c r="R1118" s="1"/>
      <c r="W1118"/>
      <c r="X1118" s="23"/>
      <c r="Z1118" s="1"/>
      <c r="AA1118" s="1"/>
      <c r="AB1118" s="1"/>
      <c r="AC1118" s="1"/>
      <c r="AD1118" s="1"/>
      <c r="AH1118"/>
    </row>
    <row r="1119" spans="1:35" ht="14.45" customHeight="1">
      <c r="B1119" s="7"/>
      <c r="C1119" s="10"/>
      <c r="D1119" s="71"/>
      <c r="E1119" s="71" t="s">
        <v>13</v>
      </c>
      <c r="F1119" s="71"/>
      <c r="G1119" s="161"/>
      <c r="I1119" s="72" t="s">
        <v>237</v>
      </c>
      <c r="J1119" s="73"/>
      <c r="K1119" s="14" t="s">
        <v>7</v>
      </c>
      <c r="N1119" s="7"/>
      <c r="O1119" s="10"/>
      <c r="P1119" s="71"/>
      <c r="Q1119" s="71" t="s">
        <v>13</v>
      </c>
      <c r="R1119" s="71"/>
      <c r="S1119" s="161"/>
      <c r="U1119" s="72" t="s">
        <v>237</v>
      </c>
      <c r="V1119" s="73"/>
      <c r="W1119" s="14" t="s">
        <v>7</v>
      </c>
      <c r="X1119" s="23"/>
      <c r="Z1119" s="7"/>
      <c r="AA1119" s="10"/>
      <c r="AB1119" s="164" t="s">
        <v>13</v>
      </c>
      <c r="AC1119" s="165"/>
      <c r="AD1119" s="166"/>
      <c r="AE1119" s="161"/>
      <c r="AG1119" s="162" t="s">
        <v>238</v>
      </c>
      <c r="AH1119" s="163"/>
      <c r="AI1119" s="14" t="s">
        <v>7</v>
      </c>
    </row>
    <row r="1120" spans="1:35" ht="28.9" customHeight="1">
      <c r="B1120" s="11" t="s">
        <v>2</v>
      </c>
      <c r="C1120" s="11" t="s">
        <v>3</v>
      </c>
      <c r="D1120" s="12" t="s">
        <v>4</v>
      </c>
      <c r="E1120" s="155" t="s">
        <v>10</v>
      </c>
      <c r="F1120" s="160" t="s">
        <v>236</v>
      </c>
      <c r="G1120" s="13" t="s">
        <v>5</v>
      </c>
      <c r="I1120" s="14" t="s">
        <v>11</v>
      </c>
      <c r="J1120" s="14" t="s">
        <v>12</v>
      </c>
      <c r="K1120" s="74"/>
      <c r="N1120" s="11" t="s">
        <v>2</v>
      </c>
      <c r="O1120" s="11" t="s">
        <v>3</v>
      </c>
      <c r="P1120" s="12" t="s">
        <v>4</v>
      </c>
      <c r="Q1120" s="155" t="s">
        <v>10</v>
      </c>
      <c r="R1120" s="160" t="s">
        <v>236</v>
      </c>
      <c r="S1120" s="13" t="s">
        <v>5</v>
      </c>
      <c r="U1120" s="14" t="s">
        <v>11</v>
      </c>
      <c r="V1120" s="14" t="s">
        <v>12</v>
      </c>
      <c r="W1120" s="74"/>
      <c r="X1120" s="23"/>
      <c r="Z1120" s="11" t="s">
        <v>2</v>
      </c>
      <c r="AA1120" s="11" t="s">
        <v>3</v>
      </c>
      <c r="AB1120" s="12" t="s">
        <v>4</v>
      </c>
      <c r="AC1120" s="155" t="s">
        <v>10</v>
      </c>
      <c r="AD1120" s="160" t="s">
        <v>236</v>
      </c>
      <c r="AE1120" s="13" t="s">
        <v>5</v>
      </c>
      <c r="AG1120" s="14" t="s">
        <v>11</v>
      </c>
      <c r="AH1120" s="14" t="s">
        <v>12</v>
      </c>
      <c r="AI1120" s="74"/>
    </row>
    <row r="1121" spans="1:35">
      <c r="A1121" s="15">
        <v>1</v>
      </c>
      <c r="B1121" s="16"/>
      <c r="C1121" s="10"/>
      <c r="D1121" s="17"/>
      <c r="E1121" s="158"/>
      <c r="F1121" s="10"/>
      <c r="G1121" s="17"/>
      <c r="I1121" s="18"/>
      <c r="J1121" s="18"/>
      <c r="K1121" s="18"/>
      <c r="M1121" s="15">
        <v>1</v>
      </c>
      <c r="N1121" s="16"/>
      <c r="O1121" s="10"/>
      <c r="P1121" s="17"/>
      <c r="Q1121" s="158"/>
      <c r="R1121" s="10"/>
      <c r="S1121" s="17"/>
      <c r="U1121" s="18"/>
      <c r="V1121" s="18"/>
      <c r="W1121" s="18"/>
      <c r="X1121" s="23"/>
      <c r="Y1121" s="15">
        <v>1</v>
      </c>
      <c r="Z1121" s="16"/>
      <c r="AA1121" s="10"/>
      <c r="AB1121" s="17"/>
      <c r="AC1121" s="158"/>
      <c r="AD1121" s="10"/>
      <c r="AE1121" s="17"/>
      <c r="AG1121" s="18"/>
      <c r="AH1121" s="18"/>
      <c r="AI1121" s="18"/>
    </row>
    <row r="1122" spans="1:35">
      <c r="A1122" s="15">
        <v>2</v>
      </c>
      <c r="B1122" s="16"/>
      <c r="C1122" s="10"/>
      <c r="D1122" s="17"/>
      <c r="E1122" s="158"/>
      <c r="F1122" s="10"/>
      <c r="G1122" s="17"/>
      <c r="I1122" s="18"/>
      <c r="J1122" s="18"/>
      <c r="K1122" s="18"/>
      <c r="M1122" s="15">
        <v>2</v>
      </c>
      <c r="N1122" s="16"/>
      <c r="O1122" s="10"/>
      <c r="P1122" s="17"/>
      <c r="Q1122" s="158"/>
      <c r="R1122" s="10"/>
      <c r="S1122" s="17"/>
      <c r="U1122" s="18"/>
      <c r="V1122" s="18"/>
      <c r="W1122" s="18"/>
      <c r="X1122" s="23"/>
      <c r="Y1122" s="15">
        <v>2</v>
      </c>
      <c r="Z1122" s="16"/>
      <c r="AA1122" s="10"/>
      <c r="AB1122" s="17"/>
      <c r="AC1122" s="158"/>
      <c r="AD1122" s="10"/>
      <c r="AE1122" s="17"/>
      <c r="AG1122" s="18"/>
      <c r="AH1122" s="18"/>
      <c r="AI1122" s="18"/>
    </row>
    <row r="1123" spans="1:35">
      <c r="A1123" s="15">
        <v>3</v>
      </c>
      <c r="B1123" s="16"/>
      <c r="C1123" s="10"/>
      <c r="D1123" s="17"/>
      <c r="E1123" s="158"/>
      <c r="F1123" s="10"/>
      <c r="G1123" s="17"/>
      <c r="I1123" s="18"/>
      <c r="J1123" s="18"/>
      <c r="K1123" s="18"/>
      <c r="M1123" s="15">
        <v>3</v>
      </c>
      <c r="N1123" s="16"/>
      <c r="O1123" s="10"/>
      <c r="P1123" s="17"/>
      <c r="Q1123" s="158"/>
      <c r="R1123" s="10"/>
      <c r="S1123" s="17"/>
      <c r="U1123" s="18"/>
      <c r="V1123" s="18"/>
      <c r="W1123" s="18"/>
      <c r="X1123" s="23"/>
      <c r="Y1123" s="15">
        <v>3</v>
      </c>
      <c r="Z1123" s="16"/>
      <c r="AA1123" s="10"/>
      <c r="AB1123" s="17"/>
      <c r="AC1123" s="158"/>
      <c r="AD1123" s="10"/>
      <c r="AE1123" s="17"/>
      <c r="AG1123" s="18"/>
      <c r="AH1123" s="18"/>
      <c r="AI1123" s="18"/>
    </row>
    <row r="1124" spans="1:35">
      <c r="A1124" s="15">
        <v>4</v>
      </c>
      <c r="B1124" s="16"/>
      <c r="C1124" s="10"/>
      <c r="D1124" s="17"/>
      <c r="E1124" s="158"/>
      <c r="F1124" s="10"/>
      <c r="G1124" s="17"/>
      <c r="I1124" s="18"/>
      <c r="J1124" s="18"/>
      <c r="K1124" s="18"/>
      <c r="M1124" s="15">
        <v>4</v>
      </c>
      <c r="N1124" s="16"/>
      <c r="O1124" s="10"/>
      <c r="P1124" s="17"/>
      <c r="Q1124" s="158"/>
      <c r="R1124" s="10"/>
      <c r="S1124" s="17"/>
      <c r="U1124" s="18"/>
      <c r="V1124" s="18"/>
      <c r="W1124" s="18"/>
      <c r="X1124" s="23"/>
      <c r="Y1124" s="15">
        <v>4</v>
      </c>
      <c r="Z1124" s="16"/>
      <c r="AA1124" s="10"/>
      <c r="AB1124" s="17"/>
      <c r="AC1124" s="158"/>
      <c r="AD1124" s="10"/>
      <c r="AE1124" s="17"/>
      <c r="AG1124" s="18"/>
      <c r="AH1124" s="18"/>
      <c r="AI1124" s="18"/>
    </row>
    <row r="1125" spans="1:35">
      <c r="A1125" s="15">
        <v>5</v>
      </c>
      <c r="B1125" s="16"/>
      <c r="C1125" s="10"/>
      <c r="D1125" s="17"/>
      <c r="E1125" s="158"/>
      <c r="F1125" s="10"/>
      <c r="G1125" s="17"/>
      <c r="I1125" s="18"/>
      <c r="J1125" s="18"/>
      <c r="K1125" s="18"/>
      <c r="M1125" s="15">
        <v>5</v>
      </c>
      <c r="N1125" s="16"/>
      <c r="O1125" s="10"/>
      <c r="P1125" s="17"/>
      <c r="Q1125" s="158"/>
      <c r="R1125" s="10"/>
      <c r="S1125" s="17"/>
      <c r="U1125" s="18"/>
      <c r="V1125" s="18"/>
      <c r="W1125" s="18"/>
      <c r="X1125" s="23"/>
      <c r="Y1125" s="15">
        <v>5</v>
      </c>
      <c r="Z1125" s="16"/>
      <c r="AA1125" s="10"/>
      <c r="AB1125" s="17"/>
      <c r="AC1125" s="158"/>
      <c r="AD1125" s="10"/>
      <c r="AE1125" s="17"/>
      <c r="AG1125" s="18"/>
      <c r="AH1125" s="18"/>
      <c r="AI1125" s="18"/>
    </row>
    <row r="1126" spans="1:35">
      <c r="A1126" s="15">
        <v>6</v>
      </c>
      <c r="B1126" s="16"/>
      <c r="C1126" s="10"/>
      <c r="D1126" s="17"/>
      <c r="E1126" s="158"/>
      <c r="F1126" s="10"/>
      <c r="G1126" s="17"/>
      <c r="I1126" s="18"/>
      <c r="J1126" s="18"/>
      <c r="K1126" s="18"/>
      <c r="M1126" s="15">
        <v>6</v>
      </c>
      <c r="N1126" s="16"/>
      <c r="O1126" s="10"/>
      <c r="P1126" s="17"/>
      <c r="Q1126" s="158"/>
      <c r="R1126" s="10"/>
      <c r="S1126" s="17"/>
      <c r="U1126" s="18"/>
      <c r="V1126" s="18"/>
      <c r="W1126" s="18"/>
      <c r="X1126" s="23"/>
      <c r="Y1126" s="15">
        <v>6</v>
      </c>
      <c r="Z1126" s="16"/>
      <c r="AA1126" s="10"/>
      <c r="AB1126" s="17"/>
      <c r="AC1126" s="158"/>
      <c r="AD1126" s="10"/>
      <c r="AE1126" s="17"/>
      <c r="AG1126" s="18"/>
      <c r="AH1126" s="18"/>
      <c r="AI1126" s="18"/>
    </row>
    <row r="1127" spans="1:35">
      <c r="A1127" s="15">
        <v>7</v>
      </c>
      <c r="B1127" s="16"/>
      <c r="C1127" s="10"/>
      <c r="D1127" s="17"/>
      <c r="E1127" s="158"/>
      <c r="F1127" s="10"/>
      <c r="G1127" s="17"/>
      <c r="I1127" s="18"/>
      <c r="J1127" s="18"/>
      <c r="K1127" s="18"/>
      <c r="M1127" s="15">
        <v>7</v>
      </c>
      <c r="N1127" s="16"/>
      <c r="O1127" s="10"/>
      <c r="P1127" s="17"/>
      <c r="Q1127" s="158"/>
      <c r="R1127" s="10"/>
      <c r="S1127" s="17"/>
      <c r="U1127" s="18"/>
      <c r="V1127" s="18"/>
      <c r="W1127" s="18"/>
      <c r="X1127" s="23"/>
      <c r="Y1127" s="15">
        <v>7</v>
      </c>
      <c r="Z1127" s="16"/>
      <c r="AA1127" s="10"/>
      <c r="AB1127" s="17"/>
      <c r="AC1127" s="158"/>
      <c r="AD1127" s="10"/>
      <c r="AE1127" s="17"/>
      <c r="AG1127" s="18"/>
      <c r="AH1127" s="18"/>
      <c r="AI1127" s="18"/>
    </row>
    <row r="1128" spans="1:35">
      <c r="A1128" s="15">
        <v>8</v>
      </c>
      <c r="B1128" s="16"/>
      <c r="C1128" s="10"/>
      <c r="D1128" s="17"/>
      <c r="E1128" s="158"/>
      <c r="F1128" s="10"/>
      <c r="G1128" s="17"/>
      <c r="I1128" s="18"/>
      <c r="J1128" s="18"/>
      <c r="K1128" s="18"/>
      <c r="M1128" s="15">
        <v>8</v>
      </c>
      <c r="N1128" s="16"/>
      <c r="O1128" s="10"/>
      <c r="P1128" s="17"/>
      <c r="Q1128" s="158"/>
      <c r="R1128" s="10"/>
      <c r="S1128" s="17"/>
      <c r="U1128" s="18"/>
      <c r="V1128" s="18"/>
      <c r="W1128" s="18"/>
      <c r="X1128" s="23"/>
      <c r="Y1128" s="15">
        <v>8</v>
      </c>
      <c r="Z1128" s="16"/>
      <c r="AA1128" s="10"/>
      <c r="AB1128" s="17"/>
      <c r="AC1128" s="158"/>
      <c r="AD1128" s="10"/>
      <c r="AE1128" s="17"/>
      <c r="AG1128" s="18"/>
      <c r="AH1128" s="18"/>
      <c r="AI1128" s="18"/>
    </row>
    <row r="1129" spans="1:35">
      <c r="A1129" s="15">
        <v>9</v>
      </c>
      <c r="B1129" s="16"/>
      <c r="C1129" s="10"/>
      <c r="D1129" s="17"/>
      <c r="E1129" s="158"/>
      <c r="F1129" s="10"/>
      <c r="G1129" s="17"/>
      <c r="I1129" s="18"/>
      <c r="J1129" s="18"/>
      <c r="K1129" s="18"/>
      <c r="M1129" s="15">
        <v>9</v>
      </c>
      <c r="N1129" s="16"/>
      <c r="O1129" s="10"/>
      <c r="P1129" s="17"/>
      <c r="Q1129" s="158"/>
      <c r="R1129" s="10"/>
      <c r="S1129" s="17"/>
      <c r="U1129" s="18"/>
      <c r="V1129" s="18"/>
      <c r="W1129" s="18"/>
      <c r="X1129" s="23"/>
      <c r="Y1129" s="15">
        <v>9</v>
      </c>
      <c r="Z1129" s="16"/>
      <c r="AA1129" s="10"/>
      <c r="AB1129" s="17"/>
      <c r="AC1129" s="158"/>
      <c r="AD1129" s="10"/>
      <c r="AE1129" s="17"/>
      <c r="AG1129" s="18"/>
      <c r="AH1129" s="18"/>
      <c r="AI1129" s="18"/>
    </row>
    <row r="1130" spans="1:35">
      <c r="A1130" s="15">
        <v>10</v>
      </c>
      <c r="B1130" s="16"/>
      <c r="C1130" s="10"/>
      <c r="D1130" s="17"/>
      <c r="E1130" s="158"/>
      <c r="F1130" s="10"/>
      <c r="G1130" s="17"/>
      <c r="I1130" s="18"/>
      <c r="J1130" s="18"/>
      <c r="K1130" s="18"/>
      <c r="M1130" s="15">
        <v>10</v>
      </c>
      <c r="N1130" s="16"/>
      <c r="O1130" s="10"/>
      <c r="P1130" s="17"/>
      <c r="Q1130" s="158"/>
      <c r="R1130" s="10"/>
      <c r="S1130" s="17"/>
      <c r="U1130" s="18"/>
      <c r="V1130" s="18"/>
      <c r="W1130" s="18"/>
      <c r="X1130" s="23"/>
      <c r="Y1130" s="15">
        <v>10</v>
      </c>
      <c r="Z1130" s="16"/>
      <c r="AA1130" s="10"/>
      <c r="AB1130" s="17"/>
      <c r="AC1130" s="158"/>
      <c r="AD1130" s="10"/>
      <c r="AE1130" s="17"/>
      <c r="AG1130" s="18"/>
      <c r="AH1130" s="18"/>
      <c r="AI1130" s="18"/>
    </row>
    <row r="1131" spans="1:35">
      <c r="A1131" s="15">
        <v>11</v>
      </c>
      <c r="B1131" s="16"/>
      <c r="C1131" s="10"/>
      <c r="D1131" s="17"/>
      <c r="E1131" s="158"/>
      <c r="F1131" s="10"/>
      <c r="G1131" s="17"/>
      <c r="I1131" s="18"/>
      <c r="J1131" s="18"/>
      <c r="K1131" s="18"/>
      <c r="M1131" s="15">
        <v>11</v>
      </c>
      <c r="N1131" s="16"/>
      <c r="O1131" s="10"/>
      <c r="P1131" s="17"/>
      <c r="Q1131" s="158"/>
      <c r="R1131" s="10"/>
      <c r="S1131" s="17"/>
      <c r="U1131" s="18"/>
      <c r="V1131" s="18"/>
      <c r="W1131" s="18"/>
      <c r="X1131" s="23"/>
      <c r="Y1131" s="15">
        <v>11</v>
      </c>
      <c r="Z1131" s="16"/>
      <c r="AA1131" s="10"/>
      <c r="AB1131" s="17"/>
      <c r="AC1131" s="158"/>
      <c r="AD1131" s="10"/>
      <c r="AE1131" s="17"/>
      <c r="AG1131" s="18"/>
      <c r="AH1131" s="18"/>
      <c r="AI1131" s="18"/>
    </row>
    <row r="1132" spans="1:35">
      <c r="A1132" s="15">
        <v>12</v>
      </c>
      <c r="B1132" s="16"/>
      <c r="C1132" s="10"/>
      <c r="D1132" s="17"/>
      <c r="E1132" s="158"/>
      <c r="F1132" s="10"/>
      <c r="G1132" s="17"/>
      <c r="I1132" s="18"/>
      <c r="J1132" s="15"/>
      <c r="K1132" s="18"/>
      <c r="M1132" s="15">
        <v>12</v>
      </c>
      <c r="N1132" s="16"/>
      <c r="O1132" s="10"/>
      <c r="P1132" s="17"/>
      <c r="Q1132" s="158"/>
      <c r="R1132" s="10"/>
      <c r="S1132" s="17"/>
      <c r="U1132" s="18"/>
      <c r="V1132" s="15"/>
      <c r="W1132" s="18"/>
      <c r="X1132" s="23"/>
      <c r="Y1132" s="15">
        <v>12</v>
      </c>
      <c r="Z1132" s="16"/>
      <c r="AA1132" s="10"/>
      <c r="AB1132" s="17"/>
      <c r="AC1132" s="158"/>
      <c r="AD1132" s="10"/>
      <c r="AE1132" s="17"/>
      <c r="AG1132" s="18"/>
      <c r="AH1132" s="15"/>
      <c r="AI1132" s="18"/>
    </row>
    <row r="1133" spans="1:35">
      <c r="A1133" s="15">
        <v>13</v>
      </c>
      <c r="B1133" s="16"/>
      <c r="C1133" s="10"/>
      <c r="D1133" s="17"/>
      <c r="E1133" s="158"/>
      <c r="F1133" s="10"/>
      <c r="G1133" s="17"/>
      <c r="I1133" s="18"/>
      <c r="J1133" s="18"/>
      <c r="K1133" s="18"/>
      <c r="M1133" s="15">
        <v>13</v>
      </c>
      <c r="N1133" s="16"/>
      <c r="O1133" s="10"/>
      <c r="P1133" s="17"/>
      <c r="Q1133" s="158"/>
      <c r="R1133" s="10"/>
      <c r="S1133" s="17"/>
      <c r="U1133" s="18"/>
      <c r="V1133" s="18"/>
      <c r="W1133" s="18"/>
      <c r="X1133" s="23"/>
      <c r="Y1133" s="15">
        <v>13</v>
      </c>
      <c r="Z1133" s="16"/>
      <c r="AA1133" s="10"/>
      <c r="AB1133" s="17"/>
      <c r="AC1133" s="158"/>
      <c r="AD1133" s="10"/>
      <c r="AE1133" s="17"/>
      <c r="AG1133" s="18"/>
      <c r="AH1133" s="18"/>
      <c r="AI1133" s="18"/>
    </row>
    <row r="1134" spans="1:35">
      <c r="A1134" s="15">
        <v>14</v>
      </c>
      <c r="B1134" s="16"/>
      <c r="C1134" s="10"/>
      <c r="D1134" s="17"/>
      <c r="E1134" s="158"/>
      <c r="F1134" s="10"/>
      <c r="G1134" s="17"/>
      <c r="I1134" s="18"/>
      <c r="J1134" s="18"/>
      <c r="K1134" s="18"/>
      <c r="M1134" s="15">
        <v>14</v>
      </c>
      <c r="N1134" s="16"/>
      <c r="O1134" s="10"/>
      <c r="P1134" s="17"/>
      <c r="Q1134" s="158"/>
      <c r="R1134" s="10"/>
      <c r="S1134" s="17"/>
      <c r="U1134" s="18"/>
      <c r="V1134" s="18"/>
      <c r="W1134" s="18"/>
      <c r="X1134" s="23"/>
      <c r="Y1134" s="15">
        <v>14</v>
      </c>
      <c r="Z1134" s="16"/>
      <c r="AA1134" s="10"/>
      <c r="AB1134" s="17"/>
      <c r="AC1134" s="158"/>
      <c r="AD1134" s="10"/>
      <c r="AE1134" s="17"/>
      <c r="AG1134" s="18"/>
      <c r="AH1134" s="18"/>
      <c r="AI1134" s="18"/>
    </row>
    <row r="1135" spans="1:35">
      <c r="A1135" s="15">
        <v>15</v>
      </c>
      <c r="B1135" s="16"/>
      <c r="C1135" s="10"/>
      <c r="D1135" s="17"/>
      <c r="E1135" s="158"/>
      <c r="F1135" s="10"/>
      <c r="G1135" s="17"/>
      <c r="I1135" s="18"/>
      <c r="J1135" s="18"/>
      <c r="K1135" s="18"/>
      <c r="M1135" s="15">
        <v>15</v>
      </c>
      <c r="N1135" s="16"/>
      <c r="O1135" s="10"/>
      <c r="P1135" s="17"/>
      <c r="Q1135" s="158"/>
      <c r="R1135" s="10"/>
      <c r="S1135" s="17"/>
      <c r="U1135" s="18"/>
      <c r="V1135" s="18"/>
      <c r="W1135" s="18"/>
      <c r="X1135" s="23"/>
      <c r="Y1135" s="15">
        <v>15</v>
      </c>
      <c r="Z1135" s="16"/>
      <c r="AA1135" s="10"/>
      <c r="AB1135" s="17"/>
      <c r="AC1135" s="158"/>
      <c r="AD1135" s="10"/>
      <c r="AE1135" s="17"/>
      <c r="AG1135" s="18"/>
      <c r="AH1135" s="18"/>
      <c r="AI1135" s="18"/>
    </row>
    <row r="1136" spans="1:35">
      <c r="A1136" s="15">
        <v>16</v>
      </c>
      <c r="B1136" s="16"/>
      <c r="C1136" s="10"/>
      <c r="D1136" s="17"/>
      <c r="E1136" s="158"/>
      <c r="F1136" s="10"/>
      <c r="G1136" s="17"/>
      <c r="I1136" s="18"/>
      <c r="J1136" s="18"/>
      <c r="K1136" s="18"/>
      <c r="M1136" s="15">
        <v>16</v>
      </c>
      <c r="N1136" s="16"/>
      <c r="O1136" s="10"/>
      <c r="P1136" s="17"/>
      <c r="Q1136" s="158"/>
      <c r="R1136" s="10"/>
      <c r="S1136" s="17"/>
      <c r="U1136" s="18"/>
      <c r="V1136" s="18"/>
      <c r="W1136" s="18"/>
      <c r="X1136" s="23"/>
      <c r="Y1136" s="15">
        <v>16</v>
      </c>
      <c r="Z1136" s="16"/>
      <c r="AA1136" s="10"/>
      <c r="AB1136" s="17"/>
      <c r="AC1136" s="158"/>
      <c r="AD1136" s="10"/>
      <c r="AE1136" s="17"/>
      <c r="AG1136" s="18"/>
      <c r="AH1136" s="18"/>
      <c r="AI1136" s="18"/>
    </row>
    <row r="1137" spans="1:35">
      <c r="A1137" s="15">
        <v>17</v>
      </c>
      <c r="B1137" s="16"/>
      <c r="C1137" s="10"/>
      <c r="D1137" s="17"/>
      <c r="E1137" s="158"/>
      <c r="F1137" s="10"/>
      <c r="G1137" s="17"/>
      <c r="I1137" s="18"/>
      <c r="J1137" s="18"/>
      <c r="K1137" s="18"/>
      <c r="M1137" s="15">
        <v>17</v>
      </c>
      <c r="N1137" s="16"/>
      <c r="O1137" s="10"/>
      <c r="P1137" s="17"/>
      <c r="Q1137" s="158"/>
      <c r="R1137" s="10"/>
      <c r="S1137" s="17"/>
      <c r="U1137" s="18"/>
      <c r="V1137" s="18"/>
      <c r="W1137" s="18"/>
      <c r="X1137" s="23"/>
      <c r="Y1137" s="15">
        <v>17</v>
      </c>
      <c r="Z1137" s="16"/>
      <c r="AA1137" s="10"/>
      <c r="AB1137" s="17"/>
      <c r="AC1137" s="158"/>
      <c r="AD1137" s="10"/>
      <c r="AE1137" s="17"/>
      <c r="AG1137" s="18"/>
      <c r="AH1137" s="18"/>
      <c r="AI1137" s="18"/>
    </row>
    <row r="1138" spans="1:35">
      <c r="A1138" s="15">
        <v>18</v>
      </c>
      <c r="B1138" s="16"/>
      <c r="C1138" s="10"/>
      <c r="D1138" s="17"/>
      <c r="E1138" s="158"/>
      <c r="F1138" s="10"/>
      <c r="G1138" s="17"/>
      <c r="I1138" s="18"/>
      <c r="J1138" s="18"/>
      <c r="K1138" s="18"/>
      <c r="M1138" s="15">
        <v>18</v>
      </c>
      <c r="N1138" s="16"/>
      <c r="O1138" s="10"/>
      <c r="P1138" s="17"/>
      <c r="Q1138" s="158"/>
      <c r="R1138" s="10"/>
      <c r="S1138" s="17"/>
      <c r="U1138" s="18"/>
      <c r="V1138" s="18"/>
      <c r="W1138" s="18"/>
      <c r="X1138" s="23"/>
      <c r="Y1138" s="15">
        <v>18</v>
      </c>
      <c r="Z1138" s="16"/>
      <c r="AA1138" s="10"/>
      <c r="AB1138" s="17"/>
      <c r="AC1138" s="158"/>
      <c r="AD1138" s="10"/>
      <c r="AE1138" s="17"/>
      <c r="AG1138" s="18"/>
      <c r="AH1138" s="18"/>
      <c r="AI1138" s="18"/>
    </row>
    <row r="1139" spans="1:35">
      <c r="A1139" s="15">
        <v>19</v>
      </c>
      <c r="B1139" s="16"/>
      <c r="C1139" s="10"/>
      <c r="D1139" s="17"/>
      <c r="E1139" s="158"/>
      <c r="F1139" s="10"/>
      <c r="G1139" s="17"/>
      <c r="I1139" s="18"/>
      <c r="J1139" s="18"/>
      <c r="K1139" s="18"/>
      <c r="M1139" s="15">
        <v>19</v>
      </c>
      <c r="N1139" s="16"/>
      <c r="O1139" s="10"/>
      <c r="P1139" s="17"/>
      <c r="Q1139" s="158"/>
      <c r="R1139" s="10"/>
      <c r="S1139" s="17"/>
      <c r="U1139" s="18"/>
      <c r="V1139" s="18"/>
      <c r="W1139" s="18"/>
      <c r="X1139" s="23"/>
      <c r="Y1139" s="15">
        <v>19</v>
      </c>
      <c r="Z1139" s="16"/>
      <c r="AA1139" s="10"/>
      <c r="AB1139" s="17"/>
      <c r="AC1139" s="158"/>
      <c r="AD1139" s="10"/>
      <c r="AE1139" s="17"/>
      <c r="AG1139" s="18"/>
      <c r="AH1139" s="18"/>
      <c r="AI1139" s="18"/>
    </row>
    <row r="1140" spans="1:35">
      <c r="A1140" s="15">
        <v>20</v>
      </c>
      <c r="B1140" s="16"/>
      <c r="C1140" s="10"/>
      <c r="D1140" s="17"/>
      <c r="E1140" s="158"/>
      <c r="F1140" s="10"/>
      <c r="G1140" s="17"/>
      <c r="I1140" s="18"/>
      <c r="J1140" s="18"/>
      <c r="K1140" s="18"/>
      <c r="M1140" s="15">
        <v>20</v>
      </c>
      <c r="N1140" s="16"/>
      <c r="O1140" s="10"/>
      <c r="P1140" s="17"/>
      <c r="Q1140" s="158"/>
      <c r="R1140" s="10"/>
      <c r="S1140" s="17"/>
      <c r="U1140" s="18"/>
      <c r="V1140" s="18"/>
      <c r="W1140" s="18"/>
      <c r="X1140" s="23"/>
      <c r="Y1140" s="15">
        <v>20</v>
      </c>
      <c r="Z1140" s="16"/>
      <c r="AA1140" s="10"/>
      <c r="AB1140" s="17"/>
      <c r="AC1140" s="158"/>
      <c r="AD1140" s="10"/>
      <c r="AE1140" s="17"/>
      <c r="AG1140" s="18"/>
      <c r="AH1140" s="18"/>
      <c r="AI1140" s="18"/>
    </row>
    <row r="1141" spans="1:35">
      <c r="A1141" s="20">
        <v>21</v>
      </c>
      <c r="B1141" s="16"/>
      <c r="C1141" s="10"/>
      <c r="D1141" s="17"/>
      <c r="E1141" s="139"/>
      <c r="F1141" s="10"/>
      <c r="G1141" s="17"/>
      <c r="I1141" s="15"/>
      <c r="J1141" s="15"/>
      <c r="K1141" s="18"/>
      <c r="M1141" s="20">
        <v>21</v>
      </c>
      <c r="N1141" s="16"/>
      <c r="O1141" s="10"/>
      <c r="P1141" s="17"/>
      <c r="Q1141" s="139"/>
      <c r="R1141" s="10"/>
      <c r="S1141" s="17"/>
      <c r="U1141" s="15"/>
      <c r="V1141" s="15"/>
      <c r="W1141" s="18"/>
      <c r="X1141" s="23"/>
      <c r="Y1141" s="20">
        <v>21</v>
      </c>
      <c r="Z1141" s="16"/>
      <c r="AA1141" s="10"/>
      <c r="AB1141" s="17"/>
      <c r="AC1141" s="139"/>
      <c r="AD1141" s="10"/>
      <c r="AE1141" s="17"/>
      <c r="AG1141" s="15"/>
      <c r="AH1141" s="15"/>
      <c r="AI1141" s="18"/>
    </row>
    <row r="1142" spans="1:35">
      <c r="A1142" s="20">
        <v>22</v>
      </c>
      <c r="B1142" s="16"/>
      <c r="C1142" s="10"/>
      <c r="D1142" s="17"/>
      <c r="E1142" s="139"/>
      <c r="F1142" s="10"/>
      <c r="G1142" s="17"/>
      <c r="I1142" s="15"/>
      <c r="J1142" s="15"/>
      <c r="K1142" s="18"/>
      <c r="M1142" s="20">
        <v>22</v>
      </c>
      <c r="N1142" s="16"/>
      <c r="O1142" s="10"/>
      <c r="P1142" s="17"/>
      <c r="Q1142" s="139"/>
      <c r="R1142" s="10"/>
      <c r="S1142" s="17"/>
      <c r="U1142" s="15"/>
      <c r="V1142" s="15"/>
      <c r="W1142" s="18"/>
      <c r="X1142" s="23"/>
      <c r="Y1142" s="20">
        <v>22</v>
      </c>
      <c r="Z1142" s="16"/>
      <c r="AA1142" s="10"/>
      <c r="AB1142" s="17"/>
      <c r="AC1142" s="139"/>
      <c r="AD1142" s="10"/>
      <c r="AE1142" s="17"/>
      <c r="AG1142" s="15"/>
      <c r="AH1142" s="15"/>
      <c r="AI1142" s="18"/>
    </row>
    <row r="1143" spans="1:35">
      <c r="A1143" s="20">
        <v>23</v>
      </c>
      <c r="B1143" s="16"/>
      <c r="C1143" s="10"/>
      <c r="D1143" s="17"/>
      <c r="E1143" s="139"/>
      <c r="F1143" s="10"/>
      <c r="G1143" s="17"/>
      <c r="I1143" s="15"/>
      <c r="J1143" s="15"/>
      <c r="K1143" s="18"/>
      <c r="M1143" s="20">
        <v>23</v>
      </c>
      <c r="N1143" s="16"/>
      <c r="O1143" s="10"/>
      <c r="P1143" s="17"/>
      <c r="Q1143" s="139"/>
      <c r="R1143" s="10"/>
      <c r="S1143" s="17"/>
      <c r="U1143" s="15"/>
      <c r="V1143" s="15"/>
      <c r="W1143" s="18"/>
      <c r="X1143" s="23"/>
      <c r="Y1143" s="20">
        <v>23</v>
      </c>
      <c r="Z1143" s="16"/>
      <c r="AA1143" s="10"/>
      <c r="AB1143" s="17"/>
      <c r="AC1143" s="139"/>
      <c r="AD1143" s="10"/>
      <c r="AE1143" s="17"/>
      <c r="AG1143" s="15"/>
      <c r="AH1143" s="15"/>
      <c r="AI1143" s="18"/>
    </row>
    <row r="1144" spans="1:35">
      <c r="A1144" s="20">
        <v>24</v>
      </c>
      <c r="B1144" s="16"/>
      <c r="C1144" s="10"/>
      <c r="D1144" s="17"/>
      <c r="E1144" s="139"/>
      <c r="F1144" s="10"/>
      <c r="G1144" s="17"/>
      <c r="I1144" s="15"/>
      <c r="J1144" s="15"/>
      <c r="K1144" s="18"/>
      <c r="M1144" s="20">
        <v>24</v>
      </c>
      <c r="N1144" s="16"/>
      <c r="O1144" s="10"/>
      <c r="P1144" s="17"/>
      <c r="Q1144" s="139"/>
      <c r="R1144" s="10"/>
      <c r="S1144" s="17"/>
      <c r="U1144" s="15"/>
      <c r="V1144" s="15"/>
      <c r="W1144" s="18"/>
      <c r="X1144" s="23"/>
      <c r="Y1144" s="20">
        <v>24</v>
      </c>
      <c r="Z1144" s="16"/>
      <c r="AA1144" s="10"/>
      <c r="AB1144" s="17"/>
      <c r="AC1144" s="139"/>
      <c r="AD1144" s="10"/>
      <c r="AE1144" s="17"/>
      <c r="AG1144" s="15"/>
      <c r="AH1144" s="15"/>
      <c r="AI1144" s="18"/>
    </row>
    <row r="1145" spans="1:35">
      <c r="A1145" s="20">
        <v>25</v>
      </c>
      <c r="B1145" s="16"/>
      <c r="C1145" s="10"/>
      <c r="D1145" s="17"/>
      <c r="E1145" s="139"/>
      <c r="F1145" s="10"/>
      <c r="G1145" s="17"/>
      <c r="I1145" s="15"/>
      <c r="J1145" s="15"/>
      <c r="K1145" s="18"/>
      <c r="M1145" s="20">
        <v>25</v>
      </c>
      <c r="N1145" s="16"/>
      <c r="O1145" s="10"/>
      <c r="P1145" s="17"/>
      <c r="Q1145" s="139"/>
      <c r="R1145" s="10"/>
      <c r="S1145" s="17"/>
      <c r="U1145" s="15"/>
      <c r="V1145" s="15"/>
      <c r="W1145" s="18"/>
      <c r="X1145" s="23"/>
      <c r="Y1145" s="20">
        <v>25</v>
      </c>
      <c r="Z1145" s="16"/>
      <c r="AA1145" s="10"/>
      <c r="AB1145" s="17"/>
      <c r="AC1145" s="139"/>
      <c r="AD1145" s="10"/>
      <c r="AE1145" s="17"/>
      <c r="AG1145" s="15"/>
      <c r="AH1145" s="15"/>
      <c r="AI1145" s="18"/>
    </row>
    <row r="1146" spans="1:35">
      <c r="A1146" s="20">
        <v>26</v>
      </c>
      <c r="B1146" s="16"/>
      <c r="C1146" s="10"/>
      <c r="D1146" s="17"/>
      <c r="E1146" s="139"/>
      <c r="F1146" s="10"/>
      <c r="G1146" s="17"/>
      <c r="I1146" s="18"/>
      <c r="J1146" s="18"/>
      <c r="K1146" s="18"/>
      <c r="M1146" s="20">
        <v>26</v>
      </c>
      <c r="N1146" s="16"/>
      <c r="O1146" s="10"/>
      <c r="P1146" s="17"/>
      <c r="Q1146" s="139"/>
      <c r="R1146" s="10"/>
      <c r="S1146" s="17"/>
      <c r="U1146" s="18"/>
      <c r="V1146" s="18"/>
      <c r="W1146" s="18"/>
      <c r="X1146" s="23"/>
      <c r="Y1146" s="20">
        <v>26</v>
      </c>
      <c r="Z1146" s="16"/>
      <c r="AA1146" s="10"/>
      <c r="AB1146" s="17"/>
      <c r="AC1146" s="139"/>
      <c r="AD1146" s="10"/>
      <c r="AE1146" s="17"/>
      <c r="AG1146" s="18"/>
      <c r="AH1146" s="18"/>
      <c r="AI1146" s="18"/>
    </row>
    <row r="1147" spans="1:35">
      <c r="A1147" s="20">
        <v>27</v>
      </c>
      <c r="B1147" s="16"/>
      <c r="C1147" s="10"/>
      <c r="D1147" s="17"/>
      <c r="E1147" s="158"/>
      <c r="F1147" s="10"/>
      <c r="G1147" s="17"/>
      <c r="I1147" s="18"/>
      <c r="J1147" s="18"/>
      <c r="K1147" s="18"/>
      <c r="M1147" s="20">
        <v>27</v>
      </c>
      <c r="N1147" s="16"/>
      <c r="O1147" s="10"/>
      <c r="P1147" s="17"/>
      <c r="Q1147" s="158"/>
      <c r="R1147" s="10"/>
      <c r="S1147" s="17"/>
      <c r="U1147" s="18"/>
      <c r="V1147" s="18"/>
      <c r="W1147" s="18"/>
      <c r="X1147" s="23"/>
      <c r="Y1147" s="20">
        <v>27</v>
      </c>
      <c r="Z1147" s="16"/>
      <c r="AA1147" s="10"/>
      <c r="AB1147" s="17"/>
      <c r="AC1147" s="158"/>
      <c r="AD1147" s="10"/>
      <c r="AE1147" s="17"/>
      <c r="AG1147" s="18"/>
      <c r="AH1147" s="18"/>
      <c r="AI1147" s="18"/>
    </row>
    <row r="1148" spans="1:35">
      <c r="A1148" s="20">
        <v>28</v>
      </c>
      <c r="B1148" s="16"/>
      <c r="C1148" s="10"/>
      <c r="D1148" s="17"/>
      <c r="E1148" s="158"/>
      <c r="F1148" s="10"/>
      <c r="G1148" s="17"/>
      <c r="I1148" s="18"/>
      <c r="J1148" s="18"/>
      <c r="K1148" s="18"/>
      <c r="M1148" s="20">
        <v>28</v>
      </c>
      <c r="N1148" s="16"/>
      <c r="O1148" s="10"/>
      <c r="P1148" s="17"/>
      <c r="Q1148" s="158"/>
      <c r="R1148" s="10"/>
      <c r="S1148" s="17"/>
      <c r="U1148" s="18"/>
      <c r="V1148" s="18"/>
      <c r="W1148" s="18"/>
      <c r="X1148" s="23"/>
      <c r="Y1148" s="20">
        <v>28</v>
      </c>
      <c r="Z1148" s="16"/>
      <c r="AA1148" s="10"/>
      <c r="AB1148" s="17"/>
      <c r="AC1148" s="158"/>
      <c r="AD1148" s="10"/>
      <c r="AE1148" s="17"/>
      <c r="AG1148" s="18"/>
      <c r="AH1148" s="18"/>
      <c r="AI1148" s="18"/>
    </row>
    <row r="1149" spans="1:35">
      <c r="A1149" s="20">
        <v>29</v>
      </c>
      <c r="B1149" s="16"/>
      <c r="C1149" s="11"/>
      <c r="D1149" s="31"/>
      <c r="E1149" s="159"/>
      <c r="F1149" s="10"/>
      <c r="G1149" s="17"/>
      <c r="I1149" s="32"/>
      <c r="J1149" s="32"/>
      <c r="K1149" s="18"/>
      <c r="M1149" s="20">
        <v>29</v>
      </c>
      <c r="N1149" s="16"/>
      <c r="O1149" s="11"/>
      <c r="P1149" s="31"/>
      <c r="Q1149" s="159"/>
      <c r="R1149" s="10"/>
      <c r="S1149" s="17"/>
      <c r="U1149" s="32"/>
      <c r="V1149" s="32"/>
      <c r="W1149" s="18"/>
      <c r="X1149" s="23"/>
      <c r="Y1149" s="20">
        <v>29</v>
      </c>
      <c r="Z1149" s="16"/>
      <c r="AA1149" s="11"/>
      <c r="AB1149" s="31"/>
      <c r="AC1149" s="159"/>
      <c r="AD1149" s="10"/>
      <c r="AE1149" s="17"/>
      <c r="AG1149" s="32"/>
      <c r="AH1149" s="32"/>
      <c r="AI1149" s="18"/>
    </row>
    <row r="1150" spans="1:35">
      <c r="A1150" s="42">
        <v>30</v>
      </c>
      <c r="B1150" s="16"/>
      <c r="C1150" s="19"/>
      <c r="D1150" s="17"/>
      <c r="E1150" s="158"/>
      <c r="F1150" s="10"/>
      <c r="G1150" s="17"/>
      <c r="I1150" s="18"/>
      <c r="J1150" s="18"/>
      <c r="K1150" s="18"/>
      <c r="M1150" s="42">
        <v>30</v>
      </c>
      <c r="N1150" s="16"/>
      <c r="O1150" s="19"/>
      <c r="P1150" s="17"/>
      <c r="Q1150" s="158"/>
      <c r="R1150" s="10"/>
      <c r="S1150" s="17"/>
      <c r="U1150" s="18"/>
      <c r="V1150" s="18"/>
      <c r="W1150" s="18"/>
      <c r="X1150" s="23"/>
      <c r="Y1150" s="42">
        <v>30</v>
      </c>
      <c r="Z1150" s="16"/>
      <c r="AA1150" s="19"/>
      <c r="AB1150" s="17"/>
      <c r="AC1150" s="158"/>
      <c r="AD1150" s="10"/>
      <c r="AE1150" s="17"/>
      <c r="AG1150" s="18"/>
      <c r="AH1150" s="18"/>
      <c r="AI1150" s="18"/>
    </row>
    <row r="1151" spans="1:35" ht="15">
      <c r="D1151" s="6"/>
      <c r="E1151" s="6"/>
      <c r="F1151" s="160"/>
      <c r="G1151" s="101"/>
      <c r="I1151" s="33"/>
      <c r="J1151" s="33"/>
      <c r="K1151" s="6"/>
      <c r="N1151" s="1"/>
      <c r="O1151" s="1"/>
      <c r="P1151" s="6"/>
      <c r="Q1151" s="6"/>
      <c r="R1151" s="160"/>
      <c r="S1151" s="101"/>
      <c r="U1151" s="33"/>
      <c r="V1151" s="33"/>
      <c r="W1151" s="6"/>
      <c r="X1151" s="23"/>
      <c r="Z1151" s="1"/>
      <c r="AA1151" s="1"/>
      <c r="AB1151" s="6"/>
      <c r="AC1151" s="6"/>
      <c r="AD1151" s="160"/>
      <c r="AE1151" s="101"/>
      <c r="AG1151" s="33"/>
      <c r="AH1151" s="33"/>
      <c r="AI1151" s="6"/>
    </row>
    <row r="1152" spans="1:35" s="23" customFormat="1" ht="15">
      <c r="B1152" s="26"/>
      <c r="C1152" s="26"/>
      <c r="D1152" s="65"/>
      <c r="E1152" s="65"/>
      <c r="F1152" s="26"/>
      <c r="G1152" s="77"/>
      <c r="I1152" s="65"/>
      <c r="J1152" s="65"/>
      <c r="K1152" s="65"/>
      <c r="N1152" s="26"/>
      <c r="O1152" s="26"/>
      <c r="P1152" s="65"/>
      <c r="Q1152" s="65"/>
      <c r="R1152" s="26"/>
      <c r="S1152" s="77"/>
      <c r="U1152" s="65"/>
      <c r="V1152" s="65"/>
      <c r="W1152" s="65"/>
      <c r="Z1152" s="26"/>
      <c r="AA1152" s="26"/>
      <c r="AB1152" s="65"/>
      <c r="AC1152" s="65"/>
      <c r="AD1152" s="26"/>
      <c r="AE1152" s="77"/>
      <c r="AG1152" s="65"/>
      <c r="AH1152" s="65"/>
      <c r="AI1152" s="65"/>
    </row>
  </sheetData>
  <mergeCells count="58">
    <mergeCell ref="AG1119:AH1119"/>
    <mergeCell ref="AB1076:AD1076"/>
    <mergeCell ref="AG1076:AH1076"/>
    <mergeCell ref="AB948:AD948"/>
    <mergeCell ref="AG948:AH948"/>
    <mergeCell ref="AB1119:AD1119"/>
    <mergeCell ref="U991:V991"/>
    <mergeCell ref="AB991:AD991"/>
    <mergeCell ref="AG991:AH991"/>
    <mergeCell ref="AB1034:AD1034"/>
    <mergeCell ref="AG1034:AH1034"/>
    <mergeCell ref="U735:V735"/>
    <mergeCell ref="AB735:AD735"/>
    <mergeCell ref="AG735:AH735"/>
    <mergeCell ref="AB778:AD778"/>
    <mergeCell ref="AG778:AH778"/>
    <mergeCell ref="AB522:AD522"/>
    <mergeCell ref="AG522:AH522"/>
    <mergeCell ref="U223:V223"/>
    <mergeCell ref="AB266:AD266"/>
    <mergeCell ref="AG266:AH266"/>
    <mergeCell ref="AB308:AD308"/>
    <mergeCell ref="AG308:AH308"/>
    <mergeCell ref="AB351:AD351"/>
    <mergeCell ref="AG351:AH351"/>
    <mergeCell ref="AB394:AD394"/>
    <mergeCell ref="AG394:AH394"/>
    <mergeCell ref="AB436:AD436"/>
    <mergeCell ref="AG436:AH436"/>
    <mergeCell ref="U479:V479"/>
    <mergeCell ref="AB479:AD479"/>
    <mergeCell ref="AG479:AH479"/>
    <mergeCell ref="AB906:AD906"/>
    <mergeCell ref="AG906:AH906"/>
    <mergeCell ref="AB564:AD564"/>
    <mergeCell ref="AG564:AH564"/>
    <mergeCell ref="AB607:AD607"/>
    <mergeCell ref="AG607:AH607"/>
    <mergeCell ref="AB650:AD650"/>
    <mergeCell ref="AG650:AH650"/>
    <mergeCell ref="AB692:AD692"/>
    <mergeCell ref="AG692:AH692"/>
    <mergeCell ref="AB820:AD820"/>
    <mergeCell ref="AG820:AH820"/>
    <mergeCell ref="AB863:AD863"/>
    <mergeCell ref="AG863:AH863"/>
    <mergeCell ref="AG138:AH138"/>
    <mergeCell ref="AB180:AD180"/>
    <mergeCell ref="AG180:AH180"/>
    <mergeCell ref="AB223:AD223"/>
    <mergeCell ref="AG223:AH223"/>
    <mergeCell ref="AB138:AD138"/>
    <mergeCell ref="AG10:AH10"/>
    <mergeCell ref="AB10:AD10"/>
    <mergeCell ref="AB52:AD52"/>
    <mergeCell ref="AG52:AH52"/>
    <mergeCell ref="AB95:AD95"/>
    <mergeCell ref="AG95:AH9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05342-46C5-4ACE-850E-DB65D435EDE9}">
  <dimension ref="A1:XFD1224"/>
  <sheetViews>
    <sheetView topLeftCell="A91" zoomScale="118" zoomScaleNormal="118" zoomScaleSheetLayoutView="110" workbookViewId="0">
      <selection activeCell="AA1153" sqref="A1153:XFD1171"/>
    </sheetView>
  </sheetViews>
  <sheetFormatPr defaultRowHeight="14.25"/>
  <cols>
    <col min="1" max="1" width="8" customWidth="1"/>
    <col min="2" max="3" width="11.625" style="1" customWidth="1"/>
    <col min="4" max="4" width="13.5" style="1" customWidth="1"/>
    <col min="5" max="5" width="10.75" style="1" customWidth="1"/>
    <col min="6" max="6" width="13.25" style="1" customWidth="1"/>
    <col min="7" max="7" width="2.25" customWidth="1"/>
    <col min="8" max="8" width="11.625" customWidth="1"/>
    <col min="9" max="9" width="12.5" customWidth="1"/>
    <col min="10" max="10" width="13.75" customWidth="1"/>
    <col min="11" max="11" width="5.125" style="23" customWidth="1"/>
    <col min="12" max="12" width="4.5" customWidth="1"/>
    <col min="13" max="15" width="11.625" customWidth="1"/>
    <col min="16" max="16" width="10.25" customWidth="1"/>
    <col min="17" max="17" width="11.625" customWidth="1"/>
    <col min="18" max="18" width="2.25" customWidth="1"/>
    <col min="19" max="19" width="11.625" customWidth="1"/>
    <col min="20" max="20" width="16.5" customWidth="1"/>
    <col min="21" max="21" width="12.25" customWidth="1"/>
    <col min="22" max="22" width="4.875" style="23" customWidth="1"/>
    <col min="23" max="23" width="4.5" customWidth="1"/>
    <col min="24" max="25" width="11.625" customWidth="1"/>
    <col min="26" max="26" width="12.75" customWidth="1"/>
    <col min="27" max="27" width="12" customWidth="1"/>
    <col min="28" max="28" width="12.5" customWidth="1"/>
    <col min="29" max="29" width="2.25" customWidth="1"/>
    <col min="30" max="31" width="11.625" customWidth="1"/>
    <col min="32" max="32" width="12.5" customWidth="1"/>
    <col min="33" max="33" width="4.75" style="23" customWidth="1"/>
    <col min="34" max="34" width="3" customWidth="1"/>
    <col min="35" max="35" width="5.125" customWidth="1"/>
    <col min="37" max="37" width="11.75" bestFit="1" customWidth="1"/>
    <col min="38" max="38" width="12.75" customWidth="1"/>
    <col min="39" max="39" width="11.75" customWidth="1"/>
    <col min="40" max="40" width="13.875" customWidth="1"/>
    <col min="41" max="41" width="1.5" customWidth="1"/>
    <col min="42" max="42" width="12.75" customWidth="1"/>
    <col min="43" max="43" width="12.875" customWidth="1"/>
    <col min="44" max="44" width="15.25" customWidth="1"/>
    <col min="45" max="45" width="5" customWidth="1"/>
    <col min="48" max="48" width="11.25" customWidth="1"/>
    <col min="49" max="49" width="10.25" customWidth="1"/>
    <col min="50" max="50" width="10.625" customWidth="1"/>
    <col min="51" max="51" width="2.5" customWidth="1"/>
    <col min="52" max="52" width="10.375" customWidth="1"/>
    <col min="53" max="53" width="11.125" customWidth="1"/>
    <col min="54" max="54" width="10.5" customWidth="1"/>
  </cols>
  <sheetData>
    <row r="1" spans="1:32">
      <c r="A1" t="s">
        <v>0</v>
      </c>
      <c r="L1" t="s">
        <v>0</v>
      </c>
      <c r="M1" s="1"/>
      <c r="N1" s="1"/>
      <c r="O1" s="1"/>
      <c r="P1" s="1"/>
      <c r="Q1" s="1"/>
      <c r="W1" t="s">
        <v>0</v>
      </c>
      <c r="X1" s="1"/>
      <c r="Y1" s="1"/>
      <c r="Z1" s="1"/>
      <c r="AA1" s="1"/>
      <c r="AB1" s="1"/>
    </row>
    <row r="2" spans="1:32">
      <c r="A2" t="s">
        <v>1</v>
      </c>
      <c r="L2" t="s">
        <v>1</v>
      </c>
      <c r="M2" s="1"/>
      <c r="N2" s="1"/>
      <c r="O2" s="1"/>
      <c r="P2" s="1"/>
      <c r="Q2" s="1"/>
      <c r="W2" t="s">
        <v>1</v>
      </c>
      <c r="X2" s="1"/>
      <c r="Y2" s="1"/>
      <c r="Z2" s="1"/>
      <c r="AA2" s="1"/>
      <c r="AB2" s="1"/>
    </row>
    <row r="3" spans="1:32">
      <c r="M3" s="1"/>
      <c r="N3" s="1"/>
      <c r="O3" s="1"/>
      <c r="P3" s="1"/>
      <c r="Q3" s="1"/>
      <c r="X3" s="1"/>
      <c r="Y3" s="1"/>
      <c r="Z3" s="1"/>
      <c r="AA3" s="1"/>
      <c r="AB3" s="1"/>
    </row>
    <row r="4" spans="1:32">
      <c r="M4" s="1"/>
      <c r="N4" s="1"/>
      <c r="O4" s="1"/>
      <c r="P4" s="1"/>
      <c r="Q4" s="1"/>
      <c r="X4" s="1"/>
      <c r="Y4" s="1"/>
      <c r="Z4" s="1"/>
      <c r="AA4" s="1"/>
      <c r="AB4" s="1"/>
    </row>
    <row r="5" spans="1:32" ht="15">
      <c r="A5" s="2" t="s">
        <v>6</v>
      </c>
      <c r="L5" s="2" t="s">
        <v>6</v>
      </c>
      <c r="M5" s="1"/>
      <c r="N5" s="1"/>
      <c r="O5" s="1"/>
      <c r="P5" s="1"/>
      <c r="Q5" s="1"/>
      <c r="W5" s="2" t="s">
        <v>6</v>
      </c>
      <c r="X5" s="1"/>
      <c r="Y5" s="1"/>
      <c r="Z5" s="1"/>
      <c r="AA5" s="1"/>
      <c r="AB5" s="1"/>
    </row>
    <row r="6" spans="1:32">
      <c r="M6" s="1"/>
      <c r="N6" s="1"/>
      <c r="O6" s="1"/>
      <c r="P6" s="1"/>
      <c r="Q6" s="1"/>
      <c r="X6" s="1"/>
      <c r="Y6" s="1"/>
      <c r="Z6" s="1"/>
      <c r="AA6" s="1"/>
      <c r="AB6" s="1"/>
    </row>
    <row r="7" spans="1:32" ht="15.75">
      <c r="B7" s="1" t="s">
        <v>210</v>
      </c>
      <c r="H7" s="1" t="s">
        <v>8</v>
      </c>
      <c r="I7" s="25">
        <v>1</v>
      </c>
      <c r="M7" s="1" t="s">
        <v>210</v>
      </c>
      <c r="N7" s="1"/>
      <c r="O7" s="1"/>
      <c r="P7" s="1"/>
      <c r="Q7" s="1"/>
      <c r="S7" s="1" t="s">
        <v>8</v>
      </c>
      <c r="T7" s="25">
        <v>2</v>
      </c>
      <c r="X7" t="s">
        <v>23</v>
      </c>
      <c r="Y7" s="1"/>
      <c r="Z7" s="24"/>
      <c r="AA7" s="1"/>
      <c r="AB7" s="1"/>
      <c r="AD7" s="1" t="s">
        <v>8</v>
      </c>
      <c r="AE7" s="4">
        <v>3</v>
      </c>
    </row>
    <row r="8" spans="1:32">
      <c r="B8" s="151" t="s">
        <v>211</v>
      </c>
      <c r="H8" s="3" t="s">
        <v>9</v>
      </c>
      <c r="I8" s="21" t="s">
        <v>49</v>
      </c>
      <c r="J8" s="5"/>
      <c r="L8" s="119"/>
      <c r="M8" s="151" t="s">
        <v>211</v>
      </c>
      <c r="N8" s="1"/>
      <c r="O8" s="1"/>
      <c r="P8" s="1"/>
      <c r="Q8" s="1"/>
      <c r="S8" s="3" t="s">
        <v>9</v>
      </c>
      <c r="T8" s="21" t="s">
        <v>35</v>
      </c>
      <c r="U8" s="5"/>
      <c r="X8" t="s">
        <v>214</v>
      </c>
      <c r="Y8" s="1"/>
      <c r="Z8" s="1"/>
      <c r="AA8" s="1"/>
      <c r="AB8" s="1"/>
      <c r="AD8" s="3" t="s">
        <v>9</v>
      </c>
      <c r="AE8" s="21" t="s">
        <v>48</v>
      </c>
      <c r="AF8" s="5"/>
    </row>
    <row r="9" spans="1:32">
      <c r="M9" s="1"/>
      <c r="N9" s="1"/>
      <c r="O9" s="1"/>
      <c r="P9" s="1"/>
      <c r="Q9" s="1"/>
      <c r="X9" s="1"/>
      <c r="Y9" s="1"/>
      <c r="Z9" s="1"/>
      <c r="AA9" s="1"/>
      <c r="AB9" s="1"/>
    </row>
    <row r="10" spans="1:32">
      <c r="B10" s="7"/>
      <c r="C10" s="8"/>
      <c r="D10" s="171" t="s">
        <v>13</v>
      </c>
      <c r="E10" s="171"/>
      <c r="F10" s="9"/>
      <c r="H10" s="167" t="s">
        <v>14</v>
      </c>
      <c r="I10" s="168"/>
      <c r="J10" s="172" t="s">
        <v>7</v>
      </c>
      <c r="M10" s="7"/>
      <c r="N10" s="8"/>
      <c r="O10" s="171" t="s">
        <v>13</v>
      </c>
      <c r="P10" s="171"/>
      <c r="Q10" s="9"/>
      <c r="S10" s="167" t="s">
        <v>14</v>
      </c>
      <c r="T10" s="168"/>
      <c r="U10" s="169" t="s">
        <v>7</v>
      </c>
      <c r="X10" s="7"/>
      <c r="Y10" s="8"/>
      <c r="Z10" s="171" t="s">
        <v>13</v>
      </c>
      <c r="AA10" s="171"/>
      <c r="AB10" s="9"/>
      <c r="AD10" s="167" t="s">
        <v>14</v>
      </c>
      <c r="AE10" s="168"/>
      <c r="AF10" s="169" t="s">
        <v>7</v>
      </c>
    </row>
    <row r="11" spans="1:32" ht="42.75">
      <c r="B11" s="11" t="s">
        <v>2</v>
      </c>
      <c r="C11" s="11" t="s">
        <v>3</v>
      </c>
      <c r="D11" s="12" t="s">
        <v>4</v>
      </c>
      <c r="E11" s="13" t="s">
        <v>10</v>
      </c>
      <c r="F11" s="13" t="s">
        <v>5</v>
      </c>
      <c r="H11" s="14" t="s">
        <v>11</v>
      </c>
      <c r="I11" s="14" t="s">
        <v>12</v>
      </c>
      <c r="J11" s="173"/>
      <c r="M11" s="11" t="s">
        <v>2</v>
      </c>
      <c r="N11" s="11" t="s">
        <v>3</v>
      </c>
      <c r="O11" s="12" t="s">
        <v>4</v>
      </c>
      <c r="P11" s="13" t="s">
        <v>10</v>
      </c>
      <c r="Q11" s="13" t="s">
        <v>5</v>
      </c>
      <c r="S11" s="14" t="s">
        <v>11</v>
      </c>
      <c r="T11" s="14" t="s">
        <v>12</v>
      </c>
      <c r="U11" s="170"/>
      <c r="X11" s="11" t="s">
        <v>2</v>
      </c>
      <c r="Y11" s="11" t="s">
        <v>3</v>
      </c>
      <c r="Z11" s="12" t="s">
        <v>4</v>
      </c>
      <c r="AA11" s="13" t="s">
        <v>10</v>
      </c>
      <c r="AB11" s="13" t="s">
        <v>5</v>
      </c>
      <c r="AD11" s="14" t="s">
        <v>11</v>
      </c>
      <c r="AE11" s="14" t="s">
        <v>12</v>
      </c>
      <c r="AF11" s="170"/>
    </row>
    <row r="12" spans="1:32">
      <c r="A12" s="15">
        <v>1</v>
      </c>
      <c r="B12" s="16">
        <v>45748</v>
      </c>
      <c r="C12" s="10">
        <v>464</v>
      </c>
      <c r="D12" s="17">
        <v>3813</v>
      </c>
      <c r="E12" s="17"/>
      <c r="F12" s="17">
        <f>SUM(D12:E12)</f>
        <v>3813</v>
      </c>
      <c r="G12" s="18"/>
      <c r="H12" s="18"/>
      <c r="I12" s="18"/>
      <c r="J12" s="18">
        <f>SUM(F12:I12)</f>
        <v>3813</v>
      </c>
      <c r="L12" s="15">
        <v>1</v>
      </c>
      <c r="M12" s="16">
        <v>45748</v>
      </c>
      <c r="N12" s="10">
        <v>610</v>
      </c>
      <c r="O12" s="17">
        <v>6943</v>
      </c>
      <c r="P12" s="17"/>
      <c r="Q12" s="17">
        <f>SUM(O12:P12)</f>
        <v>6943</v>
      </c>
      <c r="R12" s="18"/>
      <c r="S12" s="18"/>
      <c r="T12" s="18"/>
      <c r="U12" s="18">
        <f>SUM(Q12:T12)</f>
        <v>6943</v>
      </c>
      <c r="W12" s="15">
        <v>1</v>
      </c>
      <c r="X12" s="16">
        <v>45748</v>
      </c>
      <c r="Y12" s="10">
        <v>335</v>
      </c>
      <c r="Z12" s="27">
        <v>13225</v>
      </c>
      <c r="AA12" s="17"/>
      <c r="AB12" s="17">
        <f>SUM(Z12:AA12)</f>
        <v>13225</v>
      </c>
      <c r="AC12" s="18"/>
      <c r="AD12" s="18"/>
      <c r="AE12" s="18"/>
      <c r="AF12" s="18">
        <f>SUM(AB12:AE12)</f>
        <v>13225</v>
      </c>
    </row>
    <row r="13" spans="1:32">
      <c r="A13" s="15">
        <v>2</v>
      </c>
      <c r="B13" s="16"/>
      <c r="C13" s="10">
        <v>465</v>
      </c>
      <c r="D13" s="17">
        <v>1271</v>
      </c>
      <c r="E13" s="17"/>
      <c r="F13" s="17">
        <f t="shared" ref="F13:F41" si="0">SUM(D13:E13)</f>
        <v>1271</v>
      </c>
      <c r="G13" s="18"/>
      <c r="H13" s="18"/>
      <c r="I13" s="18"/>
      <c r="J13" s="18">
        <f t="shared" ref="J13:J41" si="1">SUM(F13:I13)</f>
        <v>1271</v>
      </c>
      <c r="L13" s="15">
        <v>2</v>
      </c>
      <c r="M13" s="16"/>
      <c r="N13" s="10">
        <v>611</v>
      </c>
      <c r="O13" s="17">
        <v>2542</v>
      </c>
      <c r="P13" s="17"/>
      <c r="Q13" s="17">
        <f t="shared" ref="Q13:Q41" si="2">SUM(O13:P13)</f>
        <v>2542</v>
      </c>
      <c r="R13" s="18"/>
      <c r="S13" s="18"/>
      <c r="T13" s="18"/>
      <c r="U13" s="18">
        <f t="shared" ref="U13:U41" si="3">SUM(Q13:T13)</f>
        <v>2542</v>
      </c>
      <c r="W13" s="15">
        <v>2</v>
      </c>
      <c r="X13" s="16">
        <v>45748</v>
      </c>
      <c r="Y13" s="10">
        <v>336</v>
      </c>
      <c r="Z13" s="17">
        <v>17071</v>
      </c>
      <c r="AA13" s="17"/>
      <c r="AB13" s="17">
        <f t="shared" ref="AB13:AB41" si="4">SUM(Z13:AA13)</f>
        <v>17071</v>
      </c>
      <c r="AC13" s="18"/>
      <c r="AD13" s="18"/>
      <c r="AE13" s="18"/>
      <c r="AF13" s="18">
        <f t="shared" ref="AF13:AF41" si="5">SUM(AB13:AE13)</f>
        <v>17071</v>
      </c>
    </row>
    <row r="14" spans="1:32">
      <c r="A14" s="15">
        <v>3</v>
      </c>
      <c r="B14" s="16"/>
      <c r="C14" s="10">
        <v>466</v>
      </c>
      <c r="D14" s="17">
        <v>6265</v>
      </c>
      <c r="E14" s="17"/>
      <c r="F14" s="17">
        <f t="shared" si="0"/>
        <v>6265</v>
      </c>
      <c r="G14" s="18"/>
      <c r="H14" s="18"/>
      <c r="I14" s="18"/>
      <c r="J14" s="18">
        <f t="shared" si="1"/>
        <v>6265</v>
      </c>
      <c r="L14" s="15">
        <v>3</v>
      </c>
      <c r="M14" s="16"/>
      <c r="N14" s="10">
        <v>612</v>
      </c>
      <c r="O14" s="17">
        <v>16854</v>
      </c>
      <c r="P14" s="17"/>
      <c r="Q14" s="17">
        <f t="shared" si="2"/>
        <v>16854</v>
      </c>
      <c r="R14" s="18"/>
      <c r="S14" s="18"/>
      <c r="T14" s="18"/>
      <c r="U14" s="18">
        <f t="shared" si="3"/>
        <v>16854</v>
      </c>
      <c r="W14" s="15">
        <v>3</v>
      </c>
      <c r="X14" s="16">
        <v>45748</v>
      </c>
      <c r="Y14" s="10">
        <v>337</v>
      </c>
      <c r="Z14" s="17">
        <v>4576</v>
      </c>
      <c r="AA14" s="17"/>
      <c r="AB14" s="17">
        <f t="shared" si="4"/>
        <v>4576</v>
      </c>
      <c r="AC14" s="18"/>
      <c r="AD14" s="18"/>
      <c r="AE14" s="18"/>
      <c r="AF14" s="18">
        <f t="shared" si="5"/>
        <v>4576</v>
      </c>
    </row>
    <row r="15" spans="1:32">
      <c r="A15" s="15">
        <v>4</v>
      </c>
      <c r="B15" s="16"/>
      <c r="C15" s="10">
        <v>467</v>
      </c>
      <c r="D15" s="17">
        <v>325</v>
      </c>
      <c r="E15" s="17"/>
      <c r="F15" s="17">
        <f t="shared" si="0"/>
        <v>325</v>
      </c>
      <c r="G15" s="18"/>
      <c r="H15" s="18"/>
      <c r="I15" s="18"/>
      <c r="J15" s="18">
        <f t="shared" si="1"/>
        <v>325</v>
      </c>
      <c r="L15" s="15">
        <v>4</v>
      </c>
      <c r="M15" s="16"/>
      <c r="N15" s="10">
        <v>613</v>
      </c>
      <c r="O15" s="17">
        <v>10683.5</v>
      </c>
      <c r="P15" s="17"/>
      <c r="Q15" s="17">
        <f t="shared" si="2"/>
        <v>10683.5</v>
      </c>
      <c r="R15" s="18"/>
      <c r="S15" s="18"/>
      <c r="T15" s="18"/>
      <c r="U15" s="18">
        <f t="shared" si="3"/>
        <v>10683.5</v>
      </c>
      <c r="W15" s="15">
        <v>4</v>
      </c>
      <c r="X15" s="16">
        <v>45748</v>
      </c>
      <c r="Y15" s="10">
        <v>338</v>
      </c>
      <c r="Z15" s="17">
        <v>9093.5</v>
      </c>
      <c r="AA15" s="17"/>
      <c r="AB15" s="17">
        <f t="shared" si="4"/>
        <v>9093.5</v>
      </c>
      <c r="AC15" s="18"/>
      <c r="AD15" s="18">
        <v>21</v>
      </c>
      <c r="AE15" s="18"/>
      <c r="AF15" s="18">
        <f t="shared" si="5"/>
        <v>9114.5</v>
      </c>
    </row>
    <row r="16" spans="1:32">
      <c r="A16" s="15">
        <v>5</v>
      </c>
      <c r="B16" s="16"/>
      <c r="C16" s="10">
        <v>468</v>
      </c>
      <c r="D16" s="17">
        <v>3813</v>
      </c>
      <c r="E16" s="17"/>
      <c r="F16" s="17">
        <f t="shared" si="0"/>
        <v>3813</v>
      </c>
      <c r="G16" s="18"/>
      <c r="H16" s="18"/>
      <c r="I16" s="18">
        <v>-999</v>
      </c>
      <c r="J16" s="18">
        <f t="shared" si="1"/>
        <v>2814</v>
      </c>
      <c r="L16" s="15">
        <v>5</v>
      </c>
      <c r="M16" s="16"/>
      <c r="N16" s="10">
        <v>614</v>
      </c>
      <c r="O16" s="17">
        <v>5237</v>
      </c>
      <c r="P16" s="17"/>
      <c r="Q16" s="17">
        <f t="shared" si="2"/>
        <v>5237</v>
      </c>
      <c r="R16" s="18"/>
      <c r="S16" s="18"/>
      <c r="T16" s="18"/>
      <c r="U16" s="18">
        <f t="shared" si="3"/>
        <v>5237</v>
      </c>
      <c r="W16" s="15">
        <v>5</v>
      </c>
      <c r="X16" s="16">
        <v>45748</v>
      </c>
      <c r="Y16" s="10">
        <v>339</v>
      </c>
      <c r="Z16" s="17">
        <v>3117.5</v>
      </c>
      <c r="AA16" s="17"/>
      <c r="AB16" s="17">
        <f t="shared" si="4"/>
        <v>3117.5</v>
      </c>
      <c r="AC16" s="18"/>
      <c r="AD16" s="18"/>
      <c r="AE16" s="18"/>
      <c r="AF16" s="18">
        <f t="shared" si="5"/>
        <v>3117.5</v>
      </c>
    </row>
    <row r="17" spans="1:32">
      <c r="A17" s="15">
        <v>6</v>
      </c>
      <c r="B17" s="16"/>
      <c r="C17" s="10">
        <v>469</v>
      </c>
      <c r="D17" s="17">
        <v>5054</v>
      </c>
      <c r="E17" s="17"/>
      <c r="F17" s="17">
        <f t="shared" si="0"/>
        <v>5054</v>
      </c>
      <c r="G17" s="18"/>
      <c r="H17" s="18"/>
      <c r="I17" s="18"/>
      <c r="J17" s="18">
        <f t="shared" si="1"/>
        <v>5054</v>
      </c>
      <c r="L17" s="15">
        <v>6</v>
      </c>
      <c r="M17" s="16"/>
      <c r="N17" s="10">
        <v>615</v>
      </c>
      <c r="O17" s="17">
        <v>8761</v>
      </c>
      <c r="P17" s="17"/>
      <c r="Q17" s="17">
        <f t="shared" si="2"/>
        <v>8761</v>
      </c>
      <c r="R17" s="18"/>
      <c r="S17" s="18"/>
      <c r="T17" s="15"/>
      <c r="U17" s="18">
        <f t="shared" si="3"/>
        <v>8761</v>
      </c>
      <c r="W17" s="15">
        <v>6</v>
      </c>
      <c r="X17" s="16">
        <v>45748</v>
      </c>
      <c r="Y17" s="10">
        <v>340</v>
      </c>
      <c r="Z17" s="17">
        <v>15157</v>
      </c>
      <c r="AA17" s="17"/>
      <c r="AB17" s="17">
        <f t="shared" si="4"/>
        <v>15157</v>
      </c>
      <c r="AC17" s="18"/>
      <c r="AD17" s="18">
        <v>72</v>
      </c>
      <c r="AE17" s="18"/>
      <c r="AF17" s="18">
        <f t="shared" si="5"/>
        <v>15229</v>
      </c>
    </row>
    <row r="18" spans="1:32">
      <c r="A18" s="15">
        <v>7</v>
      </c>
      <c r="B18" s="16"/>
      <c r="C18" s="10">
        <v>470</v>
      </c>
      <c r="D18" s="17">
        <v>1907</v>
      </c>
      <c r="E18" s="17"/>
      <c r="F18" s="17">
        <f t="shared" si="0"/>
        <v>1907</v>
      </c>
      <c r="G18" s="18"/>
      <c r="H18" s="18"/>
      <c r="I18" s="18"/>
      <c r="J18" s="18">
        <f t="shared" si="1"/>
        <v>1907</v>
      </c>
      <c r="L18" s="15">
        <v>7</v>
      </c>
      <c r="M18" s="16"/>
      <c r="N18" s="10">
        <v>616</v>
      </c>
      <c r="O18" s="17">
        <v>3117</v>
      </c>
      <c r="P18" s="17"/>
      <c r="Q18" s="17">
        <f t="shared" si="2"/>
        <v>3117</v>
      </c>
      <c r="R18" s="18"/>
      <c r="S18" s="18"/>
      <c r="T18" s="18"/>
      <c r="U18" s="18">
        <f t="shared" si="3"/>
        <v>3117</v>
      </c>
      <c r="W18" s="15">
        <v>7</v>
      </c>
      <c r="X18" s="16">
        <v>45748</v>
      </c>
      <c r="Y18" s="10">
        <v>341</v>
      </c>
      <c r="Z18" s="17">
        <v>8717</v>
      </c>
      <c r="AA18" s="17"/>
      <c r="AB18" s="17">
        <f t="shared" si="4"/>
        <v>8717</v>
      </c>
      <c r="AC18" s="18"/>
      <c r="AD18" s="18">
        <v>7.5</v>
      </c>
      <c r="AE18" s="18"/>
      <c r="AF18" s="18">
        <f t="shared" si="5"/>
        <v>8724.5</v>
      </c>
    </row>
    <row r="19" spans="1:32">
      <c r="A19" s="15">
        <v>8</v>
      </c>
      <c r="B19" s="16"/>
      <c r="C19" s="10">
        <v>471</v>
      </c>
      <c r="D19" s="17">
        <v>636</v>
      </c>
      <c r="E19" s="17"/>
      <c r="F19" s="17">
        <f t="shared" si="0"/>
        <v>636</v>
      </c>
      <c r="G19" s="18"/>
      <c r="H19" s="18"/>
      <c r="I19" s="18"/>
      <c r="J19" s="18">
        <f t="shared" si="1"/>
        <v>636</v>
      </c>
      <c r="L19" s="15">
        <v>8</v>
      </c>
      <c r="M19" s="16"/>
      <c r="N19" s="10">
        <v>617</v>
      </c>
      <c r="O19" s="17">
        <v>8261.5</v>
      </c>
      <c r="P19" s="17"/>
      <c r="Q19" s="17">
        <f t="shared" si="2"/>
        <v>8261.5</v>
      </c>
      <c r="R19" s="18"/>
      <c r="S19" s="18"/>
      <c r="T19" s="18"/>
      <c r="U19" s="18">
        <f t="shared" si="3"/>
        <v>8261.5</v>
      </c>
      <c r="W19" s="15">
        <v>8</v>
      </c>
      <c r="X19" s="16">
        <v>45748</v>
      </c>
      <c r="Y19" s="10">
        <v>342</v>
      </c>
      <c r="Z19" s="17">
        <v>1906.5</v>
      </c>
      <c r="AA19" s="17"/>
      <c r="AB19" s="17">
        <f t="shared" si="4"/>
        <v>1906.5</v>
      </c>
      <c r="AC19" s="18"/>
      <c r="AD19" s="18"/>
      <c r="AE19" s="18"/>
      <c r="AF19" s="18">
        <f t="shared" si="5"/>
        <v>1906.5</v>
      </c>
    </row>
    <row r="20" spans="1:32">
      <c r="A20" s="15">
        <v>9</v>
      </c>
      <c r="B20" s="16"/>
      <c r="C20" s="10">
        <v>472</v>
      </c>
      <c r="D20" s="17">
        <v>4389</v>
      </c>
      <c r="E20" s="17"/>
      <c r="F20" s="17">
        <f t="shared" si="0"/>
        <v>4389</v>
      </c>
      <c r="G20" s="18"/>
      <c r="H20" s="18"/>
      <c r="I20" s="18"/>
      <c r="J20" s="18">
        <f t="shared" si="1"/>
        <v>4389</v>
      </c>
      <c r="L20" s="15">
        <v>9</v>
      </c>
      <c r="M20" s="16"/>
      <c r="N20" s="10">
        <v>618</v>
      </c>
      <c r="O20" s="17">
        <v>1906.5</v>
      </c>
      <c r="P20" s="17"/>
      <c r="Q20" s="17">
        <f t="shared" si="2"/>
        <v>1906.5</v>
      </c>
      <c r="R20" s="18"/>
      <c r="S20" s="18"/>
      <c r="T20" s="18"/>
      <c r="U20" s="18">
        <f t="shared" si="3"/>
        <v>1906.5</v>
      </c>
      <c r="W20" s="15">
        <v>9</v>
      </c>
      <c r="X20" s="16">
        <v>45748</v>
      </c>
      <c r="Y20" s="1">
        <v>343</v>
      </c>
      <c r="Z20" s="17">
        <v>34528</v>
      </c>
      <c r="AA20" s="17">
        <v>-440</v>
      </c>
      <c r="AB20" s="17">
        <f t="shared" si="4"/>
        <v>34088</v>
      </c>
      <c r="AC20" s="18"/>
      <c r="AD20" s="18"/>
      <c r="AE20" s="18"/>
      <c r="AF20" s="18">
        <f t="shared" si="5"/>
        <v>34088</v>
      </c>
    </row>
    <row r="21" spans="1:32">
      <c r="A21" s="15">
        <v>10</v>
      </c>
      <c r="B21" s="16"/>
      <c r="C21" s="10">
        <v>473</v>
      </c>
      <c r="D21" s="17">
        <v>636</v>
      </c>
      <c r="E21" s="17"/>
      <c r="F21" s="17">
        <f t="shared" si="0"/>
        <v>636</v>
      </c>
      <c r="G21" s="18"/>
      <c r="H21" s="18"/>
      <c r="I21" s="18"/>
      <c r="J21" s="18">
        <f t="shared" si="1"/>
        <v>636</v>
      </c>
      <c r="L21" s="15">
        <v>10</v>
      </c>
      <c r="M21" s="16"/>
      <c r="N21" s="10">
        <v>619</v>
      </c>
      <c r="O21" s="17">
        <v>1241</v>
      </c>
      <c r="P21" s="17"/>
      <c r="Q21" s="17">
        <f t="shared" si="2"/>
        <v>1241</v>
      </c>
      <c r="R21" s="18"/>
      <c r="S21" s="18"/>
      <c r="T21" s="18"/>
      <c r="U21" s="18">
        <f t="shared" si="3"/>
        <v>1241</v>
      </c>
      <c r="W21" s="15">
        <v>10</v>
      </c>
      <c r="X21" s="16">
        <v>45748</v>
      </c>
      <c r="Y21" s="10">
        <v>344</v>
      </c>
      <c r="Z21" s="17">
        <v>15500</v>
      </c>
      <c r="AA21" s="17"/>
      <c r="AB21" s="17">
        <f t="shared" si="4"/>
        <v>15500</v>
      </c>
      <c r="AC21" s="18"/>
      <c r="AD21" s="18"/>
      <c r="AE21" s="18"/>
      <c r="AF21" s="18">
        <f t="shared" si="5"/>
        <v>15500</v>
      </c>
    </row>
    <row r="22" spans="1:32">
      <c r="A22" s="15">
        <v>11</v>
      </c>
      <c r="B22" s="16"/>
      <c r="C22" s="10">
        <v>474</v>
      </c>
      <c r="D22" s="17">
        <v>1271</v>
      </c>
      <c r="E22" s="17"/>
      <c r="F22" s="17">
        <f t="shared" si="0"/>
        <v>1271</v>
      </c>
      <c r="G22" s="18"/>
      <c r="H22" s="18"/>
      <c r="I22" s="18"/>
      <c r="J22" s="18">
        <f t="shared" si="1"/>
        <v>1271</v>
      </c>
      <c r="L22" s="15">
        <v>11</v>
      </c>
      <c r="M22" s="16"/>
      <c r="N22" s="10">
        <v>620</v>
      </c>
      <c r="O22" s="17">
        <v>1885</v>
      </c>
      <c r="P22" s="17"/>
      <c r="Q22" s="17">
        <f t="shared" si="2"/>
        <v>1885</v>
      </c>
      <c r="R22" s="18"/>
      <c r="S22" s="18"/>
      <c r="T22" s="18"/>
      <c r="U22" s="18">
        <f t="shared" si="3"/>
        <v>1885</v>
      </c>
      <c r="W22" s="15">
        <v>11</v>
      </c>
      <c r="X22" s="16"/>
      <c r="Y22" s="10">
        <v>345</v>
      </c>
      <c r="Z22" s="17">
        <v>31687</v>
      </c>
      <c r="AA22" s="17">
        <v>-424</v>
      </c>
      <c r="AB22" s="17">
        <f t="shared" si="4"/>
        <v>31263</v>
      </c>
      <c r="AC22" s="18"/>
      <c r="AD22" s="18"/>
      <c r="AE22" s="18"/>
      <c r="AF22" s="18">
        <f t="shared" si="5"/>
        <v>31263</v>
      </c>
    </row>
    <row r="23" spans="1:32">
      <c r="A23" s="15">
        <v>12</v>
      </c>
      <c r="B23" s="16"/>
      <c r="C23" s="10">
        <v>475</v>
      </c>
      <c r="D23" s="17">
        <v>6355</v>
      </c>
      <c r="E23" s="17"/>
      <c r="F23" s="17">
        <f t="shared" si="0"/>
        <v>6355</v>
      </c>
      <c r="G23" s="18"/>
      <c r="H23" s="18"/>
      <c r="I23" s="15"/>
      <c r="J23" s="18">
        <f t="shared" si="1"/>
        <v>6355</v>
      </c>
      <c r="L23" s="15">
        <v>12</v>
      </c>
      <c r="M23" s="16"/>
      <c r="N23" s="10">
        <v>621</v>
      </c>
      <c r="O23" s="17">
        <v>7681</v>
      </c>
      <c r="P23" s="17"/>
      <c r="Q23" s="17">
        <f t="shared" si="2"/>
        <v>7681</v>
      </c>
      <c r="R23" s="18"/>
      <c r="S23" s="18"/>
      <c r="T23" s="18"/>
      <c r="U23" s="18">
        <f t="shared" si="3"/>
        <v>7681</v>
      </c>
      <c r="W23" s="15">
        <v>12</v>
      </c>
      <c r="X23" s="16"/>
      <c r="Y23" s="10">
        <v>346</v>
      </c>
      <c r="Z23" s="17">
        <v>1878</v>
      </c>
      <c r="AA23" s="17"/>
      <c r="AB23" s="17">
        <f t="shared" si="4"/>
        <v>1878</v>
      </c>
      <c r="AC23" s="18"/>
      <c r="AD23" s="18"/>
      <c r="AE23" s="18"/>
      <c r="AF23" s="18">
        <f t="shared" si="5"/>
        <v>1878</v>
      </c>
    </row>
    <row r="24" spans="1:32">
      <c r="A24" s="15">
        <v>13</v>
      </c>
      <c r="B24" s="16"/>
      <c r="C24" s="10">
        <v>476</v>
      </c>
      <c r="D24" s="17">
        <v>12710</v>
      </c>
      <c r="E24" s="17"/>
      <c r="F24" s="17">
        <f t="shared" si="0"/>
        <v>12710</v>
      </c>
      <c r="G24" s="18"/>
      <c r="H24" s="18"/>
      <c r="I24" s="18"/>
      <c r="J24" s="18">
        <f t="shared" si="1"/>
        <v>12710</v>
      </c>
      <c r="L24" s="15">
        <v>13</v>
      </c>
      <c r="M24" s="16"/>
      <c r="N24" s="10">
        <v>622</v>
      </c>
      <c r="O24" s="17">
        <v>1228</v>
      </c>
      <c r="P24" s="17"/>
      <c r="Q24" s="17">
        <f t="shared" si="2"/>
        <v>1228</v>
      </c>
      <c r="R24" s="18"/>
      <c r="S24" s="18"/>
      <c r="T24" s="18"/>
      <c r="U24" s="18">
        <f t="shared" si="3"/>
        <v>1228</v>
      </c>
      <c r="W24" s="15">
        <v>13</v>
      </c>
      <c r="X24" s="16"/>
      <c r="Y24" s="10">
        <v>347</v>
      </c>
      <c r="Z24" s="41"/>
      <c r="AA24" s="17"/>
      <c r="AB24" s="17">
        <f t="shared" si="4"/>
        <v>0</v>
      </c>
      <c r="AC24" s="18"/>
      <c r="AD24" s="18"/>
      <c r="AE24" s="18"/>
      <c r="AF24" s="18">
        <f t="shared" si="5"/>
        <v>0</v>
      </c>
    </row>
    <row r="25" spans="1:32">
      <c r="A25" s="15">
        <v>14</v>
      </c>
      <c r="B25" s="16"/>
      <c r="C25" s="10">
        <v>477</v>
      </c>
      <c r="D25" s="17">
        <v>10048</v>
      </c>
      <c r="E25" s="17"/>
      <c r="F25" s="17">
        <f t="shared" si="0"/>
        <v>10048</v>
      </c>
      <c r="G25" s="18"/>
      <c r="H25" s="18"/>
      <c r="I25" s="18"/>
      <c r="J25" s="18">
        <f t="shared" si="1"/>
        <v>10048</v>
      </c>
      <c r="L25" s="15">
        <v>14</v>
      </c>
      <c r="M25" s="16"/>
      <c r="N25" s="10">
        <v>623</v>
      </c>
      <c r="O25" s="17">
        <v>5286</v>
      </c>
      <c r="P25" s="17"/>
      <c r="Q25" s="17">
        <f t="shared" si="2"/>
        <v>5286</v>
      </c>
      <c r="R25" s="18"/>
      <c r="S25" s="18"/>
      <c r="T25" s="18"/>
      <c r="U25" s="18">
        <f t="shared" si="3"/>
        <v>5286</v>
      </c>
      <c r="W25" s="15">
        <v>14</v>
      </c>
      <c r="X25" s="16"/>
      <c r="Y25" s="10"/>
      <c r="Z25" s="17"/>
      <c r="AA25" s="17"/>
      <c r="AB25" s="17">
        <f t="shared" si="4"/>
        <v>0</v>
      </c>
      <c r="AC25" s="18"/>
      <c r="AD25" s="18"/>
      <c r="AE25" s="18"/>
      <c r="AF25" s="18">
        <f t="shared" si="5"/>
        <v>0</v>
      </c>
    </row>
    <row r="26" spans="1:32">
      <c r="A26" s="15">
        <v>15</v>
      </c>
      <c r="B26" s="16"/>
      <c r="C26" s="10">
        <v>478</v>
      </c>
      <c r="D26" s="17">
        <v>5084</v>
      </c>
      <c r="E26" s="17"/>
      <c r="F26" s="17">
        <f t="shared" si="0"/>
        <v>5084</v>
      </c>
      <c r="G26" s="18"/>
      <c r="H26" s="18"/>
      <c r="I26" s="18"/>
      <c r="J26" s="18">
        <f t="shared" si="1"/>
        <v>5084</v>
      </c>
      <c r="L26" s="15">
        <v>15</v>
      </c>
      <c r="M26" s="16"/>
      <c r="N26" s="10">
        <v>624</v>
      </c>
      <c r="O26" s="17">
        <v>7613</v>
      </c>
      <c r="P26" s="17"/>
      <c r="Q26" s="17">
        <f t="shared" si="2"/>
        <v>7613</v>
      </c>
      <c r="R26" s="18"/>
      <c r="S26" s="18"/>
      <c r="T26" s="18"/>
      <c r="U26" s="18">
        <f t="shared" si="3"/>
        <v>7613</v>
      </c>
      <c r="W26" s="15">
        <v>15</v>
      </c>
      <c r="X26" s="16"/>
      <c r="Y26" s="10"/>
      <c r="Z26" s="17"/>
      <c r="AA26" s="17"/>
      <c r="AB26" s="17">
        <f t="shared" si="4"/>
        <v>0</v>
      </c>
      <c r="AC26" s="18"/>
      <c r="AD26" s="18"/>
      <c r="AE26" s="18"/>
      <c r="AF26" s="18">
        <f t="shared" si="5"/>
        <v>0</v>
      </c>
    </row>
    <row r="27" spans="1:32">
      <c r="A27" s="15">
        <v>16</v>
      </c>
      <c r="B27" s="16"/>
      <c r="C27" s="10">
        <v>479</v>
      </c>
      <c r="D27" s="17">
        <v>8262</v>
      </c>
      <c r="E27" s="17"/>
      <c r="F27" s="17">
        <f t="shared" si="0"/>
        <v>8262</v>
      </c>
      <c r="G27" s="18"/>
      <c r="H27" s="18"/>
      <c r="I27" s="18"/>
      <c r="J27" s="18">
        <f t="shared" si="1"/>
        <v>8262</v>
      </c>
      <c r="L27" s="15">
        <v>16</v>
      </c>
      <c r="M27" s="16"/>
      <c r="N27" s="10">
        <v>625</v>
      </c>
      <c r="O27" s="17">
        <v>3753</v>
      </c>
      <c r="P27" s="17"/>
      <c r="Q27" s="17">
        <f t="shared" si="2"/>
        <v>3753</v>
      </c>
      <c r="R27" s="18"/>
      <c r="S27" s="18"/>
      <c r="T27" s="18"/>
      <c r="U27" s="18">
        <f t="shared" si="3"/>
        <v>3753</v>
      </c>
      <c r="W27" s="15">
        <v>16</v>
      </c>
      <c r="X27" s="16"/>
      <c r="Y27" s="10"/>
      <c r="Z27" s="17"/>
      <c r="AA27" s="17"/>
      <c r="AB27" s="17">
        <f t="shared" si="4"/>
        <v>0</v>
      </c>
      <c r="AC27" s="18"/>
      <c r="AD27" s="18"/>
      <c r="AE27" s="18"/>
      <c r="AF27" s="18">
        <f t="shared" si="5"/>
        <v>0</v>
      </c>
    </row>
    <row r="28" spans="1:32">
      <c r="A28" s="15">
        <v>17</v>
      </c>
      <c r="B28" s="16"/>
      <c r="C28" s="10">
        <v>480</v>
      </c>
      <c r="D28" s="17">
        <v>12271</v>
      </c>
      <c r="E28" s="17"/>
      <c r="F28" s="17">
        <f t="shared" si="0"/>
        <v>12271</v>
      </c>
      <c r="G28" s="18"/>
      <c r="H28" s="18"/>
      <c r="I28" s="18"/>
      <c r="J28" s="18">
        <f t="shared" si="1"/>
        <v>12271</v>
      </c>
      <c r="L28" s="15">
        <v>17</v>
      </c>
      <c r="M28" s="16"/>
      <c r="N28" s="10">
        <v>626</v>
      </c>
      <c r="O28" s="17">
        <v>5062</v>
      </c>
      <c r="P28" s="17"/>
      <c r="Q28" s="17">
        <f t="shared" si="2"/>
        <v>5062</v>
      </c>
      <c r="R28" s="18"/>
      <c r="S28" s="18"/>
      <c r="T28" s="18"/>
      <c r="U28" s="18">
        <f t="shared" si="3"/>
        <v>5062</v>
      </c>
      <c r="W28" s="15">
        <v>17</v>
      </c>
      <c r="X28" s="16"/>
      <c r="Y28" s="10"/>
      <c r="Z28" s="17"/>
      <c r="AA28" s="17"/>
      <c r="AB28" s="17">
        <f t="shared" si="4"/>
        <v>0</v>
      </c>
      <c r="AC28" s="18"/>
      <c r="AD28" s="18"/>
      <c r="AE28" s="18"/>
      <c r="AF28" s="18">
        <f t="shared" si="5"/>
        <v>0</v>
      </c>
    </row>
    <row r="29" spans="1:32">
      <c r="A29" s="15">
        <v>18</v>
      </c>
      <c r="B29" s="16"/>
      <c r="C29" s="10">
        <v>481</v>
      </c>
      <c r="D29" s="17">
        <v>16186</v>
      </c>
      <c r="E29" s="17"/>
      <c r="F29" s="17">
        <f t="shared" si="0"/>
        <v>16186</v>
      </c>
      <c r="G29" s="18"/>
      <c r="H29" s="18"/>
      <c r="I29" s="18"/>
      <c r="J29" s="18">
        <f t="shared" si="1"/>
        <v>16186</v>
      </c>
      <c r="L29" s="15">
        <v>18</v>
      </c>
      <c r="M29" s="16"/>
      <c r="N29" s="35">
        <v>627</v>
      </c>
      <c r="O29" s="17">
        <v>3156</v>
      </c>
      <c r="P29" s="17"/>
      <c r="Q29" s="17">
        <f t="shared" si="2"/>
        <v>3156</v>
      </c>
      <c r="R29" s="18"/>
      <c r="S29" s="18"/>
      <c r="T29" s="18"/>
      <c r="U29" s="18">
        <f t="shared" si="3"/>
        <v>3156</v>
      </c>
      <c r="W29" s="15">
        <v>18</v>
      </c>
      <c r="X29" s="16"/>
      <c r="Y29" s="10"/>
      <c r="Z29" s="17"/>
      <c r="AA29" s="17"/>
      <c r="AB29" s="17">
        <f t="shared" si="4"/>
        <v>0</v>
      </c>
      <c r="AC29" s="18"/>
      <c r="AD29" s="18"/>
      <c r="AE29" s="18"/>
      <c r="AF29" s="18">
        <f t="shared" si="5"/>
        <v>0</v>
      </c>
    </row>
    <row r="30" spans="1:32">
      <c r="A30" s="15">
        <v>19</v>
      </c>
      <c r="B30" s="16"/>
      <c r="C30" s="10">
        <v>482</v>
      </c>
      <c r="D30" s="17">
        <v>20908</v>
      </c>
      <c r="E30" s="17"/>
      <c r="F30" s="17">
        <f t="shared" si="0"/>
        <v>20908</v>
      </c>
      <c r="G30" s="18"/>
      <c r="H30" s="18">
        <v>-1221</v>
      </c>
      <c r="I30" s="18"/>
      <c r="J30" s="18">
        <f t="shared" si="1"/>
        <v>19687</v>
      </c>
      <c r="L30" s="15">
        <v>19</v>
      </c>
      <c r="M30" s="16"/>
      <c r="N30" s="10">
        <v>628</v>
      </c>
      <c r="O30" s="17">
        <v>1271</v>
      </c>
      <c r="P30" s="17"/>
      <c r="Q30" s="17">
        <f t="shared" si="2"/>
        <v>1271</v>
      </c>
      <c r="R30" s="18"/>
      <c r="S30" s="18"/>
      <c r="T30" s="18"/>
      <c r="U30" s="18">
        <f t="shared" si="3"/>
        <v>1271</v>
      </c>
      <c r="W30" s="15">
        <v>19</v>
      </c>
      <c r="X30" s="16"/>
      <c r="Y30" s="10"/>
      <c r="Z30" s="17"/>
      <c r="AA30" s="17"/>
      <c r="AB30" s="17">
        <f t="shared" si="4"/>
        <v>0</v>
      </c>
      <c r="AC30" s="18"/>
      <c r="AD30" s="18"/>
      <c r="AE30" s="18"/>
      <c r="AF30" s="18">
        <f t="shared" si="5"/>
        <v>0</v>
      </c>
    </row>
    <row r="31" spans="1:32">
      <c r="A31" s="15">
        <v>20</v>
      </c>
      <c r="B31" s="16"/>
      <c r="C31" s="10">
        <v>483</v>
      </c>
      <c r="D31" s="17">
        <v>1271</v>
      </c>
      <c r="E31" s="17"/>
      <c r="F31" s="17">
        <f t="shared" si="0"/>
        <v>1271</v>
      </c>
      <c r="G31" s="18"/>
      <c r="H31" s="18"/>
      <c r="I31" s="18"/>
      <c r="J31" s="18">
        <f t="shared" si="1"/>
        <v>1271</v>
      </c>
      <c r="L31" s="15">
        <v>20</v>
      </c>
      <c r="M31" s="16"/>
      <c r="N31" s="10">
        <v>629</v>
      </c>
      <c r="O31" s="17">
        <v>635.5</v>
      </c>
      <c r="P31" s="17"/>
      <c r="Q31" s="17">
        <f t="shared" si="2"/>
        <v>635.5</v>
      </c>
      <c r="R31" s="18"/>
      <c r="S31" s="18"/>
      <c r="T31" s="18"/>
      <c r="U31" s="18">
        <f t="shared" si="3"/>
        <v>635.5</v>
      </c>
      <c r="W31" s="15">
        <v>20</v>
      </c>
      <c r="X31" s="16"/>
      <c r="Y31" s="10"/>
      <c r="Z31" s="17"/>
      <c r="AA31" s="17"/>
      <c r="AB31" s="17">
        <f t="shared" si="4"/>
        <v>0</v>
      </c>
      <c r="AC31" s="18"/>
      <c r="AD31" s="18"/>
      <c r="AE31" s="18"/>
      <c r="AF31" s="18">
        <f t="shared" si="5"/>
        <v>0</v>
      </c>
    </row>
    <row r="32" spans="1:32">
      <c r="A32" s="20">
        <v>21</v>
      </c>
      <c r="B32" s="16"/>
      <c r="C32" s="10">
        <v>484</v>
      </c>
      <c r="D32" s="17">
        <v>1907.5</v>
      </c>
      <c r="E32" s="10"/>
      <c r="F32" s="17">
        <f t="shared" si="0"/>
        <v>1907.5</v>
      </c>
      <c r="G32" s="15"/>
      <c r="H32" s="15"/>
      <c r="I32" s="15"/>
      <c r="J32" s="18">
        <f t="shared" si="1"/>
        <v>1907.5</v>
      </c>
      <c r="L32" s="20">
        <v>21</v>
      </c>
      <c r="M32" s="16"/>
      <c r="N32" s="10">
        <v>630</v>
      </c>
      <c r="O32" s="17">
        <v>1885</v>
      </c>
      <c r="P32" s="17"/>
      <c r="Q32" s="17">
        <f t="shared" si="2"/>
        <v>1885</v>
      </c>
      <c r="R32" s="15"/>
      <c r="S32" s="15"/>
      <c r="T32" s="15"/>
      <c r="U32" s="18">
        <f t="shared" si="3"/>
        <v>1885</v>
      </c>
      <c r="W32" s="20">
        <v>21</v>
      </c>
      <c r="X32" s="16"/>
      <c r="Y32" s="10"/>
      <c r="Z32" s="10"/>
      <c r="AA32" s="10"/>
      <c r="AB32" s="17">
        <f t="shared" si="4"/>
        <v>0</v>
      </c>
      <c r="AC32" s="15"/>
      <c r="AD32" s="15"/>
      <c r="AE32" s="15"/>
      <c r="AF32" s="18">
        <f t="shared" si="5"/>
        <v>0</v>
      </c>
    </row>
    <row r="33" spans="1:32">
      <c r="A33" s="20">
        <v>22</v>
      </c>
      <c r="B33" s="16"/>
      <c r="C33" s="10">
        <v>485</v>
      </c>
      <c r="D33" s="17">
        <v>33322</v>
      </c>
      <c r="E33" s="10"/>
      <c r="F33" s="17">
        <f t="shared" si="0"/>
        <v>33322</v>
      </c>
      <c r="G33" s="15"/>
      <c r="H33" s="15"/>
      <c r="I33" s="15"/>
      <c r="J33" s="18">
        <f t="shared" si="1"/>
        <v>33322</v>
      </c>
      <c r="L33" s="20">
        <v>22</v>
      </c>
      <c r="M33" s="16"/>
      <c r="N33" s="10">
        <v>631</v>
      </c>
      <c r="O33" s="17">
        <v>1271</v>
      </c>
      <c r="P33" s="17"/>
      <c r="Q33" s="17">
        <f t="shared" si="2"/>
        <v>1271</v>
      </c>
      <c r="R33" s="18"/>
      <c r="S33" s="18"/>
      <c r="T33" s="18"/>
      <c r="U33" s="18">
        <f t="shared" si="3"/>
        <v>1271</v>
      </c>
      <c r="W33" s="20">
        <v>22</v>
      </c>
      <c r="X33" s="16"/>
      <c r="Y33" s="10"/>
      <c r="Z33" s="10"/>
      <c r="AA33" s="10"/>
      <c r="AB33" s="17">
        <f t="shared" si="4"/>
        <v>0</v>
      </c>
      <c r="AC33" s="15"/>
      <c r="AD33" s="15"/>
      <c r="AE33" s="15"/>
      <c r="AF33" s="18">
        <f t="shared" si="5"/>
        <v>0</v>
      </c>
    </row>
    <row r="34" spans="1:32">
      <c r="A34" s="20">
        <v>23</v>
      </c>
      <c r="B34" s="16"/>
      <c r="C34" s="10">
        <v>486</v>
      </c>
      <c r="D34" s="17">
        <v>3813</v>
      </c>
      <c r="E34" s="10"/>
      <c r="F34" s="17">
        <f t="shared" si="0"/>
        <v>3813</v>
      </c>
      <c r="G34" s="15"/>
      <c r="H34" s="15"/>
      <c r="I34" s="15"/>
      <c r="J34" s="18">
        <f t="shared" si="1"/>
        <v>3813</v>
      </c>
      <c r="L34" s="20">
        <v>23</v>
      </c>
      <c r="M34" s="16"/>
      <c r="N34" s="10">
        <v>632</v>
      </c>
      <c r="O34" s="17">
        <v>1271</v>
      </c>
      <c r="P34" s="17"/>
      <c r="Q34" s="17">
        <f t="shared" si="2"/>
        <v>1271</v>
      </c>
      <c r="R34" s="15"/>
      <c r="S34" s="15"/>
      <c r="T34" s="15"/>
      <c r="U34" s="18">
        <f t="shared" si="3"/>
        <v>1271</v>
      </c>
      <c r="W34" s="20">
        <v>23</v>
      </c>
      <c r="X34" s="16"/>
      <c r="Y34" s="10"/>
      <c r="Z34" s="10"/>
      <c r="AA34" s="10"/>
      <c r="AB34" s="17">
        <f t="shared" si="4"/>
        <v>0</v>
      </c>
      <c r="AC34" s="15"/>
      <c r="AD34" s="15"/>
      <c r="AE34" s="15"/>
      <c r="AF34" s="18">
        <f t="shared" si="5"/>
        <v>0</v>
      </c>
    </row>
    <row r="35" spans="1:32">
      <c r="A35" s="20">
        <v>24</v>
      </c>
      <c r="B35" s="16"/>
      <c r="C35" s="10">
        <v>487</v>
      </c>
      <c r="D35" s="17">
        <v>9648</v>
      </c>
      <c r="E35" s="10"/>
      <c r="F35" s="17">
        <f t="shared" si="0"/>
        <v>9648</v>
      </c>
      <c r="G35" s="15"/>
      <c r="H35" s="15"/>
      <c r="I35" s="15"/>
      <c r="J35" s="18">
        <f t="shared" si="1"/>
        <v>9648</v>
      </c>
      <c r="L35" s="20">
        <v>24</v>
      </c>
      <c r="M35" s="16"/>
      <c r="N35" s="10"/>
      <c r="O35" s="17"/>
      <c r="P35" s="17"/>
      <c r="Q35" s="17">
        <f t="shared" si="2"/>
        <v>0</v>
      </c>
      <c r="R35" s="15"/>
      <c r="S35" s="15"/>
      <c r="T35" s="15"/>
      <c r="U35" s="18">
        <f t="shared" si="3"/>
        <v>0</v>
      </c>
      <c r="W35" s="20">
        <v>24</v>
      </c>
      <c r="X35" s="10"/>
      <c r="Y35" s="10"/>
      <c r="Z35" s="10"/>
      <c r="AA35" s="10"/>
      <c r="AB35" s="17">
        <f t="shared" si="4"/>
        <v>0</v>
      </c>
      <c r="AC35" s="15"/>
      <c r="AD35" s="15"/>
      <c r="AE35" s="15"/>
      <c r="AF35" s="18">
        <f t="shared" si="5"/>
        <v>0</v>
      </c>
    </row>
    <row r="36" spans="1:32">
      <c r="A36" s="20">
        <v>25</v>
      </c>
      <c r="B36" s="16"/>
      <c r="C36" s="10">
        <v>488</v>
      </c>
      <c r="D36" s="17">
        <v>636</v>
      </c>
      <c r="E36" s="10"/>
      <c r="F36" s="17">
        <f t="shared" si="0"/>
        <v>636</v>
      </c>
      <c r="G36" s="15"/>
      <c r="H36" s="15"/>
      <c r="I36" s="15"/>
      <c r="J36" s="18">
        <f t="shared" si="1"/>
        <v>636</v>
      </c>
      <c r="L36" s="20">
        <v>25</v>
      </c>
      <c r="M36" s="16"/>
      <c r="N36" s="10"/>
      <c r="O36" s="17"/>
      <c r="P36" s="17"/>
      <c r="Q36" s="17">
        <f t="shared" si="2"/>
        <v>0</v>
      </c>
      <c r="R36" s="15"/>
      <c r="S36" s="15"/>
      <c r="T36" s="15"/>
      <c r="U36" s="18">
        <f t="shared" si="3"/>
        <v>0</v>
      </c>
      <c r="W36" s="20">
        <v>25</v>
      </c>
      <c r="X36" s="10"/>
      <c r="Y36" s="10"/>
      <c r="Z36" s="17"/>
      <c r="AA36" s="17"/>
      <c r="AB36" s="17">
        <f t="shared" si="4"/>
        <v>0</v>
      </c>
      <c r="AC36" s="15"/>
      <c r="AD36" s="15"/>
      <c r="AE36" s="15"/>
      <c r="AF36" s="18">
        <f t="shared" si="5"/>
        <v>0</v>
      </c>
    </row>
    <row r="37" spans="1:32">
      <c r="A37" s="20">
        <v>26</v>
      </c>
      <c r="B37" s="16"/>
      <c r="C37" s="10"/>
      <c r="D37" s="17"/>
      <c r="E37" s="10"/>
      <c r="F37" s="17">
        <f t="shared" si="0"/>
        <v>0</v>
      </c>
      <c r="G37" s="18"/>
      <c r="H37" s="18"/>
      <c r="I37" s="18"/>
      <c r="J37" s="18">
        <f t="shared" si="1"/>
        <v>0</v>
      </c>
      <c r="L37" s="20">
        <v>26</v>
      </c>
      <c r="M37" s="16"/>
      <c r="N37" s="10"/>
      <c r="O37" s="17"/>
      <c r="P37" s="17"/>
      <c r="Q37" s="17">
        <f t="shared" si="2"/>
        <v>0</v>
      </c>
      <c r="R37" s="15"/>
      <c r="S37" s="15"/>
      <c r="T37" s="15"/>
      <c r="U37" s="18">
        <f t="shared" si="3"/>
        <v>0</v>
      </c>
      <c r="W37" s="20">
        <v>26</v>
      </c>
      <c r="X37" s="10"/>
      <c r="Y37" s="10"/>
      <c r="Z37" s="17"/>
      <c r="AA37" s="17"/>
      <c r="AB37" s="17">
        <f t="shared" si="4"/>
        <v>0</v>
      </c>
      <c r="AC37" s="15"/>
      <c r="AD37" s="15"/>
      <c r="AE37" s="15"/>
      <c r="AF37" s="18">
        <f t="shared" si="5"/>
        <v>0</v>
      </c>
    </row>
    <row r="38" spans="1:32">
      <c r="A38" s="20">
        <v>27</v>
      </c>
      <c r="B38" s="16"/>
      <c r="C38" s="10"/>
      <c r="D38" s="17"/>
      <c r="E38" s="17"/>
      <c r="F38" s="17">
        <f t="shared" si="0"/>
        <v>0</v>
      </c>
      <c r="G38" s="18"/>
      <c r="H38" s="18"/>
      <c r="I38" s="18"/>
      <c r="J38" s="18">
        <f t="shared" si="1"/>
        <v>0</v>
      </c>
      <c r="L38" s="20">
        <v>27</v>
      </c>
      <c r="M38" s="16"/>
      <c r="N38" s="10"/>
      <c r="O38" s="17"/>
      <c r="P38" s="17"/>
      <c r="Q38" s="17">
        <f t="shared" si="2"/>
        <v>0</v>
      </c>
      <c r="R38" s="38"/>
      <c r="S38" s="39"/>
      <c r="T38" s="39"/>
      <c r="U38" s="18">
        <f t="shared" si="3"/>
        <v>0</v>
      </c>
      <c r="W38" s="20">
        <v>27</v>
      </c>
      <c r="X38" s="10"/>
      <c r="Y38" s="10"/>
      <c r="Z38" s="37"/>
      <c r="AA38" s="37"/>
      <c r="AB38" s="17">
        <f t="shared" si="4"/>
        <v>0</v>
      </c>
      <c r="AC38" s="38"/>
      <c r="AD38" s="39"/>
      <c r="AE38" s="39"/>
      <c r="AF38" s="18">
        <f t="shared" si="5"/>
        <v>0</v>
      </c>
    </row>
    <row r="39" spans="1:32">
      <c r="A39" s="20">
        <v>28</v>
      </c>
      <c r="B39" s="16"/>
      <c r="C39" s="10"/>
      <c r="D39" s="17"/>
      <c r="E39" s="17"/>
      <c r="F39" s="17">
        <f t="shared" si="0"/>
        <v>0</v>
      </c>
      <c r="G39" s="18"/>
      <c r="H39" s="18"/>
      <c r="I39" s="18"/>
      <c r="J39" s="18">
        <f t="shared" si="1"/>
        <v>0</v>
      </c>
      <c r="L39" s="20">
        <v>28</v>
      </c>
      <c r="M39" s="16"/>
      <c r="N39" s="10"/>
      <c r="O39" s="17"/>
      <c r="P39" s="17"/>
      <c r="Q39" s="17">
        <f t="shared" si="2"/>
        <v>0</v>
      </c>
      <c r="R39" s="15"/>
      <c r="S39" s="39"/>
      <c r="T39" s="39"/>
      <c r="U39" s="18">
        <f t="shared" si="3"/>
        <v>0</v>
      </c>
      <c r="W39" s="20">
        <v>28</v>
      </c>
      <c r="X39" s="10"/>
      <c r="Y39" s="10"/>
      <c r="Z39" s="37"/>
      <c r="AA39" s="37"/>
      <c r="AB39" s="17">
        <f t="shared" si="4"/>
        <v>0</v>
      </c>
      <c r="AC39" s="15"/>
      <c r="AD39" s="39"/>
      <c r="AE39" s="39"/>
      <c r="AF39" s="18">
        <f t="shared" si="5"/>
        <v>0</v>
      </c>
    </row>
    <row r="40" spans="1:32">
      <c r="A40" s="20">
        <v>29</v>
      </c>
      <c r="B40" s="16"/>
      <c r="C40" s="11"/>
      <c r="D40" s="31"/>
      <c r="E40" s="31"/>
      <c r="F40" s="17">
        <f t="shared" si="0"/>
        <v>0</v>
      </c>
      <c r="G40" s="32"/>
      <c r="H40" s="32"/>
      <c r="I40" s="32"/>
      <c r="J40" s="18">
        <f t="shared" si="1"/>
        <v>0</v>
      </c>
      <c r="L40" s="20">
        <v>29</v>
      </c>
      <c r="M40" s="16"/>
      <c r="N40" s="10"/>
      <c r="O40" s="17"/>
      <c r="P40" s="17"/>
      <c r="Q40" s="17">
        <f t="shared" si="2"/>
        <v>0</v>
      </c>
      <c r="R40" s="18"/>
      <c r="S40" s="18"/>
      <c r="T40" s="18"/>
      <c r="U40" s="18">
        <f t="shared" si="3"/>
        <v>0</v>
      </c>
      <c r="W40" s="20">
        <v>29</v>
      </c>
      <c r="X40" s="10"/>
      <c r="Y40" s="10"/>
      <c r="Z40" s="17"/>
      <c r="AA40" s="17"/>
      <c r="AB40" s="17">
        <f t="shared" si="4"/>
        <v>0</v>
      </c>
      <c r="AC40" s="18"/>
      <c r="AD40" s="18"/>
      <c r="AE40" s="18"/>
      <c r="AF40" s="18">
        <f t="shared" si="5"/>
        <v>0</v>
      </c>
    </row>
    <row r="41" spans="1:32">
      <c r="A41" s="42">
        <v>30</v>
      </c>
      <c r="B41" s="16"/>
      <c r="C41" s="19"/>
      <c r="D41" s="17"/>
      <c r="E41" s="17"/>
      <c r="F41" s="17">
        <f t="shared" si="0"/>
        <v>0</v>
      </c>
      <c r="G41" s="18"/>
      <c r="H41" s="18"/>
      <c r="I41" s="18"/>
      <c r="J41" s="18">
        <f t="shared" si="1"/>
        <v>0</v>
      </c>
      <c r="L41" s="42">
        <v>30</v>
      </c>
      <c r="M41" s="16"/>
      <c r="N41" s="19"/>
      <c r="O41" s="17"/>
      <c r="P41" s="17"/>
      <c r="Q41" s="17">
        <f t="shared" si="2"/>
        <v>0</v>
      </c>
      <c r="R41" s="18"/>
      <c r="S41" s="18"/>
      <c r="T41" s="18"/>
      <c r="U41" s="18">
        <f t="shared" si="3"/>
        <v>0</v>
      </c>
      <c r="W41" s="42">
        <v>30</v>
      </c>
      <c r="X41" s="16"/>
      <c r="Y41" s="19"/>
      <c r="Z41" s="17"/>
      <c r="AA41" s="17"/>
      <c r="AB41" s="17">
        <f t="shared" si="4"/>
        <v>0</v>
      </c>
      <c r="AC41" s="18"/>
      <c r="AD41" s="18"/>
      <c r="AE41" s="18"/>
      <c r="AF41" s="18">
        <f t="shared" si="5"/>
        <v>0</v>
      </c>
    </row>
    <row r="42" spans="1:32" ht="15">
      <c r="D42" s="6"/>
      <c r="E42" s="6"/>
      <c r="F42" s="101">
        <f>SUM(F12:F41)</f>
        <v>171801.5</v>
      </c>
      <c r="G42" s="2"/>
      <c r="H42" s="33"/>
      <c r="I42" s="33"/>
      <c r="J42" s="6">
        <f>SUM(J12:J41)</f>
        <v>169581.5</v>
      </c>
      <c r="M42" s="1"/>
      <c r="N42" s="1"/>
      <c r="O42" s="6"/>
      <c r="P42" s="6"/>
      <c r="Q42" s="6">
        <f>SUM(Q12:Q41)</f>
        <v>107544</v>
      </c>
      <c r="R42" s="2"/>
      <c r="S42" s="33"/>
      <c r="T42" s="33"/>
      <c r="U42" s="6">
        <f>SUM(U12:U41)</f>
        <v>107544</v>
      </c>
      <c r="X42" s="1"/>
      <c r="Y42" s="1"/>
      <c r="Z42" s="6"/>
      <c r="AA42" s="6"/>
      <c r="AB42" s="6">
        <f>SUM(AB12:AB41)</f>
        <v>155592.5</v>
      </c>
      <c r="AC42" s="2"/>
      <c r="AD42" s="33"/>
      <c r="AE42" s="33"/>
      <c r="AF42" s="33">
        <f>SUM(AF12:AF41)</f>
        <v>155693</v>
      </c>
    </row>
    <row r="43" spans="1:32">
      <c r="A43" t="s">
        <v>0</v>
      </c>
      <c r="L43" t="s">
        <v>0</v>
      </c>
      <c r="M43" s="1"/>
      <c r="N43" s="1"/>
      <c r="O43" s="1"/>
      <c r="P43" s="1"/>
      <c r="Q43" s="1"/>
      <c r="W43" t="s">
        <v>0</v>
      </c>
      <c r="X43" s="1"/>
      <c r="Y43" s="1"/>
      <c r="Z43" s="1"/>
      <c r="AA43" s="1"/>
      <c r="AB43" s="1"/>
    </row>
    <row r="44" spans="1:32">
      <c r="A44" t="s">
        <v>1</v>
      </c>
      <c r="L44" t="s">
        <v>1</v>
      </c>
      <c r="M44" s="1"/>
      <c r="N44" s="1"/>
      <c r="O44" s="1"/>
      <c r="P44" s="1"/>
      <c r="Q44" s="1"/>
      <c r="W44" t="s">
        <v>1</v>
      </c>
      <c r="X44" s="1"/>
      <c r="Y44" s="1"/>
      <c r="Z44" s="1"/>
      <c r="AA44" s="1"/>
      <c r="AB44" s="1"/>
    </row>
    <row r="45" spans="1:32">
      <c r="M45" s="1"/>
      <c r="N45" s="1"/>
      <c r="O45" s="1"/>
      <c r="P45" s="1"/>
      <c r="Q45" s="1"/>
      <c r="X45" s="1"/>
      <c r="Y45" s="1"/>
      <c r="Z45" s="1"/>
      <c r="AA45" s="1"/>
      <c r="AB45" s="1"/>
    </row>
    <row r="46" spans="1:32" ht="15">
      <c r="A46" s="2" t="s">
        <v>6</v>
      </c>
      <c r="L46" s="2" t="s">
        <v>6</v>
      </c>
      <c r="M46" s="1"/>
      <c r="N46" s="1"/>
      <c r="O46" s="1"/>
      <c r="P46" s="1"/>
      <c r="Q46" s="1"/>
      <c r="W46" s="2" t="s">
        <v>6</v>
      </c>
      <c r="X46" s="1"/>
      <c r="Y46" s="1"/>
      <c r="Z46" s="1"/>
      <c r="AA46" s="1"/>
      <c r="AB46" s="1"/>
    </row>
    <row r="47" spans="1:32">
      <c r="M47" s="1"/>
      <c r="N47" s="1"/>
      <c r="O47" s="1"/>
      <c r="P47" s="1"/>
      <c r="Q47" s="1"/>
      <c r="X47" s="1"/>
      <c r="Y47" s="1"/>
      <c r="Z47" s="1"/>
      <c r="AA47" s="1"/>
      <c r="AB47" s="1"/>
    </row>
    <row r="48" spans="1:32" ht="15.75">
      <c r="B48" s="1" t="s">
        <v>213</v>
      </c>
      <c r="H48" s="1" t="s">
        <v>8</v>
      </c>
      <c r="I48" s="25">
        <v>1</v>
      </c>
      <c r="M48" s="1" t="s">
        <v>213</v>
      </c>
      <c r="N48" s="1"/>
      <c r="O48" s="1"/>
      <c r="P48" s="1"/>
      <c r="Q48" s="1"/>
      <c r="S48" s="1" t="s">
        <v>8</v>
      </c>
      <c r="T48" s="25">
        <v>2</v>
      </c>
      <c r="X48" s="1" t="s">
        <v>213</v>
      </c>
      <c r="Y48" s="1"/>
      <c r="Z48" s="24"/>
      <c r="AA48" s="1"/>
      <c r="AB48" s="1"/>
      <c r="AD48" s="1" t="s">
        <v>8</v>
      </c>
      <c r="AE48" s="4">
        <v>3</v>
      </c>
    </row>
    <row r="49" spans="1:32" ht="15">
      <c r="A49" s="22"/>
      <c r="B49" s="4" t="s">
        <v>212</v>
      </c>
      <c r="H49" s="3" t="s">
        <v>9</v>
      </c>
      <c r="I49" s="21" t="s">
        <v>56</v>
      </c>
      <c r="J49" s="5"/>
      <c r="L49" s="22"/>
      <c r="M49" s="4" t="s">
        <v>212</v>
      </c>
      <c r="O49" s="1"/>
      <c r="P49" s="1"/>
      <c r="Q49" s="1"/>
      <c r="S49" s="3" t="s">
        <v>9</v>
      </c>
      <c r="T49" s="21" t="s">
        <v>36</v>
      </c>
      <c r="U49" s="5"/>
      <c r="W49" s="22"/>
      <c r="X49" s="4" t="s">
        <v>212</v>
      </c>
      <c r="Y49" s="1"/>
      <c r="Z49" s="1"/>
      <c r="AA49" s="1"/>
      <c r="AB49" s="1"/>
      <c r="AD49" s="3" t="s">
        <v>9</v>
      </c>
      <c r="AE49" s="21" t="s">
        <v>42</v>
      </c>
      <c r="AF49" s="5"/>
    </row>
    <row r="50" spans="1:32">
      <c r="M50" s="1"/>
      <c r="N50" s="1"/>
      <c r="O50" s="1"/>
      <c r="P50" s="1"/>
      <c r="Q50" s="1"/>
      <c r="X50" s="1"/>
      <c r="Y50" s="1"/>
      <c r="Z50" s="1"/>
      <c r="AA50" s="1"/>
      <c r="AB50" s="1"/>
    </row>
    <row r="51" spans="1:32">
      <c r="B51" s="7"/>
      <c r="C51" s="8"/>
      <c r="D51" s="171" t="s">
        <v>13</v>
      </c>
      <c r="E51" s="171"/>
      <c r="F51" s="9"/>
      <c r="H51" s="167" t="s">
        <v>14</v>
      </c>
      <c r="I51" s="168"/>
      <c r="J51" s="172" t="s">
        <v>7</v>
      </c>
      <c r="M51" s="7"/>
      <c r="N51" s="8"/>
      <c r="O51" s="171" t="s">
        <v>13</v>
      </c>
      <c r="P51" s="171"/>
      <c r="Q51" s="9"/>
      <c r="S51" s="167" t="s">
        <v>14</v>
      </c>
      <c r="T51" s="168"/>
      <c r="U51" s="169" t="s">
        <v>7</v>
      </c>
      <c r="X51" s="7"/>
      <c r="Y51" s="8"/>
      <c r="Z51" s="171" t="s">
        <v>13</v>
      </c>
      <c r="AA51" s="171"/>
      <c r="AB51" s="9"/>
      <c r="AD51" s="167" t="s">
        <v>14</v>
      </c>
      <c r="AE51" s="168"/>
      <c r="AF51" s="169" t="s">
        <v>7</v>
      </c>
    </row>
    <row r="52" spans="1:32" ht="42.75">
      <c r="B52" s="11" t="s">
        <v>2</v>
      </c>
      <c r="C52" s="11" t="s">
        <v>3</v>
      </c>
      <c r="D52" s="12" t="s">
        <v>4</v>
      </c>
      <c r="E52" s="13" t="s">
        <v>10</v>
      </c>
      <c r="F52" s="13" t="s">
        <v>5</v>
      </c>
      <c r="H52" s="14" t="s">
        <v>11</v>
      </c>
      <c r="I52" s="14" t="s">
        <v>12</v>
      </c>
      <c r="J52" s="173"/>
      <c r="M52" s="11" t="s">
        <v>2</v>
      </c>
      <c r="N52" s="11" t="s">
        <v>3</v>
      </c>
      <c r="O52" s="12" t="s">
        <v>4</v>
      </c>
      <c r="P52" s="13" t="s">
        <v>10</v>
      </c>
      <c r="Q52" s="13" t="s">
        <v>5</v>
      </c>
      <c r="S52" s="14" t="s">
        <v>11</v>
      </c>
      <c r="T52" s="14" t="s">
        <v>12</v>
      </c>
      <c r="U52" s="170"/>
      <c r="X52" s="11" t="s">
        <v>2</v>
      </c>
      <c r="Y52" s="11" t="s">
        <v>3</v>
      </c>
      <c r="Z52" s="12" t="s">
        <v>4</v>
      </c>
      <c r="AA52" s="13" t="s">
        <v>10</v>
      </c>
      <c r="AB52" s="13" t="s">
        <v>5</v>
      </c>
      <c r="AD52" s="14" t="s">
        <v>11</v>
      </c>
      <c r="AE52" s="14" t="s">
        <v>12</v>
      </c>
      <c r="AF52" s="170"/>
    </row>
    <row r="53" spans="1:32">
      <c r="A53" s="15">
        <v>1</v>
      </c>
      <c r="B53" s="16">
        <v>45749</v>
      </c>
      <c r="C53" s="10">
        <v>490</v>
      </c>
      <c r="D53" s="17">
        <v>1271</v>
      </c>
      <c r="E53" s="17"/>
      <c r="F53" s="17">
        <f>SUM(D53:E53)</f>
        <v>1271</v>
      </c>
      <c r="G53" s="17"/>
      <c r="H53" s="17"/>
      <c r="I53" s="17"/>
      <c r="J53" s="17">
        <f>SUM(F53:I53)</f>
        <v>1271</v>
      </c>
      <c r="K53" s="40"/>
      <c r="L53" s="15">
        <v>1</v>
      </c>
      <c r="M53" s="16">
        <v>45749</v>
      </c>
      <c r="N53" s="10">
        <v>633</v>
      </c>
      <c r="O53" s="17">
        <v>157519</v>
      </c>
      <c r="P53" s="17">
        <v>-2349</v>
      </c>
      <c r="Q53" s="17">
        <f>SUM(O53:P53)</f>
        <v>155170</v>
      </c>
      <c r="R53" s="18"/>
      <c r="S53" s="18">
        <v>2549</v>
      </c>
      <c r="T53" s="18"/>
      <c r="U53" s="18">
        <f>SUM(Q53:T53)</f>
        <v>157719</v>
      </c>
      <c r="W53" s="15">
        <v>1</v>
      </c>
      <c r="X53" s="16">
        <v>45749</v>
      </c>
      <c r="Y53" s="10">
        <v>347</v>
      </c>
      <c r="Z53" s="17">
        <v>6260</v>
      </c>
      <c r="AA53" s="17"/>
      <c r="AB53" s="17">
        <f t="shared" ref="AB53:AB82" si="6">SUM(Z53:AA53)</f>
        <v>6260</v>
      </c>
      <c r="AC53" s="18"/>
      <c r="AD53" s="18"/>
      <c r="AE53" s="18"/>
      <c r="AF53" s="18">
        <f t="shared" ref="AF53:AF82" si="7">SUM(AB53:AE53)</f>
        <v>6260</v>
      </c>
    </row>
    <row r="54" spans="1:32">
      <c r="A54" s="15">
        <v>2</v>
      </c>
      <c r="B54" s="16"/>
      <c r="C54" s="10">
        <v>491</v>
      </c>
      <c r="D54" s="17">
        <v>11439</v>
      </c>
      <c r="E54" s="17"/>
      <c r="F54" s="17">
        <f t="shared" ref="F54:F82" si="8">SUM(D54:E54)</f>
        <v>11439</v>
      </c>
      <c r="G54" s="18"/>
      <c r="H54" s="17"/>
      <c r="I54" s="17"/>
      <c r="J54" s="17">
        <f t="shared" ref="J54:J83" si="9">SUM(F54:I54)</f>
        <v>11439</v>
      </c>
      <c r="L54" s="15">
        <v>2</v>
      </c>
      <c r="M54" s="16"/>
      <c r="N54" s="10">
        <v>634</v>
      </c>
      <c r="O54" s="17">
        <v>1906.5</v>
      </c>
      <c r="P54" s="17"/>
      <c r="Q54" s="17">
        <f t="shared" ref="Q54:Q82" si="10">SUM(O54:P54)</f>
        <v>1906.5</v>
      </c>
      <c r="R54" s="18"/>
      <c r="S54" s="18"/>
      <c r="T54" s="18"/>
      <c r="U54" s="18">
        <f t="shared" ref="U54:U82" si="11">SUM(Q54:T54)</f>
        <v>1906.5</v>
      </c>
      <c r="W54" s="15">
        <v>2</v>
      </c>
      <c r="X54" s="16">
        <v>45749</v>
      </c>
      <c r="Y54" s="10">
        <v>348</v>
      </c>
      <c r="Z54" s="17">
        <v>3177.5</v>
      </c>
      <c r="AA54" s="17"/>
      <c r="AB54" s="17">
        <f t="shared" si="6"/>
        <v>3177.5</v>
      </c>
      <c r="AC54" s="18"/>
      <c r="AD54" s="18">
        <v>13.5</v>
      </c>
      <c r="AE54" s="18"/>
      <c r="AF54" s="18">
        <f t="shared" si="7"/>
        <v>3191</v>
      </c>
    </row>
    <row r="55" spans="1:32">
      <c r="A55" s="15">
        <v>3</v>
      </c>
      <c r="B55" s="16"/>
      <c r="C55" s="10">
        <v>492</v>
      </c>
      <c r="D55" s="17">
        <v>3783</v>
      </c>
      <c r="E55" s="17"/>
      <c r="F55" s="17">
        <f t="shared" si="8"/>
        <v>3783</v>
      </c>
      <c r="G55" s="18"/>
      <c r="H55" s="17"/>
      <c r="I55" s="17"/>
      <c r="J55" s="17">
        <f t="shared" si="9"/>
        <v>3783</v>
      </c>
      <c r="L55" s="15">
        <v>3</v>
      </c>
      <c r="M55" s="16"/>
      <c r="N55" s="10">
        <v>635</v>
      </c>
      <c r="O55" s="17">
        <v>1271</v>
      </c>
      <c r="P55" s="17"/>
      <c r="Q55" s="17">
        <f t="shared" si="10"/>
        <v>1271</v>
      </c>
      <c r="R55" s="18"/>
      <c r="S55" s="18"/>
      <c r="T55" s="18"/>
      <c r="U55" s="18">
        <f t="shared" si="11"/>
        <v>1271</v>
      </c>
      <c r="W55" s="15">
        <v>3</v>
      </c>
      <c r="X55" s="16">
        <v>45749</v>
      </c>
      <c r="Y55" s="10">
        <v>349</v>
      </c>
      <c r="Z55" s="17">
        <v>1945</v>
      </c>
      <c r="AA55" s="17"/>
      <c r="AB55" s="17">
        <f t="shared" si="6"/>
        <v>1945</v>
      </c>
      <c r="AC55" s="18"/>
      <c r="AD55" s="18"/>
      <c r="AE55" s="18"/>
      <c r="AF55" s="18">
        <f t="shared" si="7"/>
        <v>1945</v>
      </c>
    </row>
    <row r="56" spans="1:32">
      <c r="A56" s="15">
        <v>4</v>
      </c>
      <c r="B56" s="16"/>
      <c r="C56" s="10">
        <v>493</v>
      </c>
      <c r="D56" s="17">
        <v>9487</v>
      </c>
      <c r="E56" s="17"/>
      <c r="F56" s="17">
        <f t="shared" si="8"/>
        <v>9487</v>
      </c>
      <c r="G56" s="18"/>
      <c r="H56" s="17"/>
      <c r="I56" s="17"/>
      <c r="J56" s="17">
        <f t="shared" si="9"/>
        <v>9487</v>
      </c>
      <c r="L56" s="15">
        <v>4</v>
      </c>
      <c r="M56" s="16"/>
      <c r="N56" s="10">
        <v>636</v>
      </c>
      <c r="O56" s="17">
        <v>1902</v>
      </c>
      <c r="P56" s="17"/>
      <c r="Q56" s="17">
        <f t="shared" si="10"/>
        <v>1902</v>
      </c>
      <c r="R56" s="18"/>
      <c r="S56" s="18"/>
      <c r="T56" s="18"/>
      <c r="U56" s="18">
        <f t="shared" si="11"/>
        <v>1902</v>
      </c>
      <c r="W56" s="15">
        <v>4</v>
      </c>
      <c r="X56" s="16">
        <v>45749</v>
      </c>
      <c r="Y56" s="10">
        <v>350</v>
      </c>
      <c r="Z56" s="17">
        <v>1944</v>
      </c>
      <c r="AA56" s="17"/>
      <c r="AB56" s="17">
        <f t="shared" si="6"/>
        <v>1944</v>
      </c>
      <c r="AC56" s="18"/>
      <c r="AD56" s="18"/>
      <c r="AE56" s="18"/>
      <c r="AF56" s="18">
        <f t="shared" si="7"/>
        <v>1944</v>
      </c>
    </row>
    <row r="57" spans="1:32">
      <c r="A57" s="15">
        <v>5</v>
      </c>
      <c r="B57" s="16"/>
      <c r="C57" s="10">
        <v>494</v>
      </c>
      <c r="D57" s="17">
        <v>636</v>
      </c>
      <c r="E57" s="17"/>
      <c r="F57" s="17">
        <f t="shared" si="8"/>
        <v>636</v>
      </c>
      <c r="G57" s="18"/>
      <c r="H57" s="17"/>
      <c r="I57" s="17"/>
      <c r="J57" s="17">
        <f t="shared" si="9"/>
        <v>636</v>
      </c>
      <c r="L57" s="15">
        <v>5</v>
      </c>
      <c r="M57" s="16"/>
      <c r="N57" s="10">
        <v>637</v>
      </c>
      <c r="O57" s="17">
        <v>2482</v>
      </c>
      <c r="P57" s="17"/>
      <c r="Q57" s="17">
        <f t="shared" si="10"/>
        <v>2482</v>
      </c>
      <c r="R57" s="18"/>
      <c r="S57" s="18"/>
      <c r="T57" s="18">
        <v>-1110</v>
      </c>
      <c r="U57" s="18">
        <f t="shared" si="11"/>
        <v>1372</v>
      </c>
      <c r="W57" s="15">
        <v>5</v>
      </c>
      <c r="X57" s="16">
        <v>45749</v>
      </c>
      <c r="Y57" s="10">
        <v>351</v>
      </c>
      <c r="Z57" s="17">
        <v>2758.5</v>
      </c>
      <c r="AA57" s="17"/>
      <c r="AB57" s="17">
        <f t="shared" si="6"/>
        <v>2758.5</v>
      </c>
      <c r="AC57" s="18"/>
      <c r="AD57" s="18"/>
      <c r="AE57" s="18"/>
      <c r="AF57" s="18">
        <f t="shared" si="7"/>
        <v>2758.5</v>
      </c>
    </row>
    <row r="58" spans="1:32">
      <c r="A58" s="15">
        <v>6</v>
      </c>
      <c r="B58" s="16"/>
      <c r="C58" s="10">
        <v>495</v>
      </c>
      <c r="D58" s="17">
        <v>1271</v>
      </c>
      <c r="E58" s="17"/>
      <c r="F58" s="17">
        <f t="shared" si="8"/>
        <v>1271</v>
      </c>
      <c r="G58" s="18"/>
      <c r="H58" s="17"/>
      <c r="I58" s="17"/>
      <c r="J58" s="17">
        <f t="shared" si="9"/>
        <v>1271</v>
      </c>
      <c r="L58" s="15">
        <v>6</v>
      </c>
      <c r="M58" s="16"/>
      <c r="N58" s="10">
        <v>638</v>
      </c>
      <c r="O58" s="17">
        <v>1268</v>
      </c>
      <c r="P58" s="17"/>
      <c r="Q58" s="17">
        <f t="shared" si="10"/>
        <v>1268</v>
      </c>
      <c r="R58" s="18"/>
      <c r="S58" s="18"/>
      <c r="T58" s="15"/>
      <c r="U58" s="18">
        <f t="shared" si="11"/>
        <v>1268</v>
      </c>
      <c r="W58" s="15">
        <v>6</v>
      </c>
      <c r="X58" s="16">
        <v>45749</v>
      </c>
      <c r="Y58" s="10">
        <v>352</v>
      </c>
      <c r="Z58" s="17">
        <v>5834.5</v>
      </c>
      <c r="AA58" s="17"/>
      <c r="AB58" s="17">
        <f t="shared" si="6"/>
        <v>5834.5</v>
      </c>
      <c r="AC58" s="18"/>
      <c r="AD58" s="18">
        <v>84</v>
      </c>
      <c r="AE58" s="15"/>
      <c r="AF58" s="18">
        <f t="shared" si="7"/>
        <v>5918.5</v>
      </c>
    </row>
    <row r="59" spans="1:32">
      <c r="A59" s="15">
        <v>7</v>
      </c>
      <c r="B59" s="16"/>
      <c r="C59" s="10">
        <v>496</v>
      </c>
      <c r="D59" s="17">
        <v>1907.5</v>
      </c>
      <c r="E59" s="17"/>
      <c r="F59" s="17">
        <f t="shared" si="8"/>
        <v>1907.5</v>
      </c>
      <c r="G59" s="18"/>
      <c r="H59" s="17"/>
      <c r="I59" s="17"/>
      <c r="J59" s="17">
        <f t="shared" si="9"/>
        <v>1907.5</v>
      </c>
      <c r="L59" s="15">
        <v>7</v>
      </c>
      <c r="M59" s="16"/>
      <c r="N59" s="10">
        <v>639</v>
      </c>
      <c r="O59" s="17">
        <v>2536</v>
      </c>
      <c r="P59" s="17"/>
      <c r="Q59" s="17">
        <f t="shared" si="10"/>
        <v>2536</v>
      </c>
      <c r="R59" s="18"/>
      <c r="S59" s="18"/>
      <c r="T59" s="18"/>
      <c r="U59" s="18">
        <f t="shared" si="11"/>
        <v>2536</v>
      </c>
      <c r="W59" s="15">
        <v>7</v>
      </c>
      <c r="X59" s="16">
        <v>45749</v>
      </c>
      <c r="Y59" s="10">
        <v>353</v>
      </c>
      <c r="Z59" s="17">
        <v>5936</v>
      </c>
      <c r="AA59" s="17"/>
      <c r="AB59" s="17">
        <f t="shared" si="6"/>
        <v>5936</v>
      </c>
      <c r="AC59" s="18"/>
      <c r="AD59" s="18"/>
      <c r="AE59" s="18"/>
      <c r="AF59" s="18">
        <f t="shared" si="7"/>
        <v>5936</v>
      </c>
    </row>
    <row r="60" spans="1:32">
      <c r="A60" s="15">
        <v>8</v>
      </c>
      <c r="B60" s="16"/>
      <c r="C60" s="10">
        <v>497</v>
      </c>
      <c r="D60" s="17">
        <v>3783</v>
      </c>
      <c r="E60" s="17"/>
      <c r="F60" s="17">
        <f t="shared" si="8"/>
        <v>3783</v>
      </c>
      <c r="G60" s="18"/>
      <c r="H60" s="17"/>
      <c r="I60" s="17"/>
      <c r="J60" s="17">
        <f t="shared" si="9"/>
        <v>3783</v>
      </c>
      <c r="L60" s="15">
        <v>8</v>
      </c>
      <c r="M60" s="16"/>
      <c r="N60" s="10">
        <v>640</v>
      </c>
      <c r="O60" s="17">
        <v>3177.5</v>
      </c>
      <c r="P60" s="17"/>
      <c r="Q60" s="17">
        <f t="shared" si="10"/>
        <v>3177.5</v>
      </c>
      <c r="R60" s="18"/>
      <c r="S60" s="18"/>
      <c r="T60" s="18"/>
      <c r="U60" s="18">
        <f t="shared" si="11"/>
        <v>3177.5</v>
      </c>
      <c r="W60" s="15">
        <v>8</v>
      </c>
      <c r="X60" s="16">
        <v>45749</v>
      </c>
      <c r="Y60" s="10">
        <v>354</v>
      </c>
      <c r="Z60" s="17">
        <v>9442.5</v>
      </c>
      <c r="AA60" s="17"/>
      <c r="AB60" s="17">
        <f t="shared" si="6"/>
        <v>9442.5</v>
      </c>
      <c r="AC60" s="18"/>
      <c r="AD60" s="18"/>
      <c r="AE60" s="18"/>
      <c r="AF60" s="18">
        <f t="shared" si="7"/>
        <v>9442.5</v>
      </c>
    </row>
    <row r="61" spans="1:32">
      <c r="A61" s="15">
        <v>9</v>
      </c>
      <c r="B61" s="16"/>
      <c r="C61" s="10">
        <v>498</v>
      </c>
      <c r="D61" s="17">
        <v>5084</v>
      </c>
      <c r="E61" s="17"/>
      <c r="F61" s="17">
        <f t="shared" si="8"/>
        <v>5084</v>
      </c>
      <c r="G61" s="18"/>
      <c r="H61" s="17"/>
      <c r="I61" s="17"/>
      <c r="J61" s="17">
        <f t="shared" si="9"/>
        <v>5084</v>
      </c>
      <c r="L61" s="15">
        <v>9</v>
      </c>
      <c r="M61" s="16"/>
      <c r="N61" s="10">
        <v>641</v>
      </c>
      <c r="O61" s="17">
        <v>3813</v>
      </c>
      <c r="P61" s="17"/>
      <c r="Q61" s="17">
        <f t="shared" si="10"/>
        <v>3813</v>
      </c>
      <c r="R61" s="18"/>
      <c r="S61" s="18"/>
      <c r="T61" s="18"/>
      <c r="U61" s="18">
        <f t="shared" si="11"/>
        <v>3813</v>
      </c>
      <c r="W61" s="15">
        <v>9</v>
      </c>
      <c r="X61" s="16">
        <v>45749</v>
      </c>
      <c r="Y61" s="1">
        <v>355</v>
      </c>
      <c r="Z61" s="17">
        <v>7553</v>
      </c>
      <c r="AA61" s="17"/>
      <c r="AB61" s="17">
        <f t="shared" si="6"/>
        <v>7553</v>
      </c>
      <c r="AC61" s="18"/>
      <c r="AD61" s="18">
        <v>111</v>
      </c>
      <c r="AE61" s="18"/>
      <c r="AF61" s="18">
        <f t="shared" si="7"/>
        <v>7664</v>
      </c>
    </row>
    <row r="62" spans="1:32">
      <c r="A62" s="15">
        <v>10</v>
      </c>
      <c r="B62" s="16"/>
      <c r="C62" s="10">
        <v>499</v>
      </c>
      <c r="D62" s="17">
        <v>614</v>
      </c>
      <c r="E62" s="17"/>
      <c r="F62" s="17">
        <f t="shared" si="8"/>
        <v>614</v>
      </c>
      <c r="G62" s="18"/>
      <c r="H62" s="17"/>
      <c r="I62" s="17"/>
      <c r="J62" s="17">
        <f t="shared" si="9"/>
        <v>614</v>
      </c>
      <c r="L62" s="15">
        <v>10</v>
      </c>
      <c r="M62" s="16"/>
      <c r="N62" s="10"/>
      <c r="O62" s="17"/>
      <c r="P62" s="17"/>
      <c r="Q62" s="17">
        <f t="shared" si="10"/>
        <v>0</v>
      </c>
      <c r="R62" s="18"/>
      <c r="S62" s="18"/>
      <c r="T62" s="18"/>
      <c r="U62" s="18">
        <f t="shared" si="11"/>
        <v>0</v>
      </c>
      <c r="W62" s="15">
        <v>10</v>
      </c>
      <c r="X62" s="16">
        <v>45749</v>
      </c>
      <c r="Y62" s="10">
        <v>356</v>
      </c>
      <c r="Z62" s="17">
        <v>3118</v>
      </c>
      <c r="AA62" s="17"/>
      <c r="AB62" s="17">
        <f t="shared" si="6"/>
        <v>3118</v>
      </c>
      <c r="AC62" s="18"/>
      <c r="AD62" s="18"/>
      <c r="AE62" s="18"/>
      <c r="AF62" s="18">
        <f t="shared" si="7"/>
        <v>3118</v>
      </c>
    </row>
    <row r="63" spans="1:32">
      <c r="A63" s="15">
        <v>11</v>
      </c>
      <c r="B63" s="16"/>
      <c r="C63" s="10">
        <v>500</v>
      </c>
      <c r="D63" s="17">
        <v>636</v>
      </c>
      <c r="E63" s="17"/>
      <c r="F63" s="17">
        <f t="shared" si="8"/>
        <v>636</v>
      </c>
      <c r="G63" s="18"/>
      <c r="H63" s="17"/>
      <c r="I63" s="17"/>
      <c r="J63" s="17">
        <f t="shared" si="9"/>
        <v>636</v>
      </c>
      <c r="L63" s="15">
        <v>11</v>
      </c>
      <c r="M63" s="16"/>
      <c r="N63" s="10"/>
      <c r="O63" s="17"/>
      <c r="P63" s="17"/>
      <c r="Q63" s="17">
        <f t="shared" si="10"/>
        <v>0</v>
      </c>
      <c r="R63" s="18"/>
      <c r="S63" s="18"/>
      <c r="T63" s="18"/>
      <c r="U63" s="18">
        <f t="shared" si="11"/>
        <v>0</v>
      </c>
      <c r="W63" s="15">
        <v>11</v>
      </c>
      <c r="X63" s="16">
        <v>45749</v>
      </c>
      <c r="Y63" s="10">
        <v>357</v>
      </c>
      <c r="Z63" s="17">
        <v>19272</v>
      </c>
      <c r="AA63" s="17"/>
      <c r="AB63" s="17">
        <f t="shared" si="6"/>
        <v>19272</v>
      </c>
      <c r="AC63" s="18"/>
      <c r="AD63" s="18"/>
      <c r="AE63" s="18"/>
      <c r="AF63" s="18">
        <f t="shared" si="7"/>
        <v>19272</v>
      </c>
    </row>
    <row r="64" spans="1:32">
      <c r="A64" s="15">
        <v>12</v>
      </c>
      <c r="B64" s="16"/>
      <c r="C64" s="10">
        <v>501</v>
      </c>
      <c r="D64" s="17">
        <v>636</v>
      </c>
      <c r="E64" s="17"/>
      <c r="F64" s="17">
        <f t="shared" si="8"/>
        <v>636</v>
      </c>
      <c r="G64" s="18"/>
      <c r="H64" s="17"/>
      <c r="I64" s="17"/>
      <c r="J64" s="17">
        <f t="shared" si="9"/>
        <v>636</v>
      </c>
      <c r="L64" s="15">
        <v>12</v>
      </c>
      <c r="M64" s="16"/>
      <c r="N64" s="10"/>
      <c r="O64" s="17"/>
      <c r="P64" s="17"/>
      <c r="Q64" s="17">
        <f t="shared" si="10"/>
        <v>0</v>
      </c>
      <c r="R64" s="18"/>
      <c r="S64" s="18"/>
      <c r="T64" s="18"/>
      <c r="U64" s="18">
        <f t="shared" si="11"/>
        <v>0</v>
      </c>
      <c r="W64" s="15">
        <v>12</v>
      </c>
      <c r="X64" s="16">
        <v>45749</v>
      </c>
      <c r="Y64" s="10">
        <v>358</v>
      </c>
      <c r="Z64" s="17">
        <v>12602.5</v>
      </c>
      <c r="AA64" s="17"/>
      <c r="AB64" s="17">
        <f t="shared" si="6"/>
        <v>12602.5</v>
      </c>
      <c r="AC64" s="18"/>
      <c r="AD64" s="18"/>
      <c r="AE64" s="18"/>
      <c r="AF64" s="18">
        <f t="shared" si="7"/>
        <v>12602.5</v>
      </c>
    </row>
    <row r="65" spans="1:32">
      <c r="A65" s="15">
        <v>13</v>
      </c>
      <c r="B65" s="16"/>
      <c r="C65" s="10">
        <v>502</v>
      </c>
      <c r="D65" s="17">
        <v>1907</v>
      </c>
      <c r="E65" s="17"/>
      <c r="F65" s="17">
        <f t="shared" si="8"/>
        <v>1907</v>
      </c>
      <c r="G65" s="18"/>
      <c r="H65" s="17"/>
      <c r="I65" s="17"/>
      <c r="J65" s="17">
        <f t="shared" si="9"/>
        <v>1907</v>
      </c>
      <c r="L65" s="15">
        <v>13</v>
      </c>
      <c r="M65" s="16"/>
      <c r="N65" s="10"/>
      <c r="O65" s="17"/>
      <c r="P65" s="17"/>
      <c r="Q65" s="17">
        <f t="shared" si="10"/>
        <v>0</v>
      </c>
      <c r="R65" s="18"/>
      <c r="S65" s="18"/>
      <c r="T65" s="18"/>
      <c r="U65" s="18">
        <f t="shared" si="11"/>
        <v>0</v>
      </c>
      <c r="W65" s="15"/>
      <c r="X65" s="16">
        <v>45749</v>
      </c>
      <c r="Y65" s="10">
        <v>359</v>
      </c>
      <c r="Z65" s="41">
        <v>7626</v>
      </c>
      <c r="AA65" s="17"/>
      <c r="AB65" s="17">
        <f t="shared" si="6"/>
        <v>7626</v>
      </c>
      <c r="AC65" s="18"/>
      <c r="AD65" s="18"/>
      <c r="AE65" s="18"/>
      <c r="AF65" s="18">
        <f t="shared" si="7"/>
        <v>7626</v>
      </c>
    </row>
    <row r="66" spans="1:32">
      <c r="A66" s="15">
        <v>14</v>
      </c>
      <c r="B66" s="16"/>
      <c r="C66" s="10">
        <v>503</v>
      </c>
      <c r="D66" s="17">
        <v>1271</v>
      </c>
      <c r="E66" s="17"/>
      <c r="F66" s="17">
        <f t="shared" si="8"/>
        <v>1271</v>
      </c>
      <c r="G66" s="18"/>
      <c r="H66" s="17"/>
      <c r="I66" s="17"/>
      <c r="J66" s="17">
        <f t="shared" si="9"/>
        <v>1271</v>
      </c>
      <c r="L66" s="15">
        <v>14</v>
      </c>
      <c r="M66" s="16"/>
      <c r="N66" s="10"/>
      <c r="O66" s="17"/>
      <c r="P66" s="17"/>
      <c r="Q66" s="17">
        <f t="shared" si="10"/>
        <v>0</v>
      </c>
      <c r="R66" s="18"/>
      <c r="S66" s="18"/>
      <c r="T66" s="18"/>
      <c r="U66" s="18">
        <f t="shared" si="11"/>
        <v>0</v>
      </c>
      <c r="W66" s="15"/>
      <c r="X66" s="16">
        <v>45749</v>
      </c>
      <c r="Y66" s="10">
        <v>360</v>
      </c>
      <c r="Z66" s="17">
        <v>1446</v>
      </c>
      <c r="AA66" s="17"/>
      <c r="AB66" s="17">
        <f t="shared" si="6"/>
        <v>1446</v>
      </c>
      <c r="AC66" s="18"/>
      <c r="AD66" s="18"/>
      <c r="AE66" s="18"/>
      <c r="AF66" s="18">
        <f t="shared" si="7"/>
        <v>1446</v>
      </c>
    </row>
    <row r="67" spans="1:32">
      <c r="A67" s="15">
        <v>15</v>
      </c>
      <c r="B67" s="16"/>
      <c r="C67" s="10">
        <v>504</v>
      </c>
      <c r="D67" s="17">
        <v>1271</v>
      </c>
      <c r="E67" s="17"/>
      <c r="F67" s="17">
        <f t="shared" si="8"/>
        <v>1271</v>
      </c>
      <c r="G67" s="18"/>
      <c r="H67" s="17"/>
      <c r="I67" s="17"/>
      <c r="J67" s="17">
        <f t="shared" si="9"/>
        <v>1271</v>
      </c>
      <c r="L67" s="15">
        <v>15</v>
      </c>
      <c r="M67" s="16"/>
      <c r="N67" s="10"/>
      <c r="O67" s="17"/>
      <c r="P67" s="17"/>
      <c r="Q67" s="17">
        <f t="shared" si="10"/>
        <v>0</v>
      </c>
      <c r="R67" s="18"/>
      <c r="S67" s="18"/>
      <c r="T67" s="18"/>
      <c r="U67" s="18">
        <f t="shared" si="11"/>
        <v>0</v>
      </c>
      <c r="W67" s="15"/>
      <c r="X67" s="16">
        <v>45749</v>
      </c>
      <c r="Y67" s="10">
        <v>361</v>
      </c>
      <c r="Z67" s="17">
        <v>4388.5</v>
      </c>
      <c r="AA67" s="17"/>
      <c r="AB67" s="17">
        <f t="shared" si="6"/>
        <v>4388.5</v>
      </c>
      <c r="AC67" s="18"/>
      <c r="AD67" s="18"/>
      <c r="AE67" s="18"/>
      <c r="AF67" s="18">
        <f t="shared" si="7"/>
        <v>4388.5</v>
      </c>
    </row>
    <row r="68" spans="1:32">
      <c r="A68" s="15"/>
      <c r="B68" s="16"/>
      <c r="C68" s="10">
        <v>505</v>
      </c>
      <c r="D68" s="17">
        <v>1907</v>
      </c>
      <c r="E68" s="17"/>
      <c r="F68" s="17">
        <f t="shared" si="8"/>
        <v>1907</v>
      </c>
      <c r="G68" s="18"/>
      <c r="H68" s="17"/>
      <c r="I68" s="17"/>
      <c r="J68" s="17">
        <f t="shared" si="9"/>
        <v>1907</v>
      </c>
      <c r="L68" s="15">
        <v>16</v>
      </c>
      <c r="M68" s="16"/>
      <c r="N68" s="47"/>
      <c r="O68" s="17"/>
      <c r="P68" s="17"/>
      <c r="Q68" s="17">
        <f t="shared" si="10"/>
        <v>0</v>
      </c>
      <c r="R68" s="18"/>
      <c r="S68" s="18"/>
      <c r="T68" s="18"/>
      <c r="U68" s="18">
        <f t="shared" si="11"/>
        <v>0</v>
      </c>
      <c r="W68" s="15"/>
      <c r="X68" s="16"/>
      <c r="Y68" s="10">
        <v>362</v>
      </c>
      <c r="Z68" s="17">
        <v>3813</v>
      </c>
      <c r="AA68" s="17"/>
      <c r="AB68" s="17">
        <f t="shared" si="6"/>
        <v>3813</v>
      </c>
      <c r="AC68" s="18"/>
      <c r="AD68" s="18"/>
      <c r="AE68" s="18"/>
      <c r="AF68" s="18">
        <f t="shared" si="7"/>
        <v>3813</v>
      </c>
    </row>
    <row r="69" spans="1:32">
      <c r="A69" s="15">
        <v>17</v>
      </c>
      <c r="B69" s="16"/>
      <c r="C69" s="10">
        <v>506</v>
      </c>
      <c r="D69" s="17">
        <v>1271</v>
      </c>
      <c r="E69" s="17"/>
      <c r="F69" s="17">
        <f t="shared" si="8"/>
        <v>1271</v>
      </c>
      <c r="G69" s="18"/>
      <c r="H69" s="17"/>
      <c r="I69" s="17"/>
      <c r="J69" s="17">
        <f t="shared" si="9"/>
        <v>1271</v>
      </c>
      <c r="L69" s="15">
        <v>17</v>
      </c>
      <c r="M69" s="16"/>
      <c r="N69" s="47"/>
      <c r="O69" s="17"/>
      <c r="P69" s="17"/>
      <c r="Q69" s="17">
        <f t="shared" si="10"/>
        <v>0</v>
      </c>
      <c r="R69" s="18"/>
      <c r="S69" s="18"/>
      <c r="T69" s="18"/>
      <c r="U69" s="18">
        <f t="shared" si="11"/>
        <v>0</v>
      </c>
      <c r="W69" s="15"/>
      <c r="X69" s="16"/>
      <c r="Y69" s="10">
        <v>363</v>
      </c>
      <c r="Z69" s="17">
        <v>635.5</v>
      </c>
      <c r="AA69" s="17"/>
      <c r="AB69" s="17">
        <f t="shared" si="6"/>
        <v>635.5</v>
      </c>
      <c r="AC69" s="18"/>
      <c r="AD69" s="18"/>
      <c r="AE69" s="18"/>
      <c r="AF69" s="18">
        <f t="shared" si="7"/>
        <v>635.5</v>
      </c>
    </row>
    <row r="70" spans="1:32">
      <c r="A70" s="15">
        <v>18</v>
      </c>
      <c r="B70" s="16"/>
      <c r="C70" s="10">
        <v>507</v>
      </c>
      <c r="D70" s="17">
        <v>2512</v>
      </c>
      <c r="E70" s="17"/>
      <c r="F70" s="17">
        <f t="shared" si="8"/>
        <v>2512</v>
      </c>
      <c r="G70" s="18"/>
      <c r="H70" s="17"/>
      <c r="I70" s="17"/>
      <c r="J70" s="17">
        <f t="shared" si="9"/>
        <v>2512</v>
      </c>
      <c r="L70" s="15">
        <v>18</v>
      </c>
      <c r="M70" s="16"/>
      <c r="N70" s="122"/>
      <c r="O70" s="36"/>
      <c r="P70" s="17"/>
      <c r="Q70" s="17">
        <f t="shared" si="10"/>
        <v>0</v>
      </c>
      <c r="R70" s="18"/>
      <c r="S70" s="18"/>
      <c r="T70" s="18"/>
      <c r="U70" s="18">
        <f t="shared" si="11"/>
        <v>0</v>
      </c>
      <c r="W70" s="15"/>
      <c r="X70" s="16"/>
      <c r="Y70" s="10">
        <v>364</v>
      </c>
      <c r="Z70" s="17">
        <v>12749</v>
      </c>
      <c r="AA70" s="17"/>
      <c r="AB70" s="17">
        <f>SUM(Z70:AA70)</f>
        <v>12749</v>
      </c>
      <c r="AC70" s="18"/>
      <c r="AD70" s="18"/>
      <c r="AE70" s="18">
        <v>-888</v>
      </c>
      <c r="AF70" s="18">
        <f t="shared" si="7"/>
        <v>11861</v>
      </c>
    </row>
    <row r="71" spans="1:32">
      <c r="A71" s="15">
        <v>19</v>
      </c>
      <c r="B71" s="16"/>
      <c r="C71" s="10">
        <v>508</v>
      </c>
      <c r="D71" s="17">
        <v>1211</v>
      </c>
      <c r="E71" s="17"/>
      <c r="F71" s="17">
        <f t="shared" si="8"/>
        <v>1211</v>
      </c>
      <c r="G71" s="18"/>
      <c r="H71" s="17"/>
      <c r="I71" s="17"/>
      <c r="J71" s="17">
        <f t="shared" si="9"/>
        <v>1211</v>
      </c>
      <c r="L71" s="15">
        <v>19</v>
      </c>
      <c r="M71" s="16"/>
      <c r="N71" s="47"/>
      <c r="O71" s="17"/>
      <c r="P71" s="17"/>
      <c r="Q71" s="17">
        <f t="shared" si="10"/>
        <v>0</v>
      </c>
      <c r="R71" s="18"/>
      <c r="S71" s="18"/>
      <c r="T71" s="18"/>
      <c r="U71" s="18">
        <f t="shared" si="11"/>
        <v>0</v>
      </c>
      <c r="W71" s="15"/>
      <c r="X71" s="16"/>
      <c r="Y71" s="10">
        <v>365</v>
      </c>
      <c r="Z71" s="17">
        <v>5634</v>
      </c>
      <c r="AA71" s="17"/>
      <c r="AB71" s="17">
        <f t="shared" si="6"/>
        <v>5634</v>
      </c>
      <c r="AC71" s="18"/>
      <c r="AD71" s="18"/>
      <c r="AE71" s="18"/>
      <c r="AF71" s="18">
        <f t="shared" si="7"/>
        <v>5634</v>
      </c>
    </row>
    <row r="72" spans="1:32">
      <c r="A72" s="15">
        <v>20</v>
      </c>
      <c r="B72" s="16"/>
      <c r="C72" s="10">
        <v>509</v>
      </c>
      <c r="D72" s="17">
        <v>1907.5</v>
      </c>
      <c r="E72" s="17"/>
      <c r="F72" s="17">
        <f t="shared" si="8"/>
        <v>1907.5</v>
      </c>
      <c r="G72" s="18"/>
      <c r="H72" s="17"/>
      <c r="I72" s="17"/>
      <c r="J72" s="17">
        <f t="shared" si="9"/>
        <v>1907.5</v>
      </c>
      <c r="L72" s="15">
        <v>20</v>
      </c>
      <c r="M72" s="16"/>
      <c r="N72" s="122"/>
      <c r="O72" s="17"/>
      <c r="P72" s="17"/>
      <c r="Q72" s="17">
        <f t="shared" si="10"/>
        <v>0</v>
      </c>
      <c r="R72" s="18"/>
      <c r="S72" s="18"/>
      <c r="T72" s="18"/>
      <c r="U72" s="18">
        <f t="shared" si="11"/>
        <v>0</v>
      </c>
      <c r="W72" s="15"/>
      <c r="X72" s="16"/>
      <c r="Y72" s="10"/>
      <c r="Z72" s="17"/>
      <c r="AA72" s="17"/>
      <c r="AB72" s="17">
        <f t="shared" si="6"/>
        <v>0</v>
      </c>
      <c r="AC72" s="18"/>
      <c r="AD72" s="18"/>
      <c r="AE72" s="18"/>
      <c r="AF72" s="18">
        <f t="shared" si="7"/>
        <v>0</v>
      </c>
    </row>
    <row r="73" spans="1:32">
      <c r="A73" s="20">
        <v>21</v>
      </c>
      <c r="B73" s="16"/>
      <c r="C73" s="10">
        <v>510</v>
      </c>
      <c r="D73" s="17">
        <v>1907</v>
      </c>
      <c r="E73" s="10"/>
      <c r="F73" s="17">
        <f t="shared" si="8"/>
        <v>1907</v>
      </c>
      <c r="G73" s="15"/>
      <c r="H73" s="17"/>
      <c r="I73" s="17"/>
      <c r="J73" s="17">
        <f t="shared" si="9"/>
        <v>1907</v>
      </c>
      <c r="L73" s="20">
        <v>21</v>
      </c>
      <c r="M73" s="16"/>
      <c r="N73" s="122"/>
      <c r="O73" s="17"/>
      <c r="P73" s="10"/>
      <c r="Q73" s="17">
        <f t="shared" si="10"/>
        <v>0</v>
      </c>
      <c r="R73" s="15"/>
      <c r="S73" s="15"/>
      <c r="T73" s="15"/>
      <c r="U73" s="18">
        <f t="shared" si="11"/>
        <v>0</v>
      </c>
      <c r="W73" s="20"/>
      <c r="X73" s="16"/>
      <c r="Y73" s="10"/>
      <c r="Z73" s="10"/>
      <c r="AA73" s="10"/>
      <c r="AB73" s="17">
        <f t="shared" si="6"/>
        <v>0</v>
      </c>
      <c r="AC73" s="15"/>
      <c r="AD73" s="15"/>
      <c r="AE73" s="15"/>
      <c r="AF73" s="18">
        <f t="shared" si="7"/>
        <v>0</v>
      </c>
    </row>
    <row r="74" spans="1:32">
      <c r="A74" s="20">
        <v>22</v>
      </c>
      <c r="B74" s="16"/>
      <c r="C74" s="10">
        <v>511</v>
      </c>
      <c r="D74" s="17">
        <v>11349</v>
      </c>
      <c r="E74" s="10"/>
      <c r="F74" s="17">
        <f t="shared" si="8"/>
        <v>11349</v>
      </c>
      <c r="G74" s="15"/>
      <c r="H74" s="17"/>
      <c r="I74" s="17"/>
      <c r="J74" s="17">
        <f t="shared" si="9"/>
        <v>11349</v>
      </c>
      <c r="L74" s="20">
        <v>22</v>
      </c>
      <c r="M74" s="16"/>
      <c r="N74" s="47"/>
      <c r="O74" s="17"/>
      <c r="P74" s="17"/>
      <c r="Q74" s="17">
        <f t="shared" si="10"/>
        <v>0</v>
      </c>
      <c r="R74" s="18"/>
      <c r="S74" s="18"/>
      <c r="T74" s="18"/>
      <c r="U74" s="18">
        <f t="shared" si="11"/>
        <v>0</v>
      </c>
      <c r="W74" s="20"/>
      <c r="X74" s="16"/>
      <c r="Y74" s="10"/>
      <c r="Z74" s="10"/>
      <c r="AA74" s="10"/>
      <c r="AB74" s="17">
        <f t="shared" si="6"/>
        <v>0</v>
      </c>
      <c r="AC74" s="15"/>
      <c r="AD74" s="15"/>
      <c r="AE74" s="15"/>
      <c r="AF74" s="18">
        <f t="shared" si="7"/>
        <v>0</v>
      </c>
    </row>
    <row r="75" spans="1:32">
      <c r="A75" s="20">
        <v>23</v>
      </c>
      <c r="B75" s="16"/>
      <c r="C75" s="10">
        <v>512</v>
      </c>
      <c r="D75" s="17">
        <v>1907</v>
      </c>
      <c r="E75" s="10"/>
      <c r="F75" s="17">
        <f t="shared" si="8"/>
        <v>1907</v>
      </c>
      <c r="G75" s="15"/>
      <c r="H75" s="17"/>
      <c r="I75" s="17"/>
      <c r="J75" s="17">
        <f t="shared" si="9"/>
        <v>1907</v>
      </c>
      <c r="L75" s="20">
        <v>23</v>
      </c>
      <c r="M75" s="16"/>
      <c r="N75" s="47"/>
      <c r="O75" s="17"/>
      <c r="P75" s="17"/>
      <c r="Q75" s="17">
        <f t="shared" si="10"/>
        <v>0</v>
      </c>
      <c r="R75" s="15"/>
      <c r="S75" s="15"/>
      <c r="T75" s="15"/>
      <c r="U75" s="18">
        <f t="shared" si="11"/>
        <v>0</v>
      </c>
      <c r="W75" s="20"/>
      <c r="X75" s="16"/>
      <c r="Y75" s="10"/>
      <c r="Z75" s="10"/>
      <c r="AA75" s="10"/>
      <c r="AB75" s="17">
        <f t="shared" si="6"/>
        <v>0</v>
      </c>
      <c r="AC75" s="15"/>
      <c r="AD75" s="15"/>
      <c r="AE75" s="15"/>
      <c r="AF75" s="18">
        <f t="shared" si="7"/>
        <v>0</v>
      </c>
    </row>
    <row r="76" spans="1:32">
      <c r="A76" s="20">
        <v>24</v>
      </c>
      <c r="B76" s="16"/>
      <c r="C76" s="10">
        <v>513</v>
      </c>
      <c r="D76" s="17">
        <v>5960</v>
      </c>
      <c r="E76" s="10"/>
      <c r="F76" s="17">
        <f t="shared" si="8"/>
        <v>5960</v>
      </c>
      <c r="G76" s="15"/>
      <c r="H76" s="17"/>
      <c r="I76" s="17"/>
      <c r="J76" s="17">
        <f t="shared" si="9"/>
        <v>5960</v>
      </c>
      <c r="L76" s="20">
        <v>24</v>
      </c>
      <c r="M76" s="16"/>
      <c r="N76" s="47"/>
      <c r="O76" s="17"/>
      <c r="P76" s="17"/>
      <c r="Q76" s="17">
        <f t="shared" si="10"/>
        <v>0</v>
      </c>
      <c r="R76" s="15"/>
      <c r="S76" s="15"/>
      <c r="T76" s="15"/>
      <c r="U76" s="18">
        <f t="shared" si="11"/>
        <v>0</v>
      </c>
      <c r="W76" s="20"/>
      <c r="X76" s="16"/>
      <c r="Y76" s="10"/>
      <c r="Z76" s="10"/>
      <c r="AA76" s="10"/>
      <c r="AB76" s="17">
        <f t="shared" si="6"/>
        <v>0</v>
      </c>
      <c r="AC76" s="15"/>
      <c r="AD76" s="15"/>
      <c r="AE76" s="15"/>
      <c r="AF76" s="18">
        <f t="shared" si="7"/>
        <v>0</v>
      </c>
    </row>
    <row r="77" spans="1:32">
      <c r="A77" s="20">
        <v>25</v>
      </c>
      <c r="B77" s="16"/>
      <c r="C77" s="10">
        <v>514</v>
      </c>
      <c r="D77" s="17">
        <v>31889</v>
      </c>
      <c r="E77" s="10"/>
      <c r="F77" s="17">
        <f t="shared" si="8"/>
        <v>31889</v>
      </c>
      <c r="G77" s="15"/>
      <c r="H77" s="17"/>
      <c r="I77" s="17"/>
      <c r="J77" s="17">
        <f t="shared" si="9"/>
        <v>31889</v>
      </c>
      <c r="L77" s="20">
        <v>25</v>
      </c>
      <c r="M77" s="16"/>
      <c r="N77" s="47"/>
      <c r="O77" s="17"/>
      <c r="P77" s="17"/>
      <c r="Q77" s="17">
        <f t="shared" si="10"/>
        <v>0</v>
      </c>
      <c r="R77" s="15"/>
      <c r="S77" s="15"/>
      <c r="T77" s="15"/>
      <c r="U77" s="18">
        <f t="shared" si="11"/>
        <v>0</v>
      </c>
      <c r="W77" s="20"/>
      <c r="X77" s="16"/>
      <c r="Y77" s="10"/>
      <c r="Z77" s="17"/>
      <c r="AA77" s="17"/>
      <c r="AB77" s="17">
        <f t="shared" si="6"/>
        <v>0</v>
      </c>
      <c r="AC77" s="15"/>
      <c r="AD77" s="15"/>
      <c r="AE77" s="15"/>
      <c r="AF77" s="18">
        <f t="shared" si="7"/>
        <v>0</v>
      </c>
    </row>
    <row r="78" spans="1:32">
      <c r="A78" s="20">
        <v>26</v>
      </c>
      <c r="B78" s="16"/>
      <c r="C78" s="10">
        <v>515</v>
      </c>
      <c r="D78" s="17">
        <v>3096</v>
      </c>
      <c r="E78" s="10"/>
      <c r="F78" s="17">
        <f t="shared" si="8"/>
        <v>3096</v>
      </c>
      <c r="G78" s="18"/>
      <c r="H78" s="17"/>
      <c r="I78" s="17"/>
      <c r="J78" s="17">
        <f t="shared" si="9"/>
        <v>3096</v>
      </c>
      <c r="L78" s="20"/>
      <c r="M78" s="16"/>
      <c r="N78" s="10"/>
      <c r="O78" s="17"/>
      <c r="P78" s="17"/>
      <c r="Q78" s="17">
        <f t="shared" si="10"/>
        <v>0</v>
      </c>
      <c r="R78" s="15"/>
      <c r="S78" s="15"/>
      <c r="T78" s="15"/>
      <c r="U78" s="18">
        <f t="shared" si="11"/>
        <v>0</v>
      </c>
      <c r="W78" s="20"/>
      <c r="X78" s="16"/>
      <c r="Y78" s="10"/>
      <c r="Z78" s="17"/>
      <c r="AA78" s="17"/>
      <c r="AB78" s="17">
        <f t="shared" si="6"/>
        <v>0</v>
      </c>
      <c r="AC78" s="15"/>
      <c r="AD78" s="15"/>
      <c r="AE78" s="15"/>
      <c r="AF78" s="18">
        <f t="shared" si="7"/>
        <v>0</v>
      </c>
    </row>
    <row r="79" spans="1:32">
      <c r="A79" s="20">
        <v>27</v>
      </c>
      <c r="B79" s="16"/>
      <c r="C79" s="16"/>
      <c r="D79" s="10"/>
      <c r="E79" s="17"/>
      <c r="F79" s="17">
        <f t="shared" si="8"/>
        <v>0</v>
      </c>
      <c r="G79" s="18"/>
      <c r="H79" s="17"/>
      <c r="I79" s="17"/>
      <c r="J79" s="17">
        <f t="shared" si="9"/>
        <v>0</v>
      </c>
      <c r="L79" s="20"/>
      <c r="M79" s="16"/>
      <c r="N79" s="10"/>
      <c r="O79" s="37"/>
      <c r="P79" s="37"/>
      <c r="Q79" s="17">
        <f t="shared" si="10"/>
        <v>0</v>
      </c>
      <c r="R79" s="38"/>
      <c r="S79" s="39"/>
      <c r="T79" s="39"/>
      <c r="U79" s="18">
        <f t="shared" si="11"/>
        <v>0</v>
      </c>
      <c r="W79" s="20"/>
      <c r="X79" s="16"/>
      <c r="Y79" s="10"/>
      <c r="Z79" s="37"/>
      <c r="AA79" s="37"/>
      <c r="AB79" s="17">
        <f t="shared" si="6"/>
        <v>0</v>
      </c>
      <c r="AC79" s="38"/>
      <c r="AD79" s="39"/>
      <c r="AE79" s="39"/>
      <c r="AF79" s="18">
        <f t="shared" si="7"/>
        <v>0</v>
      </c>
    </row>
    <row r="80" spans="1:32">
      <c r="A80" s="20">
        <v>28</v>
      </c>
      <c r="B80" s="16"/>
      <c r="C80" s="10"/>
      <c r="D80" s="17"/>
      <c r="E80" s="17"/>
      <c r="F80" s="17">
        <f t="shared" si="8"/>
        <v>0</v>
      </c>
      <c r="G80" s="18"/>
      <c r="H80" s="17"/>
      <c r="I80" s="17"/>
      <c r="J80" s="17">
        <f t="shared" si="9"/>
        <v>0</v>
      </c>
      <c r="L80" s="20"/>
      <c r="M80" s="16"/>
      <c r="N80" s="10"/>
      <c r="O80" s="37"/>
      <c r="P80" s="37"/>
      <c r="Q80" s="17">
        <f t="shared" si="10"/>
        <v>0</v>
      </c>
      <c r="R80" s="15"/>
      <c r="S80" s="39"/>
      <c r="T80" s="39"/>
      <c r="U80" s="18">
        <f t="shared" si="11"/>
        <v>0</v>
      </c>
      <c r="W80" s="20"/>
      <c r="X80" s="16"/>
      <c r="Y80" s="10"/>
      <c r="Z80" s="37"/>
      <c r="AA80" s="37"/>
      <c r="AB80" s="17">
        <f t="shared" si="6"/>
        <v>0</v>
      </c>
      <c r="AC80" s="15"/>
      <c r="AD80" s="39"/>
      <c r="AE80" s="39"/>
      <c r="AF80" s="18">
        <f t="shared" si="7"/>
        <v>0</v>
      </c>
    </row>
    <row r="81" spans="1:33">
      <c r="A81" s="20">
        <v>29</v>
      </c>
      <c r="B81" s="16"/>
      <c r="C81" s="11"/>
      <c r="D81" s="31"/>
      <c r="E81" s="31"/>
      <c r="F81" s="17">
        <f t="shared" si="8"/>
        <v>0</v>
      </c>
      <c r="G81" s="32"/>
      <c r="H81" s="17"/>
      <c r="I81" s="17"/>
      <c r="J81" s="17">
        <f t="shared" si="9"/>
        <v>0</v>
      </c>
      <c r="L81" s="20"/>
      <c r="M81" s="16"/>
      <c r="N81" s="10"/>
      <c r="O81" s="17"/>
      <c r="P81" s="17"/>
      <c r="Q81" s="17">
        <f t="shared" si="10"/>
        <v>0</v>
      </c>
      <c r="R81" s="18"/>
      <c r="S81" s="18"/>
      <c r="T81" s="18"/>
      <c r="U81" s="18">
        <f t="shared" si="11"/>
        <v>0</v>
      </c>
      <c r="W81" s="20"/>
      <c r="X81" s="16"/>
      <c r="Y81" s="10"/>
      <c r="Z81" s="17"/>
      <c r="AA81" s="17"/>
      <c r="AB81" s="17">
        <f t="shared" si="6"/>
        <v>0</v>
      </c>
      <c r="AC81" s="18"/>
      <c r="AD81" s="18"/>
      <c r="AE81" s="18"/>
      <c r="AF81" s="18">
        <f t="shared" si="7"/>
        <v>0</v>
      </c>
    </row>
    <row r="82" spans="1:33">
      <c r="A82" s="42">
        <v>30</v>
      </c>
      <c r="B82" s="16"/>
      <c r="C82" s="19"/>
      <c r="D82" s="17"/>
      <c r="E82" s="17"/>
      <c r="F82" s="17">
        <f t="shared" si="8"/>
        <v>0</v>
      </c>
      <c r="G82" s="18"/>
      <c r="H82" s="17"/>
      <c r="I82" s="17"/>
      <c r="J82" s="17">
        <f t="shared" si="9"/>
        <v>0</v>
      </c>
      <c r="L82" s="42"/>
      <c r="M82" s="16"/>
      <c r="N82" s="19"/>
      <c r="O82" s="17"/>
      <c r="P82" s="17"/>
      <c r="Q82" s="17">
        <f t="shared" si="10"/>
        <v>0</v>
      </c>
      <c r="R82" s="18"/>
      <c r="S82" s="18"/>
      <c r="T82" s="18"/>
      <c r="U82" s="18">
        <f t="shared" si="11"/>
        <v>0</v>
      </c>
      <c r="W82" s="42"/>
      <c r="X82" s="16"/>
      <c r="Y82" s="19"/>
      <c r="Z82" s="17"/>
      <c r="AA82" s="17"/>
      <c r="AB82" s="17">
        <f t="shared" si="6"/>
        <v>0</v>
      </c>
      <c r="AC82" s="18"/>
      <c r="AD82" s="18"/>
      <c r="AE82" s="18"/>
      <c r="AF82" s="18">
        <f t="shared" si="7"/>
        <v>0</v>
      </c>
    </row>
    <row r="83" spans="1:33" ht="15">
      <c r="D83" s="6"/>
      <c r="E83" s="6"/>
      <c r="F83" s="6">
        <f>SUM(F53:F82)</f>
        <v>109913</v>
      </c>
      <c r="G83" s="2"/>
      <c r="H83" s="138"/>
      <c r="I83" s="138"/>
      <c r="J83" s="152">
        <f t="shared" si="9"/>
        <v>109913</v>
      </c>
      <c r="M83" s="1"/>
      <c r="N83" s="1"/>
      <c r="O83" s="6"/>
      <c r="P83" s="6"/>
      <c r="Q83" s="6">
        <f>SUM(Q53:Q82)</f>
        <v>173526</v>
      </c>
      <c r="R83" s="2"/>
      <c r="S83" s="33"/>
      <c r="T83" s="33"/>
      <c r="U83" s="6">
        <f>SUM(U53:U82)</f>
        <v>174965</v>
      </c>
      <c r="X83" s="1"/>
      <c r="Y83" s="1"/>
      <c r="Z83" s="6">
        <f>SUM(Z53:Z82)</f>
        <v>116135.5</v>
      </c>
      <c r="AA83" s="6"/>
      <c r="AB83" s="6">
        <f>SUM(AB53:AB82)</f>
        <v>116135.5</v>
      </c>
      <c r="AC83" s="2"/>
      <c r="AD83" s="33">
        <f>SUM(AD53:AD82)</f>
        <v>208.5</v>
      </c>
      <c r="AE83" s="33">
        <f>SUM(AE53:AE82)</f>
        <v>-888</v>
      </c>
      <c r="AF83" s="6">
        <f>SUM(AF53:AF82)</f>
        <v>115456</v>
      </c>
    </row>
    <row r="84" spans="1:33">
      <c r="A84" s="23"/>
      <c r="B84" s="26"/>
      <c r="C84" s="26"/>
      <c r="D84" s="26"/>
      <c r="E84" s="26"/>
      <c r="F84" s="26"/>
      <c r="G84" s="23"/>
      <c r="H84" s="23"/>
      <c r="I84" s="23"/>
      <c r="J84" s="23"/>
      <c r="L84" s="23"/>
      <c r="M84" s="26"/>
      <c r="N84" s="23"/>
      <c r="O84" s="23"/>
      <c r="P84" s="23"/>
      <c r="Q84" s="23"/>
      <c r="R84" s="23"/>
      <c r="S84" s="23"/>
      <c r="T84" s="23"/>
      <c r="U84" s="23"/>
      <c r="W84" s="23"/>
      <c r="X84" s="23"/>
      <c r="Y84" s="23"/>
      <c r="Z84" s="23"/>
      <c r="AA84" s="23"/>
      <c r="AB84" s="23"/>
      <c r="AC84" s="23"/>
      <c r="AD84" s="23"/>
      <c r="AE84" s="23"/>
      <c r="AF84" s="40"/>
    </row>
    <row r="85" spans="1:33">
      <c r="A85" s="23"/>
      <c r="B85" s="26"/>
      <c r="C85" s="26"/>
      <c r="D85" s="26"/>
      <c r="E85" s="26"/>
      <c r="F85" s="26"/>
      <c r="G85" s="23"/>
      <c r="H85" s="23"/>
      <c r="I85" s="23"/>
      <c r="J85" s="23"/>
      <c r="L85" s="23"/>
      <c r="M85" s="26"/>
      <c r="N85" s="23"/>
      <c r="O85" s="23"/>
      <c r="P85" s="23"/>
      <c r="Q85" s="23"/>
      <c r="R85" s="23"/>
      <c r="S85" s="23"/>
      <c r="T85" s="23"/>
      <c r="U85" s="23"/>
      <c r="W85" s="23"/>
      <c r="X85" s="23"/>
      <c r="Y85" s="23"/>
      <c r="Z85" s="23"/>
      <c r="AA85" s="23"/>
      <c r="AB85" s="23"/>
      <c r="AC85" s="23"/>
      <c r="AD85" s="23"/>
      <c r="AE85" s="23"/>
      <c r="AF85" s="40"/>
    </row>
    <row r="86" spans="1:33">
      <c r="A86" t="s">
        <v>0</v>
      </c>
      <c r="L86" t="s">
        <v>0</v>
      </c>
      <c r="M86" s="1"/>
      <c r="N86" s="1"/>
      <c r="O86" s="1"/>
      <c r="P86" s="1"/>
      <c r="Q86" s="1"/>
      <c r="W86" t="s">
        <v>0</v>
      </c>
      <c r="X86" s="1"/>
      <c r="Y86" s="1"/>
      <c r="Z86" s="1"/>
      <c r="AA86" s="1"/>
      <c r="AB86" s="1"/>
    </row>
    <row r="87" spans="1:33">
      <c r="A87" t="s">
        <v>1</v>
      </c>
      <c r="L87" t="s">
        <v>1</v>
      </c>
      <c r="M87" s="1"/>
      <c r="N87" s="1"/>
      <c r="O87" s="1"/>
      <c r="P87" s="1"/>
      <c r="Q87" s="1"/>
      <c r="W87" t="s">
        <v>1</v>
      </c>
      <c r="X87" s="1"/>
      <c r="Y87" s="1"/>
      <c r="Z87" s="1"/>
      <c r="AA87" s="1"/>
      <c r="AB87" s="1"/>
    </row>
    <row r="88" spans="1:33">
      <c r="M88" s="1"/>
      <c r="N88" s="1"/>
      <c r="O88" s="1"/>
      <c r="P88" s="1"/>
      <c r="Q88" s="1"/>
      <c r="X88" s="1"/>
      <c r="Y88" s="1"/>
      <c r="Z88" s="1"/>
      <c r="AA88" s="1"/>
      <c r="AB88" s="1"/>
    </row>
    <row r="89" spans="1:33" ht="15">
      <c r="A89" s="2" t="s">
        <v>6</v>
      </c>
      <c r="L89" s="2" t="s">
        <v>6</v>
      </c>
      <c r="M89" s="1"/>
      <c r="N89" s="1"/>
      <c r="O89" s="1"/>
      <c r="P89" s="1"/>
      <c r="Q89" s="1"/>
      <c r="W89" s="2" t="s">
        <v>6</v>
      </c>
      <c r="X89" s="1"/>
      <c r="Y89" s="1"/>
      <c r="Z89" s="1"/>
      <c r="AA89" s="1"/>
      <c r="AB89" s="1"/>
    </row>
    <row r="90" spans="1:33">
      <c r="M90" s="1"/>
      <c r="N90" s="1"/>
      <c r="O90" s="1"/>
      <c r="P90" s="1"/>
      <c r="Q90" s="1"/>
      <c r="X90" s="1"/>
      <c r="Y90" s="1"/>
      <c r="Z90" s="1"/>
      <c r="AA90" s="1"/>
      <c r="AB90" s="1"/>
    </row>
    <row r="91" spans="1:33" ht="15.75">
      <c r="H91" s="1" t="s">
        <v>8</v>
      </c>
      <c r="I91" s="25">
        <v>1</v>
      </c>
      <c r="M91" s="1" t="s">
        <v>215</v>
      </c>
      <c r="N91" s="1"/>
      <c r="O91" s="1"/>
      <c r="P91" s="1"/>
      <c r="Q91" s="1"/>
      <c r="S91" s="1" t="s">
        <v>8</v>
      </c>
      <c r="T91" s="25">
        <v>2</v>
      </c>
      <c r="X91" s="1" t="s">
        <v>215</v>
      </c>
      <c r="Z91" s="24"/>
      <c r="AA91" s="1"/>
      <c r="AB91" s="1"/>
      <c r="AD91" s="1" t="s">
        <v>8</v>
      </c>
      <c r="AE91" s="4">
        <v>3</v>
      </c>
    </row>
    <row r="92" spans="1:33" ht="15">
      <c r="A92" s="22"/>
      <c r="B92" s="1" t="s">
        <v>215</v>
      </c>
      <c r="H92" s="3" t="s">
        <v>9</v>
      </c>
      <c r="I92" s="21" t="s">
        <v>51</v>
      </c>
      <c r="J92" s="5"/>
      <c r="L92" s="22"/>
      <c r="M92" s="4" t="s">
        <v>216</v>
      </c>
      <c r="N92" s="1"/>
      <c r="O92" s="1"/>
      <c r="P92" s="1"/>
      <c r="Q92" s="1"/>
      <c r="S92" s="3" t="s">
        <v>9</v>
      </c>
      <c r="T92" s="21" t="s">
        <v>36</v>
      </c>
      <c r="U92" s="5"/>
      <c r="W92" s="22"/>
      <c r="X92" s="4" t="s">
        <v>216</v>
      </c>
      <c r="Y92" s="1"/>
      <c r="Z92" s="1"/>
      <c r="AA92" s="1"/>
      <c r="AB92" s="1"/>
      <c r="AD92" s="3" t="s">
        <v>9</v>
      </c>
      <c r="AE92" s="21" t="s">
        <v>37</v>
      </c>
      <c r="AF92" s="5"/>
    </row>
    <row r="93" spans="1:33">
      <c r="B93" s="4" t="s">
        <v>216</v>
      </c>
      <c r="M93" s="1"/>
      <c r="N93" s="1"/>
      <c r="O93" s="1"/>
      <c r="P93" s="1"/>
      <c r="Q93" s="1"/>
      <c r="X93" s="1"/>
      <c r="Y93" s="1"/>
      <c r="Z93" s="1"/>
      <c r="AA93" s="1"/>
      <c r="AB93" s="1"/>
    </row>
    <row r="94" spans="1:33">
      <c r="B94" s="7"/>
      <c r="C94" s="8"/>
      <c r="D94" s="171" t="s">
        <v>13</v>
      </c>
      <c r="E94" s="171"/>
      <c r="F94" s="9"/>
      <c r="H94" s="167" t="s">
        <v>14</v>
      </c>
      <c r="I94" s="168"/>
      <c r="J94" s="172" t="s">
        <v>7</v>
      </c>
      <c r="M94" s="7"/>
      <c r="N94" s="8"/>
      <c r="O94" s="171" t="s">
        <v>13</v>
      </c>
      <c r="P94" s="171"/>
      <c r="Q94" s="9"/>
      <c r="S94" s="167" t="s">
        <v>14</v>
      </c>
      <c r="T94" s="168"/>
      <c r="U94" s="169" t="s">
        <v>7</v>
      </c>
      <c r="X94" s="7"/>
      <c r="Y94" s="8"/>
      <c r="Z94" s="171" t="s">
        <v>13</v>
      </c>
      <c r="AA94" s="171"/>
      <c r="AB94" s="9"/>
      <c r="AD94" s="167" t="s">
        <v>14</v>
      </c>
      <c r="AE94" s="168"/>
      <c r="AF94" s="169" t="s">
        <v>7</v>
      </c>
    </row>
    <row r="95" spans="1:33" ht="42.75">
      <c r="B95" s="11" t="s">
        <v>2</v>
      </c>
      <c r="C95" s="11" t="s">
        <v>3</v>
      </c>
      <c r="D95" s="12" t="s">
        <v>4</v>
      </c>
      <c r="E95" s="13" t="s">
        <v>10</v>
      </c>
      <c r="F95" s="13" t="s">
        <v>5</v>
      </c>
      <c r="H95" s="14" t="s">
        <v>11</v>
      </c>
      <c r="I95" s="14" t="s">
        <v>12</v>
      </c>
      <c r="J95" s="173"/>
      <c r="M95" s="11" t="s">
        <v>2</v>
      </c>
      <c r="N95" s="11" t="s">
        <v>3</v>
      </c>
      <c r="O95" s="12" t="s">
        <v>4</v>
      </c>
      <c r="P95" s="13" t="s">
        <v>10</v>
      </c>
      <c r="Q95" s="13" t="s">
        <v>5</v>
      </c>
      <c r="S95" s="14" t="s">
        <v>11</v>
      </c>
      <c r="T95" s="14" t="s">
        <v>12</v>
      </c>
      <c r="U95" s="170"/>
      <c r="X95" s="11" t="s">
        <v>2</v>
      </c>
      <c r="Y95" s="11" t="s">
        <v>3</v>
      </c>
      <c r="Z95" s="12" t="s">
        <v>4</v>
      </c>
      <c r="AA95" s="13" t="s">
        <v>10</v>
      </c>
      <c r="AB95" s="13" t="s">
        <v>5</v>
      </c>
      <c r="AD95" s="14" t="s">
        <v>11</v>
      </c>
      <c r="AE95" s="14" t="s">
        <v>12</v>
      </c>
      <c r="AF95" s="170"/>
    </row>
    <row r="96" spans="1:33">
      <c r="A96" s="15">
        <v>1</v>
      </c>
      <c r="B96" s="16">
        <v>45750</v>
      </c>
      <c r="C96" s="10">
        <v>566</v>
      </c>
      <c r="D96" s="17">
        <v>6355</v>
      </c>
      <c r="E96" s="17"/>
      <c r="F96" s="17">
        <f>SUM(D96:E96)</f>
        <v>6355</v>
      </c>
      <c r="G96" s="18"/>
      <c r="H96" s="18"/>
      <c r="I96" s="18"/>
      <c r="J96" s="18">
        <f>SUM(F96:I96)</f>
        <v>6355</v>
      </c>
      <c r="K96" s="40"/>
      <c r="L96" s="15"/>
      <c r="M96" s="16">
        <v>45750</v>
      </c>
      <c r="N96" s="10">
        <v>701</v>
      </c>
      <c r="O96" s="17">
        <v>2512</v>
      </c>
      <c r="P96" s="17"/>
      <c r="Q96" s="17">
        <f>SUM(O96:P96)</f>
        <v>2512</v>
      </c>
      <c r="R96" s="18"/>
      <c r="S96" s="18"/>
      <c r="T96" s="18"/>
      <c r="U96" s="18">
        <f>SUM(Q96:T96)</f>
        <v>2512</v>
      </c>
      <c r="V96" s="40"/>
      <c r="W96" s="15"/>
      <c r="X96" s="16">
        <v>45750</v>
      </c>
      <c r="Y96" s="139">
        <v>366</v>
      </c>
      <c r="Z96" s="17">
        <v>6243.5</v>
      </c>
      <c r="AA96" s="17"/>
      <c r="AB96" s="34">
        <f>SUM(Z96:AA96)</f>
        <v>6243.5</v>
      </c>
      <c r="AC96" s="141"/>
      <c r="AD96" s="18"/>
      <c r="AE96" s="18"/>
      <c r="AF96" s="18">
        <f t="shared" ref="AF96:AF134" si="12">SUM(AB96:AE96)</f>
        <v>6243.5</v>
      </c>
      <c r="AG96" s="40"/>
    </row>
    <row r="97" spans="1:32">
      <c r="A97" s="15">
        <v>2</v>
      </c>
      <c r="B97" s="16">
        <v>45750</v>
      </c>
      <c r="C97" s="10">
        <v>567</v>
      </c>
      <c r="D97" s="17">
        <v>2512</v>
      </c>
      <c r="E97" s="17"/>
      <c r="F97" s="17">
        <f t="shared" ref="F97:F134" si="13">SUM(D97:E97)</f>
        <v>2512</v>
      </c>
      <c r="G97" s="18"/>
      <c r="H97" s="18"/>
      <c r="I97" s="18"/>
      <c r="J97" s="18">
        <f t="shared" ref="J97:J135" si="14">SUM(F97:I97)</f>
        <v>2512</v>
      </c>
      <c r="L97" s="15"/>
      <c r="M97" s="16">
        <v>45750</v>
      </c>
      <c r="N97" s="10">
        <v>702</v>
      </c>
      <c r="O97" s="17">
        <v>1885</v>
      </c>
      <c r="P97" s="17"/>
      <c r="Q97" s="17">
        <f t="shared" ref="Q97:Q134" si="15">SUM(O97:P97)</f>
        <v>1885</v>
      </c>
      <c r="R97" s="18"/>
      <c r="S97" s="18"/>
      <c r="T97" s="18"/>
      <c r="U97" s="18">
        <f t="shared" ref="U97:U134" si="16">SUM(Q97:T97)</f>
        <v>1885</v>
      </c>
      <c r="W97" s="15"/>
      <c r="X97" s="16">
        <v>45750</v>
      </c>
      <c r="Y97" s="139">
        <v>367</v>
      </c>
      <c r="Z97" s="17">
        <v>1241</v>
      </c>
      <c r="AA97" s="17"/>
      <c r="AB97" s="34">
        <f t="shared" ref="AB97:AB160" si="17">SUM(Z97:AA97)</f>
        <v>1241</v>
      </c>
      <c r="AC97" s="141"/>
      <c r="AD97" s="18"/>
      <c r="AE97" s="18"/>
      <c r="AF97" s="18">
        <f t="shared" si="12"/>
        <v>1241</v>
      </c>
    </row>
    <row r="98" spans="1:32">
      <c r="A98" s="15">
        <v>3</v>
      </c>
      <c r="B98" s="16">
        <v>45750</v>
      </c>
      <c r="C98" s="10">
        <v>568</v>
      </c>
      <c r="D98" s="17">
        <v>3723</v>
      </c>
      <c r="E98" s="17"/>
      <c r="F98" s="17">
        <f t="shared" si="13"/>
        <v>3723</v>
      </c>
      <c r="G98" s="18"/>
      <c r="H98" s="18"/>
      <c r="I98" s="18"/>
      <c r="J98" s="18">
        <f t="shared" si="14"/>
        <v>3723</v>
      </c>
      <c r="L98" s="15"/>
      <c r="M98" s="16">
        <v>45750</v>
      </c>
      <c r="N98" s="10">
        <v>703</v>
      </c>
      <c r="O98" s="17">
        <v>1654</v>
      </c>
      <c r="P98" s="17"/>
      <c r="Q98" s="17">
        <f t="shared" si="15"/>
        <v>1654</v>
      </c>
      <c r="R98" s="18"/>
      <c r="S98" s="18"/>
      <c r="T98" s="18"/>
      <c r="U98" s="18">
        <v>11654</v>
      </c>
      <c r="W98" s="15"/>
      <c r="X98" s="16">
        <v>45750</v>
      </c>
      <c r="Y98" s="139">
        <v>368</v>
      </c>
      <c r="Z98" s="17">
        <v>13698</v>
      </c>
      <c r="AA98" s="17"/>
      <c r="AB98" s="34">
        <f t="shared" si="17"/>
        <v>13698</v>
      </c>
      <c r="AC98" s="141"/>
      <c r="AD98" s="18"/>
      <c r="AE98" s="18"/>
      <c r="AF98" s="18">
        <f t="shared" si="12"/>
        <v>13698</v>
      </c>
    </row>
    <row r="99" spans="1:32">
      <c r="A99" s="15">
        <v>4</v>
      </c>
      <c r="B99" s="16">
        <v>45750</v>
      </c>
      <c r="C99" s="10">
        <v>569</v>
      </c>
      <c r="D99" s="17">
        <v>3178</v>
      </c>
      <c r="E99" s="17"/>
      <c r="F99" s="17">
        <f t="shared" si="13"/>
        <v>3178</v>
      </c>
      <c r="G99" s="18"/>
      <c r="H99" s="18">
        <v>555</v>
      </c>
      <c r="I99" s="18"/>
      <c r="J99" s="18">
        <f t="shared" si="14"/>
        <v>3733</v>
      </c>
      <c r="L99" s="15"/>
      <c r="M99" s="16">
        <v>45750</v>
      </c>
      <c r="N99" s="10">
        <v>704</v>
      </c>
      <c r="O99" s="17">
        <v>605.5</v>
      </c>
      <c r="P99" s="17"/>
      <c r="Q99" s="17">
        <f t="shared" si="15"/>
        <v>605.5</v>
      </c>
      <c r="R99" s="18"/>
      <c r="S99" s="18"/>
      <c r="T99" s="18"/>
      <c r="U99" s="18">
        <v>605</v>
      </c>
      <c r="W99" s="15"/>
      <c r="X99" s="16">
        <v>45750</v>
      </c>
      <c r="Y99" s="139">
        <v>369</v>
      </c>
      <c r="Z99" s="17">
        <v>3117.5</v>
      </c>
      <c r="AA99" s="17"/>
      <c r="AB99" s="34">
        <f t="shared" si="17"/>
        <v>3117.5</v>
      </c>
      <c r="AC99" s="141"/>
      <c r="AD99" s="18"/>
      <c r="AE99" s="18"/>
      <c r="AF99" s="18">
        <f t="shared" si="12"/>
        <v>3117.5</v>
      </c>
    </row>
    <row r="100" spans="1:32">
      <c r="A100" s="15">
        <v>5</v>
      </c>
      <c r="B100" s="16">
        <v>45750</v>
      </c>
      <c r="C100" s="10">
        <v>570</v>
      </c>
      <c r="D100" s="17">
        <v>97804</v>
      </c>
      <c r="E100" s="17">
        <v>-1288</v>
      </c>
      <c r="F100" s="17">
        <f t="shared" si="13"/>
        <v>96516</v>
      </c>
      <c r="G100" s="18"/>
      <c r="H100" s="18">
        <v>504</v>
      </c>
      <c r="I100" s="18">
        <v>-420</v>
      </c>
      <c r="J100" s="18">
        <f t="shared" si="14"/>
        <v>96600</v>
      </c>
      <c r="L100" s="15"/>
      <c r="M100" s="16">
        <v>45750</v>
      </c>
      <c r="N100" s="10">
        <v>705</v>
      </c>
      <c r="O100" s="17">
        <v>1271</v>
      </c>
      <c r="P100" s="17"/>
      <c r="Q100" s="17">
        <f t="shared" si="15"/>
        <v>1271</v>
      </c>
      <c r="R100" s="18"/>
      <c r="S100" s="18"/>
      <c r="T100" s="18"/>
      <c r="U100" s="18">
        <f t="shared" si="16"/>
        <v>1271</v>
      </c>
      <c r="W100" s="15"/>
      <c r="X100" s="16">
        <v>45750</v>
      </c>
      <c r="Y100" s="139">
        <v>370</v>
      </c>
      <c r="Z100" s="17">
        <v>5084</v>
      </c>
      <c r="AA100" s="17"/>
      <c r="AB100" s="34">
        <f t="shared" si="17"/>
        <v>5084</v>
      </c>
      <c r="AC100" s="141"/>
      <c r="AD100" s="18">
        <v>45</v>
      </c>
      <c r="AE100" s="18"/>
      <c r="AF100" s="18">
        <f t="shared" si="12"/>
        <v>5129</v>
      </c>
    </row>
    <row r="101" spans="1:32">
      <c r="A101" s="15">
        <v>6</v>
      </c>
      <c r="B101" s="16">
        <v>45750</v>
      </c>
      <c r="C101" s="10">
        <v>571</v>
      </c>
      <c r="D101" s="17">
        <v>9481</v>
      </c>
      <c r="E101" s="17"/>
      <c r="F101" s="17">
        <f t="shared" si="13"/>
        <v>9481</v>
      </c>
      <c r="G101" s="18"/>
      <c r="H101" s="18"/>
      <c r="I101" s="18"/>
      <c r="J101" s="18">
        <f t="shared" si="14"/>
        <v>9481</v>
      </c>
      <c r="L101" s="15"/>
      <c r="M101" s="16">
        <v>45750</v>
      </c>
      <c r="N101" s="10">
        <v>706</v>
      </c>
      <c r="O101" s="17">
        <v>605.5</v>
      </c>
      <c r="P101" s="17"/>
      <c r="Q101" s="17">
        <f t="shared" si="15"/>
        <v>605.5</v>
      </c>
      <c r="R101" s="18"/>
      <c r="S101" s="18"/>
      <c r="T101" s="18"/>
      <c r="U101" s="18">
        <f t="shared" si="16"/>
        <v>605.5</v>
      </c>
      <c r="W101" s="15"/>
      <c r="X101" s="16">
        <v>45750</v>
      </c>
      <c r="Y101" s="139">
        <v>371</v>
      </c>
      <c r="Z101" s="17">
        <v>32936</v>
      </c>
      <c r="AA101" s="17"/>
      <c r="AB101" s="34">
        <f t="shared" si="17"/>
        <v>32936</v>
      </c>
      <c r="AC101" s="141"/>
      <c r="AD101" s="18"/>
      <c r="AE101" s="15">
        <v>-12099</v>
      </c>
      <c r="AF101" s="18">
        <f t="shared" si="12"/>
        <v>20837</v>
      </c>
    </row>
    <row r="102" spans="1:32">
      <c r="A102" s="15">
        <v>7</v>
      </c>
      <c r="B102" s="16">
        <v>45750</v>
      </c>
      <c r="C102" s="10">
        <v>572</v>
      </c>
      <c r="D102" s="17">
        <v>2073</v>
      </c>
      <c r="E102" s="17"/>
      <c r="F102" s="17">
        <f t="shared" si="13"/>
        <v>2073</v>
      </c>
      <c r="G102" s="18"/>
      <c r="H102" s="18"/>
      <c r="I102" s="18"/>
      <c r="J102" s="18">
        <f t="shared" si="14"/>
        <v>2073</v>
      </c>
      <c r="L102" s="15"/>
      <c r="M102" s="16">
        <v>45750</v>
      </c>
      <c r="N102" s="10">
        <v>707</v>
      </c>
      <c r="O102" s="17">
        <v>1249.5</v>
      </c>
      <c r="P102" s="17"/>
      <c r="Q102" s="17">
        <f t="shared" si="15"/>
        <v>1249.5</v>
      </c>
      <c r="R102" s="18"/>
      <c r="S102" s="18"/>
      <c r="T102" s="18"/>
      <c r="U102" s="18">
        <f t="shared" si="16"/>
        <v>1249.5</v>
      </c>
      <c r="W102" s="15"/>
      <c r="X102" s="16">
        <v>45750</v>
      </c>
      <c r="Y102" s="139">
        <v>372</v>
      </c>
      <c r="Z102" s="17">
        <v>1885</v>
      </c>
      <c r="AA102" s="17"/>
      <c r="AB102" s="34">
        <f t="shared" si="17"/>
        <v>1885</v>
      </c>
      <c r="AC102" s="141"/>
      <c r="AD102" s="18"/>
      <c r="AE102" s="18"/>
      <c r="AF102" s="18">
        <f t="shared" si="12"/>
        <v>1885</v>
      </c>
    </row>
    <row r="103" spans="1:32">
      <c r="A103" s="15">
        <v>8</v>
      </c>
      <c r="B103" s="16">
        <v>45750</v>
      </c>
      <c r="C103" s="10">
        <v>573</v>
      </c>
      <c r="D103" s="17">
        <v>5084</v>
      </c>
      <c r="E103" s="17"/>
      <c r="F103" s="17">
        <f t="shared" si="13"/>
        <v>5084</v>
      </c>
      <c r="G103" s="18"/>
      <c r="H103" s="18"/>
      <c r="I103" s="18"/>
      <c r="J103" s="18">
        <f t="shared" si="14"/>
        <v>5084</v>
      </c>
      <c r="L103" s="15"/>
      <c r="M103" s="16">
        <v>45750</v>
      </c>
      <c r="N103" s="10">
        <v>708</v>
      </c>
      <c r="O103" s="17">
        <v>4684</v>
      </c>
      <c r="P103" s="17"/>
      <c r="Q103" s="17">
        <f t="shared" si="15"/>
        <v>4684</v>
      </c>
      <c r="R103" s="18"/>
      <c r="S103" s="18"/>
      <c r="T103" s="18"/>
      <c r="U103" s="18">
        <f t="shared" si="16"/>
        <v>4684</v>
      </c>
      <c r="W103" s="15"/>
      <c r="X103" s="16">
        <v>45750</v>
      </c>
      <c r="Y103" s="139">
        <v>373</v>
      </c>
      <c r="Z103" s="17">
        <v>6810.5</v>
      </c>
      <c r="AA103" s="17"/>
      <c r="AB103" s="34">
        <f t="shared" si="17"/>
        <v>6810.5</v>
      </c>
      <c r="AC103" s="141"/>
      <c r="AD103" s="18"/>
      <c r="AE103" s="18"/>
      <c r="AF103" s="18">
        <f t="shared" si="12"/>
        <v>6810.5</v>
      </c>
    </row>
    <row r="104" spans="1:32">
      <c r="A104" s="15">
        <v>9</v>
      </c>
      <c r="B104" s="16">
        <v>45750</v>
      </c>
      <c r="C104" s="10">
        <v>574</v>
      </c>
      <c r="D104" s="17">
        <v>12710</v>
      </c>
      <c r="E104" s="17"/>
      <c r="F104" s="17">
        <f t="shared" si="13"/>
        <v>12710</v>
      </c>
      <c r="G104" s="18"/>
      <c r="H104" s="18"/>
      <c r="I104" s="18"/>
      <c r="J104" s="18">
        <f t="shared" si="14"/>
        <v>12710</v>
      </c>
      <c r="L104" s="15"/>
      <c r="M104" s="16">
        <v>45750</v>
      </c>
      <c r="N104" s="10">
        <v>709</v>
      </c>
      <c r="O104" s="17">
        <v>605.5</v>
      </c>
      <c r="P104" s="17"/>
      <c r="Q104" s="17">
        <f t="shared" si="15"/>
        <v>605.5</v>
      </c>
      <c r="R104" s="18"/>
      <c r="S104" s="18"/>
      <c r="T104" s="18"/>
      <c r="U104" s="18">
        <f t="shared" si="16"/>
        <v>605.5</v>
      </c>
      <c r="W104" s="15"/>
      <c r="X104" s="16">
        <v>45750</v>
      </c>
      <c r="Y104" s="1">
        <v>374</v>
      </c>
      <c r="Z104" s="17">
        <v>8980.5</v>
      </c>
      <c r="AA104" s="17"/>
      <c r="AB104" s="34">
        <f t="shared" si="17"/>
        <v>8980.5</v>
      </c>
      <c r="AC104" s="141"/>
      <c r="AD104" s="18"/>
      <c r="AE104" s="18"/>
      <c r="AF104" s="18">
        <f t="shared" si="12"/>
        <v>8980.5</v>
      </c>
    </row>
    <row r="105" spans="1:32">
      <c r="A105" s="15">
        <v>10</v>
      </c>
      <c r="B105" s="16">
        <v>45750</v>
      </c>
      <c r="C105" s="10">
        <v>575</v>
      </c>
      <c r="D105" s="17">
        <v>12559</v>
      </c>
      <c r="E105" s="17"/>
      <c r="F105" s="17">
        <f t="shared" si="13"/>
        <v>12559</v>
      </c>
      <c r="G105" s="18"/>
      <c r="H105" s="18"/>
      <c r="I105" s="18"/>
      <c r="J105" s="18">
        <f t="shared" si="14"/>
        <v>12559</v>
      </c>
      <c r="L105" s="15"/>
      <c r="M105" s="16">
        <v>45750</v>
      </c>
      <c r="N105" s="10">
        <v>710</v>
      </c>
      <c r="O105" s="17">
        <v>3216</v>
      </c>
      <c r="P105" s="17"/>
      <c r="Q105" s="17">
        <f t="shared" si="15"/>
        <v>3216</v>
      </c>
      <c r="R105" s="18"/>
      <c r="S105" s="18"/>
      <c r="T105" s="18"/>
      <c r="U105" s="18">
        <f t="shared" si="16"/>
        <v>3216</v>
      </c>
      <c r="W105" s="15"/>
      <c r="X105" s="16">
        <v>45750</v>
      </c>
      <c r="Y105" s="139">
        <v>375</v>
      </c>
      <c r="Z105" s="17">
        <v>1481</v>
      </c>
      <c r="AA105" s="17"/>
      <c r="AB105" s="34">
        <f>SUM(Z105:AA105)</f>
        <v>1481</v>
      </c>
      <c r="AC105" s="141"/>
      <c r="AD105" s="18"/>
      <c r="AE105" s="18"/>
      <c r="AF105" s="18">
        <f t="shared" si="12"/>
        <v>1481</v>
      </c>
    </row>
    <row r="106" spans="1:32">
      <c r="A106" s="15">
        <v>11</v>
      </c>
      <c r="B106" s="16"/>
      <c r="C106" s="10"/>
      <c r="D106" s="17"/>
      <c r="E106" s="17"/>
      <c r="F106" s="17">
        <f t="shared" si="13"/>
        <v>0</v>
      </c>
      <c r="G106" s="18"/>
      <c r="H106" s="18"/>
      <c r="I106" s="18"/>
      <c r="J106" s="18">
        <f t="shared" si="14"/>
        <v>0</v>
      </c>
      <c r="L106" s="15"/>
      <c r="M106" s="16">
        <v>45750</v>
      </c>
      <c r="N106" s="10">
        <v>711</v>
      </c>
      <c r="O106" s="17">
        <v>2542</v>
      </c>
      <c r="P106" s="17"/>
      <c r="Q106" s="17">
        <f t="shared" si="15"/>
        <v>2542</v>
      </c>
      <c r="R106" s="18"/>
      <c r="S106" s="18"/>
      <c r="T106" s="18"/>
      <c r="U106" s="18">
        <f t="shared" si="16"/>
        <v>2542</v>
      </c>
      <c r="W106" s="15"/>
      <c r="X106" s="16">
        <v>45750</v>
      </c>
      <c r="Y106" s="139">
        <v>376</v>
      </c>
      <c r="Z106" s="17">
        <v>4427</v>
      </c>
      <c r="AA106" s="17"/>
      <c r="AB106" s="34">
        <f t="shared" si="17"/>
        <v>4427</v>
      </c>
      <c r="AC106" s="141"/>
      <c r="AD106" s="18">
        <v>13.5</v>
      </c>
      <c r="AE106" s="18"/>
      <c r="AF106" s="18">
        <f t="shared" si="12"/>
        <v>4440.5</v>
      </c>
    </row>
    <row r="107" spans="1:32">
      <c r="A107" s="15">
        <v>12</v>
      </c>
      <c r="B107" s="16"/>
      <c r="C107" s="10"/>
      <c r="D107" s="17"/>
      <c r="E107" s="17"/>
      <c r="F107" s="17">
        <f t="shared" si="13"/>
        <v>0</v>
      </c>
      <c r="G107" s="18"/>
      <c r="H107" s="18"/>
      <c r="I107" s="15"/>
      <c r="J107" s="18">
        <f t="shared" si="14"/>
        <v>0</v>
      </c>
      <c r="L107" s="15"/>
      <c r="M107" s="16">
        <v>45750</v>
      </c>
      <c r="N107" s="10">
        <v>712</v>
      </c>
      <c r="O107" s="17">
        <v>2490.5</v>
      </c>
      <c r="P107" s="17"/>
      <c r="Q107" s="17">
        <f t="shared" si="15"/>
        <v>2490.5</v>
      </c>
      <c r="R107" s="18"/>
      <c r="S107" s="18"/>
      <c r="T107" s="18"/>
      <c r="U107" s="18">
        <f t="shared" si="16"/>
        <v>2490.5</v>
      </c>
      <c r="W107" s="15"/>
      <c r="X107" s="16">
        <v>45750</v>
      </c>
      <c r="Y107" s="139">
        <v>377</v>
      </c>
      <c r="Z107" s="17">
        <v>1249.5</v>
      </c>
      <c r="AA107" s="17"/>
      <c r="AB107" s="34">
        <f t="shared" si="17"/>
        <v>1249.5</v>
      </c>
      <c r="AC107" s="141"/>
      <c r="AD107" s="18"/>
      <c r="AE107" s="18"/>
      <c r="AF107" s="18">
        <f t="shared" si="12"/>
        <v>1249.5</v>
      </c>
    </row>
    <row r="108" spans="1:32">
      <c r="A108" s="15">
        <v>13</v>
      </c>
      <c r="B108" s="16"/>
      <c r="C108" s="10"/>
      <c r="D108" s="17"/>
      <c r="E108" s="17"/>
      <c r="F108" s="17">
        <f t="shared" si="13"/>
        <v>0</v>
      </c>
      <c r="G108" s="18"/>
      <c r="H108" s="18"/>
      <c r="I108" s="18"/>
      <c r="J108" s="18">
        <f t="shared" si="14"/>
        <v>0</v>
      </c>
      <c r="L108" s="15"/>
      <c r="M108" s="16">
        <v>45750</v>
      </c>
      <c r="N108" s="10">
        <v>713</v>
      </c>
      <c r="O108" s="17">
        <v>3783</v>
      </c>
      <c r="P108" s="17"/>
      <c r="Q108" s="17">
        <f t="shared" si="15"/>
        <v>3783</v>
      </c>
      <c r="R108" s="18"/>
      <c r="S108" s="18"/>
      <c r="T108" s="18"/>
      <c r="U108" s="18">
        <f t="shared" si="16"/>
        <v>3783</v>
      </c>
      <c r="W108" s="15"/>
      <c r="X108" s="16">
        <v>45750</v>
      </c>
      <c r="Y108" s="139">
        <v>378</v>
      </c>
      <c r="Z108" s="17">
        <v>1855</v>
      </c>
      <c r="AA108" s="17"/>
      <c r="AB108" s="34">
        <f t="shared" si="17"/>
        <v>1855</v>
      </c>
      <c r="AC108" s="141"/>
      <c r="AD108" s="18"/>
      <c r="AE108" s="18"/>
      <c r="AF108" s="18">
        <f t="shared" si="12"/>
        <v>1855</v>
      </c>
    </row>
    <row r="109" spans="1:32">
      <c r="A109" s="15">
        <v>14</v>
      </c>
      <c r="B109" s="16"/>
      <c r="C109" s="10"/>
      <c r="D109" s="17"/>
      <c r="E109" s="17"/>
      <c r="F109" s="17">
        <f t="shared" si="13"/>
        <v>0</v>
      </c>
      <c r="G109" s="18"/>
      <c r="H109" s="18"/>
      <c r="I109" s="18"/>
      <c r="J109" s="18">
        <f t="shared" si="14"/>
        <v>0</v>
      </c>
      <c r="L109" s="15"/>
      <c r="M109" s="16">
        <v>45750</v>
      </c>
      <c r="N109" s="10">
        <v>714</v>
      </c>
      <c r="O109" s="17">
        <v>1906.5</v>
      </c>
      <c r="P109" s="17"/>
      <c r="Q109" s="17">
        <f t="shared" si="15"/>
        <v>1906.5</v>
      </c>
      <c r="R109" s="18"/>
      <c r="S109" s="18">
        <v>9</v>
      </c>
      <c r="T109" s="18"/>
      <c r="U109" s="18">
        <f t="shared" si="16"/>
        <v>1915.5</v>
      </c>
      <c r="W109" s="15"/>
      <c r="X109" s="16">
        <v>45750</v>
      </c>
      <c r="Y109" s="139">
        <v>379</v>
      </c>
      <c r="Z109" s="17">
        <v>6303.5</v>
      </c>
      <c r="AA109" s="17"/>
      <c r="AB109" s="34">
        <f t="shared" si="17"/>
        <v>6303.5</v>
      </c>
      <c r="AC109" s="141"/>
      <c r="AD109" s="18"/>
      <c r="AE109" s="18"/>
      <c r="AF109" s="18">
        <f t="shared" si="12"/>
        <v>6303.5</v>
      </c>
    </row>
    <row r="110" spans="1:32">
      <c r="A110" s="15">
        <v>15</v>
      </c>
      <c r="B110" s="16"/>
      <c r="C110" s="10"/>
      <c r="D110" s="17"/>
      <c r="E110" s="17"/>
      <c r="F110" s="17">
        <f t="shared" si="13"/>
        <v>0</v>
      </c>
      <c r="G110" s="18"/>
      <c r="H110" s="18"/>
      <c r="I110" s="18"/>
      <c r="J110" s="18">
        <f t="shared" si="14"/>
        <v>0</v>
      </c>
      <c r="L110" s="15"/>
      <c r="M110" s="16">
        <v>45750</v>
      </c>
      <c r="N110" s="10">
        <v>715</v>
      </c>
      <c r="O110" s="17">
        <v>636.5</v>
      </c>
      <c r="P110" s="17"/>
      <c r="Q110" s="17">
        <f t="shared" si="15"/>
        <v>636.5</v>
      </c>
      <c r="R110" s="18"/>
      <c r="S110" s="18"/>
      <c r="T110" s="18"/>
      <c r="U110" s="18">
        <f t="shared" si="16"/>
        <v>636.5</v>
      </c>
      <c r="W110" s="15"/>
      <c r="X110" s="16">
        <v>45750</v>
      </c>
      <c r="Y110" s="139">
        <v>380</v>
      </c>
      <c r="Z110" s="17">
        <v>1249.5</v>
      </c>
      <c r="AA110" s="17"/>
      <c r="AB110" s="34">
        <f t="shared" si="17"/>
        <v>1249.5</v>
      </c>
      <c r="AC110" s="141"/>
      <c r="AD110" s="18"/>
      <c r="AE110" s="18"/>
      <c r="AF110" s="18">
        <f t="shared" si="12"/>
        <v>1249.5</v>
      </c>
    </row>
    <row r="111" spans="1:32">
      <c r="A111" s="15">
        <v>16</v>
      </c>
      <c r="B111" s="16"/>
      <c r="C111" s="10"/>
      <c r="D111" s="17"/>
      <c r="E111" s="17"/>
      <c r="F111" s="17">
        <f t="shared" si="13"/>
        <v>0</v>
      </c>
      <c r="G111" s="18"/>
      <c r="H111" s="18"/>
      <c r="I111" s="18"/>
      <c r="J111" s="18">
        <f t="shared" si="14"/>
        <v>0</v>
      </c>
      <c r="L111" s="15"/>
      <c r="M111" s="16">
        <v>45750</v>
      </c>
      <c r="N111" s="10">
        <v>716</v>
      </c>
      <c r="O111" s="17">
        <v>1319</v>
      </c>
      <c r="P111" s="17"/>
      <c r="Q111" s="17">
        <f t="shared" si="15"/>
        <v>1319</v>
      </c>
      <c r="R111" s="18"/>
      <c r="S111" s="18"/>
      <c r="T111" s="18"/>
      <c r="U111" s="18">
        <f t="shared" si="16"/>
        <v>1319</v>
      </c>
      <c r="W111" s="15"/>
      <c r="X111" s="16">
        <v>45750</v>
      </c>
      <c r="Y111" s="139">
        <v>381</v>
      </c>
      <c r="Z111" s="17">
        <v>20471</v>
      </c>
      <c r="AA111" s="17"/>
      <c r="AB111" s="34">
        <f t="shared" si="17"/>
        <v>20471</v>
      </c>
      <c r="AC111" s="141"/>
      <c r="AD111" s="18"/>
      <c r="AE111" s="18"/>
      <c r="AF111" s="18">
        <f t="shared" si="12"/>
        <v>20471</v>
      </c>
    </row>
    <row r="112" spans="1:32">
      <c r="A112" s="15">
        <v>17</v>
      </c>
      <c r="B112" s="16"/>
      <c r="C112" s="10"/>
      <c r="D112" s="17"/>
      <c r="E112" s="17"/>
      <c r="F112" s="17">
        <f t="shared" si="13"/>
        <v>0</v>
      </c>
      <c r="G112" s="18"/>
      <c r="H112" s="18"/>
      <c r="I112" s="18"/>
      <c r="J112" s="18">
        <f t="shared" si="14"/>
        <v>0</v>
      </c>
      <c r="L112" s="15"/>
      <c r="M112" s="16">
        <v>45750</v>
      </c>
      <c r="N112" s="10">
        <v>717</v>
      </c>
      <c r="O112" s="17">
        <v>3027.5</v>
      </c>
      <c r="P112" s="17"/>
      <c r="Q112" s="17">
        <f t="shared" si="15"/>
        <v>3027.5</v>
      </c>
      <c r="R112" s="18"/>
      <c r="S112" s="18"/>
      <c r="T112" s="18"/>
      <c r="U112" s="18">
        <f t="shared" si="16"/>
        <v>3027.5</v>
      </c>
      <c r="W112" s="15"/>
      <c r="X112" s="16">
        <v>45750</v>
      </c>
      <c r="Y112" s="139">
        <v>382</v>
      </c>
      <c r="Z112" s="17">
        <v>2456</v>
      </c>
      <c r="AA112" s="17"/>
      <c r="AB112" s="34">
        <f t="shared" si="17"/>
        <v>2456</v>
      </c>
      <c r="AC112" s="141"/>
      <c r="AD112" s="18"/>
      <c r="AE112" s="18"/>
      <c r="AF112" s="18">
        <f t="shared" si="12"/>
        <v>2456</v>
      </c>
    </row>
    <row r="113" spans="1:32">
      <c r="A113" s="15">
        <v>18</v>
      </c>
      <c r="B113" s="16"/>
      <c r="C113" s="10"/>
      <c r="D113" s="17"/>
      <c r="E113" s="17"/>
      <c r="F113" s="17">
        <f t="shared" si="13"/>
        <v>0</v>
      </c>
      <c r="G113" s="18"/>
      <c r="H113" s="18"/>
      <c r="I113" s="18"/>
      <c r="J113" s="18">
        <f t="shared" si="14"/>
        <v>0</v>
      </c>
      <c r="L113" s="15"/>
      <c r="M113" s="16">
        <v>45750</v>
      </c>
      <c r="N113" s="35">
        <v>718</v>
      </c>
      <c r="O113" s="36">
        <v>2542</v>
      </c>
      <c r="P113" s="17"/>
      <c r="Q113" s="17">
        <f t="shared" si="15"/>
        <v>2542</v>
      </c>
      <c r="R113" s="18"/>
      <c r="S113" s="18"/>
      <c r="T113" s="18"/>
      <c r="U113" s="18">
        <f t="shared" si="16"/>
        <v>2542</v>
      </c>
      <c r="W113" s="15"/>
      <c r="X113" s="16">
        <v>45750</v>
      </c>
      <c r="Y113" s="139">
        <v>383</v>
      </c>
      <c r="Z113" s="17">
        <v>3461</v>
      </c>
      <c r="AA113" s="17"/>
      <c r="AB113" s="34">
        <f t="shared" si="17"/>
        <v>3461</v>
      </c>
      <c r="AC113" s="141"/>
      <c r="AD113" s="18"/>
      <c r="AE113" s="18"/>
      <c r="AF113" s="18">
        <f t="shared" si="12"/>
        <v>3461</v>
      </c>
    </row>
    <row r="114" spans="1:32">
      <c r="A114" s="15">
        <v>19</v>
      </c>
      <c r="B114" s="16"/>
      <c r="C114" s="47"/>
      <c r="D114" s="17"/>
      <c r="E114" s="17"/>
      <c r="F114" s="17">
        <f t="shared" si="13"/>
        <v>0</v>
      </c>
      <c r="G114" s="18"/>
      <c r="H114" s="18"/>
      <c r="I114" s="18"/>
      <c r="J114" s="18">
        <f t="shared" si="14"/>
        <v>0</v>
      </c>
      <c r="L114" s="15"/>
      <c r="M114" s="16">
        <v>45750</v>
      </c>
      <c r="N114" s="10">
        <v>719</v>
      </c>
      <c r="O114" s="17">
        <v>3117.5</v>
      </c>
      <c r="P114" s="17"/>
      <c r="Q114" s="17">
        <f t="shared" si="15"/>
        <v>3117.5</v>
      </c>
      <c r="R114" s="18"/>
      <c r="S114" s="18"/>
      <c r="T114" s="18"/>
      <c r="U114" s="18">
        <f t="shared" si="16"/>
        <v>3117.5</v>
      </c>
      <c r="W114" s="15"/>
      <c r="X114" s="16"/>
      <c r="Y114" s="139"/>
      <c r="Z114" s="46"/>
      <c r="AA114" s="17"/>
      <c r="AB114" s="34">
        <f t="shared" si="17"/>
        <v>0</v>
      </c>
      <c r="AC114" s="141"/>
      <c r="AD114" s="18"/>
      <c r="AE114" s="18"/>
      <c r="AF114" s="18">
        <f t="shared" si="12"/>
        <v>0</v>
      </c>
    </row>
    <row r="115" spans="1:32">
      <c r="A115" s="15">
        <v>20</v>
      </c>
      <c r="B115" s="16"/>
      <c r="C115" s="47"/>
      <c r="D115" s="17"/>
      <c r="E115" s="17"/>
      <c r="F115" s="17">
        <f t="shared" si="13"/>
        <v>0</v>
      </c>
      <c r="G115" s="18"/>
      <c r="H115" s="18"/>
      <c r="I115" s="18"/>
      <c r="J115" s="18">
        <f t="shared" si="14"/>
        <v>0</v>
      </c>
      <c r="L115" s="15"/>
      <c r="M115" s="16">
        <v>45750</v>
      </c>
      <c r="N115" s="10">
        <v>720</v>
      </c>
      <c r="O115" s="17"/>
      <c r="P115" s="17"/>
      <c r="Q115" s="17">
        <f t="shared" si="15"/>
        <v>0</v>
      </c>
      <c r="R115" s="18"/>
      <c r="S115" s="18"/>
      <c r="T115" s="18"/>
      <c r="U115" s="18">
        <f t="shared" si="16"/>
        <v>0</v>
      </c>
      <c r="W115" s="15"/>
      <c r="X115" s="16"/>
      <c r="Y115" s="139"/>
      <c r="Z115" s="17"/>
      <c r="AA115" s="17"/>
      <c r="AB115" s="34">
        <f t="shared" si="17"/>
        <v>0</v>
      </c>
      <c r="AC115" s="141"/>
      <c r="AD115" s="18"/>
      <c r="AE115" s="18"/>
      <c r="AF115" s="18">
        <f t="shared" si="12"/>
        <v>0</v>
      </c>
    </row>
    <row r="116" spans="1:32">
      <c r="A116" s="20">
        <v>21</v>
      </c>
      <c r="B116" s="16"/>
      <c r="C116" s="47"/>
      <c r="D116" s="17"/>
      <c r="E116" s="10"/>
      <c r="F116" s="17">
        <f t="shared" si="13"/>
        <v>0</v>
      </c>
      <c r="G116" s="15"/>
      <c r="H116" s="18"/>
      <c r="I116" s="18"/>
      <c r="J116" s="18">
        <f t="shared" si="14"/>
        <v>0</v>
      </c>
      <c r="L116" s="20"/>
      <c r="M116" s="16">
        <v>45750</v>
      </c>
      <c r="N116" s="10">
        <v>721</v>
      </c>
      <c r="O116" s="17">
        <v>3851.5</v>
      </c>
      <c r="P116" s="10"/>
      <c r="Q116" s="17">
        <f t="shared" si="15"/>
        <v>3851.5</v>
      </c>
      <c r="R116" s="15"/>
      <c r="S116" s="15"/>
      <c r="T116" s="18"/>
      <c r="U116" s="18">
        <f t="shared" si="16"/>
        <v>3851.5</v>
      </c>
      <c r="W116" s="15"/>
      <c r="X116" s="16"/>
      <c r="Y116" s="139"/>
      <c r="Z116" s="17"/>
      <c r="AA116" s="17"/>
      <c r="AB116" s="34">
        <f t="shared" si="17"/>
        <v>0</v>
      </c>
      <c r="AC116" s="141"/>
      <c r="AD116" s="18"/>
      <c r="AE116" s="15"/>
      <c r="AF116" s="18">
        <f t="shared" si="12"/>
        <v>0</v>
      </c>
    </row>
    <row r="117" spans="1:32">
      <c r="A117" s="20">
        <v>22</v>
      </c>
      <c r="B117" s="16"/>
      <c r="C117" s="47"/>
      <c r="D117" s="17"/>
      <c r="E117" s="10"/>
      <c r="F117" s="17">
        <f t="shared" si="13"/>
        <v>0</v>
      </c>
      <c r="G117" s="15"/>
      <c r="H117" s="15"/>
      <c r="I117" s="15"/>
      <c r="J117" s="18">
        <f t="shared" si="14"/>
        <v>0</v>
      </c>
      <c r="L117" s="20"/>
      <c r="M117" s="16">
        <v>45750</v>
      </c>
      <c r="N117" s="10">
        <v>722</v>
      </c>
      <c r="O117" s="17">
        <v>1906.5</v>
      </c>
      <c r="P117" s="17"/>
      <c r="Q117" s="17">
        <f t="shared" si="15"/>
        <v>1906.5</v>
      </c>
      <c r="R117" s="18"/>
      <c r="S117" s="18"/>
      <c r="T117" s="18"/>
      <c r="U117" s="18">
        <f t="shared" si="16"/>
        <v>1906.5</v>
      </c>
      <c r="W117" s="15"/>
      <c r="X117" s="16"/>
      <c r="Y117" s="139"/>
      <c r="Z117" s="10"/>
      <c r="AA117" s="10"/>
      <c r="AB117" s="34">
        <f t="shared" si="17"/>
        <v>0</v>
      </c>
      <c r="AC117" s="142"/>
      <c r="AD117" s="15"/>
      <c r="AE117" s="15"/>
      <c r="AF117" s="18">
        <f t="shared" si="12"/>
        <v>0</v>
      </c>
    </row>
    <row r="118" spans="1:32">
      <c r="A118" s="42">
        <v>23</v>
      </c>
      <c r="B118" s="16"/>
      <c r="C118" s="47"/>
      <c r="D118" s="17"/>
      <c r="E118" s="10"/>
      <c r="F118" s="17">
        <f t="shared" si="13"/>
        <v>0</v>
      </c>
      <c r="G118" s="15"/>
      <c r="H118" s="120"/>
      <c r="I118" s="15"/>
      <c r="J118" s="18">
        <f t="shared" si="14"/>
        <v>0</v>
      </c>
      <c r="L118" s="20"/>
      <c r="M118" s="16">
        <v>45750</v>
      </c>
      <c r="N118" s="10">
        <v>723</v>
      </c>
      <c r="O118" s="17">
        <v>1241</v>
      </c>
      <c r="P118" s="17"/>
      <c r="Q118" s="17">
        <f t="shared" si="15"/>
        <v>1241</v>
      </c>
      <c r="R118" s="15"/>
      <c r="S118" s="15"/>
      <c r="T118" s="18"/>
      <c r="U118" s="18">
        <f t="shared" si="16"/>
        <v>1241</v>
      </c>
      <c r="W118" s="15"/>
      <c r="X118" s="16"/>
      <c r="Y118" s="139"/>
      <c r="Z118" s="10"/>
      <c r="AA118" s="10"/>
      <c r="AB118" s="34">
        <f t="shared" si="17"/>
        <v>0</v>
      </c>
      <c r="AC118" s="142"/>
      <c r="AD118" s="15"/>
      <c r="AE118" s="15"/>
      <c r="AF118" s="18">
        <f t="shared" si="12"/>
        <v>0</v>
      </c>
    </row>
    <row r="119" spans="1:32">
      <c r="A119" s="42">
        <v>24</v>
      </c>
      <c r="B119" s="16"/>
      <c r="C119" s="10"/>
      <c r="D119" s="17"/>
      <c r="E119" s="17"/>
      <c r="F119" s="17">
        <f t="shared" si="13"/>
        <v>0</v>
      </c>
      <c r="G119" s="15"/>
      <c r="H119" s="15"/>
      <c r="I119" s="15"/>
      <c r="J119" s="18">
        <f t="shared" si="14"/>
        <v>0</v>
      </c>
      <c r="L119" s="20"/>
      <c r="M119" s="16">
        <v>45750</v>
      </c>
      <c r="N119" s="10">
        <v>724</v>
      </c>
      <c r="O119" s="17">
        <v>1906.5</v>
      </c>
      <c r="P119" s="17"/>
      <c r="Q119" s="17">
        <f t="shared" si="15"/>
        <v>1906.5</v>
      </c>
      <c r="R119" s="15"/>
      <c r="S119" s="15">
        <v>36</v>
      </c>
      <c r="T119" s="18"/>
      <c r="U119" s="18">
        <f t="shared" si="16"/>
        <v>1942.5</v>
      </c>
      <c r="W119" s="15"/>
      <c r="X119" s="16"/>
      <c r="Y119" s="139"/>
      <c r="Z119" s="10"/>
      <c r="AA119" s="10"/>
      <c r="AB119" s="34">
        <f t="shared" si="17"/>
        <v>0</v>
      </c>
      <c r="AC119" s="142"/>
      <c r="AD119" s="15"/>
      <c r="AE119" s="15"/>
      <c r="AF119" s="18">
        <f t="shared" si="12"/>
        <v>0</v>
      </c>
    </row>
    <row r="120" spans="1:32">
      <c r="A120" s="42">
        <v>25</v>
      </c>
      <c r="B120" s="16"/>
      <c r="C120" s="10"/>
      <c r="D120" s="17"/>
      <c r="E120" s="10"/>
      <c r="F120" s="17">
        <f t="shared" si="13"/>
        <v>0</v>
      </c>
      <c r="G120" s="15"/>
      <c r="H120" s="15"/>
      <c r="I120" s="15"/>
      <c r="J120" s="18">
        <f t="shared" si="14"/>
        <v>0</v>
      </c>
      <c r="L120" s="20"/>
      <c r="M120" s="16">
        <v>45750</v>
      </c>
      <c r="N120" s="10">
        <v>725</v>
      </c>
      <c r="O120" s="17">
        <v>2560</v>
      </c>
      <c r="P120" s="17"/>
      <c r="Q120" s="17">
        <f t="shared" si="15"/>
        <v>2560</v>
      </c>
      <c r="R120" s="15"/>
      <c r="S120" s="15"/>
      <c r="T120" s="18"/>
      <c r="U120" s="18">
        <f t="shared" si="16"/>
        <v>2560</v>
      </c>
      <c r="W120" s="15"/>
      <c r="X120" s="16"/>
      <c r="Y120" s="139"/>
      <c r="Z120" s="17"/>
      <c r="AA120" s="17"/>
      <c r="AB120" s="34">
        <f t="shared" si="17"/>
        <v>0</v>
      </c>
      <c r="AC120" s="142"/>
      <c r="AD120" s="15"/>
      <c r="AE120" s="15"/>
      <c r="AF120" s="18">
        <f t="shared" si="12"/>
        <v>0</v>
      </c>
    </row>
    <row r="121" spans="1:32">
      <c r="A121" s="42">
        <v>26</v>
      </c>
      <c r="B121" s="16"/>
      <c r="C121" s="47"/>
      <c r="D121" s="17"/>
      <c r="E121" s="10"/>
      <c r="F121" s="17">
        <f t="shared" si="13"/>
        <v>0</v>
      </c>
      <c r="G121" s="18"/>
      <c r="H121" s="18"/>
      <c r="I121" s="18"/>
      <c r="J121" s="18">
        <f t="shared" si="14"/>
        <v>0</v>
      </c>
      <c r="L121" s="20"/>
      <c r="M121" s="16">
        <v>45750</v>
      </c>
      <c r="N121" s="10">
        <v>726</v>
      </c>
      <c r="O121" s="17">
        <v>3147.5</v>
      </c>
      <c r="P121" s="17"/>
      <c r="Q121" s="17">
        <f t="shared" si="15"/>
        <v>3147.5</v>
      </c>
      <c r="R121" s="15"/>
      <c r="S121" s="15"/>
      <c r="T121" s="18"/>
      <c r="U121" s="18">
        <f t="shared" si="16"/>
        <v>3147.5</v>
      </c>
      <c r="W121" s="15"/>
      <c r="X121" s="16"/>
      <c r="Y121" s="139"/>
      <c r="Z121" s="17"/>
      <c r="AA121" s="17"/>
      <c r="AB121" s="34">
        <f t="shared" si="17"/>
        <v>0</v>
      </c>
      <c r="AC121" s="142"/>
      <c r="AD121" s="15"/>
      <c r="AE121" s="15"/>
      <c r="AF121" s="18">
        <f t="shared" si="12"/>
        <v>0</v>
      </c>
    </row>
    <row r="122" spans="1:32">
      <c r="A122" s="42">
        <v>27</v>
      </c>
      <c r="B122" s="16"/>
      <c r="C122" s="10"/>
      <c r="D122" s="17"/>
      <c r="E122" s="17"/>
      <c r="F122" s="17">
        <f t="shared" si="13"/>
        <v>0</v>
      </c>
      <c r="G122" s="18"/>
      <c r="H122" s="18"/>
      <c r="I122" s="18"/>
      <c r="J122" s="18">
        <f t="shared" si="14"/>
        <v>0</v>
      </c>
      <c r="L122" s="20"/>
      <c r="M122" s="16">
        <v>45750</v>
      </c>
      <c r="N122" s="10">
        <v>727</v>
      </c>
      <c r="O122" s="37">
        <v>1271</v>
      </c>
      <c r="P122" s="37"/>
      <c r="Q122" s="17">
        <f t="shared" si="15"/>
        <v>1271</v>
      </c>
      <c r="R122" s="38"/>
      <c r="S122" s="39"/>
      <c r="T122" s="18"/>
      <c r="U122" s="18">
        <f t="shared" si="16"/>
        <v>1271</v>
      </c>
      <c r="W122" s="15"/>
      <c r="X122" s="16"/>
      <c r="Y122" s="139"/>
      <c r="Z122" s="37"/>
      <c r="AA122" s="37"/>
      <c r="AB122" s="34">
        <f t="shared" si="17"/>
        <v>0</v>
      </c>
      <c r="AC122" s="143"/>
      <c r="AD122" s="39"/>
      <c r="AE122" s="39"/>
      <c r="AF122" s="18">
        <f t="shared" si="12"/>
        <v>0</v>
      </c>
    </row>
    <row r="123" spans="1:32">
      <c r="A123" s="42">
        <v>28</v>
      </c>
      <c r="B123" s="16"/>
      <c r="C123" s="10"/>
      <c r="D123" s="17"/>
      <c r="E123" s="17"/>
      <c r="F123" s="17">
        <f t="shared" si="13"/>
        <v>0</v>
      </c>
      <c r="G123" s="18"/>
      <c r="H123" s="18"/>
      <c r="I123" s="18"/>
      <c r="J123" s="18">
        <f t="shared" si="14"/>
        <v>0</v>
      </c>
      <c r="L123" s="20"/>
      <c r="M123" s="16">
        <v>45750</v>
      </c>
      <c r="N123" s="10">
        <v>728</v>
      </c>
      <c r="O123" s="37">
        <v>6235</v>
      </c>
      <c r="P123" s="37"/>
      <c r="Q123" s="17">
        <f t="shared" si="15"/>
        <v>6235</v>
      </c>
      <c r="R123" s="15"/>
      <c r="S123" s="39"/>
      <c r="T123" s="18"/>
      <c r="U123" s="18">
        <f t="shared" si="16"/>
        <v>6235</v>
      </c>
      <c r="W123" s="15"/>
      <c r="X123" s="16"/>
      <c r="Y123" s="139"/>
      <c r="Z123" s="37"/>
      <c r="AA123" s="37"/>
      <c r="AB123" s="34">
        <f t="shared" si="17"/>
        <v>0</v>
      </c>
      <c r="AC123" s="142"/>
      <c r="AD123" s="39"/>
      <c r="AE123" s="39"/>
      <c r="AF123" s="18">
        <f t="shared" si="12"/>
        <v>0</v>
      </c>
    </row>
    <row r="124" spans="1:32">
      <c r="A124" s="42">
        <v>29</v>
      </c>
      <c r="B124" s="16"/>
      <c r="C124" s="10"/>
      <c r="D124" s="17"/>
      <c r="E124" s="17"/>
      <c r="F124" s="17">
        <f t="shared" si="13"/>
        <v>0</v>
      </c>
      <c r="G124" s="18"/>
      <c r="H124" s="18"/>
      <c r="I124" s="18"/>
      <c r="J124" s="18">
        <f t="shared" si="14"/>
        <v>0</v>
      </c>
      <c r="L124" s="20"/>
      <c r="M124" s="16">
        <v>45750</v>
      </c>
      <c r="N124" s="10">
        <v>729</v>
      </c>
      <c r="O124" s="17">
        <v>2498</v>
      </c>
      <c r="P124" s="17"/>
      <c r="Q124" s="17">
        <f t="shared" si="15"/>
        <v>2498</v>
      </c>
      <c r="R124" s="18"/>
      <c r="S124" s="18"/>
      <c r="T124" s="18"/>
      <c r="U124" s="18">
        <f t="shared" si="16"/>
        <v>2498</v>
      </c>
      <c r="W124" s="15"/>
      <c r="X124" s="16"/>
      <c r="Y124" s="139"/>
      <c r="Z124" s="17"/>
      <c r="AA124" s="17"/>
      <c r="AB124" s="34">
        <f t="shared" si="17"/>
        <v>0</v>
      </c>
      <c r="AC124" s="141"/>
      <c r="AD124" s="18"/>
      <c r="AE124" s="18"/>
      <c r="AF124" s="18">
        <f t="shared" si="12"/>
        <v>0</v>
      </c>
    </row>
    <row r="125" spans="1:32">
      <c r="A125" s="42">
        <v>30</v>
      </c>
      <c r="B125" s="16"/>
      <c r="C125" s="10"/>
      <c r="D125" s="17"/>
      <c r="E125" s="17"/>
      <c r="F125" s="17">
        <f t="shared" si="13"/>
        <v>0</v>
      </c>
      <c r="G125" s="18"/>
      <c r="H125" s="18"/>
      <c r="I125" s="18"/>
      <c r="J125" s="18">
        <f t="shared" si="14"/>
        <v>0</v>
      </c>
      <c r="L125" s="42"/>
      <c r="M125" s="16">
        <v>45750</v>
      </c>
      <c r="N125" s="11">
        <v>730</v>
      </c>
      <c r="O125" s="31">
        <v>5196</v>
      </c>
      <c r="P125" s="31"/>
      <c r="Q125" s="17">
        <f t="shared" si="15"/>
        <v>5196</v>
      </c>
      <c r="R125" s="32"/>
      <c r="S125" s="32"/>
      <c r="T125" s="32"/>
      <c r="U125" s="18">
        <f t="shared" si="16"/>
        <v>5196</v>
      </c>
      <c r="W125" s="15"/>
      <c r="X125" s="16"/>
      <c r="Y125" s="139"/>
      <c r="Z125" s="17"/>
      <c r="AA125" s="17"/>
      <c r="AB125" s="34">
        <f t="shared" si="17"/>
        <v>0</v>
      </c>
      <c r="AC125" s="141"/>
      <c r="AD125" s="18"/>
      <c r="AE125" s="18"/>
      <c r="AF125" s="18">
        <f t="shared" si="12"/>
        <v>0</v>
      </c>
    </row>
    <row r="126" spans="1:32">
      <c r="A126" s="42">
        <v>31</v>
      </c>
      <c r="B126" s="16"/>
      <c r="C126" s="10"/>
      <c r="D126" s="17"/>
      <c r="E126" s="17"/>
      <c r="F126" s="17">
        <f t="shared" si="13"/>
        <v>0</v>
      </c>
      <c r="G126" s="18"/>
      <c r="H126" s="18"/>
      <c r="I126" s="18"/>
      <c r="J126" s="18">
        <f t="shared" si="14"/>
        <v>0</v>
      </c>
      <c r="L126" s="42"/>
      <c r="M126" s="16">
        <v>45750</v>
      </c>
      <c r="N126" s="10">
        <v>731</v>
      </c>
      <c r="O126" s="17">
        <v>2542</v>
      </c>
      <c r="P126" s="17"/>
      <c r="Q126" s="17">
        <f t="shared" si="15"/>
        <v>2542</v>
      </c>
      <c r="R126" s="18"/>
      <c r="S126" s="18">
        <v>9</v>
      </c>
      <c r="T126" s="18"/>
      <c r="U126" s="18">
        <f t="shared" si="16"/>
        <v>2551</v>
      </c>
      <c r="W126" s="15"/>
      <c r="X126" s="16"/>
      <c r="Y126" s="139"/>
      <c r="Z126" s="17"/>
      <c r="AA126" s="17"/>
      <c r="AB126" s="34">
        <f t="shared" si="17"/>
        <v>0</v>
      </c>
      <c r="AC126" s="141"/>
      <c r="AD126" s="18"/>
      <c r="AE126" s="18"/>
      <c r="AF126" s="18">
        <f t="shared" si="12"/>
        <v>0</v>
      </c>
    </row>
    <row r="127" spans="1:32">
      <c r="A127" s="42">
        <v>32</v>
      </c>
      <c r="B127" s="16"/>
      <c r="C127" s="10"/>
      <c r="D127" s="17"/>
      <c r="E127" s="17"/>
      <c r="F127" s="17">
        <f t="shared" si="13"/>
        <v>0</v>
      </c>
      <c r="G127" s="18"/>
      <c r="H127" s="18"/>
      <c r="I127" s="18"/>
      <c r="J127" s="18">
        <f t="shared" si="14"/>
        <v>0</v>
      </c>
      <c r="L127" s="42"/>
      <c r="M127" s="16">
        <v>45750</v>
      </c>
      <c r="N127" s="10">
        <v>732</v>
      </c>
      <c r="O127" s="17">
        <v>3813</v>
      </c>
      <c r="P127" s="17"/>
      <c r="Q127" s="17">
        <f t="shared" si="15"/>
        <v>3813</v>
      </c>
      <c r="R127" s="18"/>
      <c r="S127" s="18"/>
      <c r="T127" s="18"/>
      <c r="U127" s="18">
        <f t="shared" si="16"/>
        <v>3813</v>
      </c>
      <c r="W127" s="15"/>
      <c r="X127" s="16"/>
      <c r="Y127" s="139"/>
      <c r="Z127" s="17"/>
      <c r="AA127" s="17"/>
      <c r="AB127" s="34">
        <f t="shared" si="17"/>
        <v>0</v>
      </c>
      <c r="AC127" s="141"/>
      <c r="AD127" s="18"/>
      <c r="AE127" s="18"/>
      <c r="AF127" s="18">
        <f t="shared" si="12"/>
        <v>0</v>
      </c>
    </row>
    <row r="128" spans="1:32">
      <c r="A128" s="42">
        <v>33</v>
      </c>
      <c r="B128" s="16"/>
      <c r="C128" s="10"/>
      <c r="D128" s="17"/>
      <c r="E128" s="17"/>
      <c r="F128" s="17">
        <f t="shared" si="13"/>
        <v>0</v>
      </c>
      <c r="G128" s="18"/>
      <c r="H128" s="18"/>
      <c r="I128" s="18"/>
      <c r="J128" s="18">
        <f t="shared" si="14"/>
        <v>0</v>
      </c>
      <c r="L128" s="42"/>
      <c r="M128" s="16">
        <v>45750</v>
      </c>
      <c r="N128" s="10">
        <v>733</v>
      </c>
      <c r="O128" s="17">
        <v>1906.5</v>
      </c>
      <c r="P128" s="17"/>
      <c r="Q128" s="17">
        <f t="shared" si="15"/>
        <v>1906.5</v>
      </c>
      <c r="R128" s="18"/>
      <c r="S128" s="18"/>
      <c r="T128" s="18"/>
      <c r="U128" s="18">
        <f t="shared" si="16"/>
        <v>1906.5</v>
      </c>
      <c r="W128" s="15"/>
      <c r="X128" s="16"/>
      <c r="Y128" s="139"/>
      <c r="Z128" s="17"/>
      <c r="AA128" s="17"/>
      <c r="AB128" s="34">
        <f t="shared" si="17"/>
        <v>0</v>
      </c>
      <c r="AC128" s="141"/>
      <c r="AD128" s="18"/>
      <c r="AE128" s="18"/>
      <c r="AF128" s="18">
        <f t="shared" si="12"/>
        <v>0</v>
      </c>
    </row>
    <row r="129" spans="1:32">
      <c r="A129" s="42">
        <v>34</v>
      </c>
      <c r="B129" s="16"/>
      <c r="C129" s="10"/>
      <c r="D129" s="17"/>
      <c r="E129" s="17"/>
      <c r="F129" s="17">
        <f t="shared" si="13"/>
        <v>0</v>
      </c>
      <c r="G129" s="18"/>
      <c r="H129" s="18"/>
      <c r="I129" s="18"/>
      <c r="J129" s="18">
        <f t="shared" si="14"/>
        <v>0</v>
      </c>
      <c r="L129" s="42"/>
      <c r="M129" s="16">
        <v>45750</v>
      </c>
      <c r="N129" s="10">
        <v>734</v>
      </c>
      <c r="O129" s="17">
        <v>2542</v>
      </c>
      <c r="P129" s="17"/>
      <c r="Q129" s="17">
        <f t="shared" si="15"/>
        <v>2542</v>
      </c>
      <c r="R129" s="18"/>
      <c r="S129" s="18"/>
      <c r="T129" s="18"/>
      <c r="U129" s="18">
        <f t="shared" si="16"/>
        <v>2542</v>
      </c>
      <c r="W129" s="15"/>
      <c r="X129" s="16"/>
      <c r="Y129" s="140"/>
      <c r="Z129" s="17"/>
      <c r="AA129" s="17"/>
      <c r="AB129" s="34">
        <f t="shared" si="17"/>
        <v>0</v>
      </c>
      <c r="AC129" s="141"/>
      <c r="AD129" s="18"/>
      <c r="AE129" s="18"/>
      <c r="AF129" s="18">
        <f t="shared" si="12"/>
        <v>0</v>
      </c>
    </row>
    <row r="130" spans="1:32">
      <c r="B130" s="16"/>
      <c r="C130" s="10"/>
      <c r="D130" s="17"/>
      <c r="E130" s="17"/>
      <c r="F130" s="17">
        <f t="shared" si="13"/>
        <v>0</v>
      </c>
      <c r="G130" s="18"/>
      <c r="H130" s="18"/>
      <c r="I130" s="18"/>
      <c r="J130" s="18">
        <f t="shared" si="14"/>
        <v>0</v>
      </c>
      <c r="L130" s="42"/>
      <c r="M130" s="16"/>
      <c r="N130" s="10"/>
      <c r="O130" s="17"/>
      <c r="P130" s="17"/>
      <c r="Q130" s="17">
        <f t="shared" si="15"/>
        <v>0</v>
      </c>
      <c r="R130" s="18"/>
      <c r="S130" s="18"/>
      <c r="T130" s="18"/>
      <c r="U130" s="18">
        <f t="shared" si="16"/>
        <v>0</v>
      </c>
      <c r="W130" s="15"/>
      <c r="X130" s="16"/>
      <c r="Y130" s="140"/>
      <c r="Z130" s="17"/>
      <c r="AA130" s="17"/>
      <c r="AB130" s="34">
        <f t="shared" si="17"/>
        <v>0</v>
      </c>
      <c r="AC130" s="141"/>
      <c r="AD130" s="18"/>
      <c r="AE130" s="18"/>
      <c r="AF130" s="18">
        <f t="shared" si="12"/>
        <v>0</v>
      </c>
    </row>
    <row r="131" spans="1:32">
      <c r="B131" s="16"/>
      <c r="C131" s="10"/>
      <c r="D131" s="17"/>
      <c r="E131" s="17"/>
      <c r="F131" s="17">
        <f t="shared" si="13"/>
        <v>0</v>
      </c>
      <c r="G131" s="18"/>
      <c r="H131" s="18"/>
      <c r="I131" s="18"/>
      <c r="J131" s="18">
        <f t="shared" si="14"/>
        <v>0</v>
      </c>
      <c r="L131" s="42"/>
      <c r="M131" s="16"/>
      <c r="N131" s="10"/>
      <c r="O131" s="17"/>
      <c r="P131" s="17"/>
      <c r="Q131" s="17">
        <f t="shared" si="15"/>
        <v>0</v>
      </c>
      <c r="R131" s="18"/>
      <c r="S131" s="18"/>
      <c r="T131" s="18"/>
      <c r="U131" s="18">
        <f t="shared" si="16"/>
        <v>0</v>
      </c>
      <c r="W131" s="15"/>
      <c r="X131" s="16"/>
      <c r="Y131" s="140"/>
      <c r="Z131" s="17"/>
      <c r="AA131" s="17"/>
      <c r="AB131" s="34">
        <f t="shared" si="17"/>
        <v>0</v>
      </c>
      <c r="AC131" s="141"/>
      <c r="AD131" s="18"/>
      <c r="AE131" s="18"/>
      <c r="AF131" s="18">
        <f t="shared" si="12"/>
        <v>0</v>
      </c>
    </row>
    <row r="132" spans="1:32">
      <c r="B132" s="16"/>
      <c r="C132" s="10"/>
      <c r="D132" s="17"/>
      <c r="E132" s="17"/>
      <c r="F132" s="17">
        <f t="shared" si="13"/>
        <v>0</v>
      </c>
      <c r="G132" s="18"/>
      <c r="H132" s="18"/>
      <c r="I132" s="18"/>
      <c r="J132" s="18">
        <f t="shared" si="14"/>
        <v>0</v>
      </c>
      <c r="L132" s="42"/>
      <c r="M132" s="16"/>
      <c r="N132" s="10"/>
      <c r="O132" s="17"/>
      <c r="P132" s="17"/>
      <c r="Q132" s="17">
        <f t="shared" si="15"/>
        <v>0</v>
      </c>
      <c r="R132" s="18"/>
      <c r="S132" s="18"/>
      <c r="T132" s="18"/>
      <c r="U132" s="18">
        <f t="shared" si="16"/>
        <v>0</v>
      </c>
      <c r="W132" s="15"/>
      <c r="X132" s="16"/>
      <c r="Y132" s="140"/>
      <c r="Z132" s="17"/>
      <c r="AA132" s="17"/>
      <c r="AB132" s="34">
        <f t="shared" si="17"/>
        <v>0</v>
      </c>
      <c r="AC132" s="141"/>
      <c r="AD132" s="18"/>
      <c r="AE132" s="18"/>
      <c r="AF132" s="18">
        <f t="shared" si="12"/>
        <v>0</v>
      </c>
    </row>
    <row r="133" spans="1:32">
      <c r="B133" s="16"/>
      <c r="C133" s="10"/>
      <c r="D133" s="17"/>
      <c r="E133" s="17"/>
      <c r="F133" s="17">
        <f t="shared" si="13"/>
        <v>0</v>
      </c>
      <c r="G133" s="18"/>
      <c r="H133" s="18"/>
      <c r="I133" s="18"/>
      <c r="J133" s="18">
        <f t="shared" si="14"/>
        <v>0</v>
      </c>
      <c r="M133" s="16"/>
      <c r="N133" s="10"/>
      <c r="O133" s="17"/>
      <c r="P133" s="17"/>
      <c r="Q133" s="17">
        <f t="shared" si="15"/>
        <v>0</v>
      </c>
      <c r="R133" s="18"/>
      <c r="S133" s="18"/>
      <c r="T133" s="18"/>
      <c r="U133" s="18">
        <f t="shared" si="16"/>
        <v>0</v>
      </c>
      <c r="W133" s="15"/>
      <c r="X133" s="16"/>
      <c r="Y133" s="140"/>
      <c r="Z133" s="17"/>
      <c r="AA133" s="17"/>
      <c r="AB133" s="34">
        <f t="shared" si="17"/>
        <v>0</v>
      </c>
      <c r="AC133" s="141"/>
      <c r="AD133" s="18"/>
      <c r="AE133" s="18"/>
      <c r="AF133" s="18">
        <f t="shared" si="12"/>
        <v>0</v>
      </c>
    </row>
    <row r="134" spans="1:32">
      <c r="B134" s="16"/>
      <c r="C134" s="19"/>
      <c r="D134" s="17"/>
      <c r="E134" s="17"/>
      <c r="F134" s="17">
        <f t="shared" si="13"/>
        <v>0</v>
      </c>
      <c r="G134" s="18"/>
      <c r="H134" s="18"/>
      <c r="I134" s="18"/>
      <c r="J134" s="18">
        <f t="shared" si="14"/>
        <v>0</v>
      </c>
      <c r="L134" s="42"/>
      <c r="M134" s="16"/>
      <c r="N134" s="10"/>
      <c r="O134" s="17"/>
      <c r="P134" s="17"/>
      <c r="Q134" s="17">
        <f t="shared" si="15"/>
        <v>0</v>
      </c>
      <c r="R134" s="18"/>
      <c r="S134" s="18"/>
      <c r="T134" s="18"/>
      <c r="U134" s="18">
        <f t="shared" si="16"/>
        <v>0</v>
      </c>
      <c r="W134" s="15"/>
      <c r="X134" s="16"/>
      <c r="Y134" s="140"/>
      <c r="Z134" s="17"/>
      <c r="AA134" s="17"/>
      <c r="AB134" s="34">
        <f t="shared" si="17"/>
        <v>0</v>
      </c>
      <c r="AC134" s="141"/>
      <c r="AD134" s="18"/>
      <c r="AE134" s="18"/>
      <c r="AF134" s="18">
        <f t="shared" si="12"/>
        <v>0</v>
      </c>
    </row>
    <row r="135" spans="1:32" ht="15">
      <c r="B135" s="10"/>
      <c r="C135" s="10"/>
      <c r="D135" s="84">
        <f>SUM(D96:D134)</f>
        <v>155479</v>
      </c>
      <c r="E135" s="84">
        <f>SUM(E96:E134)</f>
        <v>-1288</v>
      </c>
      <c r="F135" s="84">
        <f>SUM(F96:F134)</f>
        <v>154191</v>
      </c>
      <c r="G135" s="85"/>
      <c r="H135" s="86">
        <f>SUM(H101:H134)</f>
        <v>0</v>
      </c>
      <c r="I135" s="86">
        <f>SUM(I101:I134)</f>
        <v>0</v>
      </c>
      <c r="J135" s="18">
        <f t="shared" si="14"/>
        <v>154191</v>
      </c>
      <c r="M135" s="10"/>
      <c r="N135" s="10"/>
      <c r="O135" s="84">
        <f>SUM(O96:O134)</f>
        <v>80269</v>
      </c>
      <c r="P135" s="84">
        <f>SUM(P96:P134)</f>
        <v>0</v>
      </c>
      <c r="Q135" s="84">
        <f>SUM(Q96:Q134)</f>
        <v>80269</v>
      </c>
      <c r="R135" s="85"/>
      <c r="S135" s="86">
        <f>SUM(S96:S134)</f>
        <v>54</v>
      </c>
      <c r="T135" s="86">
        <f>SUM(T96:T134)</f>
        <v>0</v>
      </c>
      <c r="U135" s="84">
        <f>SUM(U96:U134)</f>
        <v>90322.5</v>
      </c>
      <c r="X135" s="1"/>
      <c r="Y135" s="1"/>
      <c r="Z135" s="84">
        <f>SUM(Z96:Z134)</f>
        <v>122949.5</v>
      </c>
      <c r="AA135" s="84">
        <f>SUM(AA96:AA134)</f>
        <v>0</v>
      </c>
      <c r="AB135" s="92">
        <f t="shared" si="17"/>
        <v>122949.5</v>
      </c>
      <c r="AC135" s="2"/>
      <c r="AD135" s="33">
        <f>SUM(AD96:AD134)</f>
        <v>58.5</v>
      </c>
      <c r="AE135" s="33">
        <f>SUM(AE96:AE134)</f>
        <v>-12099</v>
      </c>
      <c r="AF135" s="6">
        <f>SUM(AF96:AF134)</f>
        <v>110909</v>
      </c>
    </row>
    <row r="136" spans="1:32">
      <c r="A136" s="23"/>
      <c r="B136" s="26"/>
      <c r="C136" s="26"/>
      <c r="D136" s="26"/>
      <c r="E136" s="26"/>
      <c r="F136" s="26"/>
      <c r="G136" s="23"/>
      <c r="H136" s="23"/>
      <c r="I136" s="23"/>
      <c r="J136" s="23"/>
      <c r="L136" s="23"/>
      <c r="M136" s="26"/>
      <c r="N136" s="23"/>
      <c r="O136" s="23"/>
      <c r="P136" s="23"/>
      <c r="Q136" s="23"/>
      <c r="R136" s="23"/>
      <c r="S136" s="23"/>
      <c r="T136" s="23"/>
      <c r="U136" s="23"/>
      <c r="W136" s="23"/>
      <c r="X136" s="23"/>
      <c r="Y136" s="23"/>
      <c r="Z136" s="23"/>
      <c r="AA136" s="23"/>
      <c r="AB136" s="154"/>
      <c r="AC136" s="23"/>
      <c r="AD136" s="23"/>
      <c r="AE136" s="23"/>
      <c r="AF136" s="40"/>
    </row>
    <row r="137" spans="1:32">
      <c r="A137" t="s">
        <v>0</v>
      </c>
      <c r="L137" t="s">
        <v>0</v>
      </c>
      <c r="M137" s="1"/>
      <c r="N137" s="1"/>
      <c r="O137" s="1"/>
      <c r="P137" s="1"/>
      <c r="Q137" s="1"/>
      <c r="W137" t="s">
        <v>0</v>
      </c>
      <c r="X137" s="1"/>
      <c r="Y137" s="1"/>
      <c r="Z137" s="1"/>
      <c r="AA137" s="1"/>
      <c r="AB137" s="123"/>
    </row>
    <row r="138" spans="1:32">
      <c r="A138" t="s">
        <v>1</v>
      </c>
      <c r="L138" t="s">
        <v>1</v>
      </c>
      <c r="M138" s="1"/>
      <c r="N138" s="1"/>
      <c r="O138" s="1"/>
      <c r="P138" s="1"/>
      <c r="Q138" s="1"/>
      <c r="W138" t="s">
        <v>1</v>
      </c>
      <c r="X138" s="1"/>
      <c r="Y138" s="1"/>
      <c r="Z138" s="1"/>
      <c r="AA138" s="1"/>
      <c r="AB138" s="123"/>
    </row>
    <row r="139" spans="1:32">
      <c r="M139" s="1"/>
      <c r="N139" s="1"/>
      <c r="O139" s="1"/>
      <c r="P139" s="1"/>
      <c r="Q139" s="1"/>
      <c r="X139" s="1"/>
      <c r="Y139" s="1"/>
      <c r="Z139" s="1"/>
      <c r="AA139" s="1"/>
      <c r="AB139" s="123"/>
    </row>
    <row r="140" spans="1:32" ht="15">
      <c r="A140" s="2" t="s">
        <v>6</v>
      </c>
      <c r="L140" s="2" t="s">
        <v>6</v>
      </c>
      <c r="M140" s="1"/>
      <c r="N140" s="1"/>
      <c r="O140" s="1"/>
      <c r="P140" s="1"/>
      <c r="Q140" s="1"/>
      <c r="W140" s="2" t="s">
        <v>6</v>
      </c>
      <c r="X140" s="1"/>
      <c r="Y140" s="1"/>
      <c r="Z140" s="1"/>
      <c r="AA140" s="1"/>
      <c r="AB140" s="123"/>
    </row>
    <row r="141" spans="1:32">
      <c r="M141" s="1"/>
      <c r="N141" s="1"/>
      <c r="O141" s="1"/>
      <c r="P141" s="1"/>
      <c r="Q141" s="1"/>
      <c r="X141" s="1"/>
      <c r="Y141" s="1"/>
      <c r="Z141" s="1"/>
      <c r="AA141" s="1"/>
      <c r="AB141" s="123"/>
    </row>
    <row r="142" spans="1:32" ht="15.75">
      <c r="B142" s="1" t="s">
        <v>30</v>
      </c>
      <c r="H142" s="1" t="s">
        <v>8</v>
      </c>
      <c r="I142" s="25">
        <v>1</v>
      </c>
      <c r="M142" s="1" t="s">
        <v>30</v>
      </c>
      <c r="N142" s="1"/>
      <c r="O142" s="1"/>
      <c r="P142" s="1"/>
      <c r="Q142" s="1"/>
      <c r="S142" s="1" t="s">
        <v>8</v>
      </c>
      <c r="T142" s="25">
        <v>2</v>
      </c>
      <c r="X142" s="1" t="s">
        <v>30</v>
      </c>
      <c r="Z142" s="24"/>
      <c r="AA142" s="1"/>
      <c r="AB142" s="123"/>
      <c r="AD142" s="1" t="s">
        <v>8</v>
      </c>
      <c r="AE142" s="4">
        <v>3</v>
      </c>
    </row>
    <row r="143" spans="1:32" ht="15">
      <c r="A143" s="22"/>
      <c r="B143" s="4" t="s">
        <v>218</v>
      </c>
      <c r="H143" s="3" t="s">
        <v>9</v>
      </c>
      <c r="I143" s="21" t="s">
        <v>53</v>
      </c>
      <c r="J143" s="5"/>
      <c r="L143" s="22"/>
      <c r="M143" s="4" t="s">
        <v>218</v>
      </c>
      <c r="N143" s="1"/>
      <c r="O143" s="1"/>
      <c r="P143" s="1"/>
      <c r="Q143" s="1"/>
      <c r="S143" s="3" t="s">
        <v>9</v>
      </c>
      <c r="T143" s="21" t="s">
        <v>35</v>
      </c>
      <c r="U143" s="5"/>
      <c r="W143" s="22"/>
      <c r="X143" s="4" t="s">
        <v>218</v>
      </c>
      <c r="Y143" s="1"/>
      <c r="Z143" s="1"/>
      <c r="AA143" s="1"/>
      <c r="AB143" s="123"/>
      <c r="AD143" s="3" t="s">
        <v>9</v>
      </c>
      <c r="AE143" s="21" t="s">
        <v>42</v>
      </c>
      <c r="AF143" s="5"/>
    </row>
    <row r="144" spans="1:32">
      <c r="M144" s="1"/>
      <c r="N144" s="1"/>
      <c r="O144" s="1"/>
      <c r="P144" s="1"/>
      <c r="Q144" s="1"/>
      <c r="X144" s="1"/>
      <c r="Y144" s="1"/>
      <c r="Z144" s="1"/>
      <c r="AA144" s="1"/>
      <c r="AB144" s="123"/>
    </row>
    <row r="145" spans="1:32">
      <c r="B145" s="7"/>
      <c r="C145" s="8"/>
      <c r="D145" s="171" t="s">
        <v>13</v>
      </c>
      <c r="E145" s="171"/>
      <c r="F145" s="9"/>
      <c r="H145" s="167" t="s">
        <v>14</v>
      </c>
      <c r="I145" s="168"/>
      <c r="J145" s="172" t="s">
        <v>7</v>
      </c>
      <c r="M145" s="7"/>
      <c r="N145" s="8"/>
      <c r="O145" s="171" t="s">
        <v>13</v>
      </c>
      <c r="P145" s="171"/>
      <c r="Q145" s="9"/>
      <c r="S145" s="167" t="s">
        <v>14</v>
      </c>
      <c r="T145" s="168"/>
      <c r="U145" s="169" t="s">
        <v>7</v>
      </c>
      <c r="X145" s="7"/>
      <c r="Y145" s="8"/>
      <c r="Z145" s="171" t="s">
        <v>13</v>
      </c>
      <c r="AA145" s="174"/>
      <c r="AB145" s="9"/>
      <c r="AD145" s="167" t="s">
        <v>14</v>
      </c>
      <c r="AE145" s="168"/>
      <c r="AF145" s="169" t="s">
        <v>7</v>
      </c>
    </row>
    <row r="146" spans="1:32" ht="42.75">
      <c r="B146" s="11" t="s">
        <v>2</v>
      </c>
      <c r="C146" s="11" t="s">
        <v>3</v>
      </c>
      <c r="D146" s="12" t="s">
        <v>4</v>
      </c>
      <c r="E146" s="13" t="s">
        <v>10</v>
      </c>
      <c r="F146" s="13" t="s">
        <v>5</v>
      </c>
      <c r="H146" s="14" t="s">
        <v>11</v>
      </c>
      <c r="I146" s="14" t="s">
        <v>12</v>
      </c>
      <c r="J146" s="173"/>
      <c r="M146" s="11" t="s">
        <v>2</v>
      </c>
      <c r="N146" s="11" t="s">
        <v>3</v>
      </c>
      <c r="O146" s="12" t="s">
        <v>4</v>
      </c>
      <c r="P146" s="13" t="s">
        <v>10</v>
      </c>
      <c r="Q146" s="13" t="s">
        <v>5</v>
      </c>
      <c r="S146" s="14" t="s">
        <v>11</v>
      </c>
      <c r="T146" s="14" t="s">
        <v>12</v>
      </c>
      <c r="U146" s="170"/>
      <c r="X146" s="11" t="s">
        <v>2</v>
      </c>
      <c r="Y146" s="11" t="s">
        <v>3</v>
      </c>
      <c r="Z146" s="12" t="s">
        <v>4</v>
      </c>
      <c r="AA146" s="155" t="s">
        <v>10</v>
      </c>
      <c r="AB146" s="13" t="s">
        <v>5</v>
      </c>
      <c r="AD146" s="14" t="s">
        <v>11</v>
      </c>
      <c r="AE146" s="14" t="s">
        <v>12</v>
      </c>
      <c r="AF146" s="170"/>
    </row>
    <row r="147" spans="1:32">
      <c r="A147" s="15">
        <v>1</v>
      </c>
      <c r="B147" s="16">
        <v>45751</v>
      </c>
      <c r="C147" s="10">
        <v>576</v>
      </c>
      <c r="D147" s="17">
        <v>32528</v>
      </c>
      <c r="E147" s="17"/>
      <c r="F147" s="17">
        <f>SUM(D147:E147)</f>
        <v>32528</v>
      </c>
      <c r="G147" s="18"/>
      <c r="H147" s="18">
        <v>54</v>
      </c>
      <c r="I147" s="18"/>
      <c r="J147" s="18">
        <f>SUM(F147:I147)</f>
        <v>32582</v>
      </c>
      <c r="K147" s="40"/>
      <c r="L147" s="15">
        <v>1</v>
      </c>
      <c r="M147" s="16">
        <v>45751</v>
      </c>
      <c r="N147" s="10">
        <v>735</v>
      </c>
      <c r="O147" s="17">
        <v>2542</v>
      </c>
      <c r="P147" s="17"/>
      <c r="Q147" s="17">
        <f>SUM(O147:P147)</f>
        <v>2542</v>
      </c>
      <c r="R147" s="18"/>
      <c r="S147" s="18"/>
      <c r="T147" s="18"/>
      <c r="U147" s="18">
        <f>SUM(Q147:T147)</f>
        <v>2542</v>
      </c>
      <c r="W147" s="15"/>
      <c r="X147" s="16">
        <v>45751</v>
      </c>
      <c r="Y147" s="10">
        <v>384</v>
      </c>
      <c r="Z147" s="17">
        <v>6969</v>
      </c>
      <c r="AA147" s="17"/>
      <c r="AB147" s="153">
        <f t="shared" si="17"/>
        <v>6969</v>
      </c>
      <c r="AC147" s="18"/>
      <c r="AD147" s="18"/>
      <c r="AE147" s="18"/>
      <c r="AF147" s="18">
        <f>SUM(AB147:AE147)</f>
        <v>6969</v>
      </c>
    </row>
    <row r="148" spans="1:32">
      <c r="A148" s="15">
        <v>2</v>
      </c>
      <c r="B148" s="16">
        <v>45751</v>
      </c>
      <c r="C148" s="10">
        <v>577</v>
      </c>
      <c r="D148" s="17">
        <v>136504</v>
      </c>
      <c r="E148" s="17">
        <v>-1854</v>
      </c>
      <c r="F148" s="17">
        <f t="shared" ref="F148:F181" si="18">SUM(D148:E148)</f>
        <v>134650</v>
      </c>
      <c r="G148" s="18"/>
      <c r="H148" s="18"/>
      <c r="I148" s="18">
        <v>-19228.5</v>
      </c>
      <c r="J148" s="18">
        <f t="shared" ref="J148:J181" si="19">SUM(F148:I148)</f>
        <v>115421.5</v>
      </c>
      <c r="L148" s="15">
        <v>2</v>
      </c>
      <c r="M148" s="16">
        <v>45751</v>
      </c>
      <c r="N148" s="10">
        <v>736</v>
      </c>
      <c r="O148" s="17">
        <v>1906.5</v>
      </c>
      <c r="P148" s="17"/>
      <c r="Q148" s="17">
        <f t="shared" ref="Q148:Q182" si="20">SUM(O148:P148)</f>
        <v>1906.5</v>
      </c>
      <c r="R148" s="18"/>
      <c r="S148" s="18"/>
      <c r="T148" s="18"/>
      <c r="U148" s="18">
        <f t="shared" ref="U148:U182" si="21">SUM(Q148:T148)</f>
        <v>1906.5</v>
      </c>
      <c r="W148" s="15"/>
      <c r="X148" s="16">
        <v>45751</v>
      </c>
      <c r="Y148" s="10">
        <v>385</v>
      </c>
      <c r="Z148" s="17">
        <v>5084</v>
      </c>
      <c r="AA148" s="17"/>
      <c r="AB148" s="34">
        <f t="shared" si="17"/>
        <v>5084</v>
      </c>
      <c r="AC148" s="18"/>
      <c r="AD148" s="18"/>
      <c r="AE148" s="18"/>
      <c r="AF148" s="18">
        <f t="shared" ref="AF148:AF181" si="22">SUM(AB148:AE148)</f>
        <v>5084</v>
      </c>
    </row>
    <row r="149" spans="1:32">
      <c r="A149" s="15">
        <v>3</v>
      </c>
      <c r="B149" s="16">
        <v>45751</v>
      </c>
      <c r="C149" s="10">
        <v>578</v>
      </c>
      <c r="D149" s="17">
        <v>21989</v>
      </c>
      <c r="E149" s="17"/>
      <c r="F149" s="17">
        <f t="shared" si="18"/>
        <v>21989</v>
      </c>
      <c r="G149" s="18"/>
      <c r="H149" s="18"/>
      <c r="I149" s="18">
        <v>-2220</v>
      </c>
      <c r="J149" s="18">
        <f t="shared" si="19"/>
        <v>19769</v>
      </c>
      <c r="L149" s="15">
        <v>3</v>
      </c>
      <c r="M149" s="16">
        <v>45751</v>
      </c>
      <c r="N149" s="10">
        <v>737</v>
      </c>
      <c r="O149" s="17">
        <v>2542</v>
      </c>
      <c r="P149" s="17"/>
      <c r="Q149" s="17">
        <f t="shared" si="20"/>
        <v>2542</v>
      </c>
      <c r="R149" s="18"/>
      <c r="S149" s="18"/>
      <c r="T149" s="18"/>
      <c r="U149" s="18">
        <f t="shared" si="21"/>
        <v>2542</v>
      </c>
      <c r="W149" s="15"/>
      <c r="X149" s="16">
        <v>45751</v>
      </c>
      <c r="Y149" s="10">
        <v>386</v>
      </c>
      <c r="Z149" s="17">
        <v>2526.5</v>
      </c>
      <c r="AA149" s="17"/>
      <c r="AB149" s="34">
        <f t="shared" si="17"/>
        <v>2526.5</v>
      </c>
      <c r="AC149" s="18"/>
      <c r="AD149" s="18">
        <v>13.5</v>
      </c>
      <c r="AE149" s="18"/>
      <c r="AF149" s="18">
        <f t="shared" si="22"/>
        <v>2540</v>
      </c>
    </row>
    <row r="150" spans="1:32">
      <c r="A150" s="15">
        <v>4</v>
      </c>
      <c r="B150" s="16">
        <v>45751</v>
      </c>
      <c r="C150" s="10">
        <v>579</v>
      </c>
      <c r="D150" s="17">
        <v>1271</v>
      </c>
      <c r="E150" s="17"/>
      <c r="F150" s="17">
        <f t="shared" si="18"/>
        <v>1271</v>
      </c>
      <c r="G150" s="18"/>
      <c r="H150" s="18"/>
      <c r="I150" s="18"/>
      <c r="J150" s="18">
        <f t="shared" si="19"/>
        <v>1271</v>
      </c>
      <c r="L150" s="15">
        <v>4</v>
      </c>
      <c r="M150" s="16">
        <v>45751</v>
      </c>
      <c r="N150" s="10">
        <v>738</v>
      </c>
      <c r="O150" s="17">
        <v>1885</v>
      </c>
      <c r="P150" s="17"/>
      <c r="Q150" s="17">
        <f t="shared" si="20"/>
        <v>1885</v>
      </c>
      <c r="R150" s="18"/>
      <c r="S150" s="18"/>
      <c r="T150" s="18"/>
      <c r="U150" s="18">
        <f t="shared" si="21"/>
        <v>1885</v>
      </c>
      <c r="W150" s="15"/>
      <c r="X150" s="16">
        <v>45751</v>
      </c>
      <c r="Y150" s="10">
        <v>387</v>
      </c>
      <c r="Z150" s="17">
        <v>10646.5</v>
      </c>
      <c r="AA150" s="17"/>
      <c r="AB150" s="34">
        <f t="shared" si="17"/>
        <v>10646.5</v>
      </c>
      <c r="AC150" s="18"/>
      <c r="AD150" s="18"/>
      <c r="AE150" s="18"/>
      <c r="AF150" s="18">
        <f t="shared" si="22"/>
        <v>10646.5</v>
      </c>
    </row>
    <row r="151" spans="1:32">
      <c r="A151" s="15">
        <v>5</v>
      </c>
      <c r="B151" s="16">
        <v>45751</v>
      </c>
      <c r="C151" s="10">
        <v>580</v>
      </c>
      <c r="D151" s="17">
        <v>6394</v>
      </c>
      <c r="E151" s="17"/>
      <c r="F151" s="17">
        <f t="shared" si="18"/>
        <v>6394</v>
      </c>
      <c r="G151" s="18"/>
      <c r="H151" s="18"/>
      <c r="I151" s="18">
        <v>-444</v>
      </c>
      <c r="J151" s="18">
        <f t="shared" si="19"/>
        <v>5950</v>
      </c>
      <c r="L151" s="15">
        <v>5</v>
      </c>
      <c r="M151" s="16">
        <v>45751</v>
      </c>
      <c r="N151" s="10">
        <v>739</v>
      </c>
      <c r="O151" s="17">
        <v>1451</v>
      </c>
      <c r="P151" s="17"/>
      <c r="Q151" s="17">
        <f t="shared" si="20"/>
        <v>1451</v>
      </c>
      <c r="R151" s="18"/>
      <c r="S151" s="18"/>
      <c r="T151" s="18"/>
      <c r="U151" s="18">
        <f t="shared" si="21"/>
        <v>1451</v>
      </c>
      <c r="W151" s="15"/>
      <c r="X151" s="16">
        <v>45751</v>
      </c>
      <c r="Y151" s="10">
        <v>388</v>
      </c>
      <c r="Z151" s="17">
        <v>832</v>
      </c>
      <c r="AA151" s="17"/>
      <c r="AB151" s="34">
        <f t="shared" si="17"/>
        <v>832</v>
      </c>
      <c r="AC151" s="18"/>
      <c r="AD151" s="18"/>
      <c r="AE151" s="18"/>
      <c r="AF151" s="18">
        <f t="shared" si="22"/>
        <v>832</v>
      </c>
    </row>
    <row r="152" spans="1:32">
      <c r="A152" s="15">
        <v>6</v>
      </c>
      <c r="B152" s="16">
        <v>45751</v>
      </c>
      <c r="C152" s="10">
        <v>581</v>
      </c>
      <c r="D152" s="17">
        <v>5063</v>
      </c>
      <c r="E152" s="17"/>
      <c r="F152" s="17">
        <f t="shared" si="18"/>
        <v>5063</v>
      </c>
      <c r="G152" s="18"/>
      <c r="H152" s="18"/>
      <c r="I152" s="18"/>
      <c r="J152" s="18">
        <f t="shared" si="19"/>
        <v>5063</v>
      </c>
      <c r="L152" s="15">
        <v>6</v>
      </c>
      <c r="M152" s="16">
        <v>45751</v>
      </c>
      <c r="N152" s="10">
        <v>740</v>
      </c>
      <c r="O152" s="17">
        <v>5014</v>
      </c>
      <c r="P152" s="17"/>
      <c r="Q152" s="17">
        <f t="shared" si="20"/>
        <v>5014</v>
      </c>
      <c r="R152" s="18"/>
      <c r="S152" s="18"/>
      <c r="T152" s="15"/>
      <c r="U152" s="18">
        <f t="shared" si="21"/>
        <v>5014</v>
      </c>
      <c r="W152" s="15"/>
      <c r="X152" s="16">
        <v>45751</v>
      </c>
      <c r="Y152" s="10">
        <v>389</v>
      </c>
      <c r="Z152" s="17">
        <v>9382.5</v>
      </c>
      <c r="AA152" s="17"/>
      <c r="AB152" s="34">
        <f t="shared" si="17"/>
        <v>9382.5</v>
      </c>
      <c r="AC152" s="18"/>
      <c r="AD152" s="18"/>
      <c r="AE152" s="15"/>
      <c r="AF152" s="18">
        <f t="shared" si="22"/>
        <v>9382.5</v>
      </c>
    </row>
    <row r="153" spans="1:32">
      <c r="A153" s="15">
        <v>7</v>
      </c>
      <c r="B153" s="16">
        <v>45751</v>
      </c>
      <c r="C153" s="10">
        <v>582</v>
      </c>
      <c r="D153" s="17">
        <v>1271</v>
      </c>
      <c r="E153" s="17"/>
      <c r="F153" s="17">
        <f t="shared" si="18"/>
        <v>1271</v>
      </c>
      <c r="G153" s="18"/>
      <c r="H153" s="18"/>
      <c r="I153" s="18"/>
      <c r="J153" s="18">
        <f t="shared" si="19"/>
        <v>1271</v>
      </c>
      <c r="L153" s="15">
        <v>7</v>
      </c>
      <c r="M153" s="16">
        <v>45751</v>
      </c>
      <c r="N153" s="10">
        <v>741</v>
      </c>
      <c r="O153" s="17">
        <v>1271</v>
      </c>
      <c r="P153" s="17"/>
      <c r="Q153" s="17">
        <f t="shared" si="20"/>
        <v>1271</v>
      </c>
      <c r="R153" s="18"/>
      <c r="S153" s="18"/>
      <c r="T153" s="18"/>
      <c r="U153" s="18">
        <f t="shared" si="21"/>
        <v>1271</v>
      </c>
      <c r="W153" s="15"/>
      <c r="X153" s="16">
        <v>45751</v>
      </c>
      <c r="Y153" s="10">
        <v>390</v>
      </c>
      <c r="Z153" s="17">
        <v>1816.5</v>
      </c>
      <c r="AA153" s="17"/>
      <c r="AB153" s="34">
        <f t="shared" si="17"/>
        <v>1816.5</v>
      </c>
      <c r="AC153" s="18"/>
      <c r="AD153" s="18"/>
      <c r="AE153" s="18"/>
      <c r="AF153" s="18">
        <f t="shared" si="22"/>
        <v>1816.5</v>
      </c>
    </row>
    <row r="154" spans="1:32">
      <c r="A154" s="15">
        <v>8</v>
      </c>
      <c r="B154" s="16">
        <v>45751</v>
      </c>
      <c r="C154" s="10">
        <v>583</v>
      </c>
      <c r="D154" s="17">
        <v>9533</v>
      </c>
      <c r="E154" s="17"/>
      <c r="F154" s="17">
        <f t="shared" si="18"/>
        <v>9533</v>
      </c>
      <c r="G154" s="18"/>
      <c r="H154" s="18"/>
      <c r="I154" s="18"/>
      <c r="J154" s="18">
        <f t="shared" si="19"/>
        <v>9533</v>
      </c>
      <c r="L154" s="15">
        <v>8</v>
      </c>
      <c r="M154" s="16">
        <v>45751</v>
      </c>
      <c r="N154" s="10">
        <v>742</v>
      </c>
      <c r="O154" s="17">
        <v>6295</v>
      </c>
      <c r="P154" s="17"/>
      <c r="Q154" s="17">
        <f t="shared" si="20"/>
        <v>6295</v>
      </c>
      <c r="R154" s="18"/>
      <c r="S154" s="18"/>
      <c r="T154" s="18"/>
      <c r="U154" s="18">
        <f t="shared" si="21"/>
        <v>6295</v>
      </c>
      <c r="W154" s="15"/>
      <c r="X154" s="16">
        <v>45751</v>
      </c>
      <c r="Y154" s="10">
        <v>391</v>
      </c>
      <c r="Z154" s="17">
        <v>9996.5</v>
      </c>
      <c r="AA154" s="17"/>
      <c r="AB154" s="34">
        <f t="shared" si="17"/>
        <v>9996.5</v>
      </c>
      <c r="AC154" s="18"/>
      <c r="AD154" s="18"/>
      <c r="AE154" s="18">
        <v>-1452</v>
      </c>
      <c r="AF154" s="18">
        <f t="shared" si="22"/>
        <v>8544.5</v>
      </c>
    </row>
    <row r="155" spans="1:32">
      <c r="A155" s="15">
        <v>9</v>
      </c>
      <c r="B155" s="16">
        <v>45751</v>
      </c>
      <c r="C155" s="10">
        <v>584</v>
      </c>
      <c r="D155" s="17">
        <v>6991</v>
      </c>
      <c r="E155" s="17"/>
      <c r="F155" s="17">
        <f t="shared" si="18"/>
        <v>6991</v>
      </c>
      <c r="G155" s="18"/>
      <c r="H155" s="18"/>
      <c r="I155" s="18"/>
      <c r="J155" s="18">
        <f t="shared" si="19"/>
        <v>6991</v>
      </c>
      <c r="L155" s="15">
        <v>9</v>
      </c>
      <c r="M155" s="16">
        <v>45751</v>
      </c>
      <c r="N155" s="10">
        <v>743</v>
      </c>
      <c r="O155" s="17">
        <v>635.5</v>
      </c>
      <c r="P155" s="17"/>
      <c r="Q155" s="17">
        <f t="shared" si="20"/>
        <v>635.5</v>
      </c>
      <c r="R155" s="18"/>
      <c r="S155" s="18"/>
      <c r="T155" s="18"/>
      <c r="U155" s="18">
        <f t="shared" si="21"/>
        <v>635.5</v>
      </c>
      <c r="W155" s="15"/>
      <c r="X155" s="16">
        <v>45751</v>
      </c>
      <c r="Y155" s="1">
        <v>392</v>
      </c>
      <c r="Z155" s="17">
        <v>2627.5</v>
      </c>
      <c r="AA155" s="17"/>
      <c r="AB155" s="34">
        <f t="shared" si="17"/>
        <v>2627.5</v>
      </c>
      <c r="AC155" s="18"/>
      <c r="AD155" s="18"/>
      <c r="AE155" s="18"/>
      <c r="AF155" s="18">
        <f t="shared" si="22"/>
        <v>2627.5</v>
      </c>
    </row>
    <row r="156" spans="1:32">
      <c r="A156" s="15">
        <v>10</v>
      </c>
      <c r="B156" s="16">
        <v>45751</v>
      </c>
      <c r="C156" s="10">
        <v>585</v>
      </c>
      <c r="D156" s="17">
        <v>2542</v>
      </c>
      <c r="E156" s="17"/>
      <c r="F156" s="17">
        <f t="shared" si="18"/>
        <v>2542</v>
      </c>
      <c r="G156" s="18"/>
      <c r="H156" s="18"/>
      <c r="I156" s="18"/>
      <c r="J156" s="18">
        <f t="shared" si="19"/>
        <v>2542</v>
      </c>
      <c r="L156" s="15">
        <v>10</v>
      </c>
      <c r="M156" s="16">
        <v>45751</v>
      </c>
      <c r="N156" s="10">
        <v>744</v>
      </c>
      <c r="O156" s="17">
        <v>2542</v>
      </c>
      <c r="P156" s="17"/>
      <c r="Q156" s="17">
        <f t="shared" si="20"/>
        <v>2542</v>
      </c>
      <c r="R156" s="18"/>
      <c r="S156" s="18"/>
      <c r="T156" s="18"/>
      <c r="U156" s="18">
        <f t="shared" si="21"/>
        <v>2542</v>
      </c>
      <c r="W156" s="15"/>
      <c r="X156" s="16">
        <v>45751</v>
      </c>
      <c r="Y156" s="10">
        <v>393</v>
      </c>
      <c r="Z156" s="17">
        <v>16501</v>
      </c>
      <c r="AA156" s="17"/>
      <c r="AB156" s="34">
        <f t="shared" si="17"/>
        <v>16501</v>
      </c>
      <c r="AC156" s="18"/>
      <c r="AD156" s="18"/>
      <c r="AE156" s="18"/>
      <c r="AF156" s="18">
        <f t="shared" si="22"/>
        <v>16501</v>
      </c>
    </row>
    <row r="157" spans="1:32">
      <c r="A157" s="15">
        <v>11</v>
      </c>
      <c r="B157" s="16">
        <v>45751</v>
      </c>
      <c r="C157" s="10">
        <v>586</v>
      </c>
      <c r="D157" s="17">
        <v>5690</v>
      </c>
      <c r="E157" s="17"/>
      <c r="F157" s="17">
        <f t="shared" si="18"/>
        <v>5690</v>
      </c>
      <c r="G157" s="18"/>
      <c r="H157" s="18"/>
      <c r="I157" s="18"/>
      <c r="J157" s="18">
        <f t="shared" si="19"/>
        <v>5690</v>
      </c>
      <c r="L157" s="15">
        <v>11</v>
      </c>
      <c r="M157" s="16">
        <v>45751</v>
      </c>
      <c r="N157" s="10">
        <v>745</v>
      </c>
      <c r="O157" s="17">
        <v>1271</v>
      </c>
      <c r="P157" s="17"/>
      <c r="Q157" s="17">
        <f t="shared" si="20"/>
        <v>1271</v>
      </c>
      <c r="R157" s="18"/>
      <c r="S157" s="18"/>
      <c r="T157" s="18"/>
      <c r="U157" s="18">
        <f t="shared" si="21"/>
        <v>1271</v>
      </c>
      <c r="W157" s="15"/>
      <c r="X157" s="16">
        <v>45751</v>
      </c>
      <c r="Y157" s="10">
        <v>394</v>
      </c>
      <c r="Z157" s="17">
        <v>2444</v>
      </c>
      <c r="AA157" s="17"/>
      <c r="AB157" s="34">
        <f t="shared" si="17"/>
        <v>2444</v>
      </c>
      <c r="AC157" s="18"/>
      <c r="AD157" s="18"/>
      <c r="AE157" s="18"/>
      <c r="AF157" s="18">
        <f t="shared" si="22"/>
        <v>2444</v>
      </c>
    </row>
    <row r="158" spans="1:32">
      <c r="A158" s="15">
        <v>12</v>
      </c>
      <c r="B158" s="16">
        <v>45751</v>
      </c>
      <c r="C158" s="10">
        <v>587</v>
      </c>
      <c r="D158" s="17">
        <v>1877</v>
      </c>
      <c r="E158" s="17"/>
      <c r="F158" s="17">
        <f t="shared" si="18"/>
        <v>1877</v>
      </c>
      <c r="G158" s="18"/>
      <c r="H158" s="18"/>
      <c r="I158" s="18"/>
      <c r="J158" s="18">
        <f t="shared" si="19"/>
        <v>1877</v>
      </c>
      <c r="L158" s="15">
        <v>12</v>
      </c>
      <c r="M158" s="16">
        <v>45751</v>
      </c>
      <c r="N158" s="10">
        <v>746</v>
      </c>
      <c r="O158" s="17">
        <v>2542</v>
      </c>
      <c r="P158" s="17"/>
      <c r="Q158" s="17">
        <f t="shared" si="20"/>
        <v>2542</v>
      </c>
      <c r="R158" s="18"/>
      <c r="S158" s="18"/>
      <c r="T158" s="18"/>
      <c r="U158" s="18">
        <f t="shared" si="21"/>
        <v>2542</v>
      </c>
      <c r="W158" s="15"/>
      <c r="X158" s="16">
        <v>45751</v>
      </c>
      <c r="Y158" s="10">
        <v>395</v>
      </c>
      <c r="Z158" s="17">
        <v>825</v>
      </c>
      <c r="AA158" s="17"/>
      <c r="AB158" s="34">
        <f t="shared" si="17"/>
        <v>825</v>
      </c>
      <c r="AC158" s="18"/>
      <c r="AD158" s="18"/>
      <c r="AE158" s="18"/>
      <c r="AF158" s="18">
        <f t="shared" si="22"/>
        <v>825</v>
      </c>
    </row>
    <row r="159" spans="1:32">
      <c r="A159" s="15">
        <v>13</v>
      </c>
      <c r="B159" s="16">
        <v>45751</v>
      </c>
      <c r="C159" s="10">
        <v>588</v>
      </c>
      <c r="D159" s="17">
        <v>31989.5</v>
      </c>
      <c r="E159" s="17"/>
      <c r="F159" s="17">
        <f t="shared" si="18"/>
        <v>31989.5</v>
      </c>
      <c r="G159" s="18"/>
      <c r="H159" s="18"/>
      <c r="I159" s="18"/>
      <c r="J159" s="18">
        <f t="shared" si="19"/>
        <v>31989.5</v>
      </c>
      <c r="L159" s="15">
        <v>13</v>
      </c>
      <c r="M159" s="16">
        <v>45751</v>
      </c>
      <c r="N159" s="10">
        <v>747</v>
      </c>
      <c r="O159" s="17">
        <v>2542</v>
      </c>
      <c r="P159" s="17"/>
      <c r="Q159" s="17">
        <f t="shared" si="20"/>
        <v>2542</v>
      </c>
      <c r="R159" s="18"/>
      <c r="S159" s="18"/>
      <c r="T159" s="18"/>
      <c r="U159" s="18">
        <f t="shared" si="21"/>
        <v>2542</v>
      </c>
      <c r="W159" s="15"/>
      <c r="X159" s="16">
        <v>45751</v>
      </c>
      <c r="Y159" s="10">
        <v>396</v>
      </c>
      <c r="Z159" s="41">
        <v>2077</v>
      </c>
      <c r="AA159" s="17"/>
      <c r="AB159" s="34">
        <f t="shared" si="17"/>
        <v>2077</v>
      </c>
      <c r="AC159" s="18"/>
      <c r="AD159" s="18"/>
      <c r="AE159" s="18"/>
      <c r="AF159" s="18">
        <f t="shared" si="22"/>
        <v>2077</v>
      </c>
    </row>
    <row r="160" spans="1:32">
      <c r="A160" s="15">
        <v>14</v>
      </c>
      <c r="B160" s="16">
        <v>45751</v>
      </c>
      <c r="C160" s="10"/>
      <c r="D160" s="17"/>
      <c r="E160" s="17"/>
      <c r="F160" s="17">
        <f t="shared" si="18"/>
        <v>0</v>
      </c>
      <c r="G160" s="18"/>
      <c r="H160" s="18"/>
      <c r="I160" s="18"/>
      <c r="J160" s="18">
        <f t="shared" si="19"/>
        <v>0</v>
      </c>
      <c r="L160" s="15">
        <v>14</v>
      </c>
      <c r="M160" s="16">
        <v>45751</v>
      </c>
      <c r="N160" s="10">
        <v>748</v>
      </c>
      <c r="O160" s="17">
        <v>3177.5</v>
      </c>
      <c r="P160" s="17"/>
      <c r="Q160" s="17">
        <f t="shared" si="20"/>
        <v>3177.5</v>
      </c>
      <c r="R160" s="18"/>
      <c r="S160" s="18"/>
      <c r="T160" s="18"/>
      <c r="U160" s="18">
        <f t="shared" si="21"/>
        <v>3177.5</v>
      </c>
      <c r="W160" s="51"/>
      <c r="X160" s="16">
        <v>45751</v>
      </c>
      <c r="Y160" s="10">
        <v>397</v>
      </c>
      <c r="Z160" s="17">
        <v>1219.5</v>
      </c>
      <c r="AA160" s="17"/>
      <c r="AB160" s="34">
        <f t="shared" si="17"/>
        <v>1219.5</v>
      </c>
      <c r="AC160" s="18"/>
      <c r="AD160" s="18"/>
      <c r="AE160" s="18"/>
      <c r="AF160" s="18">
        <f t="shared" si="22"/>
        <v>1219.5</v>
      </c>
    </row>
    <row r="161" spans="1:32">
      <c r="A161" s="15">
        <v>15</v>
      </c>
      <c r="B161" s="16">
        <v>45751</v>
      </c>
      <c r="C161" s="10"/>
      <c r="D161" s="17"/>
      <c r="E161" s="17"/>
      <c r="F161" s="17">
        <f t="shared" si="18"/>
        <v>0</v>
      </c>
      <c r="G161" s="18"/>
      <c r="H161" s="18"/>
      <c r="I161" s="18"/>
      <c r="J161" s="18">
        <f t="shared" si="19"/>
        <v>0</v>
      </c>
      <c r="L161" s="15">
        <v>15</v>
      </c>
      <c r="M161" s="16">
        <v>45751</v>
      </c>
      <c r="N161" s="10">
        <v>749</v>
      </c>
      <c r="O161" s="17">
        <v>6284.5</v>
      </c>
      <c r="P161" s="17"/>
      <c r="Q161" s="17">
        <f t="shared" si="20"/>
        <v>6284.5</v>
      </c>
      <c r="R161" s="18"/>
      <c r="S161" s="18"/>
      <c r="T161" s="18"/>
      <c r="U161" s="18">
        <f t="shared" si="21"/>
        <v>6284.5</v>
      </c>
      <c r="W161" s="42"/>
      <c r="X161" s="16">
        <v>45751</v>
      </c>
      <c r="Y161" s="10">
        <v>398</v>
      </c>
      <c r="Z161" s="17">
        <v>1219.5</v>
      </c>
      <c r="AA161" s="17"/>
      <c r="AB161" s="34">
        <f t="shared" ref="AB161:AB181" si="23">SUM(Z161:AA161)</f>
        <v>1219.5</v>
      </c>
      <c r="AC161" s="18"/>
      <c r="AD161" s="18"/>
      <c r="AE161" s="18"/>
      <c r="AF161" s="18">
        <f t="shared" si="22"/>
        <v>1219.5</v>
      </c>
    </row>
    <row r="162" spans="1:32">
      <c r="A162" s="15">
        <v>16</v>
      </c>
      <c r="B162" s="16">
        <v>45751</v>
      </c>
      <c r="C162" s="10"/>
      <c r="D162" s="17"/>
      <c r="E162" s="17"/>
      <c r="F162" s="17">
        <f t="shared" si="18"/>
        <v>0</v>
      </c>
      <c r="G162" s="18"/>
      <c r="H162" s="18"/>
      <c r="I162" s="18"/>
      <c r="J162" s="18">
        <f t="shared" si="19"/>
        <v>0</v>
      </c>
      <c r="L162" s="15">
        <v>16</v>
      </c>
      <c r="M162" s="16">
        <v>45751</v>
      </c>
      <c r="N162" s="10">
        <v>750</v>
      </c>
      <c r="O162" s="17">
        <v>2542</v>
      </c>
      <c r="P162" s="17"/>
      <c r="Q162" s="17">
        <f t="shared" si="20"/>
        <v>2542</v>
      </c>
      <c r="R162" s="18"/>
      <c r="S162" s="18">
        <v>111</v>
      </c>
      <c r="T162" s="18"/>
      <c r="U162" s="18">
        <f t="shared" si="21"/>
        <v>2653</v>
      </c>
      <c r="W162" s="52"/>
      <c r="X162" s="16">
        <v>45751</v>
      </c>
      <c r="Y162" s="10"/>
      <c r="Z162" s="17"/>
      <c r="AA162" s="17"/>
      <c r="AB162" s="34">
        <f t="shared" si="23"/>
        <v>0</v>
      </c>
      <c r="AC162" s="18"/>
      <c r="AD162" s="18"/>
      <c r="AE162" s="18"/>
      <c r="AF162" s="18">
        <f t="shared" si="22"/>
        <v>0</v>
      </c>
    </row>
    <row r="163" spans="1:32">
      <c r="A163" s="15">
        <v>17</v>
      </c>
      <c r="B163" s="16">
        <v>45751</v>
      </c>
      <c r="C163" s="10"/>
      <c r="D163" s="17"/>
      <c r="E163" s="17"/>
      <c r="F163" s="17">
        <f t="shared" si="18"/>
        <v>0</v>
      </c>
      <c r="G163" s="18"/>
      <c r="H163" s="18"/>
      <c r="I163" s="18"/>
      <c r="J163" s="18">
        <f t="shared" si="19"/>
        <v>0</v>
      </c>
      <c r="L163" s="15">
        <v>17</v>
      </c>
      <c r="M163" s="16">
        <v>45751</v>
      </c>
      <c r="N163" s="10">
        <v>651</v>
      </c>
      <c r="O163" s="17">
        <v>3177.5</v>
      </c>
      <c r="P163" s="17"/>
      <c r="Q163" s="17">
        <f t="shared" si="20"/>
        <v>3177.5</v>
      </c>
      <c r="R163" s="18"/>
      <c r="S163" s="18"/>
      <c r="T163" s="18"/>
      <c r="U163" s="18">
        <f t="shared" si="21"/>
        <v>3177.5</v>
      </c>
      <c r="W163" s="42"/>
      <c r="X163" s="16">
        <v>45751</v>
      </c>
      <c r="Y163" s="10"/>
      <c r="Z163" s="17"/>
      <c r="AA163" s="17"/>
      <c r="AB163" s="34">
        <f t="shared" si="23"/>
        <v>0</v>
      </c>
      <c r="AC163" s="18"/>
      <c r="AD163" s="18"/>
      <c r="AE163" s="18"/>
      <c r="AF163" s="18">
        <f t="shared" si="22"/>
        <v>0</v>
      </c>
    </row>
    <row r="164" spans="1:32">
      <c r="A164" s="15">
        <v>18</v>
      </c>
      <c r="B164" s="16">
        <v>45751</v>
      </c>
      <c r="C164" s="10"/>
      <c r="D164" s="17"/>
      <c r="E164" s="17"/>
      <c r="F164" s="17">
        <f t="shared" si="18"/>
        <v>0</v>
      </c>
      <c r="G164" s="18"/>
      <c r="H164" s="18"/>
      <c r="I164" s="18"/>
      <c r="J164" s="18">
        <f t="shared" si="19"/>
        <v>0</v>
      </c>
      <c r="L164" s="15">
        <v>18</v>
      </c>
      <c r="M164" s="16">
        <v>45751</v>
      </c>
      <c r="N164" s="35">
        <v>652</v>
      </c>
      <c r="O164" s="36">
        <v>4388.5</v>
      </c>
      <c r="P164" s="17"/>
      <c r="Q164" s="17">
        <f t="shared" si="20"/>
        <v>4388.5</v>
      </c>
      <c r="R164" s="18"/>
      <c r="S164" s="18"/>
      <c r="T164" s="18"/>
      <c r="U164" s="18">
        <f t="shared" si="21"/>
        <v>4388.5</v>
      </c>
      <c r="W164" s="42"/>
      <c r="X164" s="16">
        <v>45751</v>
      </c>
      <c r="Y164" s="10"/>
      <c r="Z164" s="17"/>
      <c r="AA164" s="17"/>
      <c r="AB164" s="34">
        <f t="shared" si="23"/>
        <v>0</v>
      </c>
      <c r="AC164" s="18"/>
      <c r="AD164" s="18"/>
      <c r="AE164" s="18"/>
      <c r="AF164" s="18">
        <f t="shared" si="22"/>
        <v>0</v>
      </c>
    </row>
    <row r="165" spans="1:32">
      <c r="A165" s="15">
        <v>19</v>
      </c>
      <c r="B165" s="16">
        <v>45751</v>
      </c>
      <c r="C165" s="10"/>
      <c r="D165" s="17"/>
      <c r="E165" s="17"/>
      <c r="F165" s="17">
        <f t="shared" si="18"/>
        <v>0</v>
      </c>
      <c r="G165" s="18"/>
      <c r="H165" s="18"/>
      <c r="I165" s="18"/>
      <c r="J165" s="18">
        <f t="shared" si="19"/>
        <v>0</v>
      </c>
      <c r="L165" s="15">
        <v>19</v>
      </c>
      <c r="M165" s="16">
        <v>45751</v>
      </c>
      <c r="N165" s="10">
        <v>653</v>
      </c>
      <c r="O165" s="17">
        <v>1241</v>
      </c>
      <c r="P165" s="17"/>
      <c r="Q165" s="17">
        <f t="shared" si="20"/>
        <v>1241</v>
      </c>
      <c r="R165" s="18"/>
      <c r="S165" s="18"/>
      <c r="T165" s="18"/>
      <c r="U165" s="18">
        <f t="shared" si="21"/>
        <v>1241</v>
      </c>
      <c r="W165" s="42"/>
      <c r="X165" s="16">
        <v>45751</v>
      </c>
      <c r="Y165" s="10"/>
      <c r="Z165" s="46"/>
      <c r="AA165" s="17"/>
      <c r="AB165" s="34">
        <f t="shared" si="23"/>
        <v>0</v>
      </c>
      <c r="AC165" s="18"/>
      <c r="AD165" s="18"/>
      <c r="AE165" s="18"/>
      <c r="AF165" s="18">
        <f t="shared" si="22"/>
        <v>0</v>
      </c>
    </row>
    <row r="166" spans="1:32">
      <c r="A166" s="15">
        <v>20</v>
      </c>
      <c r="B166" s="16">
        <v>45751</v>
      </c>
      <c r="C166" s="10"/>
      <c r="D166" s="17"/>
      <c r="E166" s="17"/>
      <c r="F166" s="17">
        <f t="shared" si="18"/>
        <v>0</v>
      </c>
      <c r="G166" s="18"/>
      <c r="H166" s="18"/>
      <c r="I166" s="18"/>
      <c r="J166" s="18">
        <f t="shared" si="19"/>
        <v>0</v>
      </c>
      <c r="L166" s="15">
        <v>20</v>
      </c>
      <c r="M166" s="16">
        <v>45751</v>
      </c>
      <c r="N166" s="10">
        <v>654</v>
      </c>
      <c r="O166" s="17">
        <v>5729</v>
      </c>
      <c r="P166" s="17"/>
      <c r="Q166" s="17">
        <f t="shared" si="20"/>
        <v>5729</v>
      </c>
      <c r="R166" s="18"/>
      <c r="S166" s="18"/>
      <c r="T166" s="18"/>
      <c r="U166" s="18">
        <f t="shared" si="21"/>
        <v>5729</v>
      </c>
      <c r="W166" s="42"/>
      <c r="X166" s="16">
        <v>45751</v>
      </c>
      <c r="Y166" s="10"/>
      <c r="Z166" s="17"/>
      <c r="AA166" s="17"/>
      <c r="AB166" s="34">
        <f t="shared" si="23"/>
        <v>0</v>
      </c>
      <c r="AC166" s="18"/>
      <c r="AD166" s="18"/>
      <c r="AE166" s="18"/>
      <c r="AF166" s="18">
        <f t="shared" si="22"/>
        <v>0</v>
      </c>
    </row>
    <row r="167" spans="1:32">
      <c r="A167" s="20">
        <v>21</v>
      </c>
      <c r="B167" s="16">
        <v>45751</v>
      </c>
      <c r="C167" s="10"/>
      <c r="D167" s="17"/>
      <c r="E167" s="10"/>
      <c r="F167" s="17">
        <f t="shared" si="18"/>
        <v>0</v>
      </c>
      <c r="G167" s="18"/>
      <c r="H167" s="18"/>
      <c r="I167" s="18"/>
      <c r="J167" s="18">
        <f t="shared" si="19"/>
        <v>0</v>
      </c>
      <c r="L167" s="20">
        <v>21</v>
      </c>
      <c r="M167" s="16"/>
      <c r="N167" s="10">
        <v>655</v>
      </c>
      <c r="O167" s="17">
        <v>2422</v>
      </c>
      <c r="P167" s="10"/>
      <c r="Q167" s="17">
        <f t="shared" si="20"/>
        <v>2422</v>
      </c>
      <c r="R167" s="15"/>
      <c r="S167" s="15"/>
      <c r="T167" s="15"/>
      <c r="U167" s="18">
        <f t="shared" si="21"/>
        <v>2422</v>
      </c>
      <c r="X167" s="16">
        <v>45751</v>
      </c>
      <c r="Y167" s="10"/>
      <c r="Z167" s="17"/>
      <c r="AA167" s="17"/>
      <c r="AB167" s="34">
        <f t="shared" si="23"/>
        <v>0</v>
      </c>
      <c r="AC167" s="18"/>
      <c r="AD167" s="18"/>
      <c r="AE167" s="15"/>
      <c r="AF167" s="18">
        <f t="shared" si="22"/>
        <v>0</v>
      </c>
    </row>
    <row r="168" spans="1:32">
      <c r="A168" s="20">
        <v>22</v>
      </c>
      <c r="B168" s="16">
        <v>45751</v>
      </c>
      <c r="C168" s="47"/>
      <c r="D168" s="17"/>
      <c r="E168" s="17"/>
      <c r="F168" s="17">
        <f t="shared" si="18"/>
        <v>0</v>
      </c>
      <c r="G168" s="18"/>
      <c r="H168" s="18"/>
      <c r="I168" s="18"/>
      <c r="J168" s="18">
        <f t="shared" si="19"/>
        <v>0</v>
      </c>
      <c r="L168" s="20">
        <v>22</v>
      </c>
      <c r="M168" s="16"/>
      <c r="N168" s="10">
        <v>656</v>
      </c>
      <c r="O168" s="17">
        <v>2512</v>
      </c>
      <c r="P168" s="17"/>
      <c r="Q168" s="17">
        <f t="shared" si="20"/>
        <v>2512</v>
      </c>
      <c r="R168" s="18"/>
      <c r="S168" s="18"/>
      <c r="T168" s="18"/>
      <c r="U168" s="18">
        <f t="shared" si="21"/>
        <v>2512</v>
      </c>
      <c r="X168" s="16">
        <v>45751</v>
      </c>
      <c r="Y168" s="10"/>
      <c r="Z168" s="10"/>
      <c r="AA168" s="10"/>
      <c r="AB168" s="34">
        <f t="shared" si="23"/>
        <v>0</v>
      </c>
      <c r="AC168" s="15"/>
      <c r="AD168" s="15"/>
      <c r="AE168" s="15"/>
      <c r="AF168" s="18">
        <f t="shared" si="22"/>
        <v>0</v>
      </c>
    </row>
    <row r="169" spans="1:32">
      <c r="A169" s="42">
        <v>23</v>
      </c>
      <c r="B169" s="16">
        <v>45751</v>
      </c>
      <c r="C169" s="10"/>
      <c r="D169" s="17"/>
      <c r="E169" s="10"/>
      <c r="F169" s="17">
        <f t="shared" si="18"/>
        <v>0</v>
      </c>
      <c r="G169" s="18"/>
      <c r="H169" s="18"/>
      <c r="I169" s="18"/>
      <c r="J169" s="18">
        <f t="shared" si="19"/>
        <v>0</v>
      </c>
      <c r="L169" s="20">
        <v>23</v>
      </c>
      <c r="M169" s="16"/>
      <c r="N169" s="10">
        <v>657</v>
      </c>
      <c r="O169" s="17">
        <v>4388</v>
      </c>
      <c r="P169" s="17"/>
      <c r="Q169" s="17">
        <f t="shared" si="20"/>
        <v>4388</v>
      </c>
      <c r="R169" s="15"/>
      <c r="S169" s="15"/>
      <c r="T169" s="15"/>
      <c r="U169" s="18">
        <f t="shared" si="21"/>
        <v>4388</v>
      </c>
      <c r="X169" s="16">
        <v>45751</v>
      </c>
      <c r="Y169" s="10"/>
      <c r="Z169" s="10"/>
      <c r="AA169" s="10"/>
      <c r="AB169" s="34">
        <f t="shared" si="23"/>
        <v>0</v>
      </c>
      <c r="AC169" s="15"/>
      <c r="AD169" s="15"/>
      <c r="AE169" s="15"/>
      <c r="AF169" s="18">
        <f t="shared" si="22"/>
        <v>0</v>
      </c>
    </row>
    <row r="170" spans="1:32">
      <c r="A170" s="42">
        <v>24</v>
      </c>
      <c r="B170" s="16">
        <v>45751</v>
      </c>
      <c r="C170" s="10"/>
      <c r="D170" s="17"/>
      <c r="E170" s="10"/>
      <c r="F170" s="17">
        <f t="shared" si="18"/>
        <v>0</v>
      </c>
      <c r="G170" s="18"/>
      <c r="H170" s="18"/>
      <c r="I170" s="18"/>
      <c r="J170" s="18">
        <f t="shared" si="19"/>
        <v>0</v>
      </c>
      <c r="L170" s="20">
        <v>24</v>
      </c>
      <c r="M170" s="16"/>
      <c r="N170" s="10">
        <v>658</v>
      </c>
      <c r="O170" s="17">
        <v>1885</v>
      </c>
      <c r="P170" s="17"/>
      <c r="Q170" s="17">
        <f t="shared" si="20"/>
        <v>1885</v>
      </c>
      <c r="R170" s="15"/>
      <c r="S170" s="15"/>
      <c r="T170" s="15"/>
      <c r="U170" s="18">
        <f t="shared" si="21"/>
        <v>1885</v>
      </c>
      <c r="X170" s="16">
        <v>45751</v>
      </c>
      <c r="Y170" s="10"/>
      <c r="Z170" s="10"/>
      <c r="AA170" s="10"/>
      <c r="AB170" s="34">
        <f t="shared" si="23"/>
        <v>0</v>
      </c>
      <c r="AC170" s="15"/>
      <c r="AD170" s="15"/>
      <c r="AE170" s="15"/>
      <c r="AF170" s="18">
        <f t="shared" si="22"/>
        <v>0</v>
      </c>
    </row>
    <row r="171" spans="1:32">
      <c r="A171" s="42">
        <v>25</v>
      </c>
      <c r="B171" s="16">
        <v>45751</v>
      </c>
      <c r="C171" s="10"/>
      <c r="D171" s="17"/>
      <c r="E171" s="10"/>
      <c r="F171" s="17">
        <f t="shared" si="18"/>
        <v>0</v>
      </c>
      <c r="G171" s="18"/>
      <c r="H171" s="18"/>
      <c r="I171" s="18"/>
      <c r="J171" s="18">
        <f t="shared" si="19"/>
        <v>0</v>
      </c>
      <c r="L171" s="20">
        <v>25</v>
      </c>
      <c r="M171" s="16"/>
      <c r="N171" s="10">
        <v>659</v>
      </c>
      <c r="O171" s="17">
        <v>3783</v>
      </c>
      <c r="P171" s="17"/>
      <c r="Q171" s="17">
        <f t="shared" si="20"/>
        <v>3783</v>
      </c>
      <c r="R171" s="15"/>
      <c r="S171" s="15"/>
      <c r="T171" s="15"/>
      <c r="U171" s="18">
        <f t="shared" si="21"/>
        <v>3783</v>
      </c>
      <c r="X171" s="16">
        <v>45751</v>
      </c>
      <c r="Y171" s="10"/>
      <c r="Z171" s="17"/>
      <c r="AA171" s="17"/>
      <c r="AB171" s="34">
        <f t="shared" si="23"/>
        <v>0</v>
      </c>
      <c r="AC171" s="15"/>
      <c r="AD171" s="15"/>
      <c r="AE171" s="15"/>
      <c r="AF171" s="18">
        <f t="shared" si="22"/>
        <v>0</v>
      </c>
    </row>
    <row r="172" spans="1:32">
      <c r="A172" s="42">
        <v>26</v>
      </c>
      <c r="B172" s="16">
        <v>45751</v>
      </c>
      <c r="C172" s="47"/>
      <c r="D172" s="17"/>
      <c r="E172" s="10"/>
      <c r="F172" s="17">
        <f t="shared" si="18"/>
        <v>0</v>
      </c>
      <c r="G172" s="18"/>
      <c r="H172" s="18"/>
      <c r="I172" s="18"/>
      <c r="J172" s="18">
        <f t="shared" si="19"/>
        <v>0</v>
      </c>
      <c r="L172" s="20">
        <v>26</v>
      </c>
      <c r="M172" s="16"/>
      <c r="N172" s="10">
        <v>660</v>
      </c>
      <c r="O172" s="17">
        <v>1271</v>
      </c>
      <c r="P172" s="17"/>
      <c r="Q172" s="17">
        <f t="shared" si="20"/>
        <v>1271</v>
      </c>
      <c r="R172" s="15"/>
      <c r="S172" s="15"/>
      <c r="T172" s="15"/>
      <c r="U172" s="18">
        <f t="shared" si="21"/>
        <v>1271</v>
      </c>
      <c r="X172" s="16"/>
      <c r="Y172" s="10"/>
      <c r="Z172" s="17"/>
      <c r="AA172" s="17"/>
      <c r="AB172" s="34">
        <f t="shared" si="23"/>
        <v>0</v>
      </c>
      <c r="AC172" s="15"/>
      <c r="AD172" s="15"/>
      <c r="AE172" s="15"/>
      <c r="AF172" s="18">
        <f t="shared" si="22"/>
        <v>0</v>
      </c>
    </row>
    <row r="173" spans="1:32">
      <c r="A173" s="42">
        <v>27</v>
      </c>
      <c r="B173" s="16">
        <v>45751</v>
      </c>
      <c r="C173" s="10"/>
      <c r="D173" s="17"/>
      <c r="E173" s="17"/>
      <c r="F173" s="17">
        <f t="shared" si="18"/>
        <v>0</v>
      </c>
      <c r="G173" s="18"/>
      <c r="H173" s="18"/>
      <c r="I173" s="18"/>
      <c r="J173" s="18">
        <f t="shared" si="19"/>
        <v>0</v>
      </c>
      <c r="L173" s="20">
        <v>27</v>
      </c>
      <c r="M173" s="16"/>
      <c r="N173" s="10">
        <v>661</v>
      </c>
      <c r="O173" s="37">
        <v>3753</v>
      </c>
      <c r="P173" s="37"/>
      <c r="Q173" s="17">
        <f t="shared" si="20"/>
        <v>3753</v>
      </c>
      <c r="R173" s="38"/>
      <c r="S173" s="39"/>
      <c r="T173" s="39"/>
      <c r="U173" s="18">
        <f t="shared" si="21"/>
        <v>3753</v>
      </c>
      <c r="X173" s="16"/>
      <c r="Y173" s="10"/>
      <c r="Z173" s="37"/>
      <c r="AA173" s="37"/>
      <c r="AB173" s="34">
        <f t="shared" si="23"/>
        <v>0</v>
      </c>
      <c r="AC173" s="38"/>
      <c r="AD173" s="39"/>
      <c r="AE173" s="39"/>
      <c r="AF173" s="18">
        <f t="shared" si="22"/>
        <v>0</v>
      </c>
    </row>
    <row r="174" spans="1:32">
      <c r="A174" s="42">
        <v>28</v>
      </c>
      <c r="B174" s="16">
        <v>45751</v>
      </c>
      <c r="C174" s="10"/>
      <c r="D174" s="17"/>
      <c r="E174" s="17"/>
      <c r="F174" s="17">
        <f t="shared" si="18"/>
        <v>0</v>
      </c>
      <c r="G174" s="18"/>
      <c r="H174" s="18"/>
      <c r="I174" s="18"/>
      <c r="J174" s="18">
        <f t="shared" si="19"/>
        <v>0</v>
      </c>
      <c r="L174" s="20">
        <v>28</v>
      </c>
      <c r="M174" s="16"/>
      <c r="N174" s="10">
        <v>662</v>
      </c>
      <c r="O174" s="37">
        <v>2542</v>
      </c>
      <c r="P174" s="37"/>
      <c r="Q174" s="17">
        <f t="shared" si="20"/>
        <v>2542</v>
      </c>
      <c r="R174" s="15"/>
      <c r="S174" s="39"/>
      <c r="T174" s="39"/>
      <c r="U174" s="18">
        <f t="shared" si="21"/>
        <v>2542</v>
      </c>
      <c r="X174" s="16"/>
      <c r="Y174" s="10"/>
      <c r="Z174" s="37"/>
      <c r="AA174" s="37"/>
      <c r="AB174" s="34">
        <f t="shared" si="23"/>
        <v>0</v>
      </c>
      <c r="AC174" s="15"/>
      <c r="AD174" s="39"/>
      <c r="AE174" s="39"/>
      <c r="AF174" s="18">
        <f t="shared" si="22"/>
        <v>0</v>
      </c>
    </row>
    <row r="175" spans="1:32">
      <c r="A175" s="42">
        <v>29</v>
      </c>
      <c r="B175" s="16">
        <v>45751</v>
      </c>
      <c r="C175" s="10"/>
      <c r="D175" s="17"/>
      <c r="E175" s="17"/>
      <c r="F175" s="17">
        <f t="shared" si="18"/>
        <v>0</v>
      </c>
      <c r="G175" s="18"/>
      <c r="H175" s="18"/>
      <c r="I175" s="18"/>
      <c r="J175" s="18">
        <f t="shared" si="19"/>
        <v>0</v>
      </c>
      <c r="L175" s="20"/>
      <c r="M175" s="16"/>
      <c r="N175" s="10">
        <v>663</v>
      </c>
      <c r="O175" s="17">
        <v>6355</v>
      </c>
      <c r="P175" s="17"/>
      <c r="Q175" s="17">
        <f t="shared" si="20"/>
        <v>6355</v>
      </c>
      <c r="R175" s="18"/>
      <c r="S175" s="18"/>
      <c r="T175" s="18"/>
      <c r="U175" s="18">
        <f t="shared" si="21"/>
        <v>6355</v>
      </c>
      <c r="X175" s="16"/>
      <c r="Y175" s="10"/>
      <c r="Z175" s="17"/>
      <c r="AA175" s="17"/>
      <c r="AB175" s="34">
        <f t="shared" si="23"/>
        <v>0</v>
      </c>
      <c r="AC175" s="18"/>
      <c r="AD175" s="18"/>
      <c r="AE175" s="18"/>
      <c r="AF175" s="18">
        <f t="shared" si="22"/>
        <v>0</v>
      </c>
    </row>
    <row r="176" spans="1:32">
      <c r="A176" s="42">
        <v>30</v>
      </c>
      <c r="B176" s="16">
        <v>45751</v>
      </c>
      <c r="C176" s="10"/>
      <c r="D176" s="17"/>
      <c r="E176" s="17"/>
      <c r="F176" s="17">
        <f t="shared" si="18"/>
        <v>0</v>
      </c>
      <c r="G176" s="18"/>
      <c r="H176" s="18"/>
      <c r="I176" s="18"/>
      <c r="J176" s="18">
        <f t="shared" si="19"/>
        <v>0</v>
      </c>
      <c r="L176" s="42"/>
      <c r="M176" s="30"/>
      <c r="N176" s="11">
        <v>664</v>
      </c>
      <c r="O176" s="31">
        <v>3553</v>
      </c>
      <c r="P176" s="31"/>
      <c r="Q176" s="17">
        <f t="shared" si="20"/>
        <v>3553</v>
      </c>
      <c r="R176" s="32"/>
      <c r="S176" s="32"/>
      <c r="T176" s="32"/>
      <c r="U176" s="18">
        <f t="shared" si="21"/>
        <v>3553</v>
      </c>
      <c r="X176" s="16"/>
      <c r="Y176" s="19"/>
      <c r="Z176" s="17"/>
      <c r="AA176" s="17"/>
      <c r="AB176" s="34">
        <f t="shared" si="23"/>
        <v>0</v>
      </c>
      <c r="AC176" s="18"/>
      <c r="AD176" s="18"/>
      <c r="AE176" s="18"/>
      <c r="AF176" s="18">
        <f t="shared" si="22"/>
        <v>0</v>
      </c>
    </row>
    <row r="177" spans="1:32">
      <c r="A177" s="42">
        <v>31</v>
      </c>
      <c r="B177" s="16"/>
      <c r="C177" s="10"/>
      <c r="D177" s="17"/>
      <c r="E177" s="17"/>
      <c r="F177" s="17">
        <f t="shared" si="18"/>
        <v>0</v>
      </c>
      <c r="G177" s="18"/>
      <c r="H177" s="18"/>
      <c r="I177" s="18"/>
      <c r="J177" s="18">
        <f t="shared" si="19"/>
        <v>0</v>
      </c>
      <c r="L177" s="42"/>
      <c r="M177" s="16"/>
      <c r="N177" s="10">
        <v>665</v>
      </c>
      <c r="O177" s="17">
        <v>2542</v>
      </c>
      <c r="P177" s="17"/>
      <c r="Q177" s="17">
        <f t="shared" si="20"/>
        <v>2542</v>
      </c>
      <c r="R177" s="18"/>
      <c r="S177" s="18"/>
      <c r="T177" s="18"/>
      <c r="U177" s="18">
        <f t="shared" si="21"/>
        <v>2542</v>
      </c>
      <c r="X177" s="16"/>
      <c r="Y177" s="19"/>
      <c r="Z177" s="17"/>
      <c r="AA177" s="17"/>
      <c r="AB177" s="34">
        <f t="shared" si="23"/>
        <v>0</v>
      </c>
      <c r="AC177" s="18"/>
      <c r="AD177" s="18"/>
      <c r="AE177" s="18"/>
      <c r="AF177" s="18">
        <f t="shared" si="22"/>
        <v>0</v>
      </c>
    </row>
    <row r="178" spans="1:32">
      <c r="A178" s="42">
        <v>32</v>
      </c>
      <c r="B178" s="16"/>
      <c r="C178" s="10"/>
      <c r="D178" s="17"/>
      <c r="E178" s="17"/>
      <c r="F178" s="17">
        <f t="shared" si="18"/>
        <v>0</v>
      </c>
      <c r="G178" s="18"/>
      <c r="H178" s="18"/>
      <c r="I178" s="18"/>
      <c r="J178" s="18">
        <f t="shared" si="19"/>
        <v>0</v>
      </c>
      <c r="M178" s="16"/>
      <c r="N178" s="10">
        <v>666</v>
      </c>
      <c r="O178" s="17">
        <v>8901</v>
      </c>
      <c r="P178" s="17"/>
      <c r="Q178" s="17">
        <f t="shared" si="20"/>
        <v>8901</v>
      </c>
      <c r="R178" s="18"/>
      <c r="S178" s="18"/>
      <c r="T178" s="18"/>
      <c r="U178" s="18">
        <f t="shared" si="21"/>
        <v>8901</v>
      </c>
      <c r="X178" s="16"/>
      <c r="Y178" s="19"/>
      <c r="Z178" s="17"/>
      <c r="AA178" s="17"/>
      <c r="AB178" s="34">
        <f t="shared" si="23"/>
        <v>0</v>
      </c>
      <c r="AC178" s="18"/>
      <c r="AD178" s="18"/>
      <c r="AE178" s="18"/>
      <c r="AF178" s="18">
        <f t="shared" si="22"/>
        <v>0</v>
      </c>
    </row>
    <row r="179" spans="1:32">
      <c r="A179" s="42">
        <v>33</v>
      </c>
      <c r="B179" s="16"/>
      <c r="C179" s="10"/>
      <c r="D179" s="17"/>
      <c r="E179" s="17"/>
      <c r="F179" s="17">
        <f t="shared" si="18"/>
        <v>0</v>
      </c>
      <c r="G179" s="18"/>
      <c r="H179" s="18"/>
      <c r="I179" s="18"/>
      <c r="J179" s="18">
        <f t="shared" si="19"/>
        <v>0</v>
      </c>
      <c r="M179" s="16"/>
      <c r="N179" s="10">
        <v>667</v>
      </c>
      <c r="O179" s="17">
        <v>1252</v>
      </c>
      <c r="P179" s="17"/>
      <c r="Q179" s="17">
        <f t="shared" si="20"/>
        <v>1252</v>
      </c>
      <c r="R179" s="18"/>
      <c r="S179" s="18"/>
      <c r="T179" s="18"/>
      <c r="U179" s="18">
        <f t="shared" si="21"/>
        <v>1252</v>
      </c>
      <c r="X179" s="16"/>
      <c r="Y179" s="19"/>
      <c r="Z179" s="17"/>
      <c r="AA179" s="17"/>
      <c r="AB179" s="34">
        <f t="shared" si="23"/>
        <v>0</v>
      </c>
      <c r="AC179" s="18"/>
      <c r="AD179" s="18"/>
      <c r="AE179" s="18"/>
      <c r="AF179" s="18">
        <f t="shared" si="22"/>
        <v>0</v>
      </c>
    </row>
    <row r="180" spans="1:32">
      <c r="A180" s="42">
        <v>34</v>
      </c>
      <c r="B180" s="16"/>
      <c r="C180" s="10"/>
      <c r="D180" s="17"/>
      <c r="E180" s="17"/>
      <c r="F180" s="17">
        <f t="shared" si="18"/>
        <v>0</v>
      </c>
      <c r="G180" s="18"/>
      <c r="H180" s="18"/>
      <c r="I180" s="18"/>
      <c r="J180" s="18">
        <f t="shared" si="19"/>
        <v>0</v>
      </c>
      <c r="M180" s="16"/>
      <c r="N180" s="10">
        <v>668</v>
      </c>
      <c r="O180" s="17">
        <v>5333.5</v>
      </c>
      <c r="P180" s="17"/>
      <c r="Q180" s="17">
        <f t="shared" si="20"/>
        <v>5333.5</v>
      </c>
      <c r="R180" s="18"/>
      <c r="S180" s="18"/>
      <c r="T180" s="18"/>
      <c r="U180" s="18">
        <f t="shared" si="21"/>
        <v>5333.5</v>
      </c>
      <c r="X180" s="16"/>
      <c r="Y180" s="19"/>
      <c r="Z180" s="17"/>
      <c r="AA180" s="17"/>
      <c r="AB180" s="34">
        <f t="shared" si="23"/>
        <v>0</v>
      </c>
      <c r="AC180" s="18"/>
      <c r="AD180" s="18"/>
      <c r="AE180" s="18"/>
      <c r="AF180" s="18">
        <f t="shared" si="22"/>
        <v>0</v>
      </c>
    </row>
    <row r="181" spans="1:32">
      <c r="B181" s="43"/>
      <c r="C181" s="3"/>
      <c r="D181" s="44"/>
      <c r="E181" s="44"/>
      <c r="F181" s="17">
        <f t="shared" si="18"/>
        <v>0</v>
      </c>
      <c r="G181" s="18"/>
      <c r="H181" s="18"/>
      <c r="I181" s="18"/>
      <c r="J181" s="18">
        <f t="shared" si="19"/>
        <v>0</v>
      </c>
      <c r="L181" s="42"/>
      <c r="M181" s="16"/>
      <c r="N181" s="10">
        <v>669</v>
      </c>
      <c r="O181" s="17">
        <v>1603</v>
      </c>
      <c r="P181" s="17"/>
      <c r="Q181" s="17">
        <f t="shared" si="20"/>
        <v>1603</v>
      </c>
      <c r="R181" s="18"/>
      <c r="S181" s="18"/>
      <c r="T181" s="18"/>
      <c r="U181" s="18">
        <f t="shared" si="21"/>
        <v>1603</v>
      </c>
      <c r="X181" s="16"/>
      <c r="Y181" s="19"/>
      <c r="Z181" s="17"/>
      <c r="AA181" s="17"/>
      <c r="AB181" s="34">
        <f t="shared" si="23"/>
        <v>0</v>
      </c>
      <c r="AC181" s="18"/>
      <c r="AD181" s="18"/>
      <c r="AE181" s="18"/>
      <c r="AF181" s="18">
        <f t="shared" si="22"/>
        <v>0</v>
      </c>
    </row>
    <row r="182" spans="1:32">
      <c r="B182" s="43"/>
      <c r="C182" s="3"/>
      <c r="D182" s="44"/>
      <c r="E182" s="44"/>
      <c r="F182" s="44"/>
      <c r="G182" s="45"/>
      <c r="H182" s="45"/>
      <c r="I182" s="45"/>
      <c r="J182" s="45"/>
      <c r="M182" s="16"/>
      <c r="N182" s="10">
        <v>670</v>
      </c>
      <c r="O182" s="17">
        <v>12996</v>
      </c>
      <c r="P182" s="17"/>
      <c r="Q182" s="17">
        <f t="shared" si="20"/>
        <v>12996</v>
      </c>
      <c r="R182" s="18"/>
      <c r="S182" s="18"/>
      <c r="T182" s="18"/>
      <c r="U182" s="45">
        <f t="shared" si="21"/>
        <v>12996</v>
      </c>
      <c r="X182" s="16"/>
      <c r="Y182" s="19"/>
      <c r="Z182" s="17"/>
      <c r="AA182" s="17"/>
      <c r="AB182" s="34"/>
      <c r="AC182" s="18"/>
      <c r="AD182" s="18"/>
      <c r="AE182" s="18"/>
      <c r="AF182" s="45"/>
    </row>
    <row r="183" spans="1:32" ht="15">
      <c r="D183" s="6">
        <f>SUM(D147:D181)</f>
        <v>263642.5</v>
      </c>
      <c r="E183" s="6">
        <f>SUM(E147:E181)</f>
        <v>-1854</v>
      </c>
      <c r="F183" s="6">
        <f>SUM(F147:F181)</f>
        <v>261788.5</v>
      </c>
      <c r="G183" s="2"/>
      <c r="H183" s="33">
        <f>SUM(H147:H181)</f>
        <v>54</v>
      </c>
      <c r="I183" s="33">
        <f>SUM(I149:I181)</f>
        <v>-2664</v>
      </c>
      <c r="J183" s="6">
        <f>SUM(J147:J181)</f>
        <v>239950</v>
      </c>
      <c r="M183" s="10"/>
      <c r="N183" s="10"/>
      <c r="O183" s="84"/>
      <c r="P183" s="84"/>
      <c r="Q183" s="84">
        <f>SUM(Q147:Q182)</f>
        <v>124070.5</v>
      </c>
      <c r="R183" s="85"/>
      <c r="S183" s="86">
        <f>SUM(S147:S182)</f>
        <v>111</v>
      </c>
      <c r="T183" s="86"/>
      <c r="U183" s="6">
        <f>SUM(U147:U182)</f>
        <v>124181.5</v>
      </c>
      <c r="X183" s="10"/>
      <c r="Y183" s="10"/>
      <c r="Z183" s="84">
        <f>SUM(Z147:Z181)</f>
        <v>74167</v>
      </c>
      <c r="AA183" s="84"/>
      <c r="AB183" s="84">
        <f>SUM(AB147:AB181)</f>
        <v>74167</v>
      </c>
      <c r="AC183" s="85"/>
      <c r="AD183" s="86">
        <f>SUM(AD147:AD181)</f>
        <v>13.5</v>
      </c>
      <c r="AE183" s="86">
        <f>SUM(AE147:AE181)</f>
        <v>-1452</v>
      </c>
      <c r="AF183" s="6">
        <f>SUM(AF147:AF181)</f>
        <v>72728.5</v>
      </c>
    </row>
    <row r="184" spans="1:32">
      <c r="A184" s="23"/>
      <c r="B184" s="26"/>
      <c r="C184" s="26"/>
      <c r="D184" s="26"/>
      <c r="E184" s="26"/>
      <c r="F184" s="26"/>
      <c r="G184" s="23"/>
      <c r="H184" s="23"/>
      <c r="I184" s="23"/>
      <c r="J184" s="23"/>
      <c r="L184" s="23"/>
      <c r="M184" s="26"/>
      <c r="N184" s="23"/>
      <c r="O184" s="23"/>
      <c r="P184" s="23"/>
      <c r="Q184" s="23"/>
      <c r="R184" s="23"/>
      <c r="S184" s="23"/>
      <c r="T184" s="23"/>
      <c r="U184" s="23"/>
      <c r="W184" s="23"/>
      <c r="X184" s="23"/>
      <c r="Y184" s="23"/>
      <c r="Z184" s="23"/>
      <c r="AA184" s="23"/>
      <c r="AB184" s="23"/>
      <c r="AC184" s="23"/>
      <c r="AD184" s="23"/>
      <c r="AE184" s="23"/>
      <c r="AF184" s="40"/>
    </row>
    <row r="185" spans="1:32">
      <c r="A185" t="s">
        <v>0</v>
      </c>
      <c r="L185" t="s">
        <v>0</v>
      </c>
      <c r="M185" s="1"/>
      <c r="N185" s="1"/>
      <c r="O185" s="1"/>
      <c r="P185" s="1"/>
      <c r="Q185" s="1"/>
      <c r="W185" t="s">
        <v>0</v>
      </c>
      <c r="X185" s="1"/>
      <c r="Y185" s="1"/>
      <c r="Z185" s="1"/>
      <c r="AA185" s="1"/>
      <c r="AB185" s="1"/>
    </row>
    <row r="186" spans="1:32">
      <c r="A186" t="s">
        <v>1</v>
      </c>
      <c r="L186" t="s">
        <v>1</v>
      </c>
      <c r="M186" s="1"/>
      <c r="N186" s="1"/>
      <c r="O186" s="1"/>
      <c r="P186" s="1"/>
      <c r="Q186" s="1"/>
      <c r="W186" t="s">
        <v>1</v>
      </c>
      <c r="X186" s="1"/>
      <c r="Y186" s="1"/>
      <c r="Z186" s="1"/>
      <c r="AA186" s="1"/>
      <c r="AB186" s="1"/>
    </row>
    <row r="187" spans="1:32">
      <c r="M187" s="1"/>
      <c r="N187" s="1"/>
      <c r="O187" s="1"/>
      <c r="P187" s="1"/>
      <c r="Q187" s="1"/>
      <c r="X187" s="1"/>
      <c r="Y187" s="1"/>
      <c r="Z187" s="1"/>
      <c r="AA187" s="1"/>
      <c r="AB187" s="1"/>
    </row>
    <row r="188" spans="1:32" ht="15">
      <c r="A188" s="2" t="s">
        <v>6</v>
      </c>
      <c r="L188" s="2" t="s">
        <v>6</v>
      </c>
      <c r="M188" s="1"/>
      <c r="N188" s="1"/>
      <c r="O188" s="1"/>
      <c r="P188" s="1"/>
      <c r="Q188" s="1"/>
      <c r="W188" s="2" t="s">
        <v>6</v>
      </c>
      <c r="X188" s="1"/>
      <c r="Y188" s="1"/>
      <c r="Z188" s="1"/>
      <c r="AA188" s="1"/>
      <c r="AB188" s="1"/>
    </row>
    <row r="189" spans="1:32">
      <c r="M189" s="1"/>
      <c r="N189" s="1"/>
      <c r="O189" s="1"/>
      <c r="P189" s="1"/>
      <c r="Q189" s="1"/>
      <c r="X189" s="1"/>
      <c r="Y189" s="1"/>
      <c r="Z189" s="1"/>
      <c r="AA189" s="1"/>
      <c r="AB189" s="1"/>
    </row>
    <row r="190" spans="1:32" ht="15.75">
      <c r="B190" t="s">
        <v>31</v>
      </c>
      <c r="H190" s="1" t="s">
        <v>8</v>
      </c>
      <c r="I190" s="25">
        <v>1</v>
      </c>
      <c r="M190" t="s">
        <v>31</v>
      </c>
      <c r="N190" s="1"/>
      <c r="O190" s="1"/>
      <c r="P190" s="1"/>
      <c r="Q190" s="1"/>
      <c r="S190" s="1" t="s">
        <v>8</v>
      </c>
      <c r="T190" s="25">
        <v>2</v>
      </c>
      <c r="X190" t="s">
        <v>31</v>
      </c>
      <c r="Y190" s="1"/>
      <c r="Z190" s="24"/>
      <c r="AA190" s="1"/>
      <c r="AB190" s="1"/>
      <c r="AD190" s="1" t="s">
        <v>8</v>
      </c>
      <c r="AE190" s="4">
        <v>3</v>
      </c>
    </row>
    <row r="191" spans="1:32" ht="15">
      <c r="B191" s="22" t="s">
        <v>217</v>
      </c>
      <c r="H191" s="3" t="s">
        <v>9</v>
      </c>
      <c r="I191" s="21" t="s">
        <v>51</v>
      </c>
      <c r="J191" s="5"/>
      <c r="M191" s="22" t="s">
        <v>217</v>
      </c>
      <c r="N191" s="1"/>
      <c r="O191" s="1"/>
      <c r="P191" s="1"/>
      <c r="Q191" s="1"/>
      <c r="S191" s="3" t="s">
        <v>9</v>
      </c>
      <c r="T191" s="21" t="s">
        <v>36</v>
      </c>
      <c r="U191" s="5"/>
      <c r="X191" s="22" t="s">
        <v>217</v>
      </c>
      <c r="Y191" s="1"/>
      <c r="Z191" s="1"/>
      <c r="AA191" s="1"/>
      <c r="AB191" s="1"/>
      <c r="AD191" s="3" t="s">
        <v>9</v>
      </c>
      <c r="AE191" s="21" t="s">
        <v>45</v>
      </c>
      <c r="AF191" s="5"/>
    </row>
    <row r="192" spans="1:32">
      <c r="M192" s="1"/>
      <c r="N192" s="1"/>
      <c r="O192" s="1"/>
      <c r="P192" s="1"/>
      <c r="Q192" s="1"/>
      <c r="X192" s="1"/>
      <c r="Y192" s="1"/>
      <c r="Z192" s="1"/>
      <c r="AA192" s="1"/>
      <c r="AB192" s="1"/>
    </row>
    <row r="193" spans="1:33">
      <c r="B193" s="7"/>
      <c r="C193" s="8"/>
      <c r="D193" s="171" t="s">
        <v>13</v>
      </c>
      <c r="E193" s="171"/>
      <c r="F193" s="9"/>
      <c r="H193" s="167" t="s">
        <v>14</v>
      </c>
      <c r="I193" s="168"/>
      <c r="J193" s="172" t="s">
        <v>7</v>
      </c>
      <c r="M193" s="7"/>
      <c r="N193" s="8"/>
      <c r="O193" s="171" t="s">
        <v>13</v>
      </c>
      <c r="P193" s="171"/>
      <c r="Q193" s="9"/>
      <c r="S193" s="167" t="s">
        <v>14</v>
      </c>
      <c r="T193" s="168"/>
      <c r="U193" s="169" t="s">
        <v>7</v>
      </c>
      <c r="X193" s="7"/>
      <c r="Y193" s="8"/>
      <c r="Z193" s="171" t="s">
        <v>13</v>
      </c>
      <c r="AA193" s="171"/>
      <c r="AB193" s="9"/>
      <c r="AD193" s="167" t="s">
        <v>14</v>
      </c>
      <c r="AE193" s="168"/>
      <c r="AF193" s="169" t="s">
        <v>7</v>
      </c>
    </row>
    <row r="194" spans="1:33" ht="42.75">
      <c r="B194" s="11" t="s">
        <v>2</v>
      </c>
      <c r="C194" s="11" t="s">
        <v>3</v>
      </c>
      <c r="D194" s="12" t="s">
        <v>4</v>
      </c>
      <c r="E194" s="13" t="s">
        <v>10</v>
      </c>
      <c r="F194" s="13" t="s">
        <v>5</v>
      </c>
      <c r="H194" s="14" t="s">
        <v>11</v>
      </c>
      <c r="I194" s="14" t="s">
        <v>12</v>
      </c>
      <c r="J194" s="173"/>
      <c r="M194" s="11" t="s">
        <v>2</v>
      </c>
      <c r="N194" s="11" t="s">
        <v>3</v>
      </c>
      <c r="O194" s="12" t="s">
        <v>4</v>
      </c>
      <c r="P194" s="13" t="s">
        <v>10</v>
      </c>
      <c r="Q194" s="13" t="s">
        <v>5</v>
      </c>
      <c r="S194" s="14" t="s">
        <v>11</v>
      </c>
      <c r="T194" s="14" t="s">
        <v>12</v>
      </c>
      <c r="U194" s="170"/>
      <c r="X194" s="11" t="s">
        <v>2</v>
      </c>
      <c r="Y194" s="11" t="s">
        <v>3</v>
      </c>
      <c r="Z194" s="12" t="s">
        <v>4</v>
      </c>
      <c r="AA194" s="13" t="s">
        <v>10</v>
      </c>
      <c r="AB194" s="13" t="s">
        <v>5</v>
      </c>
      <c r="AD194" s="14" t="s">
        <v>11</v>
      </c>
      <c r="AE194" s="14" t="s">
        <v>12</v>
      </c>
      <c r="AF194" s="170"/>
    </row>
    <row r="195" spans="1:33">
      <c r="A195" s="15">
        <v>1</v>
      </c>
      <c r="B195" s="16"/>
      <c r="C195" s="10">
        <v>590</v>
      </c>
      <c r="D195" s="17">
        <v>1271</v>
      </c>
      <c r="E195" s="17"/>
      <c r="F195" s="17">
        <f>SUM(D195:E195)</f>
        <v>1271</v>
      </c>
      <c r="G195" s="18"/>
      <c r="H195" s="18"/>
      <c r="I195" s="18"/>
      <c r="J195" s="34">
        <f>SUM(F195:I195)</f>
        <v>1271</v>
      </c>
      <c r="K195" s="40"/>
      <c r="L195" s="15">
        <v>1</v>
      </c>
      <c r="M195" s="16"/>
      <c r="N195" s="10">
        <v>671</v>
      </c>
      <c r="O195" s="17">
        <v>76234</v>
      </c>
      <c r="P195" s="17"/>
      <c r="Q195" s="17">
        <f>SUM(O195:P195)</f>
        <v>76234</v>
      </c>
      <c r="R195" s="18"/>
      <c r="S195" s="18"/>
      <c r="T195" s="18">
        <v>-1443</v>
      </c>
      <c r="U195" s="18">
        <f>SUM(Q195:T195)</f>
        <v>74791</v>
      </c>
      <c r="W195" s="15">
        <v>1</v>
      </c>
      <c r="X195" s="16"/>
      <c r="Y195" s="10">
        <v>401</v>
      </c>
      <c r="Z195" s="17">
        <v>137706</v>
      </c>
      <c r="AA195" s="17"/>
      <c r="AB195" s="17">
        <f>SUM(Z195:AA195)</f>
        <v>137706</v>
      </c>
      <c r="AC195" s="18"/>
      <c r="AD195" s="18"/>
      <c r="AE195" s="18"/>
      <c r="AF195" s="18">
        <f>SUM(AB195:AE195)</f>
        <v>137706</v>
      </c>
      <c r="AG195" s="40"/>
    </row>
    <row r="196" spans="1:33">
      <c r="A196" s="15">
        <v>2</v>
      </c>
      <c r="B196" s="16"/>
      <c r="C196" s="10">
        <v>591</v>
      </c>
      <c r="D196" s="17">
        <v>2542</v>
      </c>
      <c r="E196" s="17"/>
      <c r="F196" s="17">
        <f t="shared" ref="F196:F229" si="24">SUM(D196:E196)</f>
        <v>2542</v>
      </c>
      <c r="G196" s="18"/>
      <c r="H196" s="18"/>
      <c r="I196" s="18"/>
      <c r="J196" s="34">
        <f t="shared" ref="J196:J229" si="25">SUM(F196:I196)</f>
        <v>2542</v>
      </c>
      <c r="L196" s="15">
        <v>2</v>
      </c>
      <c r="M196" s="16"/>
      <c r="N196" s="10">
        <v>672</v>
      </c>
      <c r="O196" s="17">
        <v>1902</v>
      </c>
      <c r="P196" s="17"/>
      <c r="Q196" s="17">
        <f t="shared" ref="Q196:Q229" si="26">SUM(O196:P196)</f>
        <v>1902</v>
      </c>
      <c r="R196" s="18"/>
      <c r="S196" s="18"/>
      <c r="T196" s="18"/>
      <c r="U196" s="18">
        <f t="shared" ref="U196:U229" si="27">SUM(Q196:T196)</f>
        <v>1902</v>
      </c>
      <c r="W196" s="15">
        <v>2</v>
      </c>
      <c r="X196" s="16"/>
      <c r="Y196" s="10">
        <v>402</v>
      </c>
      <c r="Z196" s="17">
        <v>39020</v>
      </c>
      <c r="AA196" s="17"/>
      <c r="AB196" s="17">
        <f t="shared" ref="AB196:AB229" si="28">SUM(Z196:AA196)</f>
        <v>39020</v>
      </c>
      <c r="AC196" s="18"/>
      <c r="AD196" s="18"/>
      <c r="AE196" s="18">
        <v>-720</v>
      </c>
      <c r="AF196" s="18">
        <f t="shared" ref="AF196:AF229" si="29">SUM(AB196:AE196)</f>
        <v>38300</v>
      </c>
    </row>
    <row r="197" spans="1:33">
      <c r="A197" s="15">
        <v>3</v>
      </c>
      <c r="B197" s="16"/>
      <c r="C197" s="10">
        <v>592</v>
      </c>
      <c r="D197" s="17">
        <v>2542</v>
      </c>
      <c r="E197" s="17"/>
      <c r="F197" s="17">
        <f t="shared" si="24"/>
        <v>2542</v>
      </c>
      <c r="G197" s="18"/>
      <c r="H197" s="18"/>
      <c r="I197" s="18"/>
      <c r="J197" s="34">
        <f t="shared" si="25"/>
        <v>2542</v>
      </c>
      <c r="L197" s="15">
        <v>3</v>
      </c>
      <c r="M197" s="16"/>
      <c r="N197" s="10">
        <v>673</v>
      </c>
      <c r="O197" s="17">
        <v>3156</v>
      </c>
      <c r="P197" s="17"/>
      <c r="Q197" s="17">
        <f t="shared" si="26"/>
        <v>3156</v>
      </c>
      <c r="R197" s="18"/>
      <c r="S197" s="18"/>
      <c r="T197" s="18"/>
      <c r="U197" s="18">
        <f t="shared" si="27"/>
        <v>3156</v>
      </c>
      <c r="W197" s="15">
        <v>3</v>
      </c>
      <c r="X197" s="16"/>
      <c r="Y197" s="10">
        <v>403</v>
      </c>
      <c r="Z197" s="17">
        <v>14353</v>
      </c>
      <c r="AA197" s="17"/>
      <c r="AB197" s="17">
        <f t="shared" si="28"/>
        <v>14353</v>
      </c>
      <c r="AC197" s="18"/>
      <c r="AD197" s="18"/>
      <c r="AE197" s="18"/>
      <c r="AF197" s="18">
        <f t="shared" si="29"/>
        <v>14353</v>
      </c>
    </row>
    <row r="198" spans="1:33">
      <c r="A198" s="15">
        <v>4</v>
      </c>
      <c r="B198" s="16"/>
      <c r="C198" s="10">
        <v>593</v>
      </c>
      <c r="D198" s="17">
        <v>1907</v>
      </c>
      <c r="E198" s="17"/>
      <c r="F198" s="17">
        <f t="shared" si="24"/>
        <v>1907</v>
      </c>
      <c r="G198" s="18"/>
      <c r="H198" s="18">
        <v>54</v>
      </c>
      <c r="I198" s="18"/>
      <c r="J198" s="34">
        <f t="shared" si="25"/>
        <v>1961</v>
      </c>
      <c r="L198" s="15">
        <v>4</v>
      </c>
      <c r="M198" s="16"/>
      <c r="N198" s="10">
        <v>674</v>
      </c>
      <c r="O198" s="17">
        <v>3851.5</v>
      </c>
      <c r="P198" s="17"/>
      <c r="Q198" s="17">
        <f t="shared" si="26"/>
        <v>3851.5</v>
      </c>
      <c r="R198" s="18"/>
      <c r="S198" s="18"/>
      <c r="T198" s="18"/>
      <c r="U198" s="18">
        <f t="shared" si="27"/>
        <v>3851.5</v>
      </c>
      <c r="W198" s="15">
        <v>4</v>
      </c>
      <c r="X198" s="16"/>
      <c r="Y198" s="10">
        <v>404</v>
      </c>
      <c r="Z198" s="17">
        <v>3599</v>
      </c>
      <c r="AA198" s="17"/>
      <c r="AB198" s="17">
        <f t="shared" si="28"/>
        <v>3599</v>
      </c>
      <c r="AC198" s="18"/>
      <c r="AD198" s="18"/>
      <c r="AE198" s="18"/>
      <c r="AF198" s="18">
        <f t="shared" si="29"/>
        <v>3599</v>
      </c>
    </row>
    <row r="199" spans="1:33">
      <c r="A199" s="15">
        <v>5</v>
      </c>
      <c r="B199" s="16"/>
      <c r="C199" s="10">
        <v>594</v>
      </c>
      <c r="D199" s="17">
        <v>1907</v>
      </c>
      <c r="E199" s="17"/>
      <c r="F199" s="17">
        <f t="shared" si="24"/>
        <v>1907</v>
      </c>
      <c r="G199" s="18"/>
      <c r="H199" s="18"/>
      <c r="I199" s="15"/>
      <c r="J199" s="34">
        <f t="shared" si="25"/>
        <v>1907</v>
      </c>
      <c r="L199" s="15">
        <v>5</v>
      </c>
      <c r="M199" s="16"/>
      <c r="N199" s="10">
        <v>675</v>
      </c>
      <c r="O199" s="17">
        <v>2542</v>
      </c>
      <c r="P199" s="17"/>
      <c r="Q199" s="17">
        <f t="shared" si="26"/>
        <v>2542</v>
      </c>
      <c r="R199" s="18"/>
      <c r="S199" s="18"/>
      <c r="T199" s="18"/>
      <c r="U199" s="18">
        <f t="shared" si="27"/>
        <v>2542</v>
      </c>
      <c r="W199" s="15">
        <v>5</v>
      </c>
      <c r="X199" s="16"/>
      <c r="Y199" s="10">
        <v>405</v>
      </c>
      <c r="Z199" s="17">
        <v>6960.5</v>
      </c>
      <c r="AA199" s="17"/>
      <c r="AB199" s="17">
        <f t="shared" si="28"/>
        <v>6960.5</v>
      </c>
      <c r="AC199" s="18"/>
      <c r="AD199" s="18"/>
      <c r="AE199" s="18"/>
      <c r="AF199" s="18">
        <f t="shared" si="29"/>
        <v>6960.5</v>
      </c>
    </row>
    <row r="200" spans="1:33">
      <c r="A200" s="15">
        <v>6</v>
      </c>
      <c r="B200" s="16"/>
      <c r="C200" s="10">
        <v>595</v>
      </c>
      <c r="D200" s="17">
        <v>4678</v>
      </c>
      <c r="E200" s="17"/>
      <c r="F200" s="17">
        <f t="shared" si="24"/>
        <v>4678</v>
      </c>
      <c r="G200" s="18"/>
      <c r="H200" s="18"/>
      <c r="I200" s="18"/>
      <c r="J200" s="34">
        <f t="shared" si="25"/>
        <v>4678</v>
      </c>
      <c r="L200" s="15">
        <v>6</v>
      </c>
      <c r="M200" s="16"/>
      <c r="N200" s="10">
        <v>676</v>
      </c>
      <c r="O200" s="17">
        <v>1885</v>
      </c>
      <c r="P200" s="17"/>
      <c r="Q200" s="17">
        <f t="shared" si="26"/>
        <v>1885</v>
      </c>
      <c r="R200" s="18"/>
      <c r="S200" s="18"/>
      <c r="T200" s="15"/>
      <c r="U200" s="18">
        <f t="shared" si="27"/>
        <v>1885</v>
      </c>
      <c r="W200" s="15">
        <v>6</v>
      </c>
      <c r="X200" s="16"/>
      <c r="Y200" s="10">
        <v>406</v>
      </c>
      <c r="Z200" s="17">
        <v>1876.5</v>
      </c>
      <c r="AA200" s="17"/>
      <c r="AB200" s="17">
        <f t="shared" si="28"/>
        <v>1876.5</v>
      </c>
      <c r="AC200" s="18"/>
      <c r="AD200" s="18"/>
      <c r="AE200" s="15"/>
      <c r="AF200" s="18">
        <f t="shared" si="29"/>
        <v>1876.5</v>
      </c>
    </row>
    <row r="201" spans="1:33">
      <c r="A201" s="15">
        <v>7</v>
      </c>
      <c r="B201" s="16"/>
      <c r="C201" s="10">
        <v>596</v>
      </c>
      <c r="D201" s="17">
        <v>1907</v>
      </c>
      <c r="E201" s="17"/>
      <c r="F201" s="17">
        <f t="shared" si="24"/>
        <v>1907</v>
      </c>
      <c r="G201" s="18"/>
      <c r="H201" s="18"/>
      <c r="I201" s="18"/>
      <c r="J201" s="34">
        <f t="shared" si="25"/>
        <v>1907</v>
      </c>
      <c r="L201" s="15">
        <v>7</v>
      </c>
      <c r="M201" s="16"/>
      <c r="N201" s="10">
        <v>677</v>
      </c>
      <c r="O201" s="17">
        <v>605.5</v>
      </c>
      <c r="P201" s="17"/>
      <c r="Q201" s="17">
        <f t="shared" si="26"/>
        <v>605.5</v>
      </c>
      <c r="R201" s="18"/>
      <c r="S201" s="18"/>
      <c r="T201" s="18"/>
      <c r="U201" s="18">
        <f t="shared" si="27"/>
        <v>605.5</v>
      </c>
      <c r="W201" s="15">
        <v>7</v>
      </c>
      <c r="X201" s="16"/>
      <c r="Y201" s="10">
        <v>407</v>
      </c>
      <c r="Z201" s="17">
        <v>3130</v>
      </c>
      <c r="AA201" s="17"/>
      <c r="AB201" s="17">
        <f t="shared" si="28"/>
        <v>3130</v>
      </c>
      <c r="AC201" s="18"/>
      <c r="AD201" s="18"/>
      <c r="AE201" s="18">
        <v>-417</v>
      </c>
      <c r="AF201" s="18">
        <f t="shared" si="29"/>
        <v>2713</v>
      </c>
    </row>
    <row r="202" spans="1:33">
      <c r="A202" s="15">
        <v>8</v>
      </c>
      <c r="B202" s="16"/>
      <c r="C202" s="10">
        <v>597</v>
      </c>
      <c r="D202" s="17">
        <v>1271</v>
      </c>
      <c r="E202" s="17"/>
      <c r="F202" s="17">
        <f t="shared" si="24"/>
        <v>1271</v>
      </c>
      <c r="G202" s="18"/>
      <c r="H202" s="18"/>
      <c r="I202" s="18"/>
      <c r="J202" s="34">
        <f t="shared" si="25"/>
        <v>1271</v>
      </c>
      <c r="L202" s="15">
        <v>8</v>
      </c>
      <c r="M202" s="16"/>
      <c r="N202" s="10">
        <v>678</v>
      </c>
      <c r="O202" s="17">
        <v>4622</v>
      </c>
      <c r="P202" s="17"/>
      <c r="Q202" s="17">
        <f t="shared" si="26"/>
        <v>4622</v>
      </c>
      <c r="R202" s="18"/>
      <c r="S202" s="18">
        <v>111</v>
      </c>
      <c r="T202" s="18"/>
      <c r="U202" s="18">
        <f t="shared" si="27"/>
        <v>4733</v>
      </c>
      <c r="W202" s="15">
        <v>8</v>
      </c>
      <c r="X202" s="16"/>
      <c r="Y202" s="10">
        <v>408</v>
      </c>
      <c r="Z202" s="17">
        <v>15766</v>
      </c>
      <c r="AA202" s="17"/>
      <c r="AB202" s="17">
        <f t="shared" si="28"/>
        <v>15766</v>
      </c>
      <c r="AC202" s="18"/>
      <c r="AD202" s="18">
        <v>13.5</v>
      </c>
      <c r="AE202" s="18"/>
      <c r="AF202" s="18">
        <f t="shared" si="29"/>
        <v>15779.5</v>
      </c>
    </row>
    <row r="203" spans="1:33">
      <c r="A203" s="15">
        <v>9</v>
      </c>
      <c r="B203" s="16"/>
      <c r="C203" s="10">
        <v>598</v>
      </c>
      <c r="D203" s="17">
        <v>1877</v>
      </c>
      <c r="E203" s="17"/>
      <c r="F203" s="17">
        <f t="shared" si="24"/>
        <v>1877</v>
      </c>
      <c r="G203" s="18"/>
      <c r="H203" s="18"/>
      <c r="I203" s="18"/>
      <c r="J203" s="34">
        <f t="shared" si="25"/>
        <v>1877</v>
      </c>
      <c r="L203" s="15">
        <v>9</v>
      </c>
      <c r="M203" s="16"/>
      <c r="N203" s="10">
        <v>679</v>
      </c>
      <c r="O203" s="17">
        <v>288638</v>
      </c>
      <c r="P203" s="17"/>
      <c r="Q203" s="17">
        <f t="shared" si="26"/>
        <v>288638</v>
      </c>
      <c r="R203" s="18"/>
      <c r="S203" s="18">
        <v>18471</v>
      </c>
      <c r="T203" s="18"/>
      <c r="U203" s="18">
        <f t="shared" si="27"/>
        <v>307109</v>
      </c>
      <c r="W203" s="15">
        <v>9</v>
      </c>
      <c r="X203" s="16"/>
      <c r="Y203" s="1">
        <v>409</v>
      </c>
      <c r="Z203" s="17">
        <v>1728</v>
      </c>
      <c r="AA203" s="17"/>
      <c r="AB203" s="17">
        <f t="shared" si="28"/>
        <v>1728</v>
      </c>
      <c r="AC203" s="18"/>
      <c r="AD203" s="18"/>
      <c r="AE203" s="18"/>
      <c r="AF203" s="18">
        <f t="shared" si="29"/>
        <v>1728</v>
      </c>
    </row>
    <row r="204" spans="1:33">
      <c r="A204" s="15">
        <v>10</v>
      </c>
      <c r="B204" s="16"/>
      <c r="C204" s="10">
        <v>599</v>
      </c>
      <c r="D204" s="17">
        <v>1885</v>
      </c>
      <c r="E204" s="17"/>
      <c r="F204" s="17">
        <f t="shared" si="24"/>
        <v>1885</v>
      </c>
      <c r="G204" s="18"/>
      <c r="H204" s="18"/>
      <c r="I204" s="18"/>
      <c r="J204" s="34">
        <f t="shared" si="25"/>
        <v>1885</v>
      </c>
      <c r="L204" s="15">
        <v>10</v>
      </c>
      <c r="M204" s="16"/>
      <c r="N204" s="10"/>
      <c r="O204" s="17"/>
      <c r="P204" s="17"/>
      <c r="Q204" s="17">
        <f t="shared" si="26"/>
        <v>0</v>
      </c>
      <c r="R204" s="18"/>
      <c r="S204" s="18"/>
      <c r="T204" s="18"/>
      <c r="U204" s="18">
        <f t="shared" si="27"/>
        <v>0</v>
      </c>
      <c r="W204" s="15">
        <v>10</v>
      </c>
      <c r="X204" s="16"/>
      <c r="Y204" s="10"/>
      <c r="Z204" s="17"/>
      <c r="AA204" s="17"/>
      <c r="AB204" s="17">
        <f t="shared" si="28"/>
        <v>0</v>
      </c>
      <c r="AC204" s="18"/>
      <c r="AD204" s="18"/>
      <c r="AE204" s="18"/>
      <c r="AF204" s="18">
        <f t="shared" si="29"/>
        <v>0</v>
      </c>
    </row>
    <row r="205" spans="1:33">
      <c r="A205" s="15">
        <v>11</v>
      </c>
      <c r="B205" s="16"/>
      <c r="C205" s="10">
        <v>600</v>
      </c>
      <c r="D205" s="17">
        <v>3813</v>
      </c>
      <c r="E205" s="17"/>
      <c r="F205" s="17">
        <f t="shared" si="24"/>
        <v>3813</v>
      </c>
      <c r="G205" s="18"/>
      <c r="H205" s="18"/>
      <c r="I205" s="18"/>
      <c r="J205" s="34">
        <f t="shared" si="25"/>
        <v>3813</v>
      </c>
      <c r="L205" s="15">
        <v>11</v>
      </c>
      <c r="M205" s="16"/>
      <c r="N205" s="10"/>
      <c r="O205" s="17"/>
      <c r="P205" s="17"/>
      <c r="Q205" s="17">
        <f t="shared" si="26"/>
        <v>0</v>
      </c>
      <c r="R205" s="18"/>
      <c r="S205" s="18"/>
      <c r="T205" s="18"/>
      <c r="U205" s="18">
        <f t="shared" si="27"/>
        <v>0</v>
      </c>
      <c r="W205" s="15">
        <v>11</v>
      </c>
      <c r="X205" s="16"/>
      <c r="Y205" s="10"/>
      <c r="Z205" s="17"/>
      <c r="AA205" s="17"/>
      <c r="AB205" s="17">
        <f t="shared" si="28"/>
        <v>0</v>
      </c>
      <c r="AC205" s="18"/>
      <c r="AD205" s="18"/>
      <c r="AE205" s="18"/>
      <c r="AF205" s="18">
        <f t="shared" si="29"/>
        <v>0</v>
      </c>
    </row>
    <row r="206" spans="1:33">
      <c r="A206" s="15">
        <v>12</v>
      </c>
      <c r="B206" s="16"/>
      <c r="C206" s="10">
        <v>901</v>
      </c>
      <c r="D206" s="17">
        <v>2335</v>
      </c>
      <c r="E206" s="17"/>
      <c r="F206" s="17">
        <f t="shared" si="24"/>
        <v>2335</v>
      </c>
      <c r="G206" s="18"/>
      <c r="H206" s="18"/>
      <c r="I206" s="18"/>
      <c r="J206" s="34">
        <f t="shared" si="25"/>
        <v>2335</v>
      </c>
      <c r="L206" s="15">
        <v>12</v>
      </c>
      <c r="M206" s="16"/>
      <c r="N206" s="10"/>
      <c r="O206" s="17"/>
      <c r="P206" s="17"/>
      <c r="Q206" s="17">
        <f t="shared" si="26"/>
        <v>0</v>
      </c>
      <c r="R206" s="18"/>
      <c r="S206" s="18"/>
      <c r="T206" s="18"/>
      <c r="U206" s="18">
        <f t="shared" si="27"/>
        <v>0</v>
      </c>
      <c r="W206" s="15">
        <v>12</v>
      </c>
      <c r="X206" s="16"/>
      <c r="Y206" s="10"/>
      <c r="Z206" s="17"/>
      <c r="AA206" s="17"/>
      <c r="AB206" s="17">
        <f t="shared" si="28"/>
        <v>0</v>
      </c>
      <c r="AC206" s="18"/>
      <c r="AD206" s="18"/>
      <c r="AE206" s="18"/>
      <c r="AF206" s="18">
        <f t="shared" si="29"/>
        <v>0</v>
      </c>
    </row>
    <row r="207" spans="1:33">
      <c r="A207" s="15">
        <v>13</v>
      </c>
      <c r="B207" s="16"/>
      <c r="C207" s="10">
        <v>902</v>
      </c>
      <c r="D207" s="17">
        <v>20071</v>
      </c>
      <c r="E207" s="17"/>
      <c r="F207" s="17">
        <f t="shared" si="24"/>
        <v>20071</v>
      </c>
      <c r="G207" s="18"/>
      <c r="H207" s="18">
        <v>207</v>
      </c>
      <c r="I207" s="18"/>
      <c r="J207" s="34">
        <f t="shared" si="25"/>
        <v>20278</v>
      </c>
      <c r="L207" s="15">
        <v>13</v>
      </c>
      <c r="M207" s="16"/>
      <c r="N207" s="10"/>
      <c r="O207" s="17"/>
      <c r="P207" s="17"/>
      <c r="Q207" s="17">
        <f t="shared" si="26"/>
        <v>0</v>
      </c>
      <c r="R207" s="18"/>
      <c r="S207" s="18"/>
      <c r="T207" s="18"/>
      <c r="U207" s="18">
        <f t="shared" si="27"/>
        <v>0</v>
      </c>
      <c r="W207" s="15">
        <v>13</v>
      </c>
      <c r="X207" s="16"/>
      <c r="Y207" s="10"/>
      <c r="Z207" s="41"/>
      <c r="AA207" s="17"/>
      <c r="AB207" s="17">
        <f t="shared" si="28"/>
        <v>0</v>
      </c>
      <c r="AC207" s="18"/>
      <c r="AD207" s="18"/>
      <c r="AE207" s="18"/>
      <c r="AF207" s="18">
        <f t="shared" si="29"/>
        <v>0</v>
      </c>
    </row>
    <row r="208" spans="1:33">
      <c r="A208" s="15">
        <v>14</v>
      </c>
      <c r="B208" s="16"/>
      <c r="C208" s="10">
        <v>903</v>
      </c>
      <c r="D208" s="17">
        <v>8262</v>
      </c>
      <c r="E208" s="17"/>
      <c r="F208" s="17">
        <f t="shared" si="24"/>
        <v>8262</v>
      </c>
      <c r="G208" s="18"/>
      <c r="H208" s="18"/>
      <c r="I208" s="18"/>
      <c r="J208" s="34">
        <f t="shared" si="25"/>
        <v>8262</v>
      </c>
      <c r="L208" s="15">
        <v>14</v>
      </c>
      <c r="M208" s="16"/>
      <c r="N208" s="10"/>
      <c r="O208" s="17"/>
      <c r="P208" s="17"/>
      <c r="Q208" s="17">
        <f t="shared" si="26"/>
        <v>0</v>
      </c>
      <c r="R208" s="18"/>
      <c r="S208" s="18"/>
      <c r="T208" s="18"/>
      <c r="U208" s="18">
        <f t="shared" si="27"/>
        <v>0</v>
      </c>
      <c r="W208" s="51">
        <v>14</v>
      </c>
      <c r="X208" s="16"/>
      <c r="Y208" s="10"/>
      <c r="Z208" s="17"/>
      <c r="AA208" s="17"/>
      <c r="AB208" s="17">
        <f t="shared" si="28"/>
        <v>0</v>
      </c>
      <c r="AC208" s="18"/>
      <c r="AD208" s="18"/>
      <c r="AE208" s="18"/>
      <c r="AF208" s="18">
        <f t="shared" si="29"/>
        <v>0</v>
      </c>
    </row>
    <row r="209" spans="1:32">
      <c r="A209" s="15">
        <v>15</v>
      </c>
      <c r="B209" s="16"/>
      <c r="C209" s="10">
        <v>904</v>
      </c>
      <c r="D209" s="17">
        <v>1271</v>
      </c>
      <c r="E209" s="17"/>
      <c r="F209" s="17">
        <f t="shared" si="24"/>
        <v>1271</v>
      </c>
      <c r="G209" s="18"/>
      <c r="H209" s="18"/>
      <c r="I209" s="18"/>
      <c r="J209" s="34">
        <f t="shared" si="25"/>
        <v>1271</v>
      </c>
      <c r="L209" s="15">
        <v>15</v>
      </c>
      <c r="M209" s="16"/>
      <c r="N209" s="10"/>
      <c r="O209" s="17"/>
      <c r="P209" s="17"/>
      <c r="Q209" s="17">
        <f t="shared" si="26"/>
        <v>0</v>
      </c>
      <c r="R209" s="18"/>
      <c r="S209" s="18"/>
      <c r="T209" s="18"/>
      <c r="U209" s="18">
        <f t="shared" si="27"/>
        <v>0</v>
      </c>
      <c r="W209" s="52">
        <v>15</v>
      </c>
      <c r="X209" s="16"/>
      <c r="Y209" s="10"/>
      <c r="Z209" s="17"/>
      <c r="AA209" s="17"/>
      <c r="AB209" s="17">
        <f t="shared" si="28"/>
        <v>0</v>
      </c>
      <c r="AC209" s="18"/>
      <c r="AD209" s="18"/>
      <c r="AE209" s="18"/>
      <c r="AF209" s="18">
        <f t="shared" si="29"/>
        <v>0</v>
      </c>
    </row>
    <row r="210" spans="1:32">
      <c r="A210" s="15">
        <v>16</v>
      </c>
      <c r="B210" s="16"/>
      <c r="C210" s="10">
        <v>905</v>
      </c>
      <c r="D210" s="17">
        <v>20508</v>
      </c>
      <c r="E210" s="17"/>
      <c r="F210" s="17">
        <f t="shared" si="24"/>
        <v>20508</v>
      </c>
      <c r="G210" s="18"/>
      <c r="H210" s="18"/>
      <c r="I210" s="18">
        <v>-2220</v>
      </c>
      <c r="J210" s="34">
        <f t="shared" si="25"/>
        <v>18288</v>
      </c>
      <c r="L210" s="15">
        <v>16</v>
      </c>
      <c r="M210" s="16"/>
      <c r="N210" s="10"/>
      <c r="O210" s="17"/>
      <c r="P210" s="17"/>
      <c r="Q210" s="17">
        <f t="shared" si="26"/>
        <v>0</v>
      </c>
      <c r="R210" s="18"/>
      <c r="S210" s="18"/>
      <c r="T210" s="18"/>
      <c r="U210" s="18">
        <f t="shared" si="27"/>
        <v>0</v>
      </c>
      <c r="W210" s="42">
        <v>16</v>
      </c>
      <c r="X210" s="16"/>
      <c r="Y210" s="10"/>
      <c r="Z210" s="17"/>
      <c r="AA210" s="17"/>
      <c r="AB210" s="17">
        <f t="shared" si="28"/>
        <v>0</v>
      </c>
      <c r="AC210" s="18"/>
      <c r="AD210" s="18"/>
      <c r="AE210" s="18"/>
      <c r="AF210" s="18">
        <f t="shared" si="29"/>
        <v>0</v>
      </c>
    </row>
    <row r="211" spans="1:32">
      <c r="A211" s="15">
        <v>17</v>
      </c>
      <c r="B211" s="16"/>
      <c r="C211" s="35">
        <v>906</v>
      </c>
      <c r="D211" s="17">
        <v>19066</v>
      </c>
      <c r="E211" s="17"/>
      <c r="F211" s="17">
        <f t="shared" si="24"/>
        <v>19066</v>
      </c>
      <c r="G211" s="18"/>
      <c r="H211" s="18"/>
      <c r="I211" s="18"/>
      <c r="J211" s="34">
        <f t="shared" si="25"/>
        <v>19066</v>
      </c>
      <c r="L211" s="15">
        <v>17</v>
      </c>
      <c r="M211" s="16"/>
      <c r="N211" s="10"/>
      <c r="O211" s="17"/>
      <c r="P211" s="17"/>
      <c r="Q211" s="17">
        <f t="shared" si="26"/>
        <v>0</v>
      </c>
      <c r="R211" s="18"/>
      <c r="S211" s="18"/>
      <c r="T211" s="18"/>
      <c r="U211" s="18">
        <f t="shared" si="27"/>
        <v>0</v>
      </c>
      <c r="W211" s="42">
        <v>17</v>
      </c>
      <c r="X211" s="16"/>
      <c r="Y211" s="10"/>
      <c r="Z211" s="17"/>
      <c r="AA211" s="17"/>
      <c r="AB211" s="17">
        <f t="shared" si="28"/>
        <v>0</v>
      </c>
      <c r="AC211" s="18"/>
      <c r="AD211" s="18"/>
      <c r="AE211" s="18"/>
      <c r="AF211" s="18">
        <f t="shared" si="29"/>
        <v>0</v>
      </c>
    </row>
    <row r="212" spans="1:32">
      <c r="A212" s="15">
        <v>18</v>
      </c>
      <c r="B212" s="16"/>
      <c r="C212" s="10">
        <v>907</v>
      </c>
      <c r="D212" s="17">
        <v>12620</v>
      </c>
      <c r="E212" s="17"/>
      <c r="F212" s="17">
        <f t="shared" si="24"/>
        <v>12620</v>
      </c>
      <c r="G212" s="18"/>
      <c r="H212" s="18"/>
      <c r="I212" s="18"/>
      <c r="J212" s="34">
        <f t="shared" si="25"/>
        <v>12620</v>
      </c>
      <c r="L212" s="15">
        <v>18</v>
      </c>
      <c r="M212" s="16"/>
      <c r="N212" s="35"/>
      <c r="O212" s="17"/>
      <c r="P212" s="17"/>
      <c r="Q212" s="17">
        <f t="shared" si="26"/>
        <v>0</v>
      </c>
      <c r="R212" s="18"/>
      <c r="S212" s="18"/>
      <c r="T212" s="18"/>
      <c r="U212" s="18">
        <f t="shared" si="27"/>
        <v>0</v>
      </c>
      <c r="W212" s="42">
        <v>18</v>
      </c>
      <c r="X212" s="16"/>
      <c r="Y212" s="10"/>
      <c r="Z212" s="17"/>
      <c r="AA212" s="17"/>
      <c r="AB212" s="17">
        <f t="shared" si="28"/>
        <v>0</v>
      </c>
      <c r="AC212" s="18"/>
      <c r="AD212" s="18"/>
      <c r="AE212" s="18"/>
      <c r="AF212" s="18">
        <f t="shared" si="29"/>
        <v>0</v>
      </c>
    </row>
    <row r="213" spans="1:32">
      <c r="A213" s="15">
        <v>19</v>
      </c>
      <c r="B213" s="16"/>
      <c r="C213" s="35">
        <v>908</v>
      </c>
      <c r="D213" s="17">
        <v>20823</v>
      </c>
      <c r="E213" s="17"/>
      <c r="F213" s="17">
        <f t="shared" si="24"/>
        <v>20823</v>
      </c>
      <c r="G213" s="18"/>
      <c r="H213" s="18"/>
      <c r="I213" s="18"/>
      <c r="J213" s="34">
        <f t="shared" si="25"/>
        <v>20823</v>
      </c>
      <c r="L213" s="15">
        <v>19</v>
      </c>
      <c r="M213" s="16"/>
      <c r="N213" s="10"/>
      <c r="O213" s="17"/>
      <c r="P213" s="17"/>
      <c r="Q213" s="17">
        <f t="shared" si="26"/>
        <v>0</v>
      </c>
      <c r="R213" s="18"/>
      <c r="S213" s="18"/>
      <c r="T213" s="18"/>
      <c r="U213" s="18">
        <f t="shared" si="27"/>
        <v>0</v>
      </c>
      <c r="W213" s="42">
        <v>19</v>
      </c>
      <c r="X213" s="16"/>
      <c r="Y213" s="10"/>
      <c r="Z213" s="46"/>
      <c r="AA213" s="17"/>
      <c r="AB213" s="17">
        <f t="shared" si="28"/>
        <v>0</v>
      </c>
      <c r="AC213" s="18"/>
      <c r="AD213" s="18"/>
      <c r="AE213" s="18"/>
      <c r="AF213" s="18">
        <f t="shared" si="29"/>
        <v>0</v>
      </c>
    </row>
    <row r="214" spans="1:32">
      <c r="A214" s="15">
        <v>20</v>
      </c>
      <c r="B214" s="16"/>
      <c r="C214" s="35">
        <v>909</v>
      </c>
      <c r="D214" s="17">
        <v>2542</v>
      </c>
      <c r="E214" s="10"/>
      <c r="F214" s="17">
        <f t="shared" si="24"/>
        <v>2542</v>
      </c>
      <c r="G214" s="15"/>
      <c r="H214" s="15">
        <v>9</v>
      </c>
      <c r="I214" s="15"/>
      <c r="J214" s="34">
        <f t="shared" si="25"/>
        <v>2551</v>
      </c>
      <c r="L214" s="15">
        <v>20</v>
      </c>
      <c r="M214" s="16"/>
      <c r="N214" s="10"/>
      <c r="O214" s="17"/>
      <c r="P214" s="17"/>
      <c r="Q214" s="17">
        <f t="shared" si="26"/>
        <v>0</v>
      </c>
      <c r="R214" s="18"/>
      <c r="S214" s="18"/>
      <c r="T214" s="18"/>
      <c r="U214" s="18">
        <f t="shared" si="27"/>
        <v>0</v>
      </c>
      <c r="W214" s="42">
        <v>20</v>
      </c>
      <c r="X214" s="16"/>
      <c r="Y214" s="10"/>
      <c r="Z214" s="17"/>
      <c r="AA214" s="17"/>
      <c r="AB214" s="17">
        <f t="shared" si="28"/>
        <v>0</v>
      </c>
      <c r="AC214" s="18"/>
      <c r="AD214" s="18"/>
      <c r="AE214" s="18"/>
      <c r="AF214" s="18">
        <f t="shared" si="29"/>
        <v>0</v>
      </c>
    </row>
    <row r="215" spans="1:32">
      <c r="A215" s="20">
        <v>21</v>
      </c>
      <c r="B215" s="16"/>
      <c r="C215" s="10">
        <v>910</v>
      </c>
      <c r="D215" s="17">
        <v>7512</v>
      </c>
      <c r="E215" s="17"/>
      <c r="F215" s="17">
        <f t="shared" si="24"/>
        <v>7512</v>
      </c>
      <c r="G215" s="18"/>
      <c r="H215" s="18"/>
      <c r="I215" s="18"/>
      <c r="J215" s="34">
        <f t="shared" si="25"/>
        <v>7512</v>
      </c>
      <c r="L215" s="15">
        <v>21</v>
      </c>
      <c r="M215" s="16"/>
      <c r="N215" s="35"/>
      <c r="O215" s="17"/>
      <c r="P215" s="10"/>
      <c r="Q215" s="17">
        <f t="shared" si="26"/>
        <v>0</v>
      </c>
      <c r="R215" s="15"/>
      <c r="S215" s="15"/>
      <c r="T215" s="15"/>
      <c r="U215" s="18">
        <f t="shared" si="27"/>
        <v>0</v>
      </c>
      <c r="W215" s="42">
        <v>21</v>
      </c>
      <c r="X215" s="16"/>
      <c r="Y215" s="10"/>
      <c r="Z215" s="17"/>
      <c r="AA215" s="17"/>
      <c r="AB215" s="17">
        <f t="shared" si="28"/>
        <v>0</v>
      </c>
      <c r="AC215" s="18"/>
      <c r="AD215" s="18"/>
      <c r="AE215" s="15"/>
      <c r="AF215" s="18">
        <f t="shared" si="29"/>
        <v>0</v>
      </c>
    </row>
    <row r="216" spans="1:32">
      <c r="A216" s="20">
        <v>22</v>
      </c>
      <c r="B216" s="16"/>
      <c r="C216" s="10">
        <v>911</v>
      </c>
      <c r="D216" s="17">
        <v>14506</v>
      </c>
      <c r="E216" s="17"/>
      <c r="F216" s="17">
        <f t="shared" si="24"/>
        <v>14506</v>
      </c>
      <c r="G216" s="15"/>
      <c r="H216" s="15"/>
      <c r="I216" s="15">
        <v>-777</v>
      </c>
      <c r="J216" s="34">
        <f t="shared" si="25"/>
        <v>13729</v>
      </c>
      <c r="L216" s="15">
        <v>22</v>
      </c>
      <c r="M216" s="16"/>
      <c r="N216" s="10"/>
      <c r="O216" s="17"/>
      <c r="P216" s="17"/>
      <c r="Q216" s="17">
        <f t="shared" si="26"/>
        <v>0</v>
      </c>
      <c r="R216" s="18"/>
      <c r="S216" s="18"/>
      <c r="T216" s="18"/>
      <c r="U216" s="18">
        <f t="shared" si="27"/>
        <v>0</v>
      </c>
      <c r="W216" s="42">
        <v>22</v>
      </c>
      <c r="X216" s="16"/>
      <c r="Y216" s="10"/>
      <c r="Z216" s="10"/>
      <c r="AA216" s="10"/>
      <c r="AB216" s="17">
        <f t="shared" si="28"/>
        <v>0</v>
      </c>
      <c r="AC216" s="15"/>
      <c r="AD216" s="15"/>
      <c r="AE216" s="15"/>
      <c r="AF216" s="18">
        <f t="shared" si="29"/>
        <v>0</v>
      </c>
    </row>
    <row r="217" spans="1:32">
      <c r="A217" s="42">
        <v>23</v>
      </c>
      <c r="B217" s="16"/>
      <c r="C217" s="10">
        <v>912</v>
      </c>
      <c r="D217" s="17">
        <v>9390</v>
      </c>
      <c r="E217" s="17"/>
      <c r="F217" s="17">
        <f t="shared" si="24"/>
        <v>9390</v>
      </c>
      <c r="G217" s="15"/>
      <c r="H217" s="15"/>
      <c r="I217" s="15"/>
      <c r="J217" s="34">
        <f t="shared" si="25"/>
        <v>9390</v>
      </c>
      <c r="L217" s="15">
        <v>23</v>
      </c>
      <c r="M217" s="16"/>
      <c r="N217" s="10"/>
      <c r="O217" s="17"/>
      <c r="P217" s="17"/>
      <c r="Q217" s="17">
        <f t="shared" si="26"/>
        <v>0</v>
      </c>
      <c r="R217" s="15"/>
      <c r="S217" s="15"/>
      <c r="T217" s="15"/>
      <c r="U217" s="18">
        <f t="shared" si="27"/>
        <v>0</v>
      </c>
      <c r="W217" s="42">
        <v>23</v>
      </c>
      <c r="X217" s="16"/>
      <c r="Y217" s="10"/>
      <c r="Z217" s="10"/>
      <c r="AA217" s="10"/>
      <c r="AB217" s="17">
        <f t="shared" si="28"/>
        <v>0</v>
      </c>
      <c r="AC217" s="15"/>
      <c r="AD217" s="15"/>
      <c r="AE217" s="15"/>
      <c r="AF217" s="18">
        <f t="shared" si="29"/>
        <v>0</v>
      </c>
    </row>
    <row r="218" spans="1:32">
      <c r="A218" s="42">
        <v>24</v>
      </c>
      <c r="B218" s="16"/>
      <c r="C218" s="10">
        <v>913</v>
      </c>
      <c r="D218" s="17">
        <v>67495</v>
      </c>
      <c r="E218" s="17"/>
      <c r="F218" s="17">
        <f t="shared" si="24"/>
        <v>67495</v>
      </c>
      <c r="G218" s="15"/>
      <c r="H218" s="15">
        <v>198</v>
      </c>
      <c r="I218" s="15"/>
      <c r="J218" s="34">
        <f t="shared" si="25"/>
        <v>67693</v>
      </c>
      <c r="L218" s="15">
        <v>24</v>
      </c>
      <c r="M218" s="16"/>
      <c r="N218" s="10"/>
      <c r="O218" s="17"/>
      <c r="P218" s="17"/>
      <c r="Q218" s="17">
        <f t="shared" si="26"/>
        <v>0</v>
      </c>
      <c r="R218" s="15"/>
      <c r="S218" s="15"/>
      <c r="T218" s="15"/>
      <c r="U218" s="18">
        <f t="shared" si="27"/>
        <v>0</v>
      </c>
      <c r="W218" s="42">
        <v>24</v>
      </c>
      <c r="X218" s="16"/>
      <c r="Y218" s="10"/>
      <c r="Z218" s="10"/>
      <c r="AA218" s="10"/>
      <c r="AB218" s="17">
        <f t="shared" si="28"/>
        <v>0</v>
      </c>
      <c r="AC218" s="15"/>
      <c r="AD218" s="15"/>
      <c r="AE218" s="15"/>
      <c r="AF218" s="18">
        <f t="shared" si="29"/>
        <v>0</v>
      </c>
    </row>
    <row r="219" spans="1:32">
      <c r="A219" s="42">
        <v>25</v>
      </c>
      <c r="B219" s="16"/>
      <c r="C219" s="10">
        <v>914</v>
      </c>
      <c r="D219" s="17">
        <v>24343</v>
      </c>
      <c r="E219" s="17"/>
      <c r="F219" s="17">
        <f t="shared" si="24"/>
        <v>24343</v>
      </c>
      <c r="G219" s="15"/>
      <c r="H219" s="15"/>
      <c r="I219" s="15"/>
      <c r="J219" s="34">
        <f t="shared" si="25"/>
        <v>24343</v>
      </c>
      <c r="L219" s="15">
        <v>25</v>
      </c>
      <c r="M219" s="16"/>
      <c r="N219" s="10"/>
      <c r="O219" s="17"/>
      <c r="P219" s="17"/>
      <c r="Q219" s="17">
        <f t="shared" si="26"/>
        <v>0</v>
      </c>
      <c r="R219" s="15"/>
      <c r="S219" s="15"/>
      <c r="T219" s="15"/>
      <c r="U219" s="18">
        <f t="shared" si="27"/>
        <v>0</v>
      </c>
      <c r="W219" s="42">
        <v>25</v>
      </c>
      <c r="X219" s="16"/>
      <c r="Y219" s="10"/>
      <c r="Z219" s="17"/>
      <c r="AA219" s="17"/>
      <c r="AB219" s="17">
        <f t="shared" si="28"/>
        <v>0</v>
      </c>
      <c r="AC219" s="15"/>
      <c r="AD219" s="15"/>
      <c r="AE219" s="15"/>
      <c r="AF219" s="18">
        <f t="shared" si="29"/>
        <v>0</v>
      </c>
    </row>
    <row r="220" spans="1:32">
      <c r="A220" s="42">
        <v>26</v>
      </c>
      <c r="B220" s="16"/>
      <c r="C220" s="10">
        <v>915</v>
      </c>
      <c r="D220" s="17">
        <v>3813</v>
      </c>
      <c r="E220" s="37"/>
      <c r="F220" s="17">
        <f t="shared" si="24"/>
        <v>3813</v>
      </c>
      <c r="G220" s="38"/>
      <c r="H220" s="39"/>
      <c r="I220" s="39"/>
      <c r="J220" s="34">
        <f t="shared" si="25"/>
        <v>3813</v>
      </c>
      <c r="L220" s="15">
        <v>26</v>
      </c>
      <c r="M220" s="16"/>
      <c r="N220" s="10"/>
      <c r="O220" s="17"/>
      <c r="P220" s="17"/>
      <c r="Q220" s="17">
        <f t="shared" si="26"/>
        <v>0</v>
      </c>
      <c r="R220" s="15"/>
      <c r="S220" s="15"/>
      <c r="T220" s="15"/>
      <c r="U220" s="18">
        <f t="shared" si="27"/>
        <v>0</v>
      </c>
      <c r="X220" s="16"/>
      <c r="Y220" s="10"/>
      <c r="Z220" s="17"/>
      <c r="AA220" s="17"/>
      <c r="AB220" s="17">
        <f t="shared" si="28"/>
        <v>0</v>
      </c>
      <c r="AC220" s="15"/>
      <c r="AD220" s="15"/>
      <c r="AE220" s="15"/>
      <c r="AF220" s="18">
        <f t="shared" si="29"/>
        <v>0</v>
      </c>
    </row>
    <row r="221" spans="1:32">
      <c r="A221" s="42">
        <v>27</v>
      </c>
      <c r="B221" s="16"/>
      <c r="C221" s="10">
        <v>916</v>
      </c>
      <c r="D221" s="17">
        <v>6355</v>
      </c>
      <c r="E221" s="37"/>
      <c r="F221" s="17">
        <f t="shared" si="24"/>
        <v>6355</v>
      </c>
      <c r="G221" s="15"/>
      <c r="H221" s="39"/>
      <c r="I221" s="39"/>
      <c r="J221" s="34">
        <f t="shared" si="25"/>
        <v>6355</v>
      </c>
      <c r="L221" s="15">
        <v>27</v>
      </c>
      <c r="M221" s="16"/>
      <c r="N221" s="10"/>
      <c r="O221" s="17"/>
      <c r="P221" s="37"/>
      <c r="Q221" s="17">
        <f t="shared" si="26"/>
        <v>0</v>
      </c>
      <c r="R221" s="38"/>
      <c r="S221" s="39"/>
      <c r="T221" s="39"/>
      <c r="U221" s="18">
        <f t="shared" si="27"/>
        <v>0</v>
      </c>
      <c r="X221" s="16"/>
      <c r="Y221" s="10"/>
      <c r="Z221" s="37"/>
      <c r="AA221" s="37"/>
      <c r="AB221" s="17">
        <f t="shared" si="28"/>
        <v>0</v>
      </c>
      <c r="AC221" s="38"/>
      <c r="AD221" s="39"/>
      <c r="AE221" s="39"/>
      <c r="AF221" s="18">
        <f t="shared" si="29"/>
        <v>0</v>
      </c>
    </row>
    <row r="222" spans="1:32">
      <c r="A222" s="42">
        <v>28</v>
      </c>
      <c r="B222" s="16"/>
      <c r="C222" s="10">
        <v>917</v>
      </c>
      <c r="D222" s="17">
        <v>1877</v>
      </c>
      <c r="E222" s="17"/>
      <c r="F222" s="17">
        <f t="shared" si="24"/>
        <v>1877</v>
      </c>
      <c r="G222" s="18"/>
      <c r="H222" s="18"/>
      <c r="I222" s="18"/>
      <c r="J222" s="34">
        <f t="shared" si="25"/>
        <v>1877</v>
      </c>
      <c r="L222" s="20"/>
      <c r="M222" s="16"/>
      <c r="N222" s="10"/>
      <c r="O222" s="17"/>
      <c r="P222" s="37"/>
      <c r="Q222" s="17">
        <f t="shared" si="26"/>
        <v>0</v>
      </c>
      <c r="R222" s="15"/>
      <c r="S222" s="39"/>
      <c r="T222" s="39"/>
      <c r="U222" s="18">
        <f t="shared" si="27"/>
        <v>0</v>
      </c>
      <c r="X222" s="16"/>
      <c r="Y222" s="10"/>
      <c r="Z222" s="37"/>
      <c r="AA222" s="37"/>
      <c r="AB222" s="17">
        <f t="shared" si="28"/>
        <v>0</v>
      </c>
      <c r="AC222" s="15"/>
      <c r="AD222" s="39"/>
      <c r="AE222" s="39"/>
      <c r="AF222" s="18">
        <f t="shared" si="29"/>
        <v>0</v>
      </c>
    </row>
    <row r="223" spans="1:32">
      <c r="A223" s="42">
        <v>29</v>
      </c>
      <c r="B223" s="16"/>
      <c r="C223" s="10">
        <v>918</v>
      </c>
      <c r="D223" s="17">
        <v>6387</v>
      </c>
      <c r="E223" s="17"/>
      <c r="F223" s="17">
        <f t="shared" si="24"/>
        <v>6387</v>
      </c>
      <c r="G223" s="18"/>
      <c r="H223" s="18"/>
      <c r="I223" s="18"/>
      <c r="J223" s="34">
        <f t="shared" si="25"/>
        <v>6387</v>
      </c>
      <c r="L223" s="20"/>
      <c r="M223" s="16"/>
      <c r="N223" s="10"/>
      <c r="O223" s="17"/>
      <c r="P223" s="17"/>
      <c r="Q223" s="17">
        <f t="shared" si="26"/>
        <v>0</v>
      </c>
      <c r="R223" s="18"/>
      <c r="S223" s="18"/>
      <c r="T223" s="18"/>
      <c r="U223" s="18">
        <f t="shared" si="27"/>
        <v>0</v>
      </c>
      <c r="X223" s="16"/>
      <c r="Y223" s="10"/>
      <c r="Z223" s="17"/>
      <c r="AA223" s="17"/>
      <c r="AB223" s="17">
        <f t="shared" si="28"/>
        <v>0</v>
      </c>
      <c r="AC223" s="18"/>
      <c r="AD223" s="18"/>
      <c r="AE223" s="18"/>
      <c r="AF223" s="18">
        <f t="shared" si="29"/>
        <v>0</v>
      </c>
    </row>
    <row r="224" spans="1:32">
      <c r="A224" s="42">
        <v>30</v>
      </c>
      <c r="B224" s="16"/>
      <c r="C224" s="10">
        <v>919</v>
      </c>
      <c r="D224" s="17">
        <v>26445.5</v>
      </c>
      <c r="E224" s="17"/>
      <c r="F224" s="17">
        <f t="shared" si="24"/>
        <v>26445.5</v>
      </c>
      <c r="G224" s="18"/>
      <c r="H224" s="18"/>
      <c r="I224" s="18"/>
      <c r="J224" s="34">
        <f t="shared" si="25"/>
        <v>26445.5</v>
      </c>
      <c r="L224" s="42"/>
      <c r="M224" s="16"/>
      <c r="N224" s="10"/>
      <c r="O224" s="17"/>
      <c r="P224" s="17"/>
      <c r="Q224" s="17">
        <f t="shared" si="26"/>
        <v>0</v>
      </c>
      <c r="R224" s="18"/>
      <c r="S224" s="18"/>
      <c r="T224" s="18"/>
      <c r="U224" s="18">
        <f t="shared" si="27"/>
        <v>0</v>
      </c>
      <c r="X224" s="16"/>
      <c r="Y224" s="19"/>
      <c r="Z224" s="17"/>
      <c r="AA224" s="17"/>
      <c r="AB224" s="17">
        <f t="shared" si="28"/>
        <v>0</v>
      </c>
      <c r="AC224" s="18"/>
      <c r="AD224" s="18"/>
      <c r="AE224" s="18"/>
      <c r="AF224" s="18">
        <f t="shared" si="29"/>
        <v>0</v>
      </c>
    </row>
    <row r="225" spans="1:32">
      <c r="A225" s="42">
        <v>31</v>
      </c>
      <c r="B225" s="16"/>
      <c r="C225" s="10"/>
      <c r="D225" s="17"/>
      <c r="E225" s="17"/>
      <c r="F225" s="17">
        <f t="shared" si="24"/>
        <v>0</v>
      </c>
      <c r="G225" s="18"/>
      <c r="H225" s="18"/>
      <c r="I225" s="18"/>
      <c r="J225" s="34">
        <f t="shared" si="25"/>
        <v>0</v>
      </c>
      <c r="L225" s="42"/>
      <c r="M225" s="16"/>
      <c r="N225" s="10"/>
      <c r="O225" s="17"/>
      <c r="P225" s="17"/>
      <c r="Q225" s="17">
        <f t="shared" si="26"/>
        <v>0</v>
      </c>
      <c r="R225" s="18"/>
      <c r="S225" s="18"/>
      <c r="T225" s="18"/>
      <c r="U225" s="18">
        <f t="shared" si="27"/>
        <v>0</v>
      </c>
      <c r="X225" s="16"/>
      <c r="Y225" s="19"/>
      <c r="Z225" s="17"/>
      <c r="AA225" s="17"/>
      <c r="AB225" s="17">
        <f t="shared" si="28"/>
        <v>0</v>
      </c>
      <c r="AC225" s="18"/>
      <c r="AD225" s="18"/>
      <c r="AE225" s="18"/>
      <c r="AF225" s="18">
        <f t="shared" si="29"/>
        <v>0</v>
      </c>
    </row>
    <row r="226" spans="1:32">
      <c r="A226" s="42">
        <v>32</v>
      </c>
      <c r="B226" s="16"/>
      <c r="C226" s="10"/>
      <c r="D226" s="17"/>
      <c r="E226" s="17"/>
      <c r="F226" s="17">
        <f t="shared" si="24"/>
        <v>0</v>
      </c>
      <c r="G226" s="18"/>
      <c r="H226" s="18"/>
      <c r="I226" s="18"/>
      <c r="J226" s="34">
        <f t="shared" si="25"/>
        <v>0</v>
      </c>
      <c r="L226" s="42"/>
      <c r="M226" s="16"/>
      <c r="N226" s="10"/>
      <c r="O226" s="17"/>
      <c r="P226" s="17"/>
      <c r="Q226" s="17">
        <f t="shared" si="26"/>
        <v>0</v>
      </c>
      <c r="R226" s="18"/>
      <c r="S226" s="18"/>
      <c r="T226" s="18"/>
      <c r="U226" s="18">
        <f t="shared" si="27"/>
        <v>0</v>
      </c>
      <c r="X226" s="16"/>
      <c r="Y226" s="19"/>
      <c r="Z226" s="17"/>
      <c r="AA226" s="17"/>
      <c r="AB226" s="17">
        <f t="shared" si="28"/>
        <v>0</v>
      </c>
      <c r="AC226" s="18"/>
      <c r="AD226" s="18"/>
      <c r="AE226" s="18"/>
      <c r="AF226" s="18">
        <f t="shared" si="29"/>
        <v>0</v>
      </c>
    </row>
    <row r="227" spans="1:32">
      <c r="A227" s="42">
        <v>33</v>
      </c>
      <c r="B227" s="16"/>
      <c r="C227" s="10"/>
      <c r="D227" s="17"/>
      <c r="E227" s="17"/>
      <c r="F227" s="17">
        <f t="shared" si="24"/>
        <v>0</v>
      </c>
      <c r="G227" s="18"/>
      <c r="H227" s="18"/>
      <c r="I227" s="18"/>
      <c r="J227" s="34">
        <f t="shared" si="25"/>
        <v>0</v>
      </c>
      <c r="M227" s="16"/>
      <c r="N227" s="10"/>
      <c r="O227" s="17"/>
      <c r="P227" s="17"/>
      <c r="Q227" s="17">
        <f t="shared" si="26"/>
        <v>0</v>
      </c>
      <c r="R227" s="18"/>
      <c r="S227" s="18"/>
      <c r="T227" s="18"/>
      <c r="U227" s="18">
        <f t="shared" si="27"/>
        <v>0</v>
      </c>
      <c r="X227" s="16"/>
      <c r="Y227" s="19"/>
      <c r="Z227" s="17"/>
      <c r="AA227" s="17"/>
      <c r="AB227" s="17">
        <f t="shared" si="28"/>
        <v>0</v>
      </c>
      <c r="AC227" s="18"/>
      <c r="AD227" s="18"/>
      <c r="AE227" s="18"/>
      <c r="AF227" s="18">
        <f t="shared" si="29"/>
        <v>0</v>
      </c>
    </row>
    <row r="228" spans="1:32">
      <c r="A228" s="42">
        <v>34</v>
      </c>
      <c r="B228" s="16"/>
      <c r="C228" s="10"/>
      <c r="D228" s="17"/>
      <c r="E228" s="17"/>
      <c r="F228" s="17">
        <f t="shared" si="24"/>
        <v>0</v>
      </c>
      <c r="G228" s="18"/>
      <c r="H228" s="18"/>
      <c r="I228" s="18"/>
      <c r="J228" s="34">
        <f t="shared" si="25"/>
        <v>0</v>
      </c>
      <c r="M228" s="16"/>
      <c r="N228" s="10"/>
      <c r="O228" s="17"/>
      <c r="P228" s="17"/>
      <c r="Q228" s="17">
        <f t="shared" si="26"/>
        <v>0</v>
      </c>
      <c r="R228" s="18"/>
      <c r="S228" s="18"/>
      <c r="T228" s="18"/>
      <c r="U228" s="18">
        <f t="shared" si="27"/>
        <v>0</v>
      </c>
      <c r="X228" s="16"/>
      <c r="Y228" s="19"/>
      <c r="Z228" s="17"/>
      <c r="AA228" s="17"/>
      <c r="AB228" s="17">
        <f t="shared" si="28"/>
        <v>0</v>
      </c>
      <c r="AC228" s="18"/>
      <c r="AD228" s="18"/>
      <c r="AE228" s="18"/>
      <c r="AF228" s="18">
        <f t="shared" si="29"/>
        <v>0</v>
      </c>
    </row>
    <row r="229" spans="1:32">
      <c r="B229" s="16"/>
      <c r="C229" s="19"/>
      <c r="D229" s="17"/>
      <c r="E229" s="17"/>
      <c r="F229" s="17">
        <f t="shared" si="24"/>
        <v>0</v>
      </c>
      <c r="G229" s="18"/>
      <c r="H229" s="18"/>
      <c r="I229" s="18"/>
      <c r="J229" s="34">
        <f t="shared" si="25"/>
        <v>0</v>
      </c>
      <c r="L229" s="42"/>
      <c r="M229" s="16"/>
      <c r="N229" s="19"/>
      <c r="O229" s="17"/>
      <c r="P229" s="17"/>
      <c r="Q229" s="17">
        <f t="shared" si="26"/>
        <v>0</v>
      </c>
      <c r="R229" s="18"/>
      <c r="S229" s="18"/>
      <c r="T229" s="18"/>
      <c r="U229" s="18">
        <f t="shared" si="27"/>
        <v>0</v>
      </c>
      <c r="X229" s="16"/>
      <c r="Y229" s="19"/>
      <c r="Z229" s="17"/>
      <c r="AA229" s="17"/>
      <c r="AB229" s="17">
        <f t="shared" si="28"/>
        <v>0</v>
      </c>
      <c r="AC229" s="18"/>
      <c r="AD229" s="15"/>
      <c r="AE229" s="15"/>
      <c r="AF229" s="18">
        <f t="shared" si="29"/>
        <v>0</v>
      </c>
    </row>
    <row r="230" spans="1:32" ht="15">
      <c r="B230" s="10"/>
      <c r="C230" s="10"/>
      <c r="D230" s="84"/>
      <c r="E230" s="84"/>
      <c r="F230" s="84">
        <f>SUM(F195:F229)</f>
        <v>301221.5</v>
      </c>
      <c r="G230" s="85"/>
      <c r="H230" s="86"/>
      <c r="I230" s="86"/>
      <c r="J230" s="84">
        <f>SUM(J195:J229)</f>
        <v>298692.5</v>
      </c>
      <c r="M230" s="10"/>
      <c r="N230" s="10"/>
      <c r="O230" s="84">
        <f>SUM(O195:O229)</f>
        <v>383436</v>
      </c>
      <c r="P230" s="84">
        <f>SUM(P195:P229)</f>
        <v>0</v>
      </c>
      <c r="Q230" s="84">
        <f>SUM(Q195:Q229)</f>
        <v>383436</v>
      </c>
      <c r="R230" s="85"/>
      <c r="S230" s="86">
        <f>SUM(S198:S229)</f>
        <v>18582</v>
      </c>
      <c r="T230" s="86">
        <f>SUM(T198:T229)</f>
        <v>0</v>
      </c>
      <c r="U230" s="84">
        <f>SUM(U195:U229)</f>
        <v>400575</v>
      </c>
      <c r="X230" s="10"/>
      <c r="Y230" s="10"/>
      <c r="Z230" s="84">
        <f>SUM(Z195:Z229)</f>
        <v>224139</v>
      </c>
      <c r="AA230" s="84">
        <f>SUM(AA195:AA229)</f>
        <v>0</v>
      </c>
      <c r="AB230" s="144">
        <f>SUM(AB195:AB229)</f>
        <v>224139</v>
      </c>
      <c r="AC230" s="85"/>
      <c r="AD230" s="18">
        <f>SUM(AD195:AD228)</f>
        <v>13.5</v>
      </c>
      <c r="AE230" s="18">
        <f>SUM(AE195:AE228)</f>
        <v>-1137</v>
      </c>
      <c r="AF230" s="84">
        <f>SUM(AF195:AF229)</f>
        <v>223015.5</v>
      </c>
    </row>
    <row r="231" spans="1:32">
      <c r="A231" s="23"/>
      <c r="B231" s="26"/>
      <c r="C231" s="26"/>
      <c r="D231" s="26"/>
      <c r="E231" s="26"/>
      <c r="F231" s="26"/>
      <c r="G231" s="23"/>
      <c r="H231" s="23"/>
      <c r="I231" s="23"/>
      <c r="J231" s="23"/>
      <c r="L231" s="23"/>
      <c r="M231" s="26"/>
      <c r="N231" s="23"/>
      <c r="O231" s="23"/>
      <c r="P231" s="23"/>
      <c r="Q231" s="23"/>
      <c r="R231" s="23"/>
      <c r="S231" s="23"/>
      <c r="T231" s="23"/>
      <c r="U231" s="23"/>
      <c r="W231" s="23"/>
      <c r="X231" s="23"/>
      <c r="Y231" s="23"/>
      <c r="Z231" s="23"/>
      <c r="AA231" s="23"/>
      <c r="AB231" s="23"/>
      <c r="AC231" s="23"/>
      <c r="AD231" s="23"/>
      <c r="AE231" s="23"/>
      <c r="AF231" s="40"/>
    </row>
    <row r="232" spans="1:32">
      <c r="A232" s="23"/>
      <c r="B232" s="26"/>
      <c r="C232" s="26"/>
      <c r="D232" s="26"/>
      <c r="E232" s="26"/>
      <c r="F232" s="26"/>
      <c r="G232" s="23"/>
      <c r="H232" s="23"/>
      <c r="I232" s="23"/>
      <c r="J232" s="23"/>
      <c r="L232" s="23"/>
      <c r="M232" s="26"/>
      <c r="N232" s="23"/>
      <c r="O232" s="23"/>
      <c r="P232" s="23"/>
      <c r="Q232" s="23"/>
      <c r="R232" s="23"/>
      <c r="S232" s="23"/>
      <c r="T232" s="23"/>
      <c r="U232" s="23"/>
      <c r="W232" s="23"/>
      <c r="X232" s="23"/>
      <c r="Y232" s="23"/>
      <c r="Z232" s="23"/>
      <c r="AA232" s="23"/>
      <c r="AB232" s="23"/>
      <c r="AC232" s="23"/>
      <c r="AD232" s="23"/>
      <c r="AE232" s="23"/>
      <c r="AF232" s="40"/>
    </row>
    <row r="233" spans="1:32">
      <c r="A233" t="s">
        <v>0</v>
      </c>
      <c r="L233" t="s">
        <v>0</v>
      </c>
      <c r="M233" s="1"/>
      <c r="N233" s="1"/>
      <c r="O233" s="1"/>
      <c r="P233" s="1"/>
      <c r="Q233" s="1"/>
      <c r="W233" t="s">
        <v>0</v>
      </c>
      <c r="X233" s="1"/>
      <c r="Y233" s="1"/>
      <c r="Z233" s="1"/>
      <c r="AA233" s="1"/>
      <c r="AB233" s="1"/>
    </row>
    <row r="234" spans="1:32">
      <c r="A234" t="s">
        <v>1</v>
      </c>
      <c r="L234" t="s">
        <v>1</v>
      </c>
      <c r="M234" s="1"/>
      <c r="N234" s="1"/>
      <c r="O234" s="1"/>
      <c r="P234" s="1"/>
      <c r="Q234" s="1"/>
      <c r="W234" t="s">
        <v>1</v>
      </c>
      <c r="X234" s="1"/>
      <c r="Y234" s="1"/>
      <c r="Z234" s="1"/>
      <c r="AA234" s="1"/>
      <c r="AB234" s="1"/>
    </row>
    <row r="235" spans="1:32">
      <c r="M235" s="1"/>
      <c r="N235" s="1"/>
      <c r="O235" s="1"/>
      <c r="P235" s="1"/>
      <c r="Q235" s="1"/>
      <c r="X235" s="1"/>
      <c r="Y235" s="1"/>
      <c r="Z235" s="1"/>
      <c r="AA235" s="1"/>
      <c r="AB235" s="1"/>
    </row>
    <row r="236" spans="1:32" ht="15">
      <c r="A236" s="2" t="s">
        <v>6</v>
      </c>
      <c r="L236" s="2" t="s">
        <v>6</v>
      </c>
      <c r="M236" s="1"/>
      <c r="N236" s="1"/>
      <c r="O236" s="1"/>
      <c r="P236" s="1"/>
      <c r="Q236" s="1"/>
      <c r="W236" s="2" t="s">
        <v>6</v>
      </c>
      <c r="X236" s="1"/>
      <c r="Y236" s="1"/>
      <c r="Z236" s="1"/>
      <c r="AA236" s="1"/>
      <c r="AB236" s="1"/>
    </row>
    <row r="237" spans="1:32">
      <c r="M237" s="1"/>
      <c r="N237" s="1"/>
      <c r="O237" s="1"/>
      <c r="P237" s="1"/>
      <c r="Q237" s="1"/>
      <c r="X237" s="1"/>
      <c r="Y237" s="1"/>
      <c r="Z237" s="1"/>
      <c r="AA237" s="1"/>
      <c r="AB237" s="1"/>
    </row>
    <row r="238" spans="1:32" ht="15.75">
      <c r="B238"/>
      <c r="H238" s="1" t="s">
        <v>8</v>
      </c>
      <c r="I238" s="25">
        <v>1</v>
      </c>
      <c r="M238" t="s">
        <v>22</v>
      </c>
      <c r="O238" s="1"/>
      <c r="P238" s="1"/>
      <c r="Q238" s="1"/>
      <c r="S238" s="1" t="s">
        <v>8</v>
      </c>
      <c r="T238" s="25">
        <v>2</v>
      </c>
      <c r="X238" t="s">
        <v>22</v>
      </c>
      <c r="Y238" s="1"/>
      <c r="Z238" s="24"/>
      <c r="AA238" s="1"/>
      <c r="AB238" s="1"/>
      <c r="AD238" s="1" t="s">
        <v>8</v>
      </c>
      <c r="AE238" s="4">
        <v>3</v>
      </c>
    </row>
    <row r="239" spans="1:32" ht="15">
      <c r="B239" t="s">
        <v>22</v>
      </c>
      <c r="C239" s="62"/>
      <c r="H239" s="3" t="s">
        <v>9</v>
      </c>
      <c r="I239" s="21" t="s">
        <v>51</v>
      </c>
      <c r="J239" s="5"/>
      <c r="L239" s="22"/>
      <c r="M239" s="22" t="s">
        <v>219</v>
      </c>
      <c r="N239" s="22"/>
      <c r="O239" s="1"/>
      <c r="P239" s="1"/>
      <c r="Q239" s="1"/>
      <c r="S239" s="3" t="s">
        <v>9</v>
      </c>
      <c r="T239" s="21" t="s">
        <v>36</v>
      </c>
      <c r="U239" s="5"/>
      <c r="W239" s="22"/>
      <c r="X239" s="22" t="s">
        <v>219</v>
      </c>
      <c r="Y239" s="1"/>
      <c r="AA239" s="1"/>
      <c r="AB239" s="1"/>
      <c r="AD239" s="3" t="s">
        <v>9</v>
      </c>
      <c r="AE239" s="21" t="s">
        <v>37</v>
      </c>
      <c r="AF239" s="5"/>
    </row>
    <row r="240" spans="1:32" ht="15">
      <c r="B240" s="22" t="s">
        <v>219</v>
      </c>
      <c r="M240" s="1"/>
      <c r="N240" s="1"/>
      <c r="O240" s="1"/>
      <c r="P240" s="1"/>
      <c r="Q240" s="1"/>
      <c r="X240" s="1"/>
      <c r="Y240" s="1"/>
      <c r="Z240" s="1"/>
      <c r="AA240" s="1"/>
      <c r="AB240" s="1"/>
    </row>
    <row r="241" spans="1:33">
      <c r="B241" s="7"/>
      <c r="C241" s="8"/>
      <c r="D241" s="171" t="s">
        <v>13</v>
      </c>
      <c r="E241" s="171"/>
      <c r="F241" s="9"/>
      <c r="H241" s="167" t="s">
        <v>14</v>
      </c>
      <c r="I241" s="168"/>
      <c r="J241" s="172" t="s">
        <v>7</v>
      </c>
      <c r="M241" s="7"/>
      <c r="N241" s="8"/>
      <c r="O241" s="171" t="s">
        <v>13</v>
      </c>
      <c r="P241" s="171"/>
      <c r="Q241" s="9"/>
      <c r="S241" s="167" t="s">
        <v>14</v>
      </c>
      <c r="T241" s="168"/>
      <c r="U241" s="169" t="s">
        <v>7</v>
      </c>
      <c r="X241" s="7"/>
      <c r="Y241" s="8"/>
      <c r="Z241" s="171" t="s">
        <v>13</v>
      </c>
      <c r="AA241" s="171"/>
      <c r="AB241" s="9"/>
      <c r="AD241" s="167" t="s">
        <v>14</v>
      </c>
      <c r="AE241" s="168"/>
      <c r="AF241" s="169" t="s">
        <v>7</v>
      </c>
    </row>
    <row r="242" spans="1:33" ht="42.75">
      <c r="B242" s="11" t="s">
        <v>2</v>
      </c>
      <c r="C242" s="11" t="s">
        <v>3</v>
      </c>
      <c r="D242" s="12" t="s">
        <v>4</v>
      </c>
      <c r="E242" s="13" t="s">
        <v>10</v>
      </c>
      <c r="F242" s="13" t="s">
        <v>5</v>
      </c>
      <c r="H242" s="14" t="s">
        <v>11</v>
      </c>
      <c r="I242" s="14" t="s">
        <v>12</v>
      </c>
      <c r="J242" s="173"/>
      <c r="M242" s="11" t="s">
        <v>2</v>
      </c>
      <c r="N242" s="11" t="s">
        <v>3</v>
      </c>
      <c r="O242" s="12" t="s">
        <v>4</v>
      </c>
      <c r="P242" s="13" t="s">
        <v>10</v>
      </c>
      <c r="Q242" s="13" t="s">
        <v>5</v>
      </c>
      <c r="S242" s="14" t="s">
        <v>11</v>
      </c>
      <c r="T242" s="14" t="s">
        <v>12</v>
      </c>
      <c r="U242" s="170"/>
      <c r="X242" s="11" t="s">
        <v>2</v>
      </c>
      <c r="Y242" s="11" t="s">
        <v>3</v>
      </c>
      <c r="Z242" s="12" t="s">
        <v>4</v>
      </c>
      <c r="AA242" s="13" t="s">
        <v>10</v>
      </c>
      <c r="AB242" s="13" t="s">
        <v>5</v>
      </c>
      <c r="AD242" s="14" t="s">
        <v>11</v>
      </c>
      <c r="AE242" s="14" t="s">
        <v>12</v>
      </c>
      <c r="AF242" s="170"/>
    </row>
    <row r="243" spans="1:33">
      <c r="A243" s="15">
        <v>2</v>
      </c>
      <c r="B243" s="16"/>
      <c r="C243" s="10">
        <v>920</v>
      </c>
      <c r="D243" s="17">
        <v>5928</v>
      </c>
      <c r="E243" s="17"/>
      <c r="F243" s="17">
        <f>SUM(D243:E243)</f>
        <v>5928</v>
      </c>
      <c r="G243" s="18"/>
      <c r="H243" s="18">
        <v>120</v>
      </c>
      <c r="I243" s="18"/>
      <c r="J243" s="18">
        <f>SUM(F243:I243)</f>
        <v>6048</v>
      </c>
      <c r="L243" s="15">
        <v>1</v>
      </c>
      <c r="M243" s="16">
        <v>45754</v>
      </c>
      <c r="N243" s="10">
        <v>680</v>
      </c>
      <c r="O243" s="17">
        <v>3177.5</v>
      </c>
      <c r="P243" s="17"/>
      <c r="Q243" s="17">
        <f>SUM(O243:P243)</f>
        <v>3177.5</v>
      </c>
      <c r="R243" s="18"/>
      <c r="S243" s="18"/>
      <c r="T243" s="18"/>
      <c r="U243" s="18">
        <f>SUM(Q243:T243)</f>
        <v>3177.5</v>
      </c>
      <c r="W243" s="15">
        <v>1</v>
      </c>
      <c r="X243" s="16">
        <v>45754</v>
      </c>
      <c r="Y243" s="10">
        <v>399</v>
      </c>
      <c r="Z243" s="17">
        <v>66307</v>
      </c>
      <c r="AA243" s="17">
        <v>-880</v>
      </c>
      <c r="AB243" s="17">
        <f>SUM(Z243:AA243)</f>
        <v>65427</v>
      </c>
      <c r="AC243" s="18"/>
      <c r="AD243" s="18"/>
      <c r="AE243" s="18"/>
      <c r="AF243" s="18">
        <f>SUM(AB243:AE243)</f>
        <v>65427</v>
      </c>
      <c r="AG243" s="40"/>
    </row>
    <row r="244" spans="1:33">
      <c r="A244" s="15">
        <v>3</v>
      </c>
      <c r="B244" s="16"/>
      <c r="C244" s="10">
        <v>921</v>
      </c>
      <c r="D244" s="17">
        <v>2542</v>
      </c>
      <c r="E244" s="17"/>
      <c r="F244" s="17">
        <f t="shared" ref="F244:F276" si="30">SUM(D244:E244)</f>
        <v>2542</v>
      </c>
      <c r="G244" s="18"/>
      <c r="H244" s="18">
        <v>5</v>
      </c>
      <c r="I244" s="18"/>
      <c r="J244" s="18">
        <f t="shared" ref="J244:J276" si="31">SUM(F244:I244)</f>
        <v>2547</v>
      </c>
      <c r="L244" s="15">
        <v>2</v>
      </c>
      <c r="M244" s="16">
        <v>45754</v>
      </c>
      <c r="N244" s="10">
        <v>681</v>
      </c>
      <c r="O244" s="17">
        <v>7560</v>
      </c>
      <c r="P244" s="17"/>
      <c r="Q244" s="17">
        <f>SUM(O244:P244)</f>
        <v>7560</v>
      </c>
      <c r="R244" s="18"/>
      <c r="S244" s="18">
        <v>117</v>
      </c>
      <c r="T244" s="18"/>
      <c r="U244" s="18">
        <f t="shared" ref="U244:U270" si="32">SUM(Q244:T244)</f>
        <v>7677</v>
      </c>
      <c r="W244" s="15">
        <v>2</v>
      </c>
      <c r="X244" s="16">
        <v>45754</v>
      </c>
      <c r="Y244" s="10">
        <v>400</v>
      </c>
      <c r="Z244" s="17">
        <v>12598.5</v>
      </c>
      <c r="AA244" s="17"/>
      <c r="AB244" s="17">
        <f t="shared" ref="AB244:AB277" si="33">SUM(Z244:AA244)</f>
        <v>12598.5</v>
      </c>
      <c r="AC244" s="18"/>
      <c r="AD244" s="18"/>
      <c r="AE244" s="18">
        <v>-1554</v>
      </c>
      <c r="AF244" s="18">
        <f t="shared" ref="AF244:AF277" si="34">SUM(AB244:AE244)</f>
        <v>11044.5</v>
      </c>
    </row>
    <row r="245" spans="1:33">
      <c r="A245" s="15">
        <v>4</v>
      </c>
      <c r="B245" s="16"/>
      <c r="C245" s="10">
        <v>922</v>
      </c>
      <c r="D245" s="17">
        <v>2290</v>
      </c>
      <c r="E245" s="17"/>
      <c r="F245" s="17">
        <f t="shared" si="30"/>
        <v>2290</v>
      </c>
      <c r="G245" s="18"/>
      <c r="H245" s="18"/>
      <c r="I245" s="18"/>
      <c r="J245" s="18">
        <f t="shared" si="31"/>
        <v>2290</v>
      </c>
      <c r="L245" s="15">
        <v>3</v>
      </c>
      <c r="M245" s="16">
        <v>45754</v>
      </c>
      <c r="N245" s="10">
        <v>682</v>
      </c>
      <c r="O245" s="17">
        <v>6986</v>
      </c>
      <c r="P245" s="17"/>
      <c r="Q245" s="17">
        <f t="shared" ref="Q245:Q270" si="35">SUM(O245:P245)</f>
        <v>6986</v>
      </c>
      <c r="R245" s="18"/>
      <c r="S245" s="18"/>
      <c r="T245" s="18"/>
      <c r="U245" s="18">
        <f t="shared" si="32"/>
        <v>6986</v>
      </c>
      <c r="W245" s="15">
        <v>3</v>
      </c>
      <c r="X245" s="16">
        <v>45754</v>
      </c>
      <c r="Y245" s="10">
        <v>410</v>
      </c>
      <c r="Z245" s="17">
        <v>38667</v>
      </c>
      <c r="AA245" s="17">
        <v>-378</v>
      </c>
      <c r="AB245" s="17">
        <f t="shared" si="33"/>
        <v>38289</v>
      </c>
      <c r="AC245" s="18"/>
      <c r="AD245" s="18"/>
      <c r="AE245" s="18"/>
      <c r="AF245" s="18">
        <f t="shared" si="34"/>
        <v>38289</v>
      </c>
    </row>
    <row r="246" spans="1:33">
      <c r="A246" s="15">
        <v>5</v>
      </c>
      <c r="B246" s="16"/>
      <c r="C246" s="10">
        <v>923</v>
      </c>
      <c r="D246" s="17">
        <v>31614</v>
      </c>
      <c r="E246" s="17"/>
      <c r="F246" s="17">
        <f t="shared" si="30"/>
        <v>31614</v>
      </c>
      <c r="G246" s="18"/>
      <c r="H246" s="18">
        <v>135</v>
      </c>
      <c r="I246" s="18"/>
      <c r="J246" s="18">
        <f t="shared" si="31"/>
        <v>31749</v>
      </c>
      <c r="L246" s="15">
        <v>4</v>
      </c>
      <c r="M246" s="16">
        <v>45754</v>
      </c>
      <c r="N246" s="10">
        <v>683</v>
      </c>
      <c r="O246" s="17">
        <v>94145</v>
      </c>
      <c r="P246" s="17">
        <v>-1240</v>
      </c>
      <c r="Q246" s="17">
        <f t="shared" si="35"/>
        <v>92905</v>
      </c>
      <c r="R246" s="18"/>
      <c r="S246" s="18"/>
      <c r="T246" s="18">
        <v>-783</v>
      </c>
      <c r="U246" s="18">
        <f t="shared" si="32"/>
        <v>92122</v>
      </c>
      <c r="W246" s="15">
        <v>4</v>
      </c>
      <c r="X246" s="16">
        <v>45754</v>
      </c>
      <c r="Y246" s="10">
        <v>411</v>
      </c>
      <c r="Z246" s="17">
        <v>31512</v>
      </c>
      <c r="AA246" s="17">
        <v>-300</v>
      </c>
      <c r="AB246" s="17">
        <f t="shared" si="33"/>
        <v>31212</v>
      </c>
      <c r="AC246" s="18"/>
      <c r="AD246" s="18"/>
      <c r="AE246" s="18"/>
      <c r="AF246" s="18">
        <f t="shared" si="34"/>
        <v>31212</v>
      </c>
    </row>
    <row r="247" spans="1:33">
      <c r="A247" s="15">
        <v>6</v>
      </c>
      <c r="B247" s="16"/>
      <c r="C247" s="10">
        <v>924</v>
      </c>
      <c r="D247" s="17">
        <v>2783</v>
      </c>
      <c r="E247" s="17"/>
      <c r="F247" s="17">
        <f t="shared" si="30"/>
        <v>2783</v>
      </c>
      <c r="G247" s="18"/>
      <c r="H247" s="18"/>
      <c r="I247" s="18"/>
      <c r="J247" s="18">
        <f t="shared" si="31"/>
        <v>2783</v>
      </c>
      <c r="L247" s="15">
        <v>5</v>
      </c>
      <c r="M247" s="16">
        <v>45754</v>
      </c>
      <c r="N247" s="10">
        <v>684</v>
      </c>
      <c r="O247" s="17">
        <v>5024</v>
      </c>
      <c r="P247" s="17"/>
      <c r="Q247" s="17">
        <f t="shared" si="35"/>
        <v>5024</v>
      </c>
      <c r="R247" s="18"/>
      <c r="S247" s="18">
        <v>4.5</v>
      </c>
      <c r="T247" s="15"/>
      <c r="U247" s="18">
        <f t="shared" si="32"/>
        <v>5028.5</v>
      </c>
      <c r="W247" s="15">
        <v>5</v>
      </c>
      <c r="X247" s="16">
        <v>45754</v>
      </c>
      <c r="Y247" s="10">
        <v>412</v>
      </c>
      <c r="Z247" s="17">
        <v>2980</v>
      </c>
      <c r="AA247" s="17"/>
      <c r="AB247" s="17">
        <f t="shared" si="33"/>
        <v>2980</v>
      </c>
      <c r="AC247" s="18"/>
      <c r="AD247" s="18"/>
      <c r="AE247" s="15"/>
      <c r="AF247" s="18">
        <f t="shared" si="34"/>
        <v>2980</v>
      </c>
    </row>
    <row r="248" spans="1:33">
      <c r="A248" s="15">
        <v>7</v>
      </c>
      <c r="B248" s="16"/>
      <c r="C248" s="10">
        <v>925</v>
      </c>
      <c r="D248" s="17">
        <v>2491</v>
      </c>
      <c r="E248" s="17"/>
      <c r="F248" s="17">
        <f t="shared" si="30"/>
        <v>2491</v>
      </c>
      <c r="G248" s="18"/>
      <c r="H248" s="18"/>
      <c r="I248" s="18"/>
      <c r="J248" s="18">
        <f t="shared" si="31"/>
        <v>2491</v>
      </c>
      <c r="L248" s="15">
        <v>6</v>
      </c>
      <c r="M248" s="16">
        <v>45754</v>
      </c>
      <c r="N248" s="10">
        <v>685</v>
      </c>
      <c r="O248" s="17">
        <v>3147.5</v>
      </c>
      <c r="P248" s="17"/>
      <c r="Q248" s="17">
        <f t="shared" si="35"/>
        <v>3147.5</v>
      </c>
      <c r="R248" s="18"/>
      <c r="S248" s="18"/>
      <c r="T248" s="18"/>
      <c r="U248" s="18">
        <f t="shared" si="32"/>
        <v>3147.5</v>
      </c>
      <c r="W248" s="15">
        <v>6</v>
      </c>
      <c r="X248" s="16"/>
      <c r="Y248" s="10"/>
      <c r="Z248" s="17"/>
      <c r="AA248" s="17"/>
      <c r="AB248" s="17">
        <f t="shared" si="33"/>
        <v>0</v>
      </c>
      <c r="AC248" s="18"/>
      <c r="AD248" s="18"/>
      <c r="AE248" s="18"/>
      <c r="AF248" s="18">
        <f t="shared" si="34"/>
        <v>0</v>
      </c>
    </row>
    <row r="249" spans="1:33">
      <c r="A249" s="15">
        <v>8</v>
      </c>
      <c r="B249" s="16"/>
      <c r="C249" s="10">
        <v>926</v>
      </c>
      <c r="D249" s="17">
        <v>3792</v>
      </c>
      <c r="E249" s="17"/>
      <c r="F249" s="17">
        <f t="shared" si="30"/>
        <v>3792</v>
      </c>
      <c r="G249" s="18"/>
      <c r="H249" s="18"/>
      <c r="I249" s="18"/>
      <c r="J249" s="18">
        <f t="shared" si="31"/>
        <v>3792</v>
      </c>
      <c r="L249" s="15">
        <v>7</v>
      </c>
      <c r="M249" s="16">
        <v>45754</v>
      </c>
      <c r="N249" s="10">
        <v>686</v>
      </c>
      <c r="O249" s="17">
        <v>635.5</v>
      </c>
      <c r="P249" s="17"/>
      <c r="Q249" s="17">
        <f t="shared" si="35"/>
        <v>635.5</v>
      </c>
      <c r="R249" s="18"/>
      <c r="S249" s="18"/>
      <c r="T249" s="18"/>
      <c r="U249" s="18">
        <f t="shared" si="32"/>
        <v>635.5</v>
      </c>
      <c r="W249" s="15">
        <v>7</v>
      </c>
      <c r="X249" s="16"/>
      <c r="Y249" s="10"/>
      <c r="Z249" s="17"/>
      <c r="AA249" s="17"/>
      <c r="AB249" s="17">
        <f t="shared" si="33"/>
        <v>0</v>
      </c>
      <c r="AC249" s="18"/>
      <c r="AD249" s="18"/>
      <c r="AE249" s="18"/>
      <c r="AF249" s="18">
        <f t="shared" si="34"/>
        <v>0</v>
      </c>
    </row>
    <row r="250" spans="1:33">
      <c r="A250" s="15">
        <v>9</v>
      </c>
      <c r="B250" s="16"/>
      <c r="C250" s="10">
        <v>927</v>
      </c>
      <c r="D250" s="17">
        <v>636</v>
      </c>
      <c r="E250" s="17"/>
      <c r="F250" s="17">
        <f t="shared" si="30"/>
        <v>636</v>
      </c>
      <c r="G250" s="18"/>
      <c r="H250" s="18"/>
      <c r="I250" s="18"/>
      <c r="J250" s="18">
        <f t="shared" si="31"/>
        <v>636</v>
      </c>
      <c r="L250" s="15">
        <v>8</v>
      </c>
      <c r="M250" s="16">
        <v>45754</v>
      </c>
      <c r="N250" s="10">
        <v>687</v>
      </c>
      <c r="O250" s="17">
        <v>635.5</v>
      </c>
      <c r="P250" s="17"/>
      <c r="Q250" s="17">
        <f t="shared" si="35"/>
        <v>635.5</v>
      </c>
      <c r="R250" s="18"/>
      <c r="S250" s="18"/>
      <c r="T250" s="18"/>
      <c r="U250" s="18">
        <f t="shared" si="32"/>
        <v>635.5</v>
      </c>
      <c r="W250" s="15">
        <v>8</v>
      </c>
      <c r="X250" s="16"/>
      <c r="Y250" s="10"/>
      <c r="Z250" s="17"/>
      <c r="AA250" s="17"/>
      <c r="AB250" s="17">
        <f t="shared" si="33"/>
        <v>0</v>
      </c>
      <c r="AC250" s="18"/>
      <c r="AD250" s="18"/>
      <c r="AE250" s="18"/>
      <c r="AF250" s="18">
        <f t="shared" si="34"/>
        <v>0</v>
      </c>
    </row>
    <row r="251" spans="1:33">
      <c r="A251" s="15">
        <v>10</v>
      </c>
      <c r="B251" s="16"/>
      <c r="C251" s="10">
        <v>928</v>
      </c>
      <c r="D251" s="17">
        <v>1271</v>
      </c>
      <c r="E251" s="17"/>
      <c r="F251" s="17">
        <f t="shared" si="30"/>
        <v>1271</v>
      </c>
      <c r="G251" s="18"/>
      <c r="H251" s="18"/>
      <c r="I251" s="18"/>
      <c r="J251" s="18">
        <f t="shared" si="31"/>
        <v>1271</v>
      </c>
      <c r="L251" s="15">
        <v>9</v>
      </c>
      <c r="M251" s="16">
        <v>45754</v>
      </c>
      <c r="N251" s="10">
        <v>688</v>
      </c>
      <c r="O251" s="17">
        <v>1906.5</v>
      </c>
      <c r="P251" s="17"/>
      <c r="Q251" s="17">
        <f t="shared" si="35"/>
        <v>1906.5</v>
      </c>
      <c r="R251" s="18"/>
      <c r="S251" s="18"/>
      <c r="T251" s="18"/>
      <c r="U251" s="18">
        <f t="shared" si="32"/>
        <v>1906.5</v>
      </c>
      <c r="W251" s="15">
        <v>9</v>
      </c>
      <c r="X251" s="16"/>
      <c r="Y251" s="10"/>
      <c r="Z251" s="17"/>
      <c r="AA251" s="17"/>
      <c r="AB251" s="17">
        <f t="shared" si="33"/>
        <v>0</v>
      </c>
      <c r="AC251" s="18"/>
      <c r="AD251" s="18"/>
      <c r="AE251" s="18"/>
      <c r="AF251" s="18">
        <f t="shared" si="34"/>
        <v>0</v>
      </c>
    </row>
    <row r="252" spans="1:33">
      <c r="A252" s="15">
        <v>11</v>
      </c>
      <c r="B252" s="16"/>
      <c r="C252" s="10">
        <v>929</v>
      </c>
      <c r="D252" s="17">
        <v>27285</v>
      </c>
      <c r="E252" s="17"/>
      <c r="F252" s="17">
        <f t="shared" si="30"/>
        <v>27285</v>
      </c>
      <c r="G252" s="18"/>
      <c r="H252" s="18">
        <v>783</v>
      </c>
      <c r="I252" s="18"/>
      <c r="J252" s="18">
        <f t="shared" si="31"/>
        <v>28068</v>
      </c>
      <c r="L252" s="15">
        <v>10</v>
      </c>
      <c r="M252" s="16">
        <v>45754</v>
      </c>
      <c r="N252" s="10">
        <v>689</v>
      </c>
      <c r="O252" s="17">
        <v>1241</v>
      </c>
      <c r="P252" s="17"/>
      <c r="Q252" s="17">
        <f t="shared" si="35"/>
        <v>1241</v>
      </c>
      <c r="R252" s="18"/>
      <c r="S252" s="18"/>
      <c r="T252" s="18"/>
      <c r="U252" s="18">
        <f t="shared" si="32"/>
        <v>1241</v>
      </c>
      <c r="W252" s="15">
        <v>10</v>
      </c>
      <c r="X252" s="16"/>
      <c r="Y252" s="10"/>
      <c r="Z252" s="17"/>
      <c r="AA252" s="17"/>
      <c r="AB252" s="17">
        <f t="shared" si="33"/>
        <v>0</v>
      </c>
      <c r="AC252" s="18"/>
      <c r="AD252" s="18"/>
      <c r="AE252" s="18"/>
      <c r="AF252" s="18">
        <f t="shared" si="34"/>
        <v>0</v>
      </c>
    </row>
    <row r="253" spans="1:33">
      <c r="A253" s="15">
        <v>12</v>
      </c>
      <c r="B253" s="16"/>
      <c r="C253" s="10">
        <v>930</v>
      </c>
      <c r="D253" s="17">
        <v>5084</v>
      </c>
      <c r="E253" s="17"/>
      <c r="F253" s="17">
        <f t="shared" si="30"/>
        <v>5084</v>
      </c>
      <c r="G253" s="18"/>
      <c r="H253" s="18"/>
      <c r="I253" s="15">
        <v>-555</v>
      </c>
      <c r="J253" s="18">
        <f t="shared" si="31"/>
        <v>4529</v>
      </c>
      <c r="L253" s="15">
        <v>11</v>
      </c>
      <c r="M253" s="16">
        <v>45754</v>
      </c>
      <c r="N253" s="10">
        <v>690</v>
      </c>
      <c r="O253" s="17">
        <v>5062.5</v>
      </c>
      <c r="P253" s="17"/>
      <c r="Q253" s="17">
        <f t="shared" si="35"/>
        <v>5062.5</v>
      </c>
      <c r="R253" s="18"/>
      <c r="S253" s="18"/>
      <c r="T253" s="18"/>
      <c r="U253" s="18">
        <f t="shared" si="32"/>
        <v>5062.5</v>
      </c>
      <c r="W253" s="15">
        <v>11</v>
      </c>
      <c r="X253" s="16"/>
      <c r="Y253" s="10"/>
      <c r="Z253" s="17"/>
      <c r="AA253" s="17"/>
      <c r="AB253" s="17">
        <f t="shared" si="33"/>
        <v>0</v>
      </c>
      <c r="AC253" s="18"/>
      <c r="AD253" s="18"/>
      <c r="AE253" s="18"/>
      <c r="AF253" s="18">
        <f t="shared" si="34"/>
        <v>0</v>
      </c>
    </row>
    <row r="254" spans="1:33">
      <c r="A254" s="15">
        <v>13</v>
      </c>
      <c r="B254" s="16"/>
      <c r="C254" s="10">
        <v>931</v>
      </c>
      <c r="D254" s="17">
        <v>636</v>
      </c>
      <c r="E254" s="17"/>
      <c r="F254" s="17">
        <f t="shared" si="30"/>
        <v>636</v>
      </c>
      <c r="G254" s="18"/>
      <c r="H254" s="18"/>
      <c r="I254" s="18"/>
      <c r="J254" s="18">
        <f t="shared" si="31"/>
        <v>636</v>
      </c>
      <c r="L254" s="15">
        <v>12</v>
      </c>
      <c r="M254" s="16">
        <v>45754</v>
      </c>
      <c r="N254" s="10">
        <v>691</v>
      </c>
      <c r="O254" s="17">
        <v>1906.5</v>
      </c>
      <c r="P254" s="17"/>
      <c r="Q254" s="17">
        <f t="shared" si="35"/>
        <v>1906.5</v>
      </c>
      <c r="R254" s="18"/>
      <c r="S254" s="18"/>
      <c r="T254" s="18"/>
      <c r="U254" s="18">
        <f t="shared" si="32"/>
        <v>1906.5</v>
      </c>
      <c r="W254" s="15">
        <v>12</v>
      </c>
      <c r="X254" s="16"/>
      <c r="Y254" s="10"/>
      <c r="Z254" s="17"/>
      <c r="AA254" s="17"/>
      <c r="AB254" s="17">
        <f t="shared" si="33"/>
        <v>0</v>
      </c>
      <c r="AC254" s="18"/>
      <c r="AD254" s="18"/>
      <c r="AE254" s="18"/>
      <c r="AF254" s="18">
        <f t="shared" si="34"/>
        <v>0</v>
      </c>
    </row>
    <row r="255" spans="1:33">
      <c r="A255" s="15">
        <v>14</v>
      </c>
      <c r="B255" s="16"/>
      <c r="C255" s="10"/>
      <c r="D255" s="17"/>
      <c r="E255" s="17"/>
      <c r="F255" s="17">
        <f t="shared" si="30"/>
        <v>0</v>
      </c>
      <c r="G255" s="18"/>
      <c r="H255" s="18"/>
      <c r="I255" s="18"/>
      <c r="J255" s="18">
        <f t="shared" si="31"/>
        <v>0</v>
      </c>
      <c r="L255" s="15">
        <v>13</v>
      </c>
      <c r="M255" s="16">
        <v>45754</v>
      </c>
      <c r="N255" s="10">
        <v>692</v>
      </c>
      <c r="O255" s="17">
        <v>1906.5</v>
      </c>
      <c r="P255" s="17"/>
      <c r="Q255" s="17">
        <f t="shared" si="35"/>
        <v>1906.5</v>
      </c>
      <c r="R255" s="18"/>
      <c r="S255" s="18"/>
      <c r="T255" s="18"/>
      <c r="U255" s="18">
        <f t="shared" si="32"/>
        <v>1906.5</v>
      </c>
      <c r="W255" s="15">
        <v>13</v>
      </c>
      <c r="X255" s="16"/>
      <c r="Y255" s="10"/>
      <c r="Z255" s="17"/>
      <c r="AA255" s="17"/>
      <c r="AB255" s="17">
        <f t="shared" si="33"/>
        <v>0</v>
      </c>
      <c r="AC255" s="18"/>
      <c r="AD255" s="18"/>
      <c r="AE255" s="18"/>
      <c r="AF255" s="18">
        <f t="shared" si="34"/>
        <v>0</v>
      </c>
    </row>
    <row r="256" spans="1:33">
      <c r="A256" s="15">
        <v>15</v>
      </c>
      <c r="B256" s="16"/>
      <c r="C256" s="10"/>
      <c r="D256" s="17"/>
      <c r="E256" s="17"/>
      <c r="F256" s="17">
        <f t="shared" si="30"/>
        <v>0</v>
      </c>
      <c r="G256" s="18"/>
      <c r="H256" s="18"/>
      <c r="I256" s="18"/>
      <c r="J256" s="18">
        <f t="shared" si="31"/>
        <v>0</v>
      </c>
      <c r="L256" s="15">
        <v>14</v>
      </c>
      <c r="M256" s="16">
        <v>45754</v>
      </c>
      <c r="N256" s="10">
        <v>693</v>
      </c>
      <c r="O256" s="17">
        <v>19406</v>
      </c>
      <c r="P256" s="17"/>
      <c r="Q256" s="17">
        <f t="shared" si="35"/>
        <v>19406</v>
      </c>
      <c r="R256" s="18"/>
      <c r="S256" s="18"/>
      <c r="T256" s="18"/>
      <c r="U256" s="18">
        <f t="shared" si="32"/>
        <v>19406</v>
      </c>
      <c r="W256" s="51">
        <v>14</v>
      </c>
      <c r="X256" s="16"/>
      <c r="Y256" s="10"/>
      <c r="Z256" s="17"/>
      <c r="AA256" s="17"/>
      <c r="AB256" s="17">
        <f t="shared" si="33"/>
        <v>0</v>
      </c>
      <c r="AC256" s="18"/>
      <c r="AD256" s="18"/>
      <c r="AE256" s="18"/>
      <c r="AF256" s="18">
        <f t="shared" si="34"/>
        <v>0</v>
      </c>
    </row>
    <row r="257" spans="1:35">
      <c r="A257" s="15">
        <v>16</v>
      </c>
      <c r="B257" s="16"/>
      <c r="C257" s="10"/>
      <c r="D257" s="17"/>
      <c r="E257" s="17"/>
      <c r="F257" s="17">
        <f t="shared" si="30"/>
        <v>0</v>
      </c>
      <c r="G257" s="18"/>
      <c r="H257" s="18"/>
      <c r="I257" s="18"/>
      <c r="J257" s="18">
        <f t="shared" si="31"/>
        <v>0</v>
      </c>
      <c r="L257" s="15">
        <v>15</v>
      </c>
      <c r="M257" s="16">
        <v>45754</v>
      </c>
      <c r="N257" s="10">
        <v>694</v>
      </c>
      <c r="O257" s="17">
        <v>1878</v>
      </c>
      <c r="P257" s="17"/>
      <c r="Q257" s="17">
        <f t="shared" si="35"/>
        <v>1878</v>
      </c>
      <c r="R257" s="18"/>
      <c r="S257" s="18"/>
      <c r="T257" s="18"/>
      <c r="U257" s="18">
        <f t="shared" si="32"/>
        <v>1878</v>
      </c>
      <c r="W257" s="52">
        <v>15</v>
      </c>
      <c r="X257" s="16"/>
      <c r="Y257" s="10"/>
      <c r="Z257" s="17"/>
      <c r="AA257" s="17"/>
      <c r="AB257" s="17">
        <f t="shared" si="33"/>
        <v>0</v>
      </c>
      <c r="AC257" s="18"/>
      <c r="AD257" s="18"/>
      <c r="AE257" s="18"/>
      <c r="AF257" s="18">
        <f t="shared" si="34"/>
        <v>0</v>
      </c>
    </row>
    <row r="258" spans="1:35">
      <c r="A258" s="15">
        <v>17</v>
      </c>
      <c r="B258" s="16"/>
      <c r="C258" s="10"/>
      <c r="D258" s="17"/>
      <c r="E258" s="17"/>
      <c r="F258" s="17">
        <f t="shared" si="30"/>
        <v>0</v>
      </c>
      <c r="G258" s="18"/>
      <c r="H258" s="18"/>
      <c r="I258" s="18"/>
      <c r="J258" s="18">
        <f t="shared" si="31"/>
        <v>0</v>
      </c>
      <c r="L258" s="15">
        <v>16</v>
      </c>
      <c r="M258" s="16">
        <v>45754</v>
      </c>
      <c r="N258" s="10">
        <v>1051</v>
      </c>
      <c r="O258" s="17">
        <v>10131</v>
      </c>
      <c r="P258" s="17"/>
      <c r="Q258" s="17">
        <f t="shared" si="35"/>
        <v>10131</v>
      </c>
      <c r="R258" s="18"/>
      <c r="S258" s="18"/>
      <c r="T258" s="18"/>
      <c r="U258" s="18">
        <f t="shared" si="32"/>
        <v>10131</v>
      </c>
      <c r="W258" s="42">
        <v>16</v>
      </c>
      <c r="X258" s="16"/>
      <c r="Y258" s="10"/>
      <c r="Z258" s="17"/>
      <c r="AA258" s="17"/>
      <c r="AB258" s="17">
        <f t="shared" si="33"/>
        <v>0</v>
      </c>
      <c r="AC258" s="18"/>
      <c r="AD258" s="18"/>
      <c r="AE258" s="18"/>
      <c r="AF258" s="18">
        <f t="shared" si="34"/>
        <v>0</v>
      </c>
    </row>
    <row r="259" spans="1:35">
      <c r="A259" s="15">
        <v>18</v>
      </c>
      <c r="B259" s="16"/>
      <c r="C259" s="10"/>
      <c r="D259" s="17"/>
      <c r="E259" s="17"/>
      <c r="F259" s="17">
        <f t="shared" si="30"/>
        <v>0</v>
      </c>
      <c r="G259" s="18"/>
      <c r="H259" s="18"/>
      <c r="I259" s="18"/>
      <c r="J259" s="18">
        <f t="shared" si="31"/>
        <v>0</v>
      </c>
      <c r="L259" s="15">
        <v>17</v>
      </c>
      <c r="M259" s="16">
        <v>45754</v>
      </c>
      <c r="N259" s="10"/>
      <c r="O259" s="17"/>
      <c r="P259" s="17"/>
      <c r="Q259" s="17">
        <f t="shared" si="35"/>
        <v>0</v>
      </c>
      <c r="R259" s="18"/>
      <c r="S259" s="18"/>
      <c r="T259" s="18"/>
      <c r="U259" s="18">
        <f t="shared" si="32"/>
        <v>0</v>
      </c>
      <c r="W259" s="42">
        <v>17</v>
      </c>
      <c r="X259" s="16"/>
      <c r="Y259" s="10"/>
      <c r="Z259" s="17"/>
      <c r="AA259" s="17"/>
      <c r="AB259" s="17">
        <f t="shared" si="33"/>
        <v>0</v>
      </c>
      <c r="AC259" s="18"/>
      <c r="AD259" s="18"/>
      <c r="AE259" s="18"/>
      <c r="AF259" s="18">
        <f t="shared" si="34"/>
        <v>0</v>
      </c>
    </row>
    <row r="260" spans="1:35">
      <c r="A260" s="15">
        <v>19</v>
      </c>
      <c r="B260" s="16"/>
      <c r="C260" s="10"/>
      <c r="D260" s="17"/>
      <c r="E260" s="17"/>
      <c r="F260" s="17">
        <f t="shared" si="30"/>
        <v>0</v>
      </c>
      <c r="G260" s="18"/>
      <c r="H260" s="18"/>
      <c r="I260" s="18"/>
      <c r="J260" s="18">
        <f t="shared" si="31"/>
        <v>0</v>
      </c>
      <c r="L260" s="15">
        <v>18</v>
      </c>
      <c r="M260" s="16">
        <v>45754</v>
      </c>
      <c r="N260" s="35"/>
      <c r="O260" s="36"/>
      <c r="P260" s="17"/>
      <c r="Q260" s="17">
        <f t="shared" si="35"/>
        <v>0</v>
      </c>
      <c r="R260" s="18"/>
      <c r="S260" s="18"/>
      <c r="T260" s="18"/>
      <c r="U260" s="18">
        <f t="shared" si="32"/>
        <v>0</v>
      </c>
      <c r="W260" s="42">
        <v>18</v>
      </c>
      <c r="X260" s="16"/>
      <c r="Y260" s="35"/>
      <c r="Z260" s="36"/>
      <c r="AA260" s="17"/>
      <c r="AB260" s="17">
        <f t="shared" si="33"/>
        <v>0</v>
      </c>
      <c r="AC260" s="18"/>
      <c r="AD260" s="18"/>
      <c r="AE260" s="18"/>
      <c r="AF260" s="18">
        <f t="shared" si="34"/>
        <v>0</v>
      </c>
    </row>
    <row r="261" spans="1:35">
      <c r="A261" s="15">
        <v>20</v>
      </c>
      <c r="B261" s="16"/>
      <c r="C261" s="10"/>
      <c r="D261" s="17"/>
      <c r="E261" s="17"/>
      <c r="F261" s="17">
        <f t="shared" si="30"/>
        <v>0</v>
      </c>
      <c r="G261" s="18"/>
      <c r="H261" s="18"/>
      <c r="I261" s="18"/>
      <c r="J261" s="18">
        <f t="shared" si="31"/>
        <v>0</v>
      </c>
      <c r="L261" s="15">
        <v>19</v>
      </c>
      <c r="M261" s="16">
        <v>45754</v>
      </c>
      <c r="N261" s="10"/>
      <c r="O261" s="17"/>
      <c r="P261" s="17"/>
      <c r="Q261" s="17">
        <f t="shared" si="35"/>
        <v>0</v>
      </c>
      <c r="R261" s="18"/>
      <c r="S261" s="18"/>
      <c r="T261" s="18"/>
      <c r="U261" s="18">
        <f t="shared" si="32"/>
        <v>0</v>
      </c>
      <c r="W261" s="42">
        <v>19</v>
      </c>
      <c r="X261" s="16"/>
      <c r="Y261" s="10"/>
      <c r="Z261" s="17"/>
      <c r="AA261" s="17"/>
      <c r="AB261" s="17">
        <f t="shared" si="33"/>
        <v>0</v>
      </c>
      <c r="AC261" s="18"/>
      <c r="AD261" s="18"/>
      <c r="AE261" s="18"/>
      <c r="AF261" s="18">
        <f t="shared" si="34"/>
        <v>0</v>
      </c>
    </row>
    <row r="262" spans="1:35">
      <c r="A262" s="20">
        <v>21</v>
      </c>
      <c r="B262" s="16"/>
      <c r="C262" s="10"/>
      <c r="D262" s="17"/>
      <c r="E262" s="10"/>
      <c r="F262" s="17">
        <f t="shared" si="30"/>
        <v>0</v>
      </c>
      <c r="G262" s="15"/>
      <c r="H262" s="15"/>
      <c r="I262" s="15"/>
      <c r="J262" s="18">
        <f t="shared" si="31"/>
        <v>0</v>
      </c>
      <c r="L262" s="20">
        <v>20</v>
      </c>
      <c r="M262" s="16">
        <v>45754</v>
      </c>
      <c r="N262" s="35"/>
      <c r="O262" s="17"/>
      <c r="P262" s="17"/>
      <c r="Q262" s="17">
        <f t="shared" si="35"/>
        <v>0</v>
      </c>
      <c r="R262" s="18"/>
      <c r="S262" s="18"/>
      <c r="T262" s="18"/>
      <c r="U262" s="18">
        <f t="shared" si="32"/>
        <v>0</v>
      </c>
      <c r="W262" s="42">
        <v>20</v>
      </c>
      <c r="X262" s="16"/>
      <c r="Y262" s="35"/>
      <c r="Z262" s="17"/>
      <c r="AA262" s="17"/>
      <c r="AB262" s="17">
        <f t="shared" si="33"/>
        <v>0</v>
      </c>
      <c r="AC262" s="18"/>
      <c r="AD262" s="18"/>
      <c r="AE262" s="15"/>
      <c r="AF262" s="18">
        <f t="shared" si="34"/>
        <v>0</v>
      </c>
    </row>
    <row r="263" spans="1:35">
      <c r="A263" s="20">
        <v>22</v>
      </c>
      <c r="B263" s="16"/>
      <c r="C263" s="10"/>
      <c r="D263" s="17"/>
      <c r="E263" s="10"/>
      <c r="F263" s="17">
        <f t="shared" si="30"/>
        <v>0</v>
      </c>
      <c r="G263" s="15"/>
      <c r="H263" s="15"/>
      <c r="I263" s="15"/>
      <c r="J263" s="18">
        <f t="shared" si="31"/>
        <v>0</v>
      </c>
      <c r="L263" s="20">
        <v>21</v>
      </c>
      <c r="M263" s="16">
        <v>45754</v>
      </c>
      <c r="N263" s="35"/>
      <c r="O263" s="17"/>
      <c r="P263" s="10"/>
      <c r="Q263" s="17">
        <f t="shared" si="35"/>
        <v>0</v>
      </c>
      <c r="R263" s="15"/>
      <c r="S263" s="15"/>
      <c r="T263" s="15"/>
      <c r="U263" s="18">
        <f t="shared" si="32"/>
        <v>0</v>
      </c>
      <c r="W263" s="42">
        <v>21</v>
      </c>
      <c r="X263" s="16"/>
      <c r="Y263" s="35"/>
      <c r="Z263" s="17"/>
      <c r="AA263" s="10"/>
      <c r="AB263" s="17">
        <f t="shared" si="33"/>
        <v>0</v>
      </c>
      <c r="AC263" s="15"/>
      <c r="AD263" s="15"/>
      <c r="AE263" s="15"/>
      <c r="AF263" s="18">
        <f t="shared" si="34"/>
        <v>0</v>
      </c>
    </row>
    <row r="264" spans="1:35">
      <c r="A264" s="42">
        <v>23</v>
      </c>
      <c r="B264" s="16"/>
      <c r="C264" s="10"/>
      <c r="D264" s="17"/>
      <c r="E264" s="10"/>
      <c r="F264" s="17">
        <f t="shared" si="30"/>
        <v>0</v>
      </c>
      <c r="G264" s="15"/>
      <c r="H264" s="15"/>
      <c r="I264" s="15"/>
      <c r="J264" s="18">
        <f t="shared" si="31"/>
        <v>0</v>
      </c>
      <c r="L264" s="20">
        <v>22</v>
      </c>
      <c r="M264" s="16">
        <v>45754</v>
      </c>
      <c r="N264" s="10"/>
      <c r="O264" s="17"/>
      <c r="P264" s="17"/>
      <c r="Q264" s="17">
        <f t="shared" si="35"/>
        <v>0</v>
      </c>
      <c r="R264" s="18"/>
      <c r="S264" s="18"/>
      <c r="T264" s="18"/>
      <c r="U264" s="18">
        <f t="shared" si="32"/>
        <v>0</v>
      </c>
      <c r="W264" s="42">
        <v>22</v>
      </c>
      <c r="X264" s="16"/>
      <c r="Y264" s="10"/>
      <c r="Z264" s="17"/>
      <c r="AA264" s="17"/>
      <c r="AB264" s="17">
        <f t="shared" si="33"/>
        <v>0</v>
      </c>
      <c r="AC264" s="15"/>
      <c r="AD264" s="15"/>
      <c r="AE264" s="15"/>
      <c r="AF264" s="18">
        <f t="shared" si="34"/>
        <v>0</v>
      </c>
    </row>
    <row r="265" spans="1:35">
      <c r="A265" s="42">
        <v>24</v>
      </c>
      <c r="B265" s="16"/>
      <c r="C265" s="10"/>
      <c r="D265" s="17"/>
      <c r="E265" s="10"/>
      <c r="F265" s="17">
        <f t="shared" si="30"/>
        <v>0</v>
      </c>
      <c r="G265" s="15"/>
      <c r="H265" s="15"/>
      <c r="I265" s="15"/>
      <c r="J265" s="18">
        <f t="shared" si="31"/>
        <v>0</v>
      </c>
      <c r="L265" s="20">
        <v>23</v>
      </c>
      <c r="M265" s="16">
        <v>45754</v>
      </c>
      <c r="N265" s="10"/>
      <c r="O265" s="17"/>
      <c r="P265" s="17"/>
      <c r="Q265" s="17">
        <f t="shared" si="35"/>
        <v>0</v>
      </c>
      <c r="R265" s="15"/>
      <c r="S265" s="15"/>
      <c r="T265" s="15"/>
      <c r="U265" s="18">
        <f t="shared" si="32"/>
        <v>0</v>
      </c>
      <c r="W265" s="42"/>
      <c r="X265" s="16"/>
      <c r="Y265" s="10"/>
      <c r="Z265" s="17"/>
      <c r="AA265" s="17"/>
      <c r="AB265" s="17">
        <f t="shared" si="33"/>
        <v>0</v>
      </c>
      <c r="AC265" s="15"/>
      <c r="AD265" s="15"/>
      <c r="AE265" s="15"/>
      <c r="AF265" s="18">
        <f t="shared" si="34"/>
        <v>0</v>
      </c>
    </row>
    <row r="266" spans="1:35">
      <c r="A266" s="42">
        <v>25</v>
      </c>
      <c r="B266" s="16"/>
      <c r="C266" s="10"/>
      <c r="D266" s="17"/>
      <c r="E266" s="10"/>
      <c r="F266" s="17">
        <f t="shared" si="30"/>
        <v>0</v>
      </c>
      <c r="G266" s="15"/>
      <c r="H266" s="15"/>
      <c r="I266" s="15"/>
      <c r="J266" s="18">
        <f t="shared" si="31"/>
        <v>0</v>
      </c>
      <c r="L266" s="20">
        <v>24</v>
      </c>
      <c r="M266" s="16">
        <v>45754</v>
      </c>
      <c r="N266" s="10"/>
      <c r="O266" s="17"/>
      <c r="P266" s="17"/>
      <c r="Q266" s="17">
        <f t="shared" si="35"/>
        <v>0</v>
      </c>
      <c r="R266" s="15"/>
      <c r="S266" s="15"/>
      <c r="T266" s="15"/>
      <c r="U266" s="18">
        <f t="shared" si="32"/>
        <v>0</v>
      </c>
      <c r="W266" s="42"/>
      <c r="X266" s="16"/>
      <c r="Y266" s="10"/>
      <c r="Z266" s="17"/>
      <c r="AA266" s="17"/>
      <c r="AB266" s="17">
        <f t="shared" si="33"/>
        <v>0</v>
      </c>
      <c r="AC266" s="15"/>
      <c r="AD266" s="15"/>
      <c r="AE266" s="15"/>
      <c r="AF266" s="18">
        <f t="shared" si="34"/>
        <v>0</v>
      </c>
    </row>
    <row r="267" spans="1:35">
      <c r="A267" s="42">
        <v>26</v>
      </c>
      <c r="B267" s="16"/>
      <c r="C267" s="47"/>
      <c r="D267" s="17"/>
      <c r="E267" s="10"/>
      <c r="F267" s="17">
        <f t="shared" si="30"/>
        <v>0</v>
      </c>
      <c r="G267" s="18"/>
      <c r="H267" s="18"/>
      <c r="I267" s="18"/>
      <c r="J267" s="18">
        <f t="shared" si="31"/>
        <v>0</v>
      </c>
      <c r="L267" s="20">
        <v>25</v>
      </c>
      <c r="M267" s="16">
        <v>45754</v>
      </c>
      <c r="N267" s="10"/>
      <c r="O267" s="17"/>
      <c r="P267" s="17"/>
      <c r="Q267" s="17">
        <f t="shared" si="35"/>
        <v>0</v>
      </c>
      <c r="R267" s="15"/>
      <c r="S267" s="15"/>
      <c r="T267" s="15"/>
      <c r="U267" s="18">
        <f t="shared" si="32"/>
        <v>0</v>
      </c>
      <c r="X267" s="16"/>
      <c r="Y267" s="10"/>
      <c r="Z267" s="17"/>
      <c r="AA267" s="17"/>
      <c r="AB267" s="17">
        <f t="shared" si="33"/>
        <v>0</v>
      </c>
      <c r="AC267" s="15"/>
      <c r="AD267" s="15"/>
      <c r="AE267" s="15"/>
      <c r="AF267" s="18">
        <f t="shared" si="34"/>
        <v>0</v>
      </c>
    </row>
    <row r="268" spans="1:35">
      <c r="A268" s="42">
        <v>27</v>
      </c>
      <c r="B268" s="16"/>
      <c r="C268" s="10"/>
      <c r="D268" s="17"/>
      <c r="E268" s="17"/>
      <c r="F268" s="17">
        <f t="shared" si="30"/>
        <v>0</v>
      </c>
      <c r="G268" s="18"/>
      <c r="H268" s="18"/>
      <c r="I268" s="18"/>
      <c r="J268" s="18">
        <f t="shared" si="31"/>
        <v>0</v>
      </c>
      <c r="L268" s="20">
        <v>26</v>
      </c>
      <c r="M268" s="16">
        <v>45754</v>
      </c>
      <c r="N268" s="10"/>
      <c r="O268" s="17"/>
      <c r="P268" s="17"/>
      <c r="Q268" s="17">
        <f t="shared" si="35"/>
        <v>0</v>
      </c>
      <c r="R268" s="15"/>
      <c r="S268" s="15"/>
      <c r="T268" s="15"/>
      <c r="U268" s="18">
        <f t="shared" si="32"/>
        <v>0</v>
      </c>
      <c r="X268" s="16"/>
      <c r="Y268" s="10"/>
      <c r="Z268" s="17"/>
      <c r="AA268" s="17"/>
      <c r="AB268" s="17">
        <f t="shared" si="33"/>
        <v>0</v>
      </c>
      <c r="AC268" s="38"/>
      <c r="AD268" s="39"/>
      <c r="AE268" s="39"/>
      <c r="AF268" s="18">
        <f t="shared" si="34"/>
        <v>0</v>
      </c>
      <c r="AI268" t="s">
        <v>40</v>
      </c>
    </row>
    <row r="269" spans="1:35">
      <c r="A269" s="42">
        <v>28</v>
      </c>
      <c r="B269" s="16"/>
      <c r="C269" s="10"/>
      <c r="D269" s="17"/>
      <c r="E269" s="17"/>
      <c r="F269" s="17">
        <f t="shared" si="30"/>
        <v>0</v>
      </c>
      <c r="G269" s="18"/>
      <c r="H269" s="18"/>
      <c r="I269" s="18"/>
      <c r="J269" s="18">
        <f t="shared" si="31"/>
        <v>0</v>
      </c>
      <c r="L269" s="20">
        <v>27</v>
      </c>
      <c r="M269" s="16">
        <v>45754</v>
      </c>
      <c r="N269" s="10"/>
      <c r="O269" s="37"/>
      <c r="P269" s="37"/>
      <c r="Q269" s="17">
        <f t="shared" si="35"/>
        <v>0</v>
      </c>
      <c r="R269" s="38"/>
      <c r="S269" s="39"/>
      <c r="T269" s="39"/>
      <c r="U269" s="18">
        <f t="shared" si="32"/>
        <v>0</v>
      </c>
      <c r="X269" s="16"/>
      <c r="Y269" s="10"/>
      <c r="Z269" s="37"/>
      <c r="AA269" s="37"/>
      <c r="AB269" s="17">
        <f t="shared" si="33"/>
        <v>0</v>
      </c>
      <c r="AC269" s="15"/>
      <c r="AD269" s="39"/>
      <c r="AE269" s="39"/>
      <c r="AF269" s="18">
        <f t="shared" si="34"/>
        <v>0</v>
      </c>
    </row>
    <row r="270" spans="1:35">
      <c r="A270" s="42">
        <v>29</v>
      </c>
      <c r="B270" s="16"/>
      <c r="C270" s="10"/>
      <c r="D270" s="17"/>
      <c r="E270" s="17"/>
      <c r="F270" s="17">
        <f t="shared" si="30"/>
        <v>0</v>
      </c>
      <c r="G270" s="18"/>
      <c r="H270" s="18"/>
      <c r="I270" s="18"/>
      <c r="J270" s="18">
        <f t="shared" si="31"/>
        <v>0</v>
      </c>
      <c r="L270" s="42">
        <v>28</v>
      </c>
      <c r="M270" s="16">
        <v>45754</v>
      </c>
      <c r="N270" s="10"/>
      <c r="O270" s="37"/>
      <c r="P270" s="37"/>
      <c r="Q270" s="17">
        <f t="shared" si="35"/>
        <v>0</v>
      </c>
      <c r="R270" s="15"/>
      <c r="S270" s="39"/>
      <c r="T270" s="39"/>
      <c r="U270" s="18">
        <f t="shared" si="32"/>
        <v>0</v>
      </c>
      <c r="X270" s="16"/>
      <c r="Y270" s="10"/>
      <c r="Z270" s="37"/>
      <c r="AA270" s="37"/>
      <c r="AB270" s="17">
        <f t="shared" si="33"/>
        <v>0</v>
      </c>
      <c r="AC270" s="18"/>
      <c r="AD270" s="18"/>
      <c r="AE270" s="18"/>
      <c r="AF270" s="18">
        <f t="shared" si="34"/>
        <v>0</v>
      </c>
    </row>
    <row r="271" spans="1:35">
      <c r="A271" s="42">
        <v>30</v>
      </c>
      <c r="B271" s="16"/>
      <c r="C271" s="10"/>
      <c r="D271" s="17"/>
      <c r="E271" s="17"/>
      <c r="F271" s="17">
        <f t="shared" si="30"/>
        <v>0</v>
      </c>
      <c r="G271" s="18"/>
      <c r="H271" s="18"/>
      <c r="I271" s="18"/>
      <c r="J271" s="18">
        <f t="shared" si="31"/>
        <v>0</v>
      </c>
      <c r="L271" s="42"/>
      <c r="M271" s="16"/>
      <c r="N271" s="10"/>
      <c r="O271" s="17"/>
      <c r="P271" s="17"/>
      <c r="Q271" s="17"/>
      <c r="R271" s="18"/>
      <c r="S271" s="18"/>
      <c r="T271" s="18"/>
      <c r="U271" s="18"/>
      <c r="X271" s="16"/>
      <c r="Y271" s="10"/>
      <c r="Z271" s="17"/>
      <c r="AA271" s="17"/>
      <c r="AB271" s="17">
        <f t="shared" si="33"/>
        <v>0</v>
      </c>
      <c r="AC271" s="18"/>
      <c r="AD271" s="18"/>
      <c r="AE271" s="18"/>
      <c r="AF271" s="18">
        <f t="shared" si="34"/>
        <v>0</v>
      </c>
    </row>
    <row r="272" spans="1:35">
      <c r="A272" s="42">
        <v>31</v>
      </c>
      <c r="B272" s="16"/>
      <c r="C272" s="10"/>
      <c r="D272" s="17"/>
      <c r="E272" s="17"/>
      <c r="F272" s="17">
        <f t="shared" si="30"/>
        <v>0</v>
      </c>
      <c r="G272" s="18"/>
      <c r="H272" s="18"/>
      <c r="I272" s="18"/>
      <c r="J272" s="18">
        <f t="shared" si="31"/>
        <v>0</v>
      </c>
      <c r="L272" s="42"/>
      <c r="M272" s="16"/>
      <c r="N272" s="10"/>
      <c r="O272" s="17"/>
      <c r="P272" s="17"/>
      <c r="Q272" s="17"/>
      <c r="R272" s="18"/>
      <c r="S272" s="18"/>
      <c r="T272" s="18"/>
      <c r="U272" s="18"/>
      <c r="X272" s="16"/>
      <c r="Y272" s="10"/>
      <c r="Z272" s="17"/>
      <c r="AA272" s="17"/>
      <c r="AB272" s="17">
        <f t="shared" si="33"/>
        <v>0</v>
      </c>
      <c r="AC272" s="18"/>
      <c r="AD272" s="18"/>
      <c r="AE272" s="18"/>
      <c r="AF272" s="18">
        <f t="shared" si="34"/>
        <v>0</v>
      </c>
    </row>
    <row r="273" spans="1:32">
      <c r="A273" s="42">
        <v>32</v>
      </c>
      <c r="B273" s="16"/>
      <c r="C273" s="10"/>
      <c r="D273" s="17"/>
      <c r="E273" s="17"/>
      <c r="F273" s="17">
        <f t="shared" si="30"/>
        <v>0</v>
      </c>
      <c r="G273" s="18"/>
      <c r="H273" s="18"/>
      <c r="I273" s="18"/>
      <c r="J273" s="18">
        <f t="shared" si="31"/>
        <v>0</v>
      </c>
      <c r="L273" s="42"/>
      <c r="M273" s="16"/>
      <c r="N273" s="10"/>
      <c r="O273" s="17"/>
      <c r="P273" s="17"/>
      <c r="Q273" s="17"/>
      <c r="R273" s="18"/>
      <c r="S273" s="18"/>
      <c r="T273" s="18"/>
      <c r="U273" s="18"/>
      <c r="X273" s="16"/>
      <c r="Y273" s="10"/>
      <c r="Z273" s="17"/>
      <c r="AA273" s="17"/>
      <c r="AB273" s="17">
        <f t="shared" si="33"/>
        <v>0</v>
      </c>
      <c r="AC273" s="18"/>
      <c r="AD273" s="18"/>
      <c r="AE273" s="18"/>
      <c r="AF273" s="18">
        <f t="shared" si="34"/>
        <v>0</v>
      </c>
    </row>
    <row r="274" spans="1:32">
      <c r="A274" s="42">
        <v>33</v>
      </c>
      <c r="B274" s="16"/>
      <c r="C274" s="10"/>
      <c r="D274" s="17"/>
      <c r="E274" s="17"/>
      <c r="F274" s="17">
        <f t="shared" si="30"/>
        <v>0</v>
      </c>
      <c r="G274" s="18"/>
      <c r="H274" s="18"/>
      <c r="I274" s="18"/>
      <c r="J274" s="18">
        <f t="shared" si="31"/>
        <v>0</v>
      </c>
      <c r="M274" s="16"/>
      <c r="N274" s="10"/>
      <c r="O274" s="17"/>
      <c r="P274" s="17"/>
      <c r="Q274" s="17"/>
      <c r="R274" s="18"/>
      <c r="S274" s="18"/>
      <c r="T274" s="18"/>
      <c r="U274" s="18"/>
      <c r="X274" s="16"/>
      <c r="Y274" s="10"/>
      <c r="Z274" s="17"/>
      <c r="AA274" s="17"/>
      <c r="AB274" s="17">
        <f t="shared" si="33"/>
        <v>0</v>
      </c>
      <c r="AC274" s="18"/>
      <c r="AD274" s="18"/>
      <c r="AE274" s="18"/>
      <c r="AF274" s="18">
        <f t="shared" si="34"/>
        <v>0</v>
      </c>
    </row>
    <row r="275" spans="1:32">
      <c r="A275" s="42">
        <v>34</v>
      </c>
      <c r="B275" s="16"/>
      <c r="C275" s="10"/>
      <c r="D275" s="17"/>
      <c r="E275" s="17"/>
      <c r="F275" s="17">
        <f t="shared" si="30"/>
        <v>0</v>
      </c>
      <c r="G275" s="18"/>
      <c r="H275" s="18"/>
      <c r="I275" s="18"/>
      <c r="J275" s="18">
        <f t="shared" si="31"/>
        <v>0</v>
      </c>
      <c r="M275" s="16"/>
      <c r="N275" s="10"/>
      <c r="O275" s="17"/>
      <c r="P275" s="17"/>
      <c r="Q275" s="17"/>
      <c r="R275" s="18"/>
      <c r="S275" s="18"/>
      <c r="T275" s="18"/>
      <c r="U275" s="18"/>
      <c r="X275" s="16"/>
      <c r="Y275" s="10"/>
      <c r="Z275" s="17"/>
      <c r="AA275" s="17"/>
      <c r="AB275" s="17">
        <f t="shared" si="33"/>
        <v>0</v>
      </c>
      <c r="AC275" s="18"/>
      <c r="AD275" s="18"/>
      <c r="AE275" s="18"/>
      <c r="AF275" s="18">
        <f t="shared" si="34"/>
        <v>0</v>
      </c>
    </row>
    <row r="276" spans="1:32">
      <c r="B276" s="16"/>
      <c r="C276" s="19"/>
      <c r="D276" s="17"/>
      <c r="E276" s="17"/>
      <c r="F276" s="17">
        <f t="shared" si="30"/>
        <v>0</v>
      </c>
      <c r="G276" s="18"/>
      <c r="H276" s="18"/>
      <c r="I276" s="18"/>
      <c r="J276" s="18">
        <f t="shared" si="31"/>
        <v>0</v>
      </c>
      <c r="L276" s="42"/>
      <c r="M276" s="16"/>
      <c r="N276" s="10"/>
      <c r="O276" s="17"/>
      <c r="P276" s="17"/>
      <c r="Q276" s="17"/>
      <c r="R276" s="18"/>
      <c r="S276" s="18"/>
      <c r="T276" s="18"/>
      <c r="U276" s="18"/>
      <c r="X276" s="16"/>
      <c r="Y276" s="10"/>
      <c r="Z276" s="17"/>
      <c r="AA276" s="17"/>
      <c r="AB276" s="17">
        <f t="shared" si="33"/>
        <v>0</v>
      </c>
      <c r="AC276" s="18"/>
      <c r="AD276" s="18"/>
      <c r="AE276" s="18"/>
      <c r="AF276" s="18">
        <f t="shared" si="34"/>
        <v>0</v>
      </c>
    </row>
    <row r="277" spans="1:32" ht="15">
      <c r="B277" s="10"/>
      <c r="C277" s="10"/>
      <c r="D277" s="84"/>
      <c r="E277" s="84"/>
      <c r="F277" s="84">
        <f>SUM(F243:F276)</f>
        <v>86352</v>
      </c>
      <c r="G277" s="85"/>
      <c r="H277" s="86"/>
      <c r="I277" s="86"/>
      <c r="J277" s="84">
        <f>SUM(J243:J276)</f>
        <v>86840</v>
      </c>
      <c r="M277" s="10"/>
      <c r="N277" s="19"/>
      <c r="O277" s="17"/>
      <c r="P277" s="17"/>
      <c r="Q277" s="17"/>
      <c r="R277" s="18"/>
      <c r="S277" s="18"/>
      <c r="T277" s="18"/>
      <c r="U277" s="18"/>
      <c r="X277" s="10"/>
      <c r="Y277" s="19"/>
      <c r="Z277" s="17"/>
      <c r="AA277" s="17"/>
      <c r="AB277" s="17">
        <f t="shared" si="33"/>
        <v>0</v>
      </c>
      <c r="AC277" s="85"/>
      <c r="AE277" s="123"/>
      <c r="AF277" s="18">
        <f t="shared" si="34"/>
        <v>0</v>
      </c>
    </row>
    <row r="278" spans="1:32" ht="15">
      <c r="A278" s="23"/>
      <c r="B278" s="26"/>
      <c r="C278" s="26"/>
      <c r="D278" s="26"/>
      <c r="E278" s="26"/>
      <c r="F278" s="26"/>
      <c r="G278" s="23"/>
      <c r="H278" s="23"/>
      <c r="I278" s="23"/>
      <c r="J278" s="23"/>
      <c r="L278" s="50"/>
      <c r="M278" s="104"/>
      <c r="N278" s="104"/>
      <c r="O278" s="84">
        <f>SUM(O243:O277)</f>
        <v>164749</v>
      </c>
      <c r="P278" s="84"/>
      <c r="Q278" s="84">
        <f>SUM(Q243:Q277)</f>
        <v>163509</v>
      </c>
      <c r="R278" s="85"/>
      <c r="S278" s="86"/>
      <c r="T278" s="86"/>
      <c r="U278" s="84">
        <f>SUM(U243:U277)</f>
        <v>162847.5</v>
      </c>
      <c r="W278" s="23"/>
      <c r="X278" s="104"/>
      <c r="Y278" s="104"/>
      <c r="Z278" s="84">
        <f>SUM(Z243:Z277)</f>
        <v>152064.5</v>
      </c>
      <c r="AA278" s="84">
        <f>SUM(AA243:AA277)</f>
        <v>-1558</v>
      </c>
      <c r="AB278" s="84">
        <f>SUM(AB243:AB277)</f>
        <v>150506.5</v>
      </c>
      <c r="AC278" s="23"/>
      <c r="AD278" s="86"/>
      <c r="AE278" s="86">
        <f>SUM(AE243:AE277)</f>
        <v>-1554</v>
      </c>
      <c r="AF278" s="84">
        <f>SUM(AF243:AF277)</f>
        <v>148952.5</v>
      </c>
    </row>
    <row r="279" spans="1:32">
      <c r="A279" t="s">
        <v>0</v>
      </c>
      <c r="L279" t="s">
        <v>0</v>
      </c>
      <c r="M279" s="1"/>
      <c r="N279" s="1"/>
      <c r="O279" s="1"/>
      <c r="P279" s="1"/>
      <c r="Q279" s="1"/>
      <c r="W279" t="s">
        <v>0</v>
      </c>
      <c r="X279" s="1"/>
      <c r="Y279" s="1"/>
      <c r="Z279" s="1"/>
      <c r="AA279" s="1"/>
      <c r="AB279" s="1"/>
    </row>
    <row r="280" spans="1:32">
      <c r="A280" t="s">
        <v>1</v>
      </c>
      <c r="L280" t="s">
        <v>1</v>
      </c>
      <c r="M280" s="1"/>
      <c r="N280" s="1"/>
      <c r="O280" s="1"/>
      <c r="P280" s="1"/>
      <c r="Q280" s="1"/>
      <c r="W280" t="s">
        <v>1</v>
      </c>
      <c r="X280" s="1"/>
      <c r="Y280" s="1"/>
      <c r="Z280" s="1"/>
      <c r="AA280" s="1"/>
      <c r="AB280" s="1"/>
    </row>
    <row r="281" spans="1:32">
      <c r="M281" s="1"/>
      <c r="N281" s="1"/>
      <c r="O281" s="1"/>
      <c r="P281" s="1"/>
      <c r="Q281" s="1"/>
      <c r="X281" s="1"/>
      <c r="Y281" s="1"/>
      <c r="Z281" s="1"/>
      <c r="AA281" s="1"/>
      <c r="AB281" s="1"/>
    </row>
    <row r="282" spans="1:32" ht="15">
      <c r="A282" s="2" t="s">
        <v>6</v>
      </c>
      <c r="L282" s="2" t="s">
        <v>6</v>
      </c>
      <c r="M282" s="1"/>
      <c r="N282" s="1"/>
      <c r="O282" s="1"/>
      <c r="P282" s="1"/>
      <c r="Q282" s="1"/>
      <c r="W282" s="2" t="s">
        <v>6</v>
      </c>
      <c r="X282" s="1"/>
      <c r="Y282" s="1"/>
      <c r="Z282" s="1"/>
      <c r="AA282" s="1"/>
      <c r="AB282" s="1"/>
    </row>
    <row r="283" spans="1:32">
      <c r="M283" s="1"/>
      <c r="N283" s="1"/>
      <c r="O283" s="1"/>
      <c r="P283" s="1"/>
      <c r="Q283" s="1"/>
      <c r="X283" s="1"/>
      <c r="Y283" s="1"/>
      <c r="Z283" s="1"/>
      <c r="AA283" s="1"/>
      <c r="AB283" s="1"/>
    </row>
    <row r="284" spans="1:32" ht="15.75">
      <c r="B284" s="1" t="s">
        <v>23</v>
      </c>
      <c r="H284" s="1" t="s">
        <v>8</v>
      </c>
      <c r="I284" s="25">
        <v>1</v>
      </c>
      <c r="M284" s="1" t="s">
        <v>23</v>
      </c>
      <c r="N284" s="1"/>
      <c r="O284" s="1"/>
      <c r="P284" s="1"/>
      <c r="Q284" s="1"/>
      <c r="S284" s="1" t="s">
        <v>8</v>
      </c>
      <c r="T284" s="25">
        <v>2</v>
      </c>
      <c r="X284" s="1" t="s">
        <v>23</v>
      </c>
      <c r="Y284" s="1"/>
      <c r="Z284" s="24"/>
      <c r="AA284" s="1"/>
      <c r="AB284" s="1"/>
      <c r="AD284" s="1" t="s">
        <v>8</v>
      </c>
      <c r="AE284" s="4">
        <v>3</v>
      </c>
    </row>
    <row r="285" spans="1:32" ht="15">
      <c r="B285" s="62" t="s">
        <v>220</v>
      </c>
      <c r="H285" s="3" t="s">
        <v>9</v>
      </c>
      <c r="I285" s="21" t="s">
        <v>53</v>
      </c>
      <c r="J285" s="5"/>
      <c r="L285" s="62"/>
      <c r="M285" s="62" t="s">
        <v>220</v>
      </c>
      <c r="N285" s="62"/>
      <c r="O285" s="1"/>
      <c r="P285" s="1"/>
      <c r="Q285" s="1"/>
      <c r="S285" s="3" t="s">
        <v>9</v>
      </c>
      <c r="T285" s="21" t="s">
        <v>221</v>
      </c>
      <c r="U285" s="5"/>
      <c r="W285" s="62"/>
      <c r="X285" s="62" t="s">
        <v>220</v>
      </c>
      <c r="Y285" s="1"/>
      <c r="Z285" s="1"/>
      <c r="AA285" s="1"/>
      <c r="AB285" s="1"/>
      <c r="AD285" s="3" t="s">
        <v>9</v>
      </c>
      <c r="AE285" s="21" t="s">
        <v>54</v>
      </c>
      <c r="AF285" s="5"/>
    </row>
    <row r="286" spans="1:32">
      <c r="M286" s="1"/>
      <c r="N286" s="1"/>
      <c r="O286" s="1"/>
      <c r="P286" s="1"/>
      <c r="Q286" s="1"/>
      <c r="X286" s="1"/>
      <c r="Y286" s="1"/>
      <c r="Z286" s="1"/>
      <c r="AA286" s="1"/>
      <c r="AB286" s="1"/>
    </row>
    <row r="287" spans="1:32">
      <c r="B287" s="7"/>
      <c r="C287" s="8"/>
      <c r="D287" s="171" t="s">
        <v>13</v>
      </c>
      <c r="E287" s="171"/>
      <c r="F287" s="9"/>
      <c r="H287" s="167" t="s">
        <v>14</v>
      </c>
      <c r="I287" s="168"/>
      <c r="J287" s="172" t="s">
        <v>7</v>
      </c>
      <c r="M287" s="7"/>
      <c r="N287" s="8"/>
      <c r="O287" s="171" t="s">
        <v>13</v>
      </c>
      <c r="P287" s="171"/>
      <c r="Q287" s="9"/>
      <c r="S287" s="167" t="s">
        <v>14</v>
      </c>
      <c r="T287" s="168"/>
      <c r="U287" s="169" t="s">
        <v>7</v>
      </c>
      <c r="X287" s="7"/>
      <c r="Y287" s="8"/>
      <c r="Z287" s="171" t="s">
        <v>13</v>
      </c>
      <c r="AA287" s="171"/>
      <c r="AB287" s="9"/>
      <c r="AD287" s="167" t="s">
        <v>14</v>
      </c>
      <c r="AE287" s="168"/>
      <c r="AF287" s="169" t="s">
        <v>7</v>
      </c>
    </row>
    <row r="288" spans="1:32" ht="42.75">
      <c r="B288" s="11" t="s">
        <v>2</v>
      </c>
      <c r="C288" s="11" t="s">
        <v>3</v>
      </c>
      <c r="D288" s="12" t="s">
        <v>4</v>
      </c>
      <c r="E288" s="13" t="s">
        <v>10</v>
      </c>
      <c r="F288" s="13" t="s">
        <v>5</v>
      </c>
      <c r="H288" s="14" t="s">
        <v>11</v>
      </c>
      <c r="I288" s="14" t="s">
        <v>12</v>
      </c>
      <c r="J288" s="173"/>
      <c r="M288" s="11" t="s">
        <v>2</v>
      </c>
      <c r="N288" s="11" t="s">
        <v>3</v>
      </c>
      <c r="O288" s="12" t="s">
        <v>4</v>
      </c>
      <c r="P288" s="13" t="s">
        <v>10</v>
      </c>
      <c r="Q288" s="13" t="s">
        <v>5</v>
      </c>
      <c r="S288" s="14" t="s">
        <v>11</v>
      </c>
      <c r="T288" s="14" t="s">
        <v>12</v>
      </c>
      <c r="U288" s="170"/>
      <c r="X288" s="11" t="s">
        <v>2</v>
      </c>
      <c r="Y288" s="11" t="s">
        <v>3</v>
      </c>
      <c r="Z288" s="12" t="s">
        <v>4</v>
      </c>
      <c r="AA288" s="13" t="s">
        <v>10</v>
      </c>
      <c r="AB288" s="53" t="s">
        <v>5</v>
      </c>
      <c r="AD288" s="14" t="s">
        <v>11</v>
      </c>
      <c r="AE288" s="14" t="s">
        <v>12</v>
      </c>
      <c r="AF288" s="170"/>
    </row>
    <row r="289" spans="1:35">
      <c r="A289" s="15">
        <v>1</v>
      </c>
      <c r="B289" s="16">
        <v>45755</v>
      </c>
      <c r="C289" s="10">
        <v>931</v>
      </c>
      <c r="D289" s="17">
        <v>8210</v>
      </c>
      <c r="E289" s="17"/>
      <c r="F289" s="17">
        <f>SUM(D289:E289)</f>
        <v>8210</v>
      </c>
      <c r="G289" s="18"/>
      <c r="H289" s="18">
        <v>9</v>
      </c>
      <c r="I289" s="18"/>
      <c r="J289" s="18">
        <f>SUM(F289:I289)</f>
        <v>8219</v>
      </c>
      <c r="L289" s="15"/>
      <c r="M289" s="16">
        <v>45755</v>
      </c>
      <c r="N289" s="10">
        <v>695</v>
      </c>
      <c r="O289" s="17">
        <v>2512</v>
      </c>
      <c r="P289" s="17"/>
      <c r="Q289" s="17">
        <f>SUM(O289:P289)</f>
        <v>2512</v>
      </c>
      <c r="R289" s="18"/>
      <c r="S289" s="18"/>
      <c r="T289" s="18"/>
      <c r="U289" s="18">
        <f>SUM(Q289:T289)</f>
        <v>2512</v>
      </c>
      <c r="W289" s="15"/>
      <c r="X289" s="16">
        <v>45755</v>
      </c>
      <c r="Y289" s="47" t="s">
        <v>222</v>
      </c>
      <c r="Z289" s="17">
        <v>128432</v>
      </c>
      <c r="AA289" s="17">
        <v>-1248</v>
      </c>
      <c r="AB289" s="18">
        <f>SUM(Z289:AA289)</f>
        <v>127184</v>
      </c>
      <c r="AC289" s="18"/>
      <c r="AD289" s="18"/>
      <c r="AE289" s="18"/>
      <c r="AF289" s="18">
        <f>SUM(AB289:AE289)</f>
        <v>127184</v>
      </c>
    </row>
    <row r="290" spans="1:35">
      <c r="A290" s="15">
        <v>2</v>
      </c>
      <c r="B290" s="16">
        <v>45755</v>
      </c>
      <c r="C290" s="10">
        <v>932</v>
      </c>
      <c r="D290" s="17">
        <v>6939</v>
      </c>
      <c r="E290" s="17"/>
      <c r="F290" s="17">
        <f t="shared" ref="F290:F324" si="36">SUM(D290:E290)</f>
        <v>6939</v>
      </c>
      <c r="G290" s="18"/>
      <c r="H290" s="18"/>
      <c r="I290" s="18"/>
      <c r="J290" s="18">
        <f t="shared" ref="J290:J324" si="37">SUM(F290:I290)</f>
        <v>6939</v>
      </c>
      <c r="L290" s="15"/>
      <c r="M290" s="16">
        <v>45755</v>
      </c>
      <c r="N290" s="10">
        <v>696</v>
      </c>
      <c r="O290" s="17">
        <v>2512</v>
      </c>
      <c r="P290" s="17"/>
      <c r="Q290" s="17">
        <f t="shared" ref="Q290:Q324" si="38">SUM(O290:P290)</f>
        <v>2512</v>
      </c>
      <c r="R290" s="18"/>
      <c r="S290" s="18"/>
      <c r="T290" s="18"/>
      <c r="U290" s="18">
        <f t="shared" ref="U290:U324" si="39">SUM(Q290:T290)</f>
        <v>2512</v>
      </c>
      <c r="W290" s="15"/>
      <c r="X290" s="16">
        <v>45755</v>
      </c>
      <c r="Y290" s="47" t="s">
        <v>223</v>
      </c>
      <c r="Z290" s="27">
        <v>35384</v>
      </c>
      <c r="AA290" s="17">
        <v>-324</v>
      </c>
      <c r="AB290" s="18">
        <f t="shared" ref="AB290:AB324" si="40">SUM(Z290:AA290)</f>
        <v>35060</v>
      </c>
      <c r="AC290" s="18"/>
      <c r="AD290" s="18"/>
      <c r="AE290" s="18">
        <v>-390</v>
      </c>
      <c r="AF290" s="18">
        <f t="shared" ref="AF290:AF324" si="41">SUM(AB290:AE290)</f>
        <v>34670</v>
      </c>
      <c r="AG290" s="40"/>
    </row>
    <row r="291" spans="1:35">
      <c r="A291" s="15">
        <v>3</v>
      </c>
      <c r="B291" s="16">
        <v>45755</v>
      </c>
      <c r="C291" s="10">
        <v>933</v>
      </c>
      <c r="D291" s="17">
        <v>1271</v>
      </c>
      <c r="E291" s="17"/>
      <c r="F291" s="17">
        <f t="shared" si="36"/>
        <v>1271</v>
      </c>
      <c r="G291" s="18"/>
      <c r="H291" s="18"/>
      <c r="I291" s="18"/>
      <c r="J291" s="18">
        <f t="shared" si="37"/>
        <v>1271</v>
      </c>
      <c r="L291" s="15"/>
      <c r="M291" s="16">
        <v>45755</v>
      </c>
      <c r="N291" s="10">
        <v>697</v>
      </c>
      <c r="O291" s="17">
        <v>157748</v>
      </c>
      <c r="P291" s="17">
        <v>-2358</v>
      </c>
      <c r="Q291" s="17">
        <f t="shared" si="38"/>
        <v>155390</v>
      </c>
      <c r="R291" s="18"/>
      <c r="S291" s="18">
        <v>5865</v>
      </c>
      <c r="T291" s="18"/>
      <c r="U291" s="18">
        <f t="shared" si="39"/>
        <v>161255</v>
      </c>
      <c r="W291" s="15"/>
      <c r="X291" s="16">
        <v>45755</v>
      </c>
      <c r="Y291" s="47" t="s">
        <v>224</v>
      </c>
      <c r="Z291" s="17">
        <v>3209</v>
      </c>
      <c r="AA291" s="17"/>
      <c r="AB291" s="18">
        <f t="shared" si="40"/>
        <v>3209</v>
      </c>
      <c r="AC291" s="18"/>
      <c r="AD291" s="18"/>
      <c r="AE291" s="18"/>
      <c r="AF291" s="18">
        <f t="shared" si="41"/>
        <v>3209</v>
      </c>
    </row>
    <row r="292" spans="1:35">
      <c r="A292" s="15">
        <v>4</v>
      </c>
      <c r="B292" s="16">
        <v>45755</v>
      </c>
      <c r="C292" s="10">
        <v>934</v>
      </c>
      <c r="D292" s="17">
        <v>3178</v>
      </c>
      <c r="E292" s="17"/>
      <c r="F292" s="17">
        <f t="shared" si="36"/>
        <v>3178</v>
      </c>
      <c r="G292" s="18"/>
      <c r="H292" s="18"/>
      <c r="I292" s="18"/>
      <c r="J292" s="18">
        <f t="shared" si="37"/>
        <v>3178</v>
      </c>
      <c r="L292" s="15"/>
      <c r="M292" s="16">
        <v>45755</v>
      </c>
      <c r="N292" s="10">
        <v>698</v>
      </c>
      <c r="O292" s="17">
        <v>3851.5</v>
      </c>
      <c r="P292" s="17"/>
      <c r="Q292" s="17">
        <f t="shared" si="38"/>
        <v>3851.5</v>
      </c>
      <c r="R292" s="18"/>
      <c r="S292" s="18"/>
      <c r="T292" s="18"/>
      <c r="U292" s="18">
        <f t="shared" si="39"/>
        <v>3851.5</v>
      </c>
      <c r="W292" s="15"/>
      <c r="X292" s="16">
        <v>45755</v>
      </c>
      <c r="Y292" s="47" t="s">
        <v>225</v>
      </c>
      <c r="Z292" s="17">
        <v>14206</v>
      </c>
      <c r="AA292" s="17"/>
      <c r="AB292" s="18">
        <f t="shared" si="40"/>
        <v>14206</v>
      </c>
      <c r="AC292" s="18"/>
      <c r="AD292" s="18"/>
      <c r="AE292" s="18"/>
      <c r="AF292" s="18">
        <f t="shared" si="41"/>
        <v>14206</v>
      </c>
    </row>
    <row r="293" spans="1:35">
      <c r="A293" s="15">
        <v>5</v>
      </c>
      <c r="B293" s="16">
        <v>45755</v>
      </c>
      <c r="C293" s="10">
        <v>935</v>
      </c>
      <c r="D293" s="17">
        <v>1271</v>
      </c>
      <c r="E293" s="17"/>
      <c r="F293" s="17">
        <f t="shared" si="36"/>
        <v>1271</v>
      </c>
      <c r="G293" s="18"/>
      <c r="H293" s="18"/>
      <c r="I293" s="18"/>
      <c r="J293" s="18">
        <f t="shared" si="37"/>
        <v>1271</v>
      </c>
      <c r="L293" s="15"/>
      <c r="M293" s="16">
        <v>45755</v>
      </c>
      <c r="N293" s="10">
        <v>699</v>
      </c>
      <c r="O293" s="17">
        <v>5103</v>
      </c>
      <c r="P293" s="17"/>
      <c r="Q293" s="17">
        <f t="shared" si="38"/>
        <v>5103</v>
      </c>
      <c r="R293" s="18"/>
      <c r="S293" s="18"/>
      <c r="T293" s="18">
        <v>-2220</v>
      </c>
      <c r="U293" s="18">
        <f t="shared" si="39"/>
        <v>2883</v>
      </c>
      <c r="W293" s="15"/>
      <c r="X293" s="16">
        <v>45755</v>
      </c>
      <c r="Y293" s="47" t="s">
        <v>226</v>
      </c>
      <c r="Z293" s="17">
        <v>23367</v>
      </c>
      <c r="AA293" s="17"/>
      <c r="AB293" s="18">
        <f t="shared" si="40"/>
        <v>23367</v>
      </c>
      <c r="AC293" s="18"/>
      <c r="AD293" s="18"/>
      <c r="AE293" s="18"/>
      <c r="AF293" s="18">
        <f t="shared" si="41"/>
        <v>23367</v>
      </c>
    </row>
    <row r="294" spans="1:35">
      <c r="A294" s="15">
        <v>6</v>
      </c>
      <c r="B294" s="16">
        <v>45755</v>
      </c>
      <c r="C294" s="10">
        <v>936</v>
      </c>
      <c r="D294" s="17">
        <v>2543</v>
      </c>
      <c r="E294" s="17"/>
      <c r="F294" s="17">
        <f t="shared" si="36"/>
        <v>2543</v>
      </c>
      <c r="G294" s="18"/>
      <c r="H294" s="18"/>
      <c r="I294" s="18"/>
      <c r="J294" s="18">
        <f t="shared" si="37"/>
        <v>2543</v>
      </c>
      <c r="L294" s="15"/>
      <c r="M294" s="16">
        <v>45755</v>
      </c>
      <c r="N294" s="10">
        <v>700</v>
      </c>
      <c r="O294" s="17">
        <v>2542</v>
      </c>
      <c r="P294" s="17"/>
      <c r="Q294" s="17">
        <f t="shared" si="38"/>
        <v>2542</v>
      </c>
      <c r="R294" s="18"/>
      <c r="S294" s="18"/>
      <c r="T294" s="15">
        <v>-1665</v>
      </c>
      <c r="U294" s="18">
        <f t="shared" si="39"/>
        <v>877</v>
      </c>
      <c r="W294" s="15"/>
      <c r="X294" s="16">
        <v>45755</v>
      </c>
      <c r="Y294" s="47" t="s">
        <v>227</v>
      </c>
      <c r="Z294" s="17">
        <v>4643.5</v>
      </c>
      <c r="AA294" s="17"/>
      <c r="AB294" s="18">
        <f t="shared" si="40"/>
        <v>4643.5</v>
      </c>
      <c r="AC294" s="18"/>
      <c r="AD294" s="18"/>
      <c r="AE294" s="15"/>
      <c r="AF294" s="18">
        <f t="shared" si="41"/>
        <v>4643.5</v>
      </c>
    </row>
    <row r="295" spans="1:35">
      <c r="A295" s="15">
        <v>7</v>
      </c>
      <c r="B295" s="16">
        <v>45755</v>
      </c>
      <c r="C295" s="10">
        <v>937</v>
      </c>
      <c r="D295" s="17">
        <v>13226</v>
      </c>
      <c r="E295" s="17"/>
      <c r="F295" s="17">
        <f t="shared" si="36"/>
        <v>13226</v>
      </c>
      <c r="G295" s="18"/>
      <c r="H295" s="18"/>
      <c r="I295" s="18"/>
      <c r="J295" s="18">
        <f t="shared" si="37"/>
        <v>13226</v>
      </c>
      <c r="L295" s="15"/>
      <c r="M295" s="16">
        <v>45755</v>
      </c>
      <c r="N295" s="10">
        <v>1052</v>
      </c>
      <c r="O295" s="17">
        <v>1271</v>
      </c>
      <c r="P295" s="17"/>
      <c r="Q295" s="17">
        <f t="shared" si="38"/>
        <v>1271</v>
      </c>
      <c r="R295" s="18"/>
      <c r="S295" s="18"/>
      <c r="T295" s="18"/>
      <c r="U295" s="18">
        <f t="shared" si="39"/>
        <v>1271</v>
      </c>
      <c r="W295" s="15"/>
      <c r="X295" s="16"/>
      <c r="Y295" s="47" t="s">
        <v>222</v>
      </c>
      <c r="Z295" s="17">
        <v>3130</v>
      </c>
      <c r="AA295" s="17"/>
      <c r="AB295" s="18">
        <f t="shared" si="40"/>
        <v>3130</v>
      </c>
      <c r="AC295" s="18"/>
      <c r="AD295" s="18"/>
      <c r="AE295" s="18"/>
      <c r="AF295" s="18">
        <f t="shared" si="41"/>
        <v>3130</v>
      </c>
    </row>
    <row r="296" spans="1:35">
      <c r="A296" s="15">
        <v>8</v>
      </c>
      <c r="B296" s="16">
        <v>45755</v>
      </c>
      <c r="C296" s="10">
        <v>938</v>
      </c>
      <c r="D296" s="17">
        <v>13861</v>
      </c>
      <c r="E296" s="17"/>
      <c r="F296" s="17">
        <f t="shared" si="36"/>
        <v>13861</v>
      </c>
      <c r="G296" s="18"/>
      <c r="H296" s="18"/>
      <c r="I296" s="18"/>
      <c r="J296" s="18">
        <f t="shared" si="37"/>
        <v>13861</v>
      </c>
      <c r="L296" s="15"/>
      <c r="M296" s="16">
        <v>45755</v>
      </c>
      <c r="N296" s="10">
        <v>1053</v>
      </c>
      <c r="O296" s="17">
        <v>2512</v>
      </c>
      <c r="P296" s="17"/>
      <c r="Q296" s="17">
        <f t="shared" si="38"/>
        <v>2512</v>
      </c>
      <c r="R296" s="18"/>
      <c r="S296" s="18"/>
      <c r="T296" s="18"/>
      <c r="U296" s="18">
        <f t="shared" si="39"/>
        <v>2512</v>
      </c>
      <c r="W296" s="15"/>
      <c r="X296" s="16"/>
      <c r="Y296" s="47" t="s">
        <v>222</v>
      </c>
      <c r="Z296" s="17">
        <v>3130</v>
      </c>
      <c r="AA296" s="17"/>
      <c r="AB296" s="18">
        <f t="shared" si="40"/>
        <v>3130</v>
      </c>
      <c r="AC296" s="18"/>
      <c r="AD296" s="18"/>
      <c r="AE296" s="18"/>
      <c r="AF296" s="18">
        <f t="shared" si="41"/>
        <v>3130</v>
      </c>
    </row>
    <row r="297" spans="1:35">
      <c r="A297" s="15">
        <v>9</v>
      </c>
      <c r="B297" s="16">
        <v>45755</v>
      </c>
      <c r="C297" s="10">
        <v>939</v>
      </c>
      <c r="D297" s="17">
        <v>1271</v>
      </c>
      <c r="E297" s="17"/>
      <c r="F297" s="17">
        <f t="shared" si="36"/>
        <v>1271</v>
      </c>
      <c r="G297" s="18"/>
      <c r="H297" s="18"/>
      <c r="I297" s="18"/>
      <c r="J297" s="18">
        <f t="shared" si="37"/>
        <v>1271</v>
      </c>
      <c r="L297" s="15"/>
      <c r="M297" s="16">
        <v>45755</v>
      </c>
      <c r="N297" s="10">
        <v>1054</v>
      </c>
      <c r="O297" s="17">
        <v>1906</v>
      </c>
      <c r="P297" s="17"/>
      <c r="Q297" s="17">
        <f t="shared" si="38"/>
        <v>1906</v>
      </c>
      <c r="R297" s="18"/>
      <c r="S297" s="18"/>
      <c r="T297" s="18"/>
      <c r="U297" s="18">
        <f t="shared" si="39"/>
        <v>1906</v>
      </c>
      <c r="W297" s="15"/>
      <c r="X297" s="16"/>
      <c r="Y297" s="47" t="s">
        <v>222</v>
      </c>
      <c r="Z297" s="17">
        <v>32686</v>
      </c>
      <c r="AA297" s="17">
        <v>-324</v>
      </c>
      <c r="AB297" s="18">
        <f t="shared" si="40"/>
        <v>32362</v>
      </c>
      <c r="AC297" s="18"/>
      <c r="AD297" s="18"/>
      <c r="AE297" s="18"/>
      <c r="AF297" s="18">
        <f t="shared" si="41"/>
        <v>32362</v>
      </c>
    </row>
    <row r="298" spans="1:35">
      <c r="A298" s="15">
        <v>10</v>
      </c>
      <c r="B298" s="16">
        <v>45755</v>
      </c>
      <c r="C298" s="10">
        <v>940</v>
      </c>
      <c r="D298" s="17">
        <v>1271</v>
      </c>
      <c r="E298" s="17"/>
      <c r="F298" s="17">
        <f t="shared" si="36"/>
        <v>1271</v>
      </c>
      <c r="G298" s="18"/>
      <c r="H298" s="18"/>
      <c r="I298" s="18"/>
      <c r="J298" s="18">
        <f t="shared" si="37"/>
        <v>1271</v>
      </c>
      <c r="L298" s="15"/>
      <c r="M298" s="16">
        <v>45755</v>
      </c>
      <c r="N298" s="10">
        <v>1055</v>
      </c>
      <c r="O298" s="17">
        <v>5062.5</v>
      </c>
      <c r="P298" s="17"/>
      <c r="Q298" s="17">
        <f t="shared" si="38"/>
        <v>5062.5</v>
      </c>
      <c r="R298" s="18"/>
      <c r="S298" s="18"/>
      <c r="T298" s="18"/>
      <c r="U298" s="18">
        <f t="shared" si="39"/>
        <v>5062.5</v>
      </c>
      <c r="W298" s="15"/>
      <c r="X298" s="16"/>
      <c r="Y298" s="47" t="s">
        <v>222</v>
      </c>
      <c r="Z298" s="17"/>
      <c r="AA298" s="17"/>
      <c r="AB298" s="18">
        <f t="shared" si="40"/>
        <v>0</v>
      </c>
      <c r="AC298" s="18"/>
      <c r="AD298" s="18"/>
      <c r="AE298" s="18"/>
      <c r="AF298" s="18">
        <f t="shared" si="41"/>
        <v>0</v>
      </c>
    </row>
    <row r="299" spans="1:35">
      <c r="A299" s="15">
        <v>11</v>
      </c>
      <c r="B299" s="16">
        <v>45755</v>
      </c>
      <c r="C299" s="10">
        <v>941</v>
      </c>
      <c r="D299" s="17">
        <v>1271</v>
      </c>
      <c r="E299" s="17"/>
      <c r="F299" s="17">
        <f t="shared" si="36"/>
        <v>1271</v>
      </c>
      <c r="G299" s="18"/>
      <c r="H299" s="18">
        <v>222</v>
      </c>
      <c r="I299" s="18"/>
      <c r="J299" s="18">
        <f t="shared" si="37"/>
        <v>1493</v>
      </c>
      <c r="L299" s="15"/>
      <c r="M299" s="16">
        <v>45755</v>
      </c>
      <c r="N299" s="10">
        <v>1056</v>
      </c>
      <c r="O299" s="17">
        <v>1271</v>
      </c>
      <c r="P299" s="17"/>
      <c r="Q299" s="17">
        <f t="shared" si="38"/>
        <v>1271</v>
      </c>
      <c r="R299" s="18"/>
      <c r="S299" s="18"/>
      <c r="T299" s="18"/>
      <c r="U299" s="18">
        <f t="shared" si="39"/>
        <v>1271</v>
      </c>
      <c r="W299" s="15"/>
      <c r="X299" s="16"/>
      <c r="Y299" s="47" t="s">
        <v>222</v>
      </c>
      <c r="Z299" s="17"/>
      <c r="AA299" s="17"/>
      <c r="AB299" s="18">
        <f t="shared" si="40"/>
        <v>0</v>
      </c>
      <c r="AC299" s="18"/>
      <c r="AD299" s="18"/>
      <c r="AE299" s="18"/>
      <c r="AF299" s="18">
        <f t="shared" si="41"/>
        <v>0</v>
      </c>
    </row>
    <row r="300" spans="1:35">
      <c r="A300" s="15">
        <v>12</v>
      </c>
      <c r="B300" s="16">
        <v>45755</v>
      </c>
      <c r="C300" s="10">
        <v>942</v>
      </c>
      <c r="D300" s="17">
        <v>3178</v>
      </c>
      <c r="E300" s="17"/>
      <c r="F300" s="17">
        <f t="shared" si="36"/>
        <v>3178</v>
      </c>
      <c r="G300" s="18"/>
      <c r="H300" s="18"/>
      <c r="I300" s="15"/>
      <c r="J300" s="18">
        <f t="shared" si="37"/>
        <v>3178</v>
      </c>
      <c r="L300" s="15"/>
      <c r="M300" s="16">
        <v>45755</v>
      </c>
      <c r="N300" s="10"/>
      <c r="O300" s="17"/>
      <c r="P300" s="17"/>
      <c r="Q300" s="17">
        <f t="shared" si="38"/>
        <v>0</v>
      </c>
      <c r="R300" s="18"/>
      <c r="S300" s="18"/>
      <c r="T300" s="18"/>
      <c r="U300" s="18">
        <f t="shared" si="39"/>
        <v>0</v>
      </c>
      <c r="W300" s="15"/>
      <c r="X300" s="16"/>
      <c r="Y300" s="10"/>
      <c r="Z300" s="17"/>
      <c r="AA300" s="17"/>
      <c r="AB300" s="18">
        <f t="shared" si="40"/>
        <v>0</v>
      </c>
      <c r="AC300" s="18"/>
      <c r="AD300" s="18"/>
      <c r="AE300" s="18"/>
      <c r="AF300" s="18">
        <f t="shared" si="41"/>
        <v>0</v>
      </c>
    </row>
    <row r="301" spans="1:35">
      <c r="A301" s="15">
        <v>13</v>
      </c>
      <c r="B301" s="16">
        <v>45755</v>
      </c>
      <c r="C301" s="10">
        <v>943</v>
      </c>
      <c r="D301" s="17">
        <v>5084</v>
      </c>
      <c r="E301" s="17"/>
      <c r="F301" s="17">
        <f t="shared" si="36"/>
        <v>5084</v>
      </c>
      <c r="G301" s="18"/>
      <c r="H301" s="18"/>
      <c r="I301" s="18"/>
      <c r="J301" s="18">
        <f t="shared" si="37"/>
        <v>5084</v>
      </c>
      <c r="L301" s="15"/>
      <c r="M301" s="16">
        <v>45755</v>
      </c>
      <c r="N301" s="10"/>
      <c r="O301" s="17"/>
      <c r="P301" s="17"/>
      <c r="Q301" s="17">
        <f t="shared" si="38"/>
        <v>0</v>
      </c>
      <c r="R301" s="18"/>
      <c r="S301" s="18"/>
      <c r="T301" s="18"/>
      <c r="U301" s="18">
        <f t="shared" si="39"/>
        <v>0</v>
      </c>
      <c r="W301" s="15"/>
      <c r="X301" s="16"/>
      <c r="Y301" s="10"/>
      <c r="Z301" s="41"/>
      <c r="AA301" s="17"/>
      <c r="AB301" s="18">
        <f t="shared" si="40"/>
        <v>0</v>
      </c>
      <c r="AC301" s="18"/>
      <c r="AD301" s="18"/>
      <c r="AE301" s="18"/>
      <c r="AF301" s="18">
        <f t="shared" si="41"/>
        <v>0</v>
      </c>
    </row>
    <row r="302" spans="1:35">
      <c r="A302" s="15">
        <v>14</v>
      </c>
      <c r="B302" s="16">
        <v>45755</v>
      </c>
      <c r="C302" s="10">
        <v>944</v>
      </c>
      <c r="D302" s="17">
        <v>1241</v>
      </c>
      <c r="E302" s="17"/>
      <c r="F302" s="17">
        <f t="shared" si="36"/>
        <v>1241</v>
      </c>
      <c r="G302" s="18"/>
      <c r="H302" s="18"/>
      <c r="I302" s="18"/>
      <c r="J302" s="18">
        <f t="shared" si="37"/>
        <v>1241</v>
      </c>
      <c r="L302" s="15"/>
      <c r="M302" s="16">
        <v>45755</v>
      </c>
      <c r="N302" s="10"/>
      <c r="O302" s="17"/>
      <c r="P302" s="17"/>
      <c r="Q302" s="17">
        <f t="shared" si="38"/>
        <v>0</v>
      </c>
      <c r="R302" s="18"/>
      <c r="S302" s="18"/>
      <c r="T302" s="18"/>
      <c r="U302" s="18">
        <f t="shared" si="39"/>
        <v>0</v>
      </c>
      <c r="W302" s="51"/>
      <c r="X302" s="16"/>
      <c r="Y302" s="10"/>
      <c r="Z302" s="17"/>
      <c r="AA302" s="17"/>
      <c r="AB302" s="18">
        <f t="shared" si="40"/>
        <v>0</v>
      </c>
      <c r="AC302" s="18"/>
      <c r="AD302" s="18"/>
      <c r="AE302" s="18"/>
      <c r="AF302" s="18">
        <f t="shared" si="41"/>
        <v>0</v>
      </c>
      <c r="AI302">
        <v>4</v>
      </c>
    </row>
    <row r="303" spans="1:35">
      <c r="A303" s="15">
        <v>15</v>
      </c>
      <c r="B303" s="16">
        <v>45755</v>
      </c>
      <c r="C303" s="10">
        <v>945</v>
      </c>
      <c r="D303" s="17">
        <v>21910</v>
      </c>
      <c r="E303" s="17"/>
      <c r="F303" s="17">
        <f t="shared" si="36"/>
        <v>21910</v>
      </c>
      <c r="G303" s="18"/>
      <c r="H303" s="18"/>
      <c r="I303" s="18"/>
      <c r="J303" s="18">
        <f t="shared" si="37"/>
        <v>21910</v>
      </c>
      <c r="L303" s="15"/>
      <c r="M303" s="16">
        <v>45755</v>
      </c>
      <c r="N303" s="10"/>
      <c r="O303" s="17"/>
      <c r="P303" s="17"/>
      <c r="Q303" s="17">
        <f t="shared" si="38"/>
        <v>0</v>
      </c>
      <c r="R303" s="18"/>
      <c r="S303" s="18"/>
      <c r="T303" s="18"/>
      <c r="U303" s="18">
        <f t="shared" si="39"/>
        <v>0</v>
      </c>
      <c r="W303" s="52"/>
      <c r="X303" s="16"/>
      <c r="Y303" s="10"/>
      <c r="Z303" s="17"/>
      <c r="AA303" s="17"/>
      <c r="AB303" s="18">
        <f t="shared" si="40"/>
        <v>0</v>
      </c>
      <c r="AC303" s="18"/>
      <c r="AD303" s="18"/>
      <c r="AE303" s="18"/>
      <c r="AF303" s="18">
        <f t="shared" si="41"/>
        <v>0</v>
      </c>
    </row>
    <row r="304" spans="1:35">
      <c r="A304" s="15">
        <v>16</v>
      </c>
      <c r="B304" s="16">
        <v>45755</v>
      </c>
      <c r="C304" s="10">
        <v>946</v>
      </c>
      <c r="D304" s="17">
        <v>12710</v>
      </c>
      <c r="E304" s="17"/>
      <c r="F304" s="17">
        <f t="shared" si="36"/>
        <v>12710</v>
      </c>
      <c r="G304" s="18"/>
      <c r="H304" s="18"/>
      <c r="I304" s="18"/>
      <c r="J304" s="18">
        <f t="shared" si="37"/>
        <v>12710</v>
      </c>
      <c r="L304" s="15"/>
      <c r="M304" s="16">
        <v>45755</v>
      </c>
      <c r="N304" s="10"/>
      <c r="O304" s="17"/>
      <c r="P304" s="17"/>
      <c r="Q304" s="17">
        <f t="shared" si="38"/>
        <v>0</v>
      </c>
      <c r="R304" s="18"/>
      <c r="S304" s="18"/>
      <c r="T304" s="18"/>
      <c r="U304" s="18">
        <f t="shared" si="39"/>
        <v>0</v>
      </c>
      <c r="W304" s="42"/>
      <c r="X304" s="16"/>
      <c r="Y304" s="10"/>
      <c r="Z304" s="17"/>
      <c r="AA304" s="17"/>
      <c r="AB304" s="18">
        <f t="shared" si="40"/>
        <v>0</v>
      </c>
      <c r="AC304" s="18"/>
      <c r="AD304" s="18"/>
      <c r="AE304" s="18"/>
      <c r="AF304" s="18">
        <f t="shared" si="41"/>
        <v>0</v>
      </c>
    </row>
    <row r="305" spans="1:32">
      <c r="A305" s="15">
        <v>17</v>
      </c>
      <c r="B305" s="16">
        <v>45755</v>
      </c>
      <c r="C305" s="10">
        <v>947</v>
      </c>
      <c r="D305" s="17">
        <v>2557</v>
      </c>
      <c r="E305" s="17"/>
      <c r="F305" s="17">
        <f t="shared" si="36"/>
        <v>2557</v>
      </c>
      <c r="G305" s="18"/>
      <c r="H305" s="18"/>
      <c r="I305" s="18"/>
      <c r="J305" s="18">
        <f t="shared" si="37"/>
        <v>2557</v>
      </c>
      <c r="L305" s="15"/>
      <c r="M305" s="16">
        <v>45755</v>
      </c>
      <c r="N305" s="10"/>
      <c r="O305" s="17"/>
      <c r="P305" s="17"/>
      <c r="Q305" s="17">
        <f t="shared" si="38"/>
        <v>0</v>
      </c>
      <c r="R305" s="18"/>
      <c r="S305" s="18"/>
      <c r="T305" s="18"/>
      <c r="U305" s="18">
        <f t="shared" si="39"/>
        <v>0</v>
      </c>
      <c r="W305" s="42"/>
      <c r="X305" s="16"/>
      <c r="Y305" s="10"/>
      <c r="Z305" s="17"/>
      <c r="AA305" s="17"/>
      <c r="AB305" s="18">
        <f t="shared" si="40"/>
        <v>0</v>
      </c>
      <c r="AC305" s="18"/>
      <c r="AD305" s="18"/>
      <c r="AE305" s="18"/>
      <c r="AF305" s="18">
        <f t="shared" si="41"/>
        <v>0</v>
      </c>
    </row>
    <row r="306" spans="1:32">
      <c r="A306" s="15">
        <v>18</v>
      </c>
      <c r="B306" s="16">
        <v>45755</v>
      </c>
      <c r="C306" s="10">
        <v>948</v>
      </c>
      <c r="D306" s="17">
        <v>1271</v>
      </c>
      <c r="E306" s="17"/>
      <c r="F306" s="17">
        <f t="shared" si="36"/>
        <v>1271</v>
      </c>
      <c r="G306" s="18"/>
      <c r="H306" s="18"/>
      <c r="I306" s="18"/>
      <c r="J306" s="18">
        <f t="shared" si="37"/>
        <v>1271</v>
      </c>
      <c r="L306" s="15"/>
      <c r="M306" s="16">
        <v>45755</v>
      </c>
      <c r="N306" s="35"/>
      <c r="O306" s="36"/>
      <c r="P306" s="17"/>
      <c r="Q306" s="17">
        <f t="shared" si="38"/>
        <v>0</v>
      </c>
      <c r="R306" s="18"/>
      <c r="S306" s="18"/>
      <c r="T306" s="18"/>
      <c r="U306" s="18">
        <f t="shared" si="39"/>
        <v>0</v>
      </c>
      <c r="W306" s="42"/>
      <c r="X306" s="16"/>
      <c r="Y306" s="10"/>
      <c r="Z306" s="17"/>
      <c r="AA306" s="17"/>
      <c r="AB306" s="18">
        <f t="shared" si="40"/>
        <v>0</v>
      </c>
      <c r="AC306" s="18"/>
      <c r="AD306" s="18"/>
      <c r="AE306" s="18"/>
      <c r="AF306" s="18">
        <f t="shared" si="41"/>
        <v>0</v>
      </c>
    </row>
    <row r="307" spans="1:32">
      <c r="A307" s="15">
        <v>19</v>
      </c>
      <c r="B307" s="16">
        <v>45755</v>
      </c>
      <c r="C307" s="10">
        <v>949</v>
      </c>
      <c r="D307" s="17">
        <v>13346</v>
      </c>
      <c r="E307" s="17"/>
      <c r="F307" s="17">
        <f t="shared" si="36"/>
        <v>13346</v>
      </c>
      <c r="G307" s="18"/>
      <c r="H307" s="18"/>
      <c r="I307" s="18"/>
      <c r="J307" s="18">
        <f t="shared" si="37"/>
        <v>13346</v>
      </c>
      <c r="L307" s="15"/>
      <c r="M307" s="16">
        <v>45755</v>
      </c>
      <c r="N307" s="10"/>
      <c r="O307" s="17"/>
      <c r="P307" s="17"/>
      <c r="Q307" s="17">
        <f t="shared" si="38"/>
        <v>0</v>
      </c>
      <c r="R307" s="18"/>
      <c r="S307" s="18"/>
      <c r="T307" s="18"/>
      <c r="U307" s="18">
        <f t="shared" si="39"/>
        <v>0</v>
      </c>
      <c r="W307" s="42"/>
      <c r="X307" s="16"/>
      <c r="Y307" s="10"/>
      <c r="Z307" s="46"/>
      <c r="AA307" s="17"/>
      <c r="AB307" s="18">
        <f t="shared" si="40"/>
        <v>0</v>
      </c>
      <c r="AC307" s="18"/>
      <c r="AD307" s="18"/>
      <c r="AE307" s="18"/>
      <c r="AF307" s="18">
        <f t="shared" si="41"/>
        <v>0</v>
      </c>
    </row>
    <row r="308" spans="1:32">
      <c r="A308" s="15">
        <v>20</v>
      </c>
      <c r="B308" s="16">
        <v>45755</v>
      </c>
      <c r="C308" s="10">
        <v>950</v>
      </c>
      <c r="D308" s="17">
        <v>1271</v>
      </c>
      <c r="E308" s="17"/>
      <c r="F308" s="17">
        <f t="shared" si="36"/>
        <v>1271</v>
      </c>
      <c r="G308" s="18"/>
      <c r="H308" s="18"/>
      <c r="I308" s="18"/>
      <c r="J308" s="18">
        <f t="shared" si="37"/>
        <v>1271</v>
      </c>
      <c r="L308" s="15"/>
      <c r="M308" s="16">
        <v>45755</v>
      </c>
      <c r="N308" s="10"/>
      <c r="O308" s="17"/>
      <c r="P308" s="17"/>
      <c r="Q308" s="17">
        <f t="shared" si="38"/>
        <v>0</v>
      </c>
      <c r="R308" s="18"/>
      <c r="S308" s="18"/>
      <c r="T308" s="18"/>
      <c r="U308" s="18">
        <f t="shared" si="39"/>
        <v>0</v>
      </c>
      <c r="W308" s="42"/>
      <c r="X308" s="16"/>
      <c r="Y308" s="10"/>
      <c r="Z308" s="17"/>
      <c r="AA308" s="17"/>
      <c r="AB308" s="18">
        <f t="shared" si="40"/>
        <v>0</v>
      </c>
      <c r="AC308" s="18"/>
      <c r="AD308" s="18"/>
      <c r="AE308" s="18"/>
      <c r="AF308" s="18">
        <f t="shared" si="41"/>
        <v>0</v>
      </c>
    </row>
    <row r="309" spans="1:32">
      <c r="A309" s="20">
        <v>21</v>
      </c>
      <c r="B309" s="16">
        <v>45755</v>
      </c>
      <c r="C309" s="10">
        <v>951</v>
      </c>
      <c r="D309" s="17">
        <v>1945</v>
      </c>
      <c r="E309" s="10"/>
      <c r="F309" s="17">
        <f t="shared" si="36"/>
        <v>1945</v>
      </c>
      <c r="G309" s="15"/>
      <c r="H309" s="15"/>
      <c r="I309" s="15"/>
      <c r="J309" s="18">
        <f t="shared" si="37"/>
        <v>1945</v>
      </c>
      <c r="L309" s="20"/>
      <c r="M309" s="16">
        <v>45755</v>
      </c>
      <c r="N309" s="10"/>
      <c r="O309" s="17"/>
      <c r="P309" s="10"/>
      <c r="Q309" s="17">
        <f t="shared" si="38"/>
        <v>0</v>
      </c>
      <c r="R309" s="15"/>
      <c r="S309" s="15"/>
      <c r="T309" s="15"/>
      <c r="U309" s="18">
        <f t="shared" si="39"/>
        <v>0</v>
      </c>
      <c r="X309" s="16"/>
      <c r="Y309" s="10"/>
      <c r="Z309" s="17"/>
      <c r="AA309" s="17"/>
      <c r="AB309" s="18">
        <f t="shared" si="40"/>
        <v>0</v>
      </c>
      <c r="AC309" s="18"/>
      <c r="AD309" s="18"/>
      <c r="AE309" s="15"/>
      <c r="AF309" s="18">
        <f t="shared" si="41"/>
        <v>0</v>
      </c>
    </row>
    <row r="310" spans="1:32">
      <c r="A310" s="20">
        <v>22</v>
      </c>
      <c r="B310" s="16">
        <v>45755</v>
      </c>
      <c r="C310" s="10">
        <v>952</v>
      </c>
      <c r="D310" s="17">
        <v>4000</v>
      </c>
      <c r="E310" s="10"/>
      <c r="F310" s="17">
        <f t="shared" si="36"/>
        <v>4000</v>
      </c>
      <c r="G310" s="15"/>
      <c r="H310" s="15"/>
      <c r="I310" s="15"/>
      <c r="J310" s="18">
        <f t="shared" si="37"/>
        <v>4000</v>
      </c>
      <c r="L310" s="20"/>
      <c r="M310" s="16">
        <v>45755</v>
      </c>
      <c r="N310" s="10"/>
      <c r="O310" s="17"/>
      <c r="P310" s="17"/>
      <c r="Q310" s="17">
        <f t="shared" si="38"/>
        <v>0</v>
      </c>
      <c r="R310" s="18"/>
      <c r="S310" s="18"/>
      <c r="T310" s="18"/>
      <c r="U310" s="18">
        <f t="shared" si="39"/>
        <v>0</v>
      </c>
      <c r="X310" s="16"/>
      <c r="Y310" s="10"/>
      <c r="Z310" s="10"/>
      <c r="AA310" s="10"/>
      <c r="AB310" s="18">
        <f t="shared" si="40"/>
        <v>0</v>
      </c>
      <c r="AC310" s="15"/>
      <c r="AD310" s="15"/>
      <c r="AE310" s="15"/>
      <c r="AF310" s="18">
        <f t="shared" si="41"/>
        <v>0</v>
      </c>
    </row>
    <row r="311" spans="1:32">
      <c r="A311" s="42">
        <v>23</v>
      </c>
      <c r="B311" s="16"/>
      <c r="C311" s="10"/>
      <c r="D311" s="17"/>
      <c r="E311" s="10"/>
      <c r="F311" s="17">
        <f t="shared" si="36"/>
        <v>0</v>
      </c>
      <c r="G311" s="15"/>
      <c r="H311" s="15"/>
      <c r="I311" s="15"/>
      <c r="J311" s="18">
        <f t="shared" si="37"/>
        <v>0</v>
      </c>
      <c r="L311" s="20"/>
      <c r="M311" s="16"/>
      <c r="N311" s="10"/>
      <c r="O311" s="17"/>
      <c r="P311" s="17"/>
      <c r="Q311" s="17">
        <f t="shared" si="38"/>
        <v>0</v>
      </c>
      <c r="R311" s="15"/>
      <c r="S311" s="15"/>
      <c r="T311" s="15"/>
      <c r="U311" s="18">
        <f t="shared" si="39"/>
        <v>0</v>
      </c>
      <c r="X311" s="16"/>
      <c r="Y311" s="10"/>
      <c r="Z311" s="10"/>
      <c r="AA311" s="10"/>
      <c r="AB311" s="18">
        <f t="shared" si="40"/>
        <v>0</v>
      </c>
      <c r="AC311" s="15"/>
      <c r="AD311" s="15"/>
      <c r="AE311" s="15"/>
      <c r="AF311" s="18">
        <f t="shared" si="41"/>
        <v>0</v>
      </c>
    </row>
    <row r="312" spans="1:32">
      <c r="A312" s="42">
        <v>24</v>
      </c>
      <c r="B312" s="16"/>
      <c r="C312" s="10"/>
      <c r="D312" s="17"/>
      <c r="E312" s="10"/>
      <c r="F312" s="17">
        <f t="shared" si="36"/>
        <v>0</v>
      </c>
      <c r="G312" s="15"/>
      <c r="H312" s="15"/>
      <c r="I312" s="15"/>
      <c r="J312" s="18">
        <f t="shared" si="37"/>
        <v>0</v>
      </c>
      <c r="L312" s="20"/>
      <c r="M312" s="16"/>
      <c r="N312" s="10"/>
      <c r="O312" s="17"/>
      <c r="P312" s="17"/>
      <c r="Q312" s="17">
        <f t="shared" si="38"/>
        <v>0</v>
      </c>
      <c r="R312" s="15"/>
      <c r="S312" s="15"/>
      <c r="T312" s="15"/>
      <c r="U312" s="18">
        <f t="shared" si="39"/>
        <v>0</v>
      </c>
      <c r="X312" s="16"/>
      <c r="Y312" s="10"/>
      <c r="Z312" s="10"/>
      <c r="AA312" s="10"/>
      <c r="AB312" s="18">
        <f t="shared" si="40"/>
        <v>0</v>
      </c>
      <c r="AC312" s="15"/>
      <c r="AD312" s="15"/>
      <c r="AE312" s="15"/>
      <c r="AF312" s="18">
        <f t="shared" si="41"/>
        <v>0</v>
      </c>
    </row>
    <row r="313" spans="1:32">
      <c r="A313" s="42">
        <v>25</v>
      </c>
      <c r="B313" s="16"/>
      <c r="C313" s="10"/>
      <c r="D313" s="17"/>
      <c r="E313" s="10"/>
      <c r="F313" s="17">
        <f t="shared" si="36"/>
        <v>0</v>
      </c>
      <c r="G313" s="15"/>
      <c r="H313" s="15"/>
      <c r="I313" s="15"/>
      <c r="J313" s="18">
        <f t="shared" si="37"/>
        <v>0</v>
      </c>
      <c r="L313" s="20"/>
      <c r="M313" s="16"/>
      <c r="N313" s="10"/>
      <c r="O313" s="17"/>
      <c r="P313" s="17"/>
      <c r="Q313" s="17">
        <f t="shared" si="38"/>
        <v>0</v>
      </c>
      <c r="R313" s="15"/>
      <c r="S313" s="15"/>
      <c r="T313" s="15"/>
      <c r="U313" s="18">
        <f t="shared" si="39"/>
        <v>0</v>
      </c>
      <c r="X313" s="16"/>
      <c r="Y313" s="10"/>
      <c r="Z313" s="17"/>
      <c r="AA313" s="17"/>
      <c r="AB313" s="18">
        <f t="shared" si="40"/>
        <v>0</v>
      </c>
      <c r="AC313" s="15"/>
      <c r="AD313" s="15"/>
      <c r="AE313" s="15"/>
      <c r="AF313" s="18">
        <f t="shared" si="41"/>
        <v>0</v>
      </c>
    </row>
    <row r="314" spans="1:32">
      <c r="A314" s="42">
        <v>26</v>
      </c>
      <c r="B314" s="16"/>
      <c r="C314" s="47"/>
      <c r="D314" s="17"/>
      <c r="E314" s="10"/>
      <c r="F314" s="17">
        <f t="shared" si="36"/>
        <v>0</v>
      </c>
      <c r="G314" s="18"/>
      <c r="H314" s="18"/>
      <c r="I314" s="18"/>
      <c r="J314" s="18">
        <f t="shared" si="37"/>
        <v>0</v>
      </c>
      <c r="L314" s="20"/>
      <c r="M314" s="16"/>
      <c r="N314" s="10"/>
      <c r="O314" s="17"/>
      <c r="P314" s="17"/>
      <c r="Q314" s="17">
        <f t="shared" si="38"/>
        <v>0</v>
      </c>
      <c r="R314" s="15"/>
      <c r="S314" s="15"/>
      <c r="T314" s="15"/>
      <c r="U314" s="18">
        <f t="shared" si="39"/>
        <v>0</v>
      </c>
      <c r="X314" s="16"/>
      <c r="Y314" s="10"/>
      <c r="Z314" s="17"/>
      <c r="AA314" s="17"/>
      <c r="AB314" s="18">
        <f t="shared" si="40"/>
        <v>0</v>
      </c>
      <c r="AC314" s="15"/>
      <c r="AD314" s="15"/>
      <c r="AE314" s="15"/>
      <c r="AF314" s="18">
        <f t="shared" si="41"/>
        <v>0</v>
      </c>
    </row>
    <row r="315" spans="1:32">
      <c r="A315" s="42">
        <v>27</v>
      </c>
      <c r="B315" s="16"/>
      <c r="C315" s="10"/>
      <c r="D315" s="17"/>
      <c r="E315" s="17"/>
      <c r="F315" s="17">
        <f t="shared" si="36"/>
        <v>0</v>
      </c>
      <c r="G315" s="18"/>
      <c r="H315" s="18"/>
      <c r="I315" s="18"/>
      <c r="J315" s="18">
        <f t="shared" si="37"/>
        <v>0</v>
      </c>
      <c r="L315" s="20"/>
      <c r="M315" s="16"/>
      <c r="N315" s="10"/>
      <c r="O315" s="37"/>
      <c r="P315" s="37"/>
      <c r="Q315" s="17">
        <f t="shared" si="38"/>
        <v>0</v>
      </c>
      <c r="R315" s="38"/>
      <c r="S315" s="39"/>
      <c r="T315" s="39"/>
      <c r="U315" s="18">
        <f t="shared" si="39"/>
        <v>0</v>
      </c>
      <c r="X315" s="16"/>
      <c r="Y315" s="10"/>
      <c r="Z315" s="37"/>
      <c r="AA315" s="37"/>
      <c r="AB315" s="18">
        <f t="shared" si="40"/>
        <v>0</v>
      </c>
      <c r="AC315" s="38"/>
      <c r="AD315" s="39"/>
      <c r="AE315" s="39"/>
      <c r="AF315" s="18">
        <f t="shared" si="41"/>
        <v>0</v>
      </c>
    </row>
    <row r="316" spans="1:32">
      <c r="A316" s="42">
        <v>28</v>
      </c>
      <c r="B316" s="16"/>
      <c r="C316" s="10"/>
      <c r="D316" s="17"/>
      <c r="E316" s="17"/>
      <c r="F316" s="17">
        <f t="shared" si="36"/>
        <v>0</v>
      </c>
      <c r="G316" s="18"/>
      <c r="H316" s="18"/>
      <c r="I316" s="18"/>
      <c r="J316" s="18">
        <f t="shared" si="37"/>
        <v>0</v>
      </c>
      <c r="L316" s="20"/>
      <c r="M316" s="16"/>
      <c r="N316" s="10"/>
      <c r="O316" s="37"/>
      <c r="P316" s="37"/>
      <c r="Q316" s="17">
        <f t="shared" si="38"/>
        <v>0</v>
      </c>
      <c r="R316" s="15"/>
      <c r="S316" s="39"/>
      <c r="T316" s="39"/>
      <c r="U316" s="18">
        <f t="shared" si="39"/>
        <v>0</v>
      </c>
      <c r="X316" s="16"/>
      <c r="Y316" s="10"/>
      <c r="Z316" s="37"/>
      <c r="AA316" s="37"/>
      <c r="AB316" s="18">
        <f t="shared" si="40"/>
        <v>0</v>
      </c>
      <c r="AC316" s="15"/>
      <c r="AD316" s="39"/>
      <c r="AE316" s="39"/>
      <c r="AF316" s="18">
        <f t="shared" si="41"/>
        <v>0</v>
      </c>
    </row>
    <row r="317" spans="1:32">
      <c r="A317" s="42">
        <v>29</v>
      </c>
      <c r="B317" s="16"/>
      <c r="C317" s="10"/>
      <c r="D317" s="17"/>
      <c r="E317" s="17"/>
      <c r="F317" s="17">
        <f t="shared" si="36"/>
        <v>0</v>
      </c>
      <c r="G317" s="18"/>
      <c r="H317" s="18"/>
      <c r="I317" s="18"/>
      <c r="J317" s="18">
        <f t="shared" si="37"/>
        <v>0</v>
      </c>
      <c r="L317" s="20"/>
      <c r="M317" s="16"/>
      <c r="N317" s="10"/>
      <c r="O317" s="17"/>
      <c r="P317" s="17"/>
      <c r="Q317" s="17">
        <f t="shared" si="38"/>
        <v>0</v>
      </c>
      <c r="R317" s="115"/>
      <c r="S317" s="18"/>
      <c r="T317" s="18"/>
      <c r="U317" s="18">
        <f t="shared" si="39"/>
        <v>0</v>
      </c>
      <c r="X317" s="16"/>
      <c r="Y317" s="10"/>
      <c r="Z317" s="17"/>
      <c r="AA317" s="17"/>
      <c r="AB317" s="18">
        <f t="shared" si="40"/>
        <v>0</v>
      </c>
      <c r="AC317" s="18"/>
      <c r="AD317" s="18"/>
      <c r="AE317" s="18"/>
      <c r="AF317" s="18">
        <f t="shared" si="41"/>
        <v>0</v>
      </c>
    </row>
    <row r="318" spans="1:32">
      <c r="A318" s="42">
        <v>30</v>
      </c>
      <c r="B318" s="16"/>
      <c r="C318" s="10"/>
      <c r="D318" s="17"/>
      <c r="E318" s="17"/>
      <c r="F318" s="17">
        <f t="shared" si="36"/>
        <v>0</v>
      </c>
      <c r="G318" s="18"/>
      <c r="H318" s="18"/>
      <c r="I318" s="18"/>
      <c r="J318" s="18">
        <f t="shared" si="37"/>
        <v>0</v>
      </c>
      <c r="L318" s="42"/>
      <c r="M318" s="16"/>
      <c r="N318" s="10"/>
      <c r="O318" s="17"/>
      <c r="P318" s="17"/>
      <c r="Q318" s="17">
        <f t="shared" si="38"/>
        <v>0</v>
      </c>
      <c r="R318" s="115"/>
      <c r="S318" s="18"/>
      <c r="T318" s="18"/>
      <c r="U318" s="18">
        <f t="shared" si="39"/>
        <v>0</v>
      </c>
      <c r="X318" s="16"/>
      <c r="Y318" s="19"/>
      <c r="Z318" s="17"/>
      <c r="AA318" s="17"/>
      <c r="AB318" s="18">
        <f t="shared" si="40"/>
        <v>0</v>
      </c>
      <c r="AC318" s="18"/>
      <c r="AD318" s="18"/>
      <c r="AE318" s="18"/>
      <c r="AF318" s="18">
        <f t="shared" si="41"/>
        <v>0</v>
      </c>
    </row>
    <row r="319" spans="1:32">
      <c r="A319" s="42">
        <v>31</v>
      </c>
      <c r="B319" s="16"/>
      <c r="C319" s="10"/>
      <c r="D319" s="17"/>
      <c r="E319" s="17"/>
      <c r="F319" s="17">
        <f t="shared" si="36"/>
        <v>0</v>
      </c>
      <c r="G319" s="18"/>
      <c r="H319" s="18"/>
      <c r="I319" s="18"/>
      <c r="J319" s="18">
        <f t="shared" si="37"/>
        <v>0</v>
      </c>
      <c r="L319" s="42"/>
      <c r="M319" s="16"/>
      <c r="N319" s="10"/>
      <c r="O319" s="17"/>
      <c r="P319" s="17"/>
      <c r="Q319" s="17">
        <f t="shared" si="38"/>
        <v>0</v>
      </c>
      <c r="R319" s="45"/>
      <c r="S319" s="18"/>
      <c r="T319" s="18"/>
      <c r="U319" s="18">
        <f t="shared" si="39"/>
        <v>0</v>
      </c>
      <c r="X319" s="16"/>
      <c r="Y319" s="19"/>
      <c r="Z319" s="17"/>
      <c r="AA319" s="17"/>
      <c r="AB319" s="18">
        <f t="shared" si="40"/>
        <v>0</v>
      </c>
      <c r="AC319" s="18"/>
      <c r="AD319" s="18"/>
      <c r="AE319" s="18"/>
      <c r="AF319" s="18">
        <f t="shared" si="41"/>
        <v>0</v>
      </c>
    </row>
    <row r="320" spans="1:32">
      <c r="A320" s="42">
        <v>32</v>
      </c>
      <c r="B320" s="16"/>
      <c r="C320" s="10"/>
      <c r="D320" s="17"/>
      <c r="E320" s="17"/>
      <c r="F320" s="17">
        <f t="shared" si="36"/>
        <v>0</v>
      </c>
      <c r="G320" s="18"/>
      <c r="H320" s="18"/>
      <c r="I320" s="18"/>
      <c r="J320" s="18">
        <f t="shared" si="37"/>
        <v>0</v>
      </c>
      <c r="L320" s="42"/>
      <c r="M320" s="16"/>
      <c r="N320" s="10"/>
      <c r="O320" s="17"/>
      <c r="P320" s="17"/>
      <c r="Q320" s="17">
        <f t="shared" si="38"/>
        <v>0</v>
      </c>
      <c r="R320" s="45"/>
      <c r="S320" s="18"/>
      <c r="T320" s="18"/>
      <c r="U320" s="18">
        <f t="shared" si="39"/>
        <v>0</v>
      </c>
      <c r="X320" s="16"/>
      <c r="Y320" s="19"/>
      <c r="Z320" s="17"/>
      <c r="AA320" s="17"/>
      <c r="AB320" s="18">
        <f t="shared" si="40"/>
        <v>0</v>
      </c>
      <c r="AC320" s="18"/>
      <c r="AD320" s="18"/>
      <c r="AE320" s="18"/>
      <c r="AF320" s="18">
        <f t="shared" si="41"/>
        <v>0</v>
      </c>
    </row>
    <row r="321" spans="1:32">
      <c r="A321" s="42">
        <v>33</v>
      </c>
      <c r="B321" s="16"/>
      <c r="C321" s="10"/>
      <c r="D321" s="17"/>
      <c r="E321" s="17"/>
      <c r="F321" s="17">
        <f t="shared" si="36"/>
        <v>0</v>
      </c>
      <c r="G321" s="18"/>
      <c r="H321" s="18"/>
      <c r="I321" s="18"/>
      <c r="J321" s="18">
        <f t="shared" si="37"/>
        <v>0</v>
      </c>
      <c r="M321" s="16"/>
      <c r="N321" s="10"/>
      <c r="O321" s="17"/>
      <c r="P321" s="17"/>
      <c r="Q321" s="17">
        <f t="shared" si="38"/>
        <v>0</v>
      </c>
      <c r="R321" s="45"/>
      <c r="S321" s="18"/>
      <c r="T321" s="18"/>
      <c r="U321" s="18">
        <f t="shared" si="39"/>
        <v>0</v>
      </c>
      <c r="X321" s="16"/>
      <c r="Y321" s="19"/>
      <c r="Z321" s="17"/>
      <c r="AA321" s="17"/>
      <c r="AB321" s="18">
        <f t="shared" si="40"/>
        <v>0</v>
      </c>
      <c r="AC321" s="18"/>
      <c r="AD321" s="18"/>
      <c r="AE321" s="18"/>
      <c r="AF321" s="18">
        <f t="shared" si="41"/>
        <v>0</v>
      </c>
    </row>
    <row r="322" spans="1:32">
      <c r="A322" s="42">
        <v>34</v>
      </c>
      <c r="B322" s="16"/>
      <c r="C322" s="10"/>
      <c r="D322" s="17"/>
      <c r="E322" s="17"/>
      <c r="F322" s="17">
        <f t="shared" si="36"/>
        <v>0</v>
      </c>
      <c r="G322" s="18"/>
      <c r="H322" s="18"/>
      <c r="I322" s="18"/>
      <c r="J322" s="18">
        <f t="shared" si="37"/>
        <v>0</v>
      </c>
      <c r="M322" s="16"/>
      <c r="N322" s="10"/>
      <c r="O322" s="17"/>
      <c r="P322" s="17"/>
      <c r="Q322" s="17">
        <f t="shared" si="38"/>
        <v>0</v>
      </c>
      <c r="R322" s="45"/>
      <c r="S322" s="18"/>
      <c r="T322" s="18"/>
      <c r="U322" s="18">
        <f t="shared" si="39"/>
        <v>0</v>
      </c>
      <c r="X322" s="16"/>
      <c r="Y322" s="19"/>
      <c r="Z322" s="17"/>
      <c r="AA322" s="17"/>
      <c r="AB322" s="18">
        <f t="shared" si="40"/>
        <v>0</v>
      </c>
      <c r="AC322" s="18"/>
      <c r="AD322" s="18"/>
      <c r="AE322" s="18"/>
      <c r="AF322" s="18">
        <f t="shared" si="41"/>
        <v>0</v>
      </c>
    </row>
    <row r="323" spans="1:32">
      <c r="B323" s="16"/>
      <c r="C323" s="10"/>
      <c r="D323" s="17"/>
      <c r="E323" s="17"/>
      <c r="F323" s="17">
        <f t="shared" si="36"/>
        <v>0</v>
      </c>
      <c r="G323" s="18"/>
      <c r="H323" s="18"/>
      <c r="I323" s="18"/>
      <c r="J323" s="18">
        <f t="shared" si="37"/>
        <v>0</v>
      </c>
      <c r="M323" s="16"/>
      <c r="N323" s="10"/>
      <c r="O323" s="17"/>
      <c r="P323" s="17"/>
      <c r="Q323" s="17">
        <f t="shared" si="38"/>
        <v>0</v>
      </c>
      <c r="R323" s="45"/>
      <c r="S323" s="18"/>
      <c r="T323" s="18"/>
      <c r="U323" s="18">
        <f t="shared" si="39"/>
        <v>0</v>
      </c>
      <c r="X323" s="16"/>
      <c r="Y323" s="19"/>
      <c r="Z323" s="17"/>
      <c r="AA323" s="17"/>
      <c r="AB323" s="18">
        <f t="shared" si="40"/>
        <v>0</v>
      </c>
      <c r="AC323" s="18"/>
      <c r="AD323" s="18"/>
      <c r="AE323" s="18"/>
      <c r="AF323" s="18">
        <f t="shared" si="41"/>
        <v>0</v>
      </c>
    </row>
    <row r="324" spans="1:32">
      <c r="B324" s="16"/>
      <c r="C324" s="19"/>
      <c r="D324" s="17"/>
      <c r="E324" s="17"/>
      <c r="F324" s="17">
        <f t="shared" si="36"/>
        <v>0</v>
      </c>
      <c r="G324" s="18"/>
      <c r="H324" s="18"/>
      <c r="I324" s="18"/>
      <c r="J324" s="18">
        <f t="shared" si="37"/>
        <v>0</v>
      </c>
      <c r="L324" s="42"/>
      <c r="M324" s="16"/>
      <c r="N324" s="19"/>
      <c r="O324" s="17"/>
      <c r="P324" s="17"/>
      <c r="Q324" s="17">
        <f t="shared" si="38"/>
        <v>0</v>
      </c>
      <c r="R324" s="45"/>
      <c r="S324" s="18"/>
      <c r="T324" s="18"/>
      <c r="U324" s="18">
        <f t="shared" si="39"/>
        <v>0</v>
      </c>
      <c r="X324" s="15"/>
      <c r="Y324" s="19"/>
      <c r="Z324" s="17"/>
      <c r="AA324" s="17"/>
      <c r="AB324" s="18">
        <f t="shared" si="40"/>
        <v>0</v>
      </c>
      <c r="AC324" s="18"/>
      <c r="AD324" s="18"/>
      <c r="AE324" s="18"/>
      <c r="AF324" s="18">
        <f t="shared" si="41"/>
        <v>0</v>
      </c>
    </row>
    <row r="325" spans="1:32" ht="15">
      <c r="B325" s="10"/>
      <c r="C325" s="10"/>
      <c r="D325" s="84">
        <f>SUM(D289:D324)</f>
        <v>122825</v>
      </c>
      <c r="E325" s="84"/>
      <c r="F325" s="84">
        <f>SUM(F289:F324)</f>
        <v>122825</v>
      </c>
      <c r="G325" s="85"/>
      <c r="H325" s="86">
        <f>SUM(H289:H324)</f>
        <v>231</v>
      </c>
      <c r="I325" s="86"/>
      <c r="J325" s="59">
        <f>SUM(J289:J324)</f>
        <v>123056</v>
      </c>
      <c r="M325" s="1"/>
      <c r="N325" s="1"/>
      <c r="O325" s="6">
        <f>SUM(O289:O324)</f>
        <v>186291</v>
      </c>
      <c r="P325" s="6">
        <f>SUM(P289:P324)</f>
        <v>-2358</v>
      </c>
      <c r="Q325" s="6">
        <f>SUM(Q289:Q324)</f>
        <v>183933</v>
      </c>
      <c r="R325" s="2"/>
      <c r="S325" s="33">
        <f>SUM(S289:S324)</f>
        <v>5865</v>
      </c>
      <c r="T325" s="33">
        <f>SUM(T289:T324)</f>
        <v>-3885</v>
      </c>
      <c r="U325" s="156">
        <f>SUM(U289:U324)</f>
        <v>185913</v>
      </c>
      <c r="X325" s="1"/>
      <c r="Y325" s="1"/>
      <c r="Z325" s="6"/>
      <c r="AA325" s="6"/>
      <c r="AB325" s="81">
        <f>SUM(AB289:AB324)</f>
        <v>246291.5</v>
      </c>
      <c r="AC325" s="2"/>
      <c r="AD325" s="33"/>
      <c r="AE325" s="33"/>
      <c r="AF325" s="6">
        <f>SUM(AF289:AF324)</f>
        <v>245901.5</v>
      </c>
    </row>
    <row r="326" spans="1:32">
      <c r="A326" s="23"/>
      <c r="B326" s="26"/>
      <c r="C326" s="26"/>
      <c r="D326" s="26"/>
      <c r="E326" s="26"/>
      <c r="F326" s="26"/>
      <c r="G326" s="23"/>
      <c r="H326" s="23"/>
      <c r="I326" s="23"/>
      <c r="J326" s="23"/>
      <c r="L326" s="23"/>
      <c r="M326" s="26"/>
      <c r="N326" s="23"/>
      <c r="O326" s="23"/>
      <c r="P326" s="23"/>
      <c r="Q326" s="23"/>
      <c r="R326" s="23"/>
      <c r="S326" s="23"/>
      <c r="T326" s="23"/>
      <c r="U326" s="23"/>
      <c r="W326" s="23"/>
      <c r="X326" s="23"/>
      <c r="Y326" s="23"/>
      <c r="Z326" s="23"/>
      <c r="AA326" s="23"/>
      <c r="AB326" s="40"/>
      <c r="AC326" s="23"/>
      <c r="AD326" s="23"/>
      <c r="AE326" s="23"/>
      <c r="AF326" s="40"/>
    </row>
    <row r="327" spans="1:32">
      <c r="A327" t="s">
        <v>0</v>
      </c>
      <c r="I327">
        <v>6</v>
      </c>
      <c r="L327" t="s">
        <v>0</v>
      </c>
      <c r="M327" s="1"/>
      <c r="N327" s="1"/>
      <c r="O327" s="1"/>
      <c r="P327" s="1"/>
      <c r="Q327" s="1"/>
      <c r="W327" t="s">
        <v>0</v>
      </c>
      <c r="X327" s="1"/>
      <c r="Y327" s="1"/>
      <c r="Z327" s="1"/>
      <c r="AA327" s="1"/>
      <c r="AB327" s="1"/>
    </row>
    <row r="328" spans="1:32">
      <c r="A328" t="s">
        <v>1</v>
      </c>
      <c r="L328" t="s">
        <v>1</v>
      </c>
      <c r="M328" s="1"/>
      <c r="N328" s="1"/>
      <c r="O328" s="1"/>
      <c r="P328" s="1"/>
      <c r="Q328" s="1"/>
      <c r="W328" t="s">
        <v>1</v>
      </c>
      <c r="X328" s="1"/>
      <c r="Y328" s="1"/>
      <c r="Z328" s="1"/>
      <c r="AA328" s="1"/>
      <c r="AB328" s="1"/>
    </row>
    <row r="329" spans="1:32">
      <c r="M329" s="1"/>
      <c r="N329" s="1"/>
      <c r="O329" s="1"/>
      <c r="P329" s="1"/>
      <c r="Q329" s="1"/>
      <c r="X329" s="1"/>
      <c r="Y329" s="1"/>
      <c r="Z329" s="1"/>
      <c r="AA329" s="1"/>
      <c r="AB329" s="1"/>
    </row>
    <row r="330" spans="1:32" ht="15">
      <c r="A330" s="2" t="s">
        <v>6</v>
      </c>
      <c r="L330" s="2" t="s">
        <v>6</v>
      </c>
      <c r="M330" s="1"/>
      <c r="N330" s="1"/>
      <c r="O330" s="1"/>
      <c r="P330" s="1"/>
      <c r="Q330" s="1"/>
      <c r="W330" s="2" t="s">
        <v>6</v>
      </c>
      <c r="X330" s="1"/>
      <c r="Y330" s="1"/>
      <c r="Z330" s="1"/>
      <c r="AA330" s="1"/>
      <c r="AB330" s="1"/>
    </row>
    <row r="331" spans="1:32">
      <c r="M331" s="1"/>
      <c r="N331" s="1"/>
      <c r="O331" s="1"/>
      <c r="P331" s="1"/>
      <c r="Q331" s="1"/>
      <c r="X331" s="1"/>
      <c r="Y331" s="1"/>
      <c r="Z331" s="1"/>
      <c r="AA331" s="1"/>
      <c r="AB331" s="1"/>
    </row>
    <row r="332" spans="1:32" ht="15.75">
      <c r="B332" s="1" t="s">
        <v>28</v>
      </c>
      <c r="H332" s="1" t="s">
        <v>8</v>
      </c>
      <c r="I332" s="25">
        <v>1</v>
      </c>
      <c r="M332" s="1" t="s">
        <v>28</v>
      </c>
      <c r="N332" s="1"/>
      <c r="O332" s="1"/>
      <c r="P332" s="1"/>
      <c r="Q332" s="1"/>
      <c r="S332" s="1" t="s">
        <v>8</v>
      </c>
      <c r="T332" s="25">
        <v>2</v>
      </c>
      <c r="X332" s="1" t="s">
        <v>28</v>
      </c>
      <c r="Y332" s="1"/>
      <c r="Z332" s="24"/>
      <c r="AA332" s="1"/>
      <c r="AB332" s="1"/>
      <c r="AD332" s="1" t="s">
        <v>8</v>
      </c>
      <c r="AE332" s="4">
        <v>3</v>
      </c>
    </row>
    <row r="333" spans="1:32" ht="15">
      <c r="B333" s="22" t="s">
        <v>228</v>
      </c>
      <c r="H333" s="3" t="s">
        <v>9</v>
      </c>
      <c r="I333" s="21" t="s">
        <v>53</v>
      </c>
      <c r="J333" s="5"/>
      <c r="L333" s="22"/>
      <c r="M333" s="22" t="s">
        <v>228</v>
      </c>
      <c r="N333" s="1"/>
      <c r="O333" s="1"/>
      <c r="P333" s="1"/>
      <c r="Q333" s="1"/>
      <c r="S333" s="3" t="s">
        <v>9</v>
      </c>
      <c r="T333" s="21" t="s">
        <v>35</v>
      </c>
      <c r="U333" s="5"/>
      <c r="W333" s="22"/>
      <c r="X333" s="22" t="s">
        <v>229</v>
      </c>
      <c r="Y333" s="1"/>
      <c r="Z333" s="1"/>
      <c r="AA333" s="1"/>
      <c r="AB333" s="1"/>
      <c r="AD333" s="3" t="s">
        <v>9</v>
      </c>
      <c r="AE333" s="21" t="s">
        <v>37</v>
      </c>
      <c r="AF333" s="5"/>
    </row>
    <row r="334" spans="1:32">
      <c r="M334" s="1"/>
      <c r="N334" s="1"/>
      <c r="O334" s="1"/>
      <c r="P334" s="1"/>
      <c r="Q334" s="1"/>
      <c r="X334" s="1"/>
      <c r="Y334" s="1"/>
      <c r="Z334" s="1"/>
      <c r="AA334" s="1"/>
      <c r="AB334" s="1"/>
    </row>
    <row r="335" spans="1:32" ht="14.45" customHeight="1">
      <c r="B335" s="7"/>
      <c r="C335" s="8"/>
      <c r="D335" s="171" t="s">
        <v>13</v>
      </c>
      <c r="E335" s="171"/>
      <c r="F335" s="9"/>
      <c r="H335" s="167" t="s">
        <v>14</v>
      </c>
      <c r="I335" s="168"/>
      <c r="J335" s="172" t="s">
        <v>7</v>
      </c>
      <c r="M335" s="7"/>
      <c r="N335" s="8"/>
      <c r="O335" s="171" t="s">
        <v>13</v>
      </c>
      <c r="P335" s="171"/>
      <c r="Q335" s="9"/>
      <c r="S335" s="167" t="s">
        <v>14</v>
      </c>
      <c r="T335" s="168"/>
      <c r="U335" s="169" t="s">
        <v>7</v>
      </c>
      <c r="X335" s="7"/>
      <c r="Y335" s="8"/>
      <c r="Z335" s="171" t="s">
        <v>13</v>
      </c>
      <c r="AA335" s="171"/>
      <c r="AB335" s="9"/>
      <c r="AD335" s="167" t="s">
        <v>14</v>
      </c>
      <c r="AE335" s="168"/>
      <c r="AF335" s="169" t="s">
        <v>7</v>
      </c>
    </row>
    <row r="336" spans="1:32" ht="31.15" customHeight="1">
      <c r="B336" s="11" t="s">
        <v>2</v>
      </c>
      <c r="C336" s="11" t="s">
        <v>3</v>
      </c>
      <c r="D336" s="12" t="s">
        <v>4</v>
      </c>
      <c r="E336" s="13" t="s">
        <v>10</v>
      </c>
      <c r="F336" s="13" t="s">
        <v>5</v>
      </c>
      <c r="H336" s="14" t="s">
        <v>11</v>
      </c>
      <c r="I336" s="14" t="s">
        <v>12</v>
      </c>
      <c r="J336" s="173"/>
      <c r="M336" s="11" t="s">
        <v>2</v>
      </c>
      <c r="N336" s="11" t="s">
        <v>3</v>
      </c>
      <c r="O336" s="12" t="s">
        <v>4</v>
      </c>
      <c r="P336" s="13" t="s">
        <v>10</v>
      </c>
      <c r="Q336" s="13" t="s">
        <v>5</v>
      </c>
      <c r="S336" s="14" t="s">
        <v>11</v>
      </c>
      <c r="T336" s="14" t="s">
        <v>12</v>
      </c>
      <c r="U336" s="170"/>
      <c r="X336" s="11" t="s">
        <v>2</v>
      </c>
      <c r="Y336" s="11" t="s">
        <v>3</v>
      </c>
      <c r="Z336" s="12" t="s">
        <v>4</v>
      </c>
      <c r="AA336" s="13" t="s">
        <v>10</v>
      </c>
      <c r="AB336" s="53" t="s">
        <v>5</v>
      </c>
      <c r="AD336" s="14" t="s">
        <v>11</v>
      </c>
      <c r="AE336" s="14" t="s">
        <v>12</v>
      </c>
      <c r="AF336" s="170"/>
    </row>
    <row r="337" spans="1:33">
      <c r="A337" s="15">
        <v>1</v>
      </c>
      <c r="B337" s="16">
        <v>45756</v>
      </c>
      <c r="C337" s="10">
        <v>953</v>
      </c>
      <c r="D337" s="17">
        <v>7583</v>
      </c>
      <c r="E337" s="17"/>
      <c r="F337" s="17">
        <f>SUM(D337:E337)</f>
        <v>7583</v>
      </c>
      <c r="G337" s="18"/>
      <c r="H337" s="18"/>
      <c r="I337" s="18"/>
      <c r="J337" s="18">
        <f>SUM(F337:I337)</f>
        <v>7583</v>
      </c>
      <c r="L337" s="15"/>
      <c r="M337" s="16">
        <v>45756</v>
      </c>
      <c r="N337" s="10">
        <v>1057</v>
      </c>
      <c r="O337" s="17">
        <v>1906.5</v>
      </c>
      <c r="P337" s="17"/>
      <c r="Q337" s="17">
        <f>SUM(O337:P337)</f>
        <v>1906.5</v>
      </c>
      <c r="R337" s="18"/>
      <c r="S337" s="18"/>
      <c r="T337" s="18"/>
      <c r="U337" s="18">
        <f>SUM(Q337:T337)</f>
        <v>1906.5</v>
      </c>
      <c r="W337" s="15"/>
      <c r="X337" s="16"/>
      <c r="Y337" s="10">
        <v>422</v>
      </c>
      <c r="Z337" s="17">
        <v>7488</v>
      </c>
      <c r="AA337" s="17"/>
      <c r="AB337" s="18">
        <f>SUM(Z337:AA337)</f>
        <v>7488</v>
      </c>
      <c r="AC337" s="18"/>
      <c r="AD337" s="18"/>
      <c r="AE337" s="18"/>
      <c r="AF337" s="18">
        <f>SUM(AB337:AE337)</f>
        <v>7488</v>
      </c>
    </row>
    <row r="338" spans="1:33">
      <c r="A338" s="15">
        <v>2</v>
      </c>
      <c r="B338" s="16">
        <v>45756</v>
      </c>
      <c r="C338" s="1">
        <v>954</v>
      </c>
      <c r="D338" s="17">
        <v>9533</v>
      </c>
      <c r="E338" s="17"/>
      <c r="F338" s="17">
        <f t="shared" ref="F338:F374" si="42">SUM(D338:E338)</f>
        <v>9533</v>
      </c>
      <c r="G338" s="18"/>
      <c r="H338" s="18"/>
      <c r="I338" s="18"/>
      <c r="J338" s="18">
        <f t="shared" ref="J338:J374" si="43">SUM(F338:I338)</f>
        <v>9533</v>
      </c>
      <c r="L338" s="15"/>
      <c r="M338" s="16">
        <v>45756</v>
      </c>
      <c r="N338" s="10">
        <v>1058</v>
      </c>
      <c r="O338" s="17">
        <v>5062</v>
      </c>
      <c r="P338" s="17"/>
      <c r="Q338" s="17">
        <f t="shared" ref="Q338:Q374" si="44">SUM(O338:P338)</f>
        <v>5062</v>
      </c>
      <c r="R338" s="18"/>
      <c r="S338" s="18">
        <v>9</v>
      </c>
      <c r="T338" s="18"/>
      <c r="U338" s="18">
        <f t="shared" ref="U338:U374" si="45">SUM(Q338:T338)</f>
        <v>5071</v>
      </c>
      <c r="W338" s="15"/>
      <c r="X338" s="16"/>
      <c r="Y338" s="10">
        <v>423</v>
      </c>
      <c r="Z338" s="17">
        <v>2520</v>
      </c>
      <c r="AA338" s="17"/>
      <c r="AB338" s="18">
        <f t="shared" ref="AB338:AB374" si="46">SUM(Z338:AA338)</f>
        <v>2520</v>
      </c>
      <c r="AC338" s="18"/>
      <c r="AD338" s="18"/>
      <c r="AE338" s="18">
        <v>-999</v>
      </c>
      <c r="AF338" s="18">
        <f t="shared" ref="AF338:AF374" si="47">SUM(AB338:AE338)</f>
        <v>1521</v>
      </c>
      <c r="AG338" s="40"/>
    </row>
    <row r="339" spans="1:33">
      <c r="A339" s="15">
        <v>3</v>
      </c>
      <c r="B339" s="16">
        <v>45756</v>
      </c>
      <c r="C339" s="10">
        <v>955</v>
      </c>
      <c r="D339" s="17">
        <v>15709</v>
      </c>
      <c r="E339" s="17"/>
      <c r="F339" s="17">
        <f t="shared" si="42"/>
        <v>15709</v>
      </c>
      <c r="G339" s="18"/>
      <c r="H339" s="18">
        <v>182</v>
      </c>
      <c r="I339" s="18"/>
      <c r="J339" s="18">
        <f t="shared" si="43"/>
        <v>15891</v>
      </c>
      <c r="L339" s="15"/>
      <c r="M339" s="16">
        <v>45756</v>
      </c>
      <c r="N339" s="10">
        <v>1059</v>
      </c>
      <c r="O339" s="17">
        <v>149197</v>
      </c>
      <c r="P339" s="17">
        <v>-2205</v>
      </c>
      <c r="Q339" s="17">
        <f t="shared" si="44"/>
        <v>146992</v>
      </c>
      <c r="R339" s="18"/>
      <c r="S339" s="18"/>
      <c r="T339" s="18">
        <v>-408</v>
      </c>
      <c r="U339" s="18">
        <f t="shared" si="45"/>
        <v>146584</v>
      </c>
      <c r="W339" s="15"/>
      <c r="X339" s="16"/>
      <c r="Y339" s="10">
        <v>424</v>
      </c>
      <c r="Z339" s="17">
        <v>11336</v>
      </c>
      <c r="AA339" s="17"/>
      <c r="AB339" s="18">
        <f t="shared" si="46"/>
        <v>11336</v>
      </c>
      <c r="AC339" s="18"/>
      <c r="AD339" s="18">
        <v>202</v>
      </c>
      <c r="AE339" s="18"/>
      <c r="AF339" s="18">
        <f t="shared" si="47"/>
        <v>11538</v>
      </c>
    </row>
    <row r="340" spans="1:33">
      <c r="A340" s="15">
        <v>4</v>
      </c>
      <c r="B340" s="16">
        <v>45756</v>
      </c>
      <c r="C340" s="10">
        <v>956</v>
      </c>
      <c r="D340" s="17">
        <v>1877</v>
      </c>
      <c r="E340" s="17"/>
      <c r="F340" s="17">
        <f t="shared" si="42"/>
        <v>1877</v>
      </c>
      <c r="G340" s="18"/>
      <c r="H340" s="18"/>
      <c r="I340" s="18"/>
      <c r="J340" s="18">
        <f t="shared" si="43"/>
        <v>1877</v>
      </c>
      <c r="L340" s="15"/>
      <c r="M340" s="16">
        <v>45756</v>
      </c>
      <c r="N340" s="10">
        <v>1060</v>
      </c>
      <c r="O340" s="17">
        <v>1885</v>
      </c>
      <c r="P340" s="17"/>
      <c r="Q340" s="17">
        <f t="shared" si="44"/>
        <v>1885</v>
      </c>
      <c r="R340" s="18"/>
      <c r="S340" s="18"/>
      <c r="T340" s="18"/>
      <c r="U340" s="18">
        <f t="shared" si="45"/>
        <v>1885</v>
      </c>
      <c r="W340" s="15"/>
      <c r="X340" s="16"/>
      <c r="Y340" s="10">
        <v>425</v>
      </c>
      <c r="Z340" s="17">
        <v>20051</v>
      </c>
      <c r="AA340" s="17"/>
      <c r="AB340" s="18">
        <f t="shared" si="46"/>
        <v>20051</v>
      </c>
      <c r="AC340" s="18"/>
      <c r="AD340" s="18">
        <v>162</v>
      </c>
      <c r="AE340" s="18"/>
      <c r="AF340" s="18">
        <f t="shared" si="47"/>
        <v>20213</v>
      </c>
    </row>
    <row r="341" spans="1:33">
      <c r="A341" s="15">
        <v>5</v>
      </c>
      <c r="B341" s="16">
        <v>45756</v>
      </c>
      <c r="C341" s="10">
        <v>957</v>
      </c>
      <c r="D341" s="17">
        <v>4448</v>
      </c>
      <c r="E341" s="17"/>
      <c r="F341" s="17">
        <f t="shared" si="42"/>
        <v>4448</v>
      </c>
      <c r="G341" s="18"/>
      <c r="H341" s="18"/>
      <c r="I341" s="18"/>
      <c r="J341" s="18">
        <f t="shared" si="43"/>
        <v>4448</v>
      </c>
      <c r="L341" s="15"/>
      <c r="M341" s="16">
        <v>45756</v>
      </c>
      <c r="N341" s="10">
        <v>1061</v>
      </c>
      <c r="O341" s="17">
        <v>1211</v>
      </c>
      <c r="P341" s="17"/>
      <c r="Q341" s="17">
        <f t="shared" si="44"/>
        <v>1211</v>
      </c>
      <c r="R341" s="18"/>
      <c r="S341" s="18"/>
      <c r="T341" s="18"/>
      <c r="U341" s="18">
        <f t="shared" si="45"/>
        <v>1211</v>
      </c>
      <c r="W341" s="15"/>
      <c r="X341" s="16"/>
      <c r="Y341" s="10">
        <v>426</v>
      </c>
      <c r="Z341" s="17">
        <v>3813</v>
      </c>
      <c r="AA341" s="17"/>
      <c r="AB341" s="18">
        <f t="shared" si="46"/>
        <v>3813</v>
      </c>
      <c r="AC341" s="18"/>
      <c r="AD341" s="18"/>
      <c r="AE341" s="18"/>
      <c r="AF341" s="18">
        <f t="shared" si="47"/>
        <v>3813</v>
      </c>
    </row>
    <row r="342" spans="1:33">
      <c r="A342" s="15">
        <v>6</v>
      </c>
      <c r="B342" s="16">
        <v>45756</v>
      </c>
      <c r="C342" s="10">
        <v>958</v>
      </c>
      <c r="D342" s="17">
        <v>1877</v>
      </c>
      <c r="E342" s="17"/>
      <c r="F342" s="17">
        <f t="shared" si="42"/>
        <v>1877</v>
      </c>
      <c r="G342" s="18"/>
      <c r="H342" s="18"/>
      <c r="I342" s="18"/>
      <c r="J342" s="18">
        <f t="shared" si="43"/>
        <v>1877</v>
      </c>
      <c r="L342" s="15"/>
      <c r="M342" s="16">
        <v>45756</v>
      </c>
      <c r="N342" s="10">
        <v>1062</v>
      </c>
      <c r="O342" s="17">
        <v>3783</v>
      </c>
      <c r="P342" s="17"/>
      <c r="Q342" s="17">
        <f t="shared" si="44"/>
        <v>3783</v>
      </c>
      <c r="R342" s="18"/>
      <c r="S342" s="18"/>
      <c r="T342" s="15"/>
      <c r="U342" s="18">
        <f t="shared" si="45"/>
        <v>3783</v>
      </c>
      <c r="W342" s="15"/>
      <c r="X342" s="16"/>
      <c r="Y342" s="10">
        <v>427</v>
      </c>
      <c r="Z342" s="17">
        <v>12599</v>
      </c>
      <c r="AA342" s="17"/>
      <c r="AB342" s="18">
        <f t="shared" si="46"/>
        <v>12599</v>
      </c>
      <c r="AC342" s="18"/>
      <c r="AD342" s="18"/>
      <c r="AE342" s="15"/>
      <c r="AF342" s="18">
        <f t="shared" si="47"/>
        <v>12599</v>
      </c>
    </row>
    <row r="343" spans="1:33">
      <c r="A343" s="15">
        <v>7</v>
      </c>
      <c r="B343" s="16">
        <v>45756</v>
      </c>
      <c r="C343" s="10">
        <v>959</v>
      </c>
      <c r="D343" s="17">
        <v>9331</v>
      </c>
      <c r="E343" s="17"/>
      <c r="F343" s="17">
        <f t="shared" si="42"/>
        <v>9331</v>
      </c>
      <c r="G343" s="18"/>
      <c r="H343" s="18"/>
      <c r="I343" s="18"/>
      <c r="J343" s="18">
        <f t="shared" si="43"/>
        <v>9331</v>
      </c>
      <c r="L343" s="15"/>
      <c r="M343" s="16">
        <v>45756</v>
      </c>
      <c r="N343" s="10">
        <v>1063</v>
      </c>
      <c r="O343" s="17">
        <v>2512</v>
      </c>
      <c r="P343" s="17"/>
      <c r="Q343" s="17">
        <f t="shared" si="44"/>
        <v>2512</v>
      </c>
      <c r="R343" s="18"/>
      <c r="S343" s="18"/>
      <c r="T343" s="18"/>
      <c r="U343" s="18">
        <f t="shared" si="45"/>
        <v>2512</v>
      </c>
      <c r="W343" s="15"/>
      <c r="X343" s="16"/>
      <c r="Y343" s="10">
        <v>428</v>
      </c>
      <c r="Z343" s="17">
        <v>37569</v>
      </c>
      <c r="AA343" s="17"/>
      <c r="AB343" s="18">
        <f t="shared" si="46"/>
        <v>37569</v>
      </c>
      <c r="AC343" s="18"/>
      <c r="AD343" s="18"/>
      <c r="AE343" s="18"/>
      <c r="AF343" s="18">
        <f t="shared" si="47"/>
        <v>37569</v>
      </c>
    </row>
    <row r="344" spans="1:33">
      <c r="A344" s="15">
        <v>8</v>
      </c>
      <c r="B344" s="16">
        <v>45756</v>
      </c>
      <c r="C344" s="10">
        <v>960</v>
      </c>
      <c r="D344" s="17">
        <v>2533</v>
      </c>
      <c r="E344" s="17"/>
      <c r="F344" s="17">
        <f t="shared" si="42"/>
        <v>2533</v>
      </c>
      <c r="G344" s="18"/>
      <c r="H344" s="18"/>
      <c r="I344" s="18"/>
      <c r="J344" s="18">
        <f t="shared" si="43"/>
        <v>2533</v>
      </c>
      <c r="L344" s="15"/>
      <c r="M344" s="16">
        <v>45756</v>
      </c>
      <c r="N344" s="10">
        <v>1064</v>
      </c>
      <c r="O344" s="17">
        <v>3117.5</v>
      </c>
      <c r="P344" s="17"/>
      <c r="Q344" s="17">
        <f t="shared" si="44"/>
        <v>3117.5</v>
      </c>
      <c r="R344" s="18"/>
      <c r="S344" s="18"/>
      <c r="T344" s="18"/>
      <c r="U344" s="18">
        <f t="shared" si="45"/>
        <v>3117.5</v>
      </c>
      <c r="W344" s="15"/>
      <c r="X344" s="16"/>
      <c r="Y344" s="10">
        <v>429</v>
      </c>
      <c r="Z344" s="17">
        <v>4044</v>
      </c>
      <c r="AA344" s="17"/>
      <c r="AB344" s="18">
        <f t="shared" si="46"/>
        <v>4044</v>
      </c>
      <c r="AC344" s="18"/>
      <c r="AD344" s="18"/>
      <c r="AE344" s="18"/>
      <c r="AF344" s="18">
        <f t="shared" si="47"/>
        <v>4044</v>
      </c>
    </row>
    <row r="345" spans="1:33">
      <c r="A345" s="15">
        <v>9</v>
      </c>
      <c r="B345" s="16">
        <v>45756</v>
      </c>
      <c r="C345" s="10">
        <v>961</v>
      </c>
      <c r="D345" s="17">
        <v>1907</v>
      </c>
      <c r="E345" s="17"/>
      <c r="F345" s="17">
        <f t="shared" si="42"/>
        <v>1907</v>
      </c>
      <c r="G345" s="18"/>
      <c r="H345" s="18"/>
      <c r="I345" s="18"/>
      <c r="J345" s="18">
        <f t="shared" si="43"/>
        <v>1907</v>
      </c>
      <c r="L345" s="15"/>
      <c r="M345" s="16">
        <v>45756</v>
      </c>
      <c r="N345" s="10">
        <v>1065</v>
      </c>
      <c r="O345" s="17">
        <v>1906.5</v>
      </c>
      <c r="P345" s="17"/>
      <c r="Q345" s="17">
        <f t="shared" si="44"/>
        <v>1906.5</v>
      </c>
      <c r="R345" s="18"/>
      <c r="S345" s="18"/>
      <c r="T345" s="18"/>
      <c r="U345" s="18">
        <f t="shared" si="45"/>
        <v>1906.5</v>
      </c>
      <c r="W345" s="15"/>
      <c r="X345" s="16"/>
      <c r="Y345" s="1">
        <v>430</v>
      </c>
      <c r="Z345" s="17">
        <v>4623.5</v>
      </c>
      <c r="AA345" s="17"/>
      <c r="AB345" s="18">
        <f t="shared" si="46"/>
        <v>4623.5</v>
      </c>
      <c r="AC345" s="18"/>
      <c r="AD345" s="18"/>
      <c r="AE345" s="18"/>
      <c r="AF345" s="18">
        <f t="shared" si="47"/>
        <v>4623.5</v>
      </c>
    </row>
    <row r="346" spans="1:33">
      <c r="A346" s="15">
        <v>10</v>
      </c>
      <c r="B346" s="16">
        <v>45756</v>
      </c>
      <c r="C346" s="10">
        <v>962</v>
      </c>
      <c r="D346" s="17">
        <v>1271</v>
      </c>
      <c r="E346" s="17"/>
      <c r="F346" s="17">
        <f t="shared" si="42"/>
        <v>1271</v>
      </c>
      <c r="G346" s="18"/>
      <c r="H346" s="18"/>
      <c r="I346" s="18"/>
      <c r="J346" s="18">
        <f t="shared" si="43"/>
        <v>1271</v>
      </c>
      <c r="L346" s="15"/>
      <c r="M346" s="16">
        <v>45756</v>
      </c>
      <c r="N346" s="10">
        <v>1066</v>
      </c>
      <c r="O346" s="17">
        <v>6355</v>
      </c>
      <c r="P346" s="17"/>
      <c r="Q346" s="17">
        <f t="shared" si="44"/>
        <v>6355</v>
      </c>
      <c r="R346" s="18"/>
      <c r="S346" s="18"/>
      <c r="T346" s="18"/>
      <c r="U346" s="18">
        <f t="shared" si="45"/>
        <v>6355</v>
      </c>
      <c r="W346" s="15"/>
      <c r="X346" s="16"/>
      <c r="Y346" s="10">
        <v>431</v>
      </c>
      <c r="Z346" s="17">
        <v>7127</v>
      </c>
      <c r="AA346" s="17"/>
      <c r="AB346" s="18">
        <f t="shared" si="46"/>
        <v>7127</v>
      </c>
      <c r="AC346" s="18"/>
      <c r="AD346" s="18"/>
      <c r="AE346" s="18"/>
      <c r="AF346" s="18">
        <f t="shared" si="47"/>
        <v>7127</v>
      </c>
    </row>
    <row r="347" spans="1:33">
      <c r="A347" s="15">
        <v>11</v>
      </c>
      <c r="B347" s="16">
        <v>45756</v>
      </c>
      <c r="C347" s="10">
        <v>963</v>
      </c>
      <c r="D347" s="17">
        <v>10148</v>
      </c>
      <c r="E347" s="17"/>
      <c r="F347" s="17">
        <f t="shared" si="42"/>
        <v>10148</v>
      </c>
      <c r="G347" s="18"/>
      <c r="H347" s="18"/>
      <c r="I347" s="18"/>
      <c r="J347" s="18">
        <f t="shared" si="43"/>
        <v>10148</v>
      </c>
      <c r="L347" s="15"/>
      <c r="M347" s="16">
        <v>45756</v>
      </c>
      <c r="N347" s="10">
        <v>1067</v>
      </c>
      <c r="O347" s="17">
        <v>1876.5</v>
      </c>
      <c r="P347" s="17"/>
      <c r="Q347" s="17">
        <f t="shared" si="44"/>
        <v>1876.5</v>
      </c>
      <c r="R347" s="18"/>
      <c r="S347" s="18"/>
      <c r="T347" s="18"/>
      <c r="U347" s="18">
        <f t="shared" si="45"/>
        <v>1876.5</v>
      </c>
      <c r="W347" s="15"/>
      <c r="X347" s="16"/>
      <c r="Y347" s="10"/>
      <c r="Z347" s="17"/>
      <c r="AA347" s="17"/>
      <c r="AB347" s="18">
        <f t="shared" si="46"/>
        <v>0</v>
      </c>
      <c r="AC347" s="18"/>
      <c r="AD347" s="18"/>
      <c r="AE347" s="18"/>
      <c r="AF347" s="18">
        <f t="shared" si="47"/>
        <v>0</v>
      </c>
    </row>
    <row r="348" spans="1:33">
      <c r="A348" s="15">
        <v>12</v>
      </c>
      <c r="B348" s="16">
        <v>45756</v>
      </c>
      <c r="C348" s="10">
        <v>964</v>
      </c>
      <c r="D348" s="17">
        <v>1878</v>
      </c>
      <c r="E348" s="17"/>
      <c r="F348" s="17">
        <f t="shared" si="42"/>
        <v>1878</v>
      </c>
      <c r="G348" s="18"/>
      <c r="H348" s="18">
        <v>9</v>
      </c>
      <c r="I348" s="15"/>
      <c r="J348" s="18">
        <f t="shared" si="43"/>
        <v>1887</v>
      </c>
      <c r="L348" s="15"/>
      <c r="M348" s="16">
        <v>45756</v>
      </c>
      <c r="N348" s="10">
        <v>1068</v>
      </c>
      <c r="O348" s="17"/>
      <c r="P348" s="17"/>
      <c r="Q348" s="17">
        <f t="shared" si="44"/>
        <v>0</v>
      </c>
      <c r="R348" s="18"/>
      <c r="S348" s="18"/>
      <c r="T348" s="18"/>
      <c r="U348" s="18">
        <f t="shared" si="45"/>
        <v>0</v>
      </c>
      <c r="W348" s="15"/>
      <c r="X348" s="16"/>
      <c r="Y348" s="10"/>
      <c r="Z348" s="17"/>
      <c r="AA348" s="17"/>
      <c r="AB348" s="18">
        <f t="shared" si="46"/>
        <v>0</v>
      </c>
      <c r="AC348" s="18"/>
      <c r="AD348" s="18"/>
      <c r="AE348" s="18"/>
      <c r="AF348" s="18">
        <f t="shared" si="47"/>
        <v>0</v>
      </c>
    </row>
    <row r="349" spans="1:33">
      <c r="A349" s="15">
        <v>13</v>
      </c>
      <c r="B349" s="16">
        <v>45756</v>
      </c>
      <c r="C349" s="10">
        <v>965</v>
      </c>
      <c r="D349" s="17">
        <v>3726</v>
      </c>
      <c r="E349" s="17"/>
      <c r="F349" s="17">
        <f t="shared" si="42"/>
        <v>3726</v>
      </c>
      <c r="G349" s="18"/>
      <c r="H349" s="18"/>
      <c r="I349" s="18"/>
      <c r="J349" s="18">
        <f t="shared" si="43"/>
        <v>3726</v>
      </c>
      <c r="L349" s="15"/>
      <c r="M349" s="16">
        <v>45756</v>
      </c>
      <c r="N349" s="10"/>
      <c r="O349" s="17"/>
      <c r="P349" s="17"/>
      <c r="Q349" s="17">
        <f t="shared" si="44"/>
        <v>0</v>
      </c>
      <c r="R349" s="18"/>
      <c r="S349" s="18"/>
      <c r="T349" s="18"/>
      <c r="U349" s="18">
        <f t="shared" si="45"/>
        <v>0</v>
      </c>
      <c r="W349" s="15"/>
      <c r="X349" s="16"/>
      <c r="Y349" s="10"/>
      <c r="Z349" s="17"/>
      <c r="AA349" s="17"/>
      <c r="AB349" s="18">
        <f t="shared" si="46"/>
        <v>0</v>
      </c>
      <c r="AC349" s="18"/>
      <c r="AD349" s="18"/>
      <c r="AE349" s="18"/>
      <c r="AF349" s="18">
        <f t="shared" si="47"/>
        <v>0</v>
      </c>
    </row>
    <row r="350" spans="1:33">
      <c r="A350" s="15">
        <v>14</v>
      </c>
      <c r="B350" s="16">
        <v>45756</v>
      </c>
      <c r="C350" s="10">
        <v>966</v>
      </c>
      <c r="D350" s="17">
        <v>1252</v>
      </c>
      <c r="E350" s="17"/>
      <c r="F350" s="17">
        <f t="shared" si="42"/>
        <v>1252</v>
      </c>
      <c r="G350" s="18"/>
      <c r="H350" s="18"/>
      <c r="I350" s="18"/>
      <c r="J350" s="18">
        <f t="shared" si="43"/>
        <v>1252</v>
      </c>
      <c r="L350" s="15"/>
      <c r="M350" s="16">
        <v>45756</v>
      </c>
      <c r="N350" s="10"/>
      <c r="O350" s="17"/>
      <c r="P350" s="17"/>
      <c r="Q350" s="17">
        <f t="shared" si="44"/>
        <v>0</v>
      </c>
      <c r="R350" s="18"/>
      <c r="S350" s="18"/>
      <c r="T350" s="18"/>
      <c r="U350" s="18">
        <f t="shared" si="45"/>
        <v>0</v>
      </c>
      <c r="W350" s="51"/>
      <c r="X350" s="16"/>
      <c r="Y350" s="10"/>
      <c r="Z350" s="17"/>
      <c r="AA350" s="17"/>
      <c r="AB350" s="18">
        <f t="shared" si="46"/>
        <v>0</v>
      </c>
      <c r="AC350" s="18"/>
      <c r="AD350" s="18"/>
      <c r="AE350" s="18"/>
      <c r="AF350" s="18">
        <f t="shared" si="47"/>
        <v>0</v>
      </c>
    </row>
    <row r="351" spans="1:33">
      <c r="A351" s="15">
        <v>15</v>
      </c>
      <c r="B351" s="16"/>
      <c r="C351" s="10">
        <v>967</v>
      </c>
      <c r="D351" s="17">
        <v>1252</v>
      </c>
      <c r="E351" s="17"/>
      <c r="F351" s="17">
        <f t="shared" si="42"/>
        <v>1252</v>
      </c>
      <c r="G351" s="18"/>
      <c r="H351" s="18"/>
      <c r="I351" s="18"/>
      <c r="J351" s="18">
        <f t="shared" si="43"/>
        <v>1252</v>
      </c>
      <c r="L351" s="15"/>
      <c r="M351" s="16">
        <v>45756</v>
      </c>
      <c r="N351" s="10"/>
      <c r="O351" s="17"/>
      <c r="P351" s="17"/>
      <c r="Q351" s="17">
        <f t="shared" si="44"/>
        <v>0</v>
      </c>
      <c r="R351" s="18"/>
      <c r="S351" s="18"/>
      <c r="T351" s="18"/>
      <c r="U351" s="18">
        <f t="shared" si="45"/>
        <v>0</v>
      </c>
      <c r="W351" s="52"/>
      <c r="X351" s="16"/>
      <c r="Y351" s="10"/>
      <c r="Z351" s="17"/>
      <c r="AA351" s="17"/>
      <c r="AB351" s="18">
        <f t="shared" si="46"/>
        <v>0</v>
      </c>
      <c r="AC351" s="18"/>
      <c r="AD351" s="18"/>
      <c r="AE351" s="18"/>
      <c r="AF351" s="18">
        <f t="shared" si="47"/>
        <v>0</v>
      </c>
    </row>
    <row r="352" spans="1:33">
      <c r="A352" s="15">
        <v>16</v>
      </c>
      <c r="B352" s="16"/>
      <c r="C352" s="10">
        <v>968</v>
      </c>
      <c r="D352" s="17">
        <v>133302</v>
      </c>
      <c r="E352" s="17"/>
      <c r="F352" s="17">
        <f t="shared" si="42"/>
        <v>133302</v>
      </c>
      <c r="G352" s="18"/>
      <c r="H352" s="18"/>
      <c r="I352" s="18">
        <v>-14862</v>
      </c>
      <c r="J352" s="18">
        <f t="shared" si="43"/>
        <v>118440</v>
      </c>
      <c r="L352" s="15"/>
      <c r="M352" s="16">
        <v>45756</v>
      </c>
      <c r="N352" s="10"/>
      <c r="O352" s="17"/>
      <c r="P352" s="17"/>
      <c r="Q352" s="17">
        <f t="shared" si="44"/>
        <v>0</v>
      </c>
      <c r="R352" s="18"/>
      <c r="S352" s="18"/>
      <c r="T352" s="18"/>
      <c r="U352" s="18">
        <f t="shared" si="45"/>
        <v>0</v>
      </c>
      <c r="W352" s="42"/>
      <c r="X352" s="16"/>
      <c r="Y352" s="10"/>
      <c r="Z352" s="17"/>
      <c r="AA352" s="17"/>
      <c r="AB352" s="18">
        <f t="shared" si="46"/>
        <v>0</v>
      </c>
      <c r="AC352" s="18"/>
      <c r="AD352" s="18"/>
      <c r="AE352" s="18"/>
      <c r="AF352" s="18">
        <f t="shared" si="47"/>
        <v>0</v>
      </c>
    </row>
    <row r="353" spans="1:32">
      <c r="A353" s="15">
        <v>17</v>
      </c>
      <c r="B353" s="16"/>
      <c r="C353" s="10">
        <v>969</v>
      </c>
      <c r="D353" s="17">
        <v>14483</v>
      </c>
      <c r="E353" s="17"/>
      <c r="F353" s="17">
        <f t="shared" si="42"/>
        <v>14483</v>
      </c>
      <c r="G353" s="18"/>
      <c r="H353" s="18"/>
      <c r="I353" s="18"/>
      <c r="J353" s="18">
        <f t="shared" si="43"/>
        <v>14483</v>
      </c>
      <c r="L353" s="15"/>
      <c r="M353" s="16">
        <v>45756</v>
      </c>
      <c r="N353" s="10"/>
      <c r="O353" s="17"/>
      <c r="P353" s="17"/>
      <c r="Q353" s="17">
        <f t="shared" si="44"/>
        <v>0</v>
      </c>
      <c r="R353" s="18"/>
      <c r="S353" s="18"/>
      <c r="T353" s="18"/>
      <c r="U353" s="18">
        <f t="shared" si="45"/>
        <v>0</v>
      </c>
      <c r="W353" s="42"/>
      <c r="X353" s="16"/>
      <c r="Y353" s="10"/>
      <c r="Z353" s="17"/>
      <c r="AA353" s="17"/>
      <c r="AB353" s="18">
        <f t="shared" si="46"/>
        <v>0</v>
      </c>
      <c r="AC353" s="18"/>
      <c r="AD353" s="18"/>
      <c r="AE353" s="18"/>
      <c r="AF353" s="18">
        <f t="shared" si="47"/>
        <v>0</v>
      </c>
    </row>
    <row r="354" spans="1:32">
      <c r="A354" s="15">
        <v>18</v>
      </c>
      <c r="B354" s="16"/>
      <c r="C354" s="10"/>
      <c r="D354" s="17"/>
      <c r="E354" s="17"/>
      <c r="F354" s="17">
        <f t="shared" si="42"/>
        <v>0</v>
      </c>
      <c r="G354" s="18"/>
      <c r="H354" s="18"/>
      <c r="I354" s="18"/>
      <c r="J354" s="18">
        <f t="shared" si="43"/>
        <v>0</v>
      </c>
      <c r="L354" s="15"/>
      <c r="M354" s="16">
        <v>45756</v>
      </c>
      <c r="N354" s="35"/>
      <c r="O354" s="36"/>
      <c r="P354" s="17"/>
      <c r="Q354" s="17">
        <f t="shared" si="44"/>
        <v>0</v>
      </c>
      <c r="R354" s="18"/>
      <c r="S354" s="18"/>
      <c r="T354" s="18"/>
      <c r="U354" s="18">
        <f t="shared" si="45"/>
        <v>0</v>
      </c>
      <c r="W354" s="42"/>
      <c r="X354" s="16"/>
      <c r="Y354" s="10"/>
      <c r="Z354" s="17"/>
      <c r="AA354" s="17"/>
      <c r="AB354" s="18">
        <f t="shared" si="46"/>
        <v>0</v>
      </c>
      <c r="AC354" s="18"/>
      <c r="AD354" s="18"/>
      <c r="AE354" s="18"/>
      <c r="AF354" s="18">
        <f t="shared" si="47"/>
        <v>0</v>
      </c>
    </row>
    <row r="355" spans="1:32">
      <c r="A355" s="15">
        <v>19</v>
      </c>
      <c r="B355" s="16"/>
      <c r="C355" s="10"/>
      <c r="D355" s="17"/>
      <c r="E355" s="17"/>
      <c r="F355" s="17">
        <f t="shared" si="42"/>
        <v>0</v>
      </c>
      <c r="G355" s="18"/>
      <c r="H355" s="18"/>
      <c r="I355" s="18"/>
      <c r="J355" s="18">
        <f t="shared" si="43"/>
        <v>0</v>
      </c>
      <c r="L355" s="15"/>
      <c r="M355" s="16">
        <v>45756</v>
      </c>
      <c r="N355" s="10"/>
      <c r="O355" s="17"/>
      <c r="P355" s="17"/>
      <c r="Q355" s="17">
        <f t="shared" si="44"/>
        <v>0</v>
      </c>
      <c r="R355" s="18"/>
      <c r="S355" s="18"/>
      <c r="T355" s="18"/>
      <c r="U355" s="18">
        <f t="shared" si="45"/>
        <v>0</v>
      </c>
      <c r="W355" s="42"/>
      <c r="X355" s="16"/>
      <c r="Y355" s="10"/>
      <c r="Z355" s="17"/>
      <c r="AA355" s="17"/>
      <c r="AB355" s="18">
        <f t="shared" si="46"/>
        <v>0</v>
      </c>
      <c r="AC355" s="18"/>
      <c r="AD355" s="18"/>
      <c r="AE355" s="18"/>
      <c r="AF355" s="18">
        <f t="shared" si="47"/>
        <v>0</v>
      </c>
    </row>
    <row r="356" spans="1:32">
      <c r="A356" s="15">
        <v>20</v>
      </c>
      <c r="B356" s="16"/>
      <c r="C356" s="10"/>
      <c r="D356" s="17"/>
      <c r="E356" s="17"/>
      <c r="F356" s="17">
        <f t="shared" si="42"/>
        <v>0</v>
      </c>
      <c r="G356" s="18"/>
      <c r="H356" s="18"/>
      <c r="I356" s="18"/>
      <c r="J356" s="18">
        <f t="shared" si="43"/>
        <v>0</v>
      </c>
      <c r="L356" s="15"/>
      <c r="M356" s="16"/>
      <c r="N356" s="35"/>
      <c r="O356" s="17"/>
      <c r="P356" s="17"/>
      <c r="Q356" s="17">
        <f t="shared" si="44"/>
        <v>0</v>
      </c>
      <c r="R356" s="18"/>
      <c r="S356" s="18"/>
      <c r="T356" s="18"/>
      <c r="U356" s="18">
        <f t="shared" si="45"/>
        <v>0</v>
      </c>
      <c r="W356" s="42"/>
      <c r="X356" s="16"/>
      <c r="Y356" s="10"/>
      <c r="Z356" s="17"/>
      <c r="AA356" s="17"/>
      <c r="AB356" s="18">
        <f t="shared" si="46"/>
        <v>0</v>
      </c>
      <c r="AC356" s="18"/>
      <c r="AD356" s="18"/>
      <c r="AE356" s="18"/>
      <c r="AF356" s="18">
        <f t="shared" si="47"/>
        <v>0</v>
      </c>
    </row>
    <row r="357" spans="1:32">
      <c r="A357" s="20">
        <v>21</v>
      </c>
      <c r="B357" s="16"/>
      <c r="C357" s="10"/>
      <c r="D357" s="17"/>
      <c r="E357" s="10"/>
      <c r="F357" s="17">
        <f t="shared" si="42"/>
        <v>0</v>
      </c>
      <c r="G357" s="15"/>
      <c r="H357" s="15"/>
      <c r="I357" s="15"/>
      <c r="J357" s="18">
        <f t="shared" si="43"/>
        <v>0</v>
      </c>
      <c r="L357" s="20"/>
      <c r="M357" s="16"/>
      <c r="N357" s="35"/>
      <c r="O357" s="17"/>
      <c r="P357" s="10"/>
      <c r="Q357" s="17">
        <f t="shared" si="44"/>
        <v>0</v>
      </c>
      <c r="R357" s="15"/>
      <c r="S357" s="15"/>
      <c r="T357" s="15"/>
      <c r="U357" s="18">
        <f t="shared" si="45"/>
        <v>0</v>
      </c>
      <c r="X357" s="16"/>
      <c r="Y357" s="10"/>
      <c r="Z357" s="17"/>
      <c r="AA357" s="17"/>
      <c r="AB357" s="18">
        <f t="shared" si="46"/>
        <v>0</v>
      </c>
      <c r="AC357" s="18"/>
      <c r="AD357" s="18"/>
      <c r="AE357" s="15"/>
      <c r="AF357" s="18">
        <f t="shared" si="47"/>
        <v>0</v>
      </c>
    </row>
    <row r="358" spans="1:32">
      <c r="A358" s="20">
        <v>22</v>
      </c>
      <c r="B358" s="16"/>
      <c r="C358" s="10"/>
      <c r="D358" s="17"/>
      <c r="E358" s="10"/>
      <c r="F358" s="17">
        <f t="shared" si="42"/>
        <v>0</v>
      </c>
      <c r="G358" s="15"/>
      <c r="H358" s="15"/>
      <c r="I358" s="15"/>
      <c r="J358" s="18">
        <f t="shared" si="43"/>
        <v>0</v>
      </c>
      <c r="L358" s="20"/>
      <c r="M358" s="16"/>
      <c r="N358" s="10"/>
      <c r="O358" s="17"/>
      <c r="P358" s="17"/>
      <c r="Q358" s="17">
        <f t="shared" si="44"/>
        <v>0</v>
      </c>
      <c r="R358" s="18"/>
      <c r="S358" s="18"/>
      <c r="T358" s="18"/>
      <c r="U358" s="18">
        <f t="shared" si="45"/>
        <v>0</v>
      </c>
      <c r="X358" s="16"/>
      <c r="Y358" s="10"/>
      <c r="Z358" s="17"/>
      <c r="AA358" s="17"/>
      <c r="AB358" s="18">
        <f t="shared" si="46"/>
        <v>0</v>
      </c>
      <c r="AC358" s="15"/>
      <c r="AD358" s="15"/>
      <c r="AE358" s="15"/>
      <c r="AF358" s="18">
        <f t="shared" si="47"/>
        <v>0</v>
      </c>
    </row>
    <row r="359" spans="1:32">
      <c r="A359" s="42">
        <v>23</v>
      </c>
      <c r="B359" s="16"/>
      <c r="C359" s="10"/>
      <c r="D359" s="17"/>
      <c r="E359" s="10"/>
      <c r="F359" s="17">
        <f t="shared" si="42"/>
        <v>0</v>
      </c>
      <c r="G359" s="15"/>
      <c r="H359" s="15"/>
      <c r="I359" s="15"/>
      <c r="J359" s="18">
        <f t="shared" si="43"/>
        <v>0</v>
      </c>
      <c r="L359" s="20"/>
      <c r="M359" s="16"/>
      <c r="N359" s="10"/>
      <c r="O359" s="17"/>
      <c r="P359" s="17"/>
      <c r="Q359" s="17">
        <f t="shared" si="44"/>
        <v>0</v>
      </c>
      <c r="R359" s="15"/>
      <c r="S359" s="15"/>
      <c r="T359" s="15"/>
      <c r="U359" s="18">
        <f t="shared" si="45"/>
        <v>0</v>
      </c>
      <c r="X359" s="16"/>
      <c r="Y359" s="10"/>
      <c r="Z359" s="17"/>
      <c r="AA359" s="17"/>
      <c r="AB359" s="18">
        <f t="shared" si="46"/>
        <v>0</v>
      </c>
      <c r="AC359" s="15"/>
      <c r="AD359" s="15"/>
      <c r="AE359" s="15"/>
      <c r="AF359" s="18">
        <f t="shared" si="47"/>
        <v>0</v>
      </c>
    </row>
    <row r="360" spans="1:32">
      <c r="A360" s="42">
        <v>24</v>
      </c>
      <c r="B360" s="16"/>
      <c r="C360" s="10"/>
      <c r="D360" s="17"/>
      <c r="E360" s="10"/>
      <c r="F360" s="17">
        <f t="shared" si="42"/>
        <v>0</v>
      </c>
      <c r="G360" s="15"/>
      <c r="H360" s="15"/>
      <c r="I360" s="15"/>
      <c r="J360" s="18">
        <f t="shared" si="43"/>
        <v>0</v>
      </c>
      <c r="M360" s="16"/>
      <c r="N360" s="10"/>
      <c r="O360" s="17"/>
      <c r="P360" s="17"/>
      <c r="Q360" s="17">
        <f t="shared" si="44"/>
        <v>0</v>
      </c>
      <c r="S360" s="15"/>
      <c r="T360" s="15"/>
      <c r="U360" s="18">
        <f t="shared" si="45"/>
        <v>0</v>
      </c>
      <c r="X360" s="16"/>
      <c r="Y360" s="10"/>
      <c r="Z360" s="17"/>
      <c r="AA360" s="17"/>
      <c r="AB360" s="18">
        <f t="shared" si="46"/>
        <v>0</v>
      </c>
      <c r="AC360" s="15"/>
      <c r="AD360" s="15"/>
      <c r="AE360" s="15"/>
      <c r="AF360" s="18">
        <f t="shared" si="47"/>
        <v>0</v>
      </c>
    </row>
    <row r="361" spans="1:32">
      <c r="A361" s="42">
        <v>25</v>
      </c>
      <c r="B361" s="16"/>
      <c r="C361" s="10"/>
      <c r="D361" s="17"/>
      <c r="E361" s="10"/>
      <c r="F361" s="17">
        <f t="shared" si="42"/>
        <v>0</v>
      </c>
      <c r="G361" s="15"/>
      <c r="H361" s="15"/>
      <c r="I361" s="15"/>
      <c r="J361" s="18">
        <f t="shared" si="43"/>
        <v>0</v>
      </c>
      <c r="M361" s="16"/>
      <c r="N361" s="10"/>
      <c r="O361" s="17"/>
      <c r="P361" s="17"/>
      <c r="Q361" s="17">
        <f t="shared" si="44"/>
        <v>0</v>
      </c>
      <c r="S361" s="15"/>
      <c r="T361" s="15"/>
      <c r="U361" s="18">
        <f t="shared" si="45"/>
        <v>0</v>
      </c>
      <c r="X361" s="16"/>
      <c r="Y361" s="10"/>
      <c r="Z361" s="17"/>
      <c r="AA361" s="17"/>
      <c r="AB361" s="18">
        <f t="shared" si="46"/>
        <v>0</v>
      </c>
      <c r="AC361" s="15"/>
      <c r="AD361" s="15"/>
      <c r="AE361" s="15"/>
      <c r="AF361" s="18">
        <f t="shared" si="47"/>
        <v>0</v>
      </c>
    </row>
    <row r="362" spans="1:32">
      <c r="A362" s="42">
        <v>26</v>
      </c>
      <c r="B362" s="16"/>
      <c r="C362" s="10"/>
      <c r="D362" s="17"/>
      <c r="E362" s="10"/>
      <c r="F362" s="17">
        <f t="shared" si="42"/>
        <v>0</v>
      </c>
      <c r="G362" s="15"/>
      <c r="H362" s="15"/>
      <c r="I362" s="15"/>
      <c r="J362" s="18">
        <f t="shared" si="43"/>
        <v>0</v>
      </c>
      <c r="M362" s="16"/>
      <c r="N362" s="10"/>
      <c r="O362" s="17"/>
      <c r="P362" s="17"/>
      <c r="Q362" s="17">
        <f t="shared" si="44"/>
        <v>0</v>
      </c>
      <c r="S362" s="15"/>
      <c r="T362" s="15"/>
      <c r="U362" s="18">
        <f t="shared" si="45"/>
        <v>0</v>
      </c>
      <c r="X362" s="16"/>
      <c r="Y362" s="10"/>
      <c r="Z362" s="17"/>
      <c r="AA362" s="17"/>
      <c r="AB362" s="18">
        <f t="shared" si="46"/>
        <v>0</v>
      </c>
      <c r="AC362" s="15"/>
      <c r="AD362" s="15"/>
      <c r="AE362" s="15"/>
      <c r="AF362" s="18">
        <f t="shared" si="47"/>
        <v>0</v>
      </c>
    </row>
    <row r="363" spans="1:32">
      <c r="A363" s="42">
        <v>27</v>
      </c>
      <c r="B363" s="16"/>
      <c r="C363" s="10"/>
      <c r="D363" s="17"/>
      <c r="E363" s="10"/>
      <c r="F363" s="17">
        <f t="shared" si="42"/>
        <v>0</v>
      </c>
      <c r="G363" s="15"/>
      <c r="H363" s="15"/>
      <c r="I363" s="15"/>
      <c r="J363" s="18">
        <f t="shared" si="43"/>
        <v>0</v>
      </c>
      <c r="M363" s="16"/>
      <c r="N363" s="10"/>
      <c r="O363" s="17"/>
      <c r="P363" s="17"/>
      <c r="Q363" s="17">
        <f t="shared" si="44"/>
        <v>0</v>
      </c>
      <c r="S363" s="15"/>
      <c r="T363" s="15"/>
      <c r="U363" s="18">
        <f t="shared" si="45"/>
        <v>0</v>
      </c>
      <c r="X363" s="16"/>
      <c r="Y363" s="10"/>
      <c r="Z363" s="17"/>
      <c r="AA363" s="17"/>
      <c r="AB363" s="18">
        <f t="shared" si="46"/>
        <v>0</v>
      </c>
      <c r="AC363" s="15"/>
      <c r="AD363" s="15"/>
      <c r="AE363" s="15"/>
      <c r="AF363" s="18">
        <f t="shared" si="47"/>
        <v>0</v>
      </c>
    </row>
    <row r="364" spans="1:32">
      <c r="A364" s="42">
        <v>28</v>
      </c>
      <c r="B364" s="16"/>
      <c r="C364" s="10"/>
      <c r="D364" s="17"/>
      <c r="E364" s="10"/>
      <c r="F364" s="17">
        <f t="shared" si="42"/>
        <v>0</v>
      </c>
      <c r="G364" s="15"/>
      <c r="H364" s="15"/>
      <c r="I364" s="15"/>
      <c r="J364" s="18">
        <f t="shared" si="43"/>
        <v>0</v>
      </c>
      <c r="M364" s="16"/>
      <c r="N364" s="10"/>
      <c r="O364" s="17"/>
      <c r="P364" s="17"/>
      <c r="Q364" s="17">
        <f t="shared" si="44"/>
        <v>0</v>
      </c>
      <c r="S364" s="15"/>
      <c r="T364" s="15"/>
      <c r="U364" s="18">
        <f t="shared" si="45"/>
        <v>0</v>
      </c>
      <c r="X364" s="16"/>
      <c r="Y364" s="10"/>
      <c r="Z364" s="17"/>
      <c r="AA364" s="17"/>
      <c r="AB364" s="18">
        <f t="shared" si="46"/>
        <v>0</v>
      </c>
      <c r="AC364" s="15"/>
      <c r="AD364" s="15"/>
      <c r="AE364" s="15"/>
      <c r="AF364" s="18">
        <f t="shared" si="47"/>
        <v>0</v>
      </c>
    </row>
    <row r="365" spans="1:32">
      <c r="A365" s="42">
        <v>29</v>
      </c>
      <c r="B365" s="16"/>
      <c r="C365" s="10"/>
      <c r="D365" s="17"/>
      <c r="E365" s="10"/>
      <c r="F365" s="17">
        <f t="shared" si="42"/>
        <v>0</v>
      </c>
      <c r="G365" s="15"/>
      <c r="H365" s="15"/>
      <c r="I365" s="15"/>
      <c r="J365" s="18">
        <f t="shared" si="43"/>
        <v>0</v>
      </c>
      <c r="M365" s="16"/>
      <c r="N365" s="10"/>
      <c r="O365" s="17"/>
      <c r="P365" s="17"/>
      <c r="Q365" s="17">
        <f t="shared" si="44"/>
        <v>0</v>
      </c>
      <c r="S365" s="15"/>
      <c r="T365" s="15"/>
      <c r="U365" s="18">
        <f t="shared" si="45"/>
        <v>0</v>
      </c>
      <c r="X365" s="16"/>
      <c r="Y365" s="10"/>
      <c r="Z365" s="17"/>
      <c r="AA365" s="17"/>
      <c r="AB365" s="18">
        <f t="shared" si="46"/>
        <v>0</v>
      </c>
      <c r="AC365" s="15"/>
      <c r="AD365" s="15"/>
      <c r="AE365" s="15"/>
      <c r="AF365" s="18">
        <f t="shared" si="47"/>
        <v>0</v>
      </c>
    </row>
    <row r="366" spans="1:32">
      <c r="A366" s="42">
        <v>30</v>
      </c>
      <c r="B366" s="16"/>
      <c r="C366" s="10"/>
      <c r="D366" s="17"/>
      <c r="E366" s="10"/>
      <c r="F366" s="17">
        <f t="shared" si="42"/>
        <v>0</v>
      </c>
      <c r="G366" s="15"/>
      <c r="H366" s="15"/>
      <c r="I366" s="15"/>
      <c r="J366" s="18">
        <f t="shared" si="43"/>
        <v>0</v>
      </c>
      <c r="M366" s="16"/>
      <c r="N366" s="10"/>
      <c r="O366" s="17"/>
      <c r="P366" s="17"/>
      <c r="Q366" s="17">
        <f t="shared" si="44"/>
        <v>0</v>
      </c>
      <c r="S366" s="15"/>
      <c r="T366" s="15"/>
      <c r="U366" s="18">
        <f t="shared" si="45"/>
        <v>0</v>
      </c>
      <c r="X366" s="16"/>
      <c r="Y366" s="10"/>
      <c r="Z366" s="17"/>
      <c r="AA366" s="17"/>
      <c r="AB366" s="18">
        <f t="shared" si="46"/>
        <v>0</v>
      </c>
      <c r="AC366" s="15"/>
      <c r="AD366" s="15"/>
      <c r="AE366" s="15"/>
      <c r="AF366" s="18">
        <f t="shared" si="47"/>
        <v>0</v>
      </c>
    </row>
    <row r="367" spans="1:32">
      <c r="A367" s="42">
        <v>31</v>
      </c>
      <c r="B367" s="16"/>
      <c r="C367" s="10"/>
      <c r="D367" s="17"/>
      <c r="E367" s="10"/>
      <c r="F367" s="17">
        <f t="shared" si="42"/>
        <v>0</v>
      </c>
      <c r="G367" s="15"/>
      <c r="H367" s="15"/>
      <c r="I367" s="15"/>
      <c r="J367" s="18">
        <f t="shared" si="43"/>
        <v>0</v>
      </c>
      <c r="M367" s="16"/>
      <c r="N367" s="10"/>
      <c r="O367" s="17"/>
      <c r="P367" s="17"/>
      <c r="Q367" s="17">
        <f t="shared" si="44"/>
        <v>0</v>
      </c>
      <c r="S367" s="15"/>
      <c r="T367" s="15"/>
      <c r="U367" s="18">
        <f t="shared" si="45"/>
        <v>0</v>
      </c>
      <c r="X367" s="16"/>
      <c r="Y367" s="10"/>
      <c r="Z367" s="17"/>
      <c r="AA367" s="17"/>
      <c r="AB367" s="18">
        <f t="shared" si="46"/>
        <v>0</v>
      </c>
      <c r="AC367" s="15"/>
      <c r="AD367" s="15"/>
      <c r="AE367" s="15"/>
      <c r="AF367" s="18">
        <f t="shared" si="47"/>
        <v>0</v>
      </c>
    </row>
    <row r="368" spans="1:32">
      <c r="A368" s="42">
        <v>32</v>
      </c>
      <c r="B368" s="16"/>
      <c r="C368" s="10"/>
      <c r="D368" s="17"/>
      <c r="E368" s="10"/>
      <c r="F368" s="17">
        <f t="shared" si="42"/>
        <v>0</v>
      </c>
      <c r="G368" s="15"/>
      <c r="H368" s="15"/>
      <c r="I368" s="15"/>
      <c r="J368" s="18">
        <f t="shared" si="43"/>
        <v>0</v>
      </c>
      <c r="M368" s="16"/>
      <c r="N368" s="10"/>
      <c r="O368" s="17"/>
      <c r="P368" s="17"/>
      <c r="Q368" s="17">
        <f t="shared" si="44"/>
        <v>0</v>
      </c>
      <c r="S368" s="15"/>
      <c r="T368" s="15"/>
      <c r="U368" s="18">
        <f t="shared" si="45"/>
        <v>0</v>
      </c>
      <c r="X368" s="16"/>
      <c r="Y368" s="10"/>
      <c r="Z368" s="17"/>
      <c r="AA368" s="17"/>
      <c r="AB368" s="18">
        <f t="shared" si="46"/>
        <v>0</v>
      </c>
      <c r="AC368" s="15"/>
      <c r="AD368" s="15"/>
      <c r="AE368" s="15"/>
      <c r="AF368" s="18">
        <f t="shared" si="47"/>
        <v>0</v>
      </c>
    </row>
    <row r="369" spans="1:32">
      <c r="A369" s="42">
        <v>33</v>
      </c>
      <c r="B369" s="16"/>
      <c r="C369" s="10"/>
      <c r="D369" s="17"/>
      <c r="E369" s="10"/>
      <c r="F369" s="17">
        <f t="shared" si="42"/>
        <v>0</v>
      </c>
      <c r="G369" s="15"/>
      <c r="H369" s="15"/>
      <c r="I369" s="15"/>
      <c r="J369" s="18">
        <f t="shared" si="43"/>
        <v>0</v>
      </c>
      <c r="M369" s="16"/>
      <c r="N369" s="10"/>
      <c r="O369" s="17"/>
      <c r="P369" s="17"/>
      <c r="Q369" s="17">
        <f t="shared" si="44"/>
        <v>0</v>
      </c>
      <c r="S369" s="15"/>
      <c r="T369" s="15"/>
      <c r="U369" s="18">
        <f t="shared" si="45"/>
        <v>0</v>
      </c>
      <c r="X369" s="16"/>
      <c r="Y369" s="10"/>
      <c r="Z369" s="17"/>
      <c r="AA369" s="17"/>
      <c r="AB369" s="18">
        <f t="shared" si="46"/>
        <v>0</v>
      </c>
      <c r="AC369" s="15"/>
      <c r="AD369" s="15"/>
      <c r="AE369" s="15"/>
      <c r="AF369" s="18">
        <f t="shared" si="47"/>
        <v>0</v>
      </c>
    </row>
    <row r="370" spans="1:32">
      <c r="A370" s="42">
        <v>34</v>
      </c>
      <c r="B370" s="16"/>
      <c r="C370" s="10"/>
      <c r="D370" s="17"/>
      <c r="E370" s="10"/>
      <c r="F370" s="17">
        <f t="shared" si="42"/>
        <v>0</v>
      </c>
      <c r="G370" s="15"/>
      <c r="H370" s="15"/>
      <c r="I370" s="15"/>
      <c r="J370" s="18">
        <f t="shared" si="43"/>
        <v>0</v>
      </c>
      <c r="M370" s="16"/>
      <c r="N370" s="10"/>
      <c r="O370" s="17"/>
      <c r="P370" s="17"/>
      <c r="Q370" s="17">
        <f t="shared" si="44"/>
        <v>0</v>
      </c>
      <c r="S370" s="15"/>
      <c r="T370" s="15"/>
      <c r="U370" s="18">
        <f t="shared" si="45"/>
        <v>0</v>
      </c>
      <c r="X370" s="16"/>
      <c r="Y370" s="10"/>
      <c r="Z370" s="17"/>
      <c r="AA370" s="17"/>
      <c r="AB370" s="18">
        <f t="shared" si="46"/>
        <v>0</v>
      </c>
      <c r="AC370" s="15"/>
      <c r="AD370" s="15"/>
      <c r="AE370" s="15"/>
      <c r="AF370" s="18">
        <f t="shared" si="47"/>
        <v>0</v>
      </c>
    </row>
    <row r="371" spans="1:32">
      <c r="A371" s="42">
        <v>35</v>
      </c>
      <c r="B371" s="16"/>
      <c r="C371" s="10"/>
      <c r="D371" s="17"/>
      <c r="E371" s="10"/>
      <c r="F371" s="17">
        <f t="shared" si="42"/>
        <v>0</v>
      </c>
      <c r="G371" s="15"/>
      <c r="H371" s="15"/>
      <c r="I371" s="15"/>
      <c r="J371" s="18">
        <f t="shared" si="43"/>
        <v>0</v>
      </c>
      <c r="M371" s="16"/>
      <c r="N371" s="10"/>
      <c r="O371" s="17"/>
      <c r="P371" s="17"/>
      <c r="Q371" s="17">
        <f t="shared" si="44"/>
        <v>0</v>
      </c>
      <c r="S371" s="15"/>
      <c r="T371" s="15"/>
      <c r="U371" s="18">
        <f t="shared" si="45"/>
        <v>0</v>
      </c>
      <c r="X371" s="16"/>
      <c r="Y371" s="10"/>
      <c r="Z371" s="17"/>
      <c r="AA371" s="17"/>
      <c r="AB371" s="18">
        <f t="shared" si="46"/>
        <v>0</v>
      </c>
      <c r="AC371" s="15"/>
      <c r="AD371" s="15"/>
      <c r="AE371" s="15"/>
      <c r="AF371" s="18">
        <f t="shared" si="47"/>
        <v>0</v>
      </c>
    </row>
    <row r="372" spans="1:32">
      <c r="A372" s="42">
        <v>36</v>
      </c>
      <c r="B372" s="16"/>
      <c r="C372" s="10"/>
      <c r="D372" s="17"/>
      <c r="E372" s="10"/>
      <c r="F372" s="17">
        <f t="shared" si="42"/>
        <v>0</v>
      </c>
      <c r="G372" s="15"/>
      <c r="H372" s="15"/>
      <c r="I372" s="15"/>
      <c r="J372" s="18">
        <f t="shared" si="43"/>
        <v>0</v>
      </c>
      <c r="M372" s="16"/>
      <c r="N372" s="10"/>
      <c r="O372" s="17"/>
      <c r="P372" s="17"/>
      <c r="Q372" s="17">
        <f t="shared" si="44"/>
        <v>0</v>
      </c>
      <c r="S372" s="15"/>
      <c r="T372" s="15"/>
      <c r="U372" s="18">
        <f t="shared" si="45"/>
        <v>0</v>
      </c>
      <c r="X372" s="16"/>
      <c r="Y372" s="10"/>
      <c r="Z372" s="17"/>
      <c r="AA372" s="17"/>
      <c r="AB372" s="18">
        <f t="shared" si="46"/>
        <v>0</v>
      </c>
      <c r="AC372" s="15"/>
      <c r="AD372" s="15"/>
      <c r="AE372" s="15"/>
      <c r="AF372" s="18">
        <f t="shared" si="47"/>
        <v>0</v>
      </c>
    </row>
    <row r="373" spans="1:32">
      <c r="A373" s="42">
        <v>37</v>
      </c>
      <c r="B373" s="16"/>
      <c r="C373" s="10"/>
      <c r="D373" s="17"/>
      <c r="E373" s="17"/>
      <c r="F373" s="17">
        <f t="shared" si="42"/>
        <v>0</v>
      </c>
      <c r="G373" s="18"/>
      <c r="H373" s="18"/>
      <c r="I373" s="18"/>
      <c r="J373" s="18">
        <f t="shared" si="43"/>
        <v>0</v>
      </c>
      <c r="M373" s="16"/>
      <c r="N373" s="10"/>
      <c r="O373" s="17"/>
      <c r="P373" s="17"/>
      <c r="Q373" s="17">
        <f t="shared" si="44"/>
        <v>0</v>
      </c>
      <c r="R373" s="45"/>
      <c r="S373" s="18"/>
      <c r="T373" s="18"/>
      <c r="U373" s="18">
        <f t="shared" si="45"/>
        <v>0</v>
      </c>
      <c r="X373" s="16"/>
      <c r="Y373" s="10"/>
      <c r="Z373" s="17"/>
      <c r="AA373" s="17"/>
      <c r="AB373" s="18">
        <f t="shared" si="46"/>
        <v>0</v>
      </c>
      <c r="AC373" s="18"/>
      <c r="AD373" s="18"/>
      <c r="AE373" s="18"/>
      <c r="AF373" s="18">
        <f t="shared" si="47"/>
        <v>0</v>
      </c>
    </row>
    <row r="374" spans="1:32">
      <c r="A374" s="42">
        <v>38</v>
      </c>
      <c r="B374" s="43"/>
      <c r="D374" s="44"/>
      <c r="E374" s="44"/>
      <c r="F374" s="17">
        <f t="shared" si="42"/>
        <v>0</v>
      </c>
      <c r="G374" s="45"/>
      <c r="H374" s="45"/>
      <c r="I374" s="45"/>
      <c r="J374" s="18">
        <f t="shared" si="43"/>
        <v>0</v>
      </c>
      <c r="L374" s="42"/>
      <c r="M374" s="16"/>
      <c r="N374" s="19"/>
      <c r="O374" s="17"/>
      <c r="P374" s="17"/>
      <c r="Q374" s="17">
        <f t="shared" si="44"/>
        <v>0</v>
      </c>
      <c r="R374" s="45"/>
      <c r="S374" s="18"/>
      <c r="T374" s="18"/>
      <c r="U374" s="18">
        <f t="shared" si="45"/>
        <v>0</v>
      </c>
      <c r="X374" s="16"/>
      <c r="Y374" s="19"/>
      <c r="Z374" s="17"/>
      <c r="AA374" s="17"/>
      <c r="AB374" s="18">
        <f t="shared" si="46"/>
        <v>0</v>
      </c>
      <c r="AC374" s="18"/>
      <c r="AD374" s="18"/>
      <c r="AE374" s="18"/>
      <c r="AF374" s="18">
        <f t="shared" si="47"/>
        <v>0</v>
      </c>
    </row>
    <row r="375" spans="1:32" ht="15">
      <c r="D375" s="6"/>
      <c r="E375" s="6"/>
      <c r="F375" s="6">
        <f>SUM(F337:F374)</f>
        <v>222110</v>
      </c>
      <c r="G375" s="2"/>
      <c r="H375" s="33"/>
      <c r="I375" s="33"/>
      <c r="J375" s="6">
        <f>SUM(J337:J374)</f>
        <v>207439</v>
      </c>
      <c r="M375" s="1"/>
      <c r="N375" s="1"/>
      <c r="O375" s="6"/>
      <c r="P375" s="6"/>
      <c r="Q375" s="6">
        <f>SUM(Q337:Q374)</f>
        <v>176607</v>
      </c>
      <c r="R375" s="2"/>
      <c r="S375" s="33"/>
      <c r="T375" s="33"/>
      <c r="U375" s="6">
        <f>SUM(U337:U374)</f>
        <v>176208</v>
      </c>
      <c r="X375" s="1"/>
      <c r="Y375" s="1"/>
      <c r="Z375" s="6"/>
      <c r="AA375" s="6"/>
      <c r="AB375" s="81">
        <f>SUM(AB337:AB374)</f>
        <v>111170.5</v>
      </c>
      <c r="AC375" s="2"/>
      <c r="AD375" s="33"/>
      <c r="AE375" s="33"/>
      <c r="AF375" s="6">
        <f>SUM(AF337:AF374)</f>
        <v>110535.5</v>
      </c>
    </row>
    <row r="376" spans="1:32">
      <c r="A376" s="23" cm="1">
        <f t="array" aca="1" ref="A376" ca="1">A376:U382=A376:O379</f>
        <v>0</v>
      </c>
      <c r="B376" s="26"/>
      <c r="C376" s="26"/>
      <c r="D376" s="26"/>
      <c r="E376" s="26"/>
      <c r="F376" s="26"/>
      <c r="G376" s="23"/>
      <c r="H376" s="23"/>
      <c r="I376" s="23"/>
      <c r="J376" s="23"/>
      <c r="L376" s="23"/>
      <c r="M376" s="26"/>
      <c r="N376" s="23"/>
      <c r="O376" s="23"/>
      <c r="P376" s="23"/>
      <c r="Q376" s="23"/>
      <c r="R376" s="23"/>
      <c r="S376" s="23"/>
      <c r="T376" s="23"/>
      <c r="U376" s="23"/>
      <c r="W376" s="23"/>
      <c r="X376" s="23"/>
      <c r="Y376" s="23"/>
      <c r="Z376" s="23"/>
      <c r="AA376" s="23"/>
      <c r="AB376" s="40"/>
      <c r="AC376" s="23"/>
      <c r="AD376" s="23"/>
      <c r="AE376" s="23"/>
      <c r="AF376" s="40"/>
    </row>
    <row r="377" spans="1:32">
      <c r="A377" t="s">
        <v>0</v>
      </c>
      <c r="L377" t="s">
        <v>0</v>
      </c>
      <c r="M377" s="1"/>
      <c r="N377" s="1"/>
      <c r="O377" s="1"/>
      <c r="P377" s="1"/>
      <c r="Q377" s="1"/>
      <c r="W377" t="s">
        <v>0</v>
      </c>
      <c r="X377" s="1"/>
      <c r="Y377" s="1"/>
      <c r="Z377" s="1"/>
      <c r="AA377" s="1"/>
      <c r="AB377" s="1"/>
    </row>
    <row r="378" spans="1:32">
      <c r="A378" t="s">
        <v>1</v>
      </c>
      <c r="L378" t="s">
        <v>1</v>
      </c>
      <c r="M378" s="1"/>
      <c r="N378" s="1"/>
      <c r="O378" s="1"/>
      <c r="P378" s="1"/>
      <c r="Q378" s="1"/>
      <c r="W378" t="s">
        <v>1</v>
      </c>
      <c r="X378" s="1"/>
      <c r="Y378" s="1"/>
      <c r="Z378" s="1"/>
      <c r="AA378" s="1"/>
      <c r="AB378" s="1"/>
    </row>
    <row r="379" spans="1:32">
      <c r="M379" s="1"/>
      <c r="N379" s="1"/>
      <c r="O379" s="1"/>
      <c r="P379" s="1"/>
      <c r="Q379" s="1"/>
      <c r="X379" s="1"/>
      <c r="Y379" s="1"/>
      <c r="Z379" s="1"/>
      <c r="AA379" s="1"/>
      <c r="AB379" s="1"/>
    </row>
    <row r="380" spans="1:32" ht="15">
      <c r="A380" s="2" t="s">
        <v>6</v>
      </c>
      <c r="L380" s="2" t="s">
        <v>6</v>
      </c>
      <c r="M380" s="1"/>
      <c r="N380" s="1"/>
      <c r="O380" s="1"/>
      <c r="P380" s="1"/>
      <c r="Q380" s="1"/>
      <c r="W380" s="2" t="s">
        <v>6</v>
      </c>
      <c r="X380" s="1"/>
      <c r="Y380" s="1"/>
      <c r="Z380" s="1"/>
      <c r="AA380" s="1"/>
      <c r="AB380" s="1"/>
    </row>
    <row r="381" spans="1:32">
      <c r="M381" s="1"/>
      <c r="N381" s="1"/>
      <c r="O381" s="1"/>
      <c r="P381" s="1"/>
      <c r="Q381" s="1"/>
      <c r="X381" s="1"/>
      <c r="Y381" s="1"/>
      <c r="Z381" s="1"/>
      <c r="AA381" s="1"/>
      <c r="AB381" s="1"/>
    </row>
    <row r="382" spans="1:32" ht="15.75">
      <c r="B382" s="102" t="s">
        <v>25</v>
      </c>
      <c r="H382" s="1" t="s">
        <v>8</v>
      </c>
      <c r="I382" s="25">
        <v>1</v>
      </c>
      <c r="L382" s="2"/>
      <c r="M382" s="102" t="s">
        <v>25</v>
      </c>
      <c r="N382" s="102"/>
      <c r="O382" s="1"/>
      <c r="P382" s="1"/>
      <c r="Q382" s="1"/>
      <c r="S382" s="1" t="s">
        <v>8</v>
      </c>
      <c r="T382" s="25">
        <v>2</v>
      </c>
      <c r="W382" s="1"/>
      <c r="X382" s="102" t="s">
        <v>25</v>
      </c>
      <c r="Y382" s="1"/>
      <c r="Z382" s="24"/>
      <c r="AA382" s="1"/>
      <c r="AB382" s="1"/>
      <c r="AD382" s="1" t="s">
        <v>8</v>
      </c>
      <c r="AE382" s="4">
        <v>3</v>
      </c>
    </row>
    <row r="383" spans="1:32" ht="15">
      <c r="B383" s="22" t="s">
        <v>230</v>
      </c>
      <c r="C383" s="62"/>
      <c r="H383" s="3" t="s">
        <v>9</v>
      </c>
      <c r="I383" s="21" t="s">
        <v>55</v>
      </c>
      <c r="J383" s="5"/>
      <c r="L383" s="22"/>
      <c r="M383" s="22" t="s">
        <v>230</v>
      </c>
      <c r="N383" s="22"/>
      <c r="O383" s="1"/>
      <c r="P383" s="1"/>
      <c r="Q383" s="1"/>
      <c r="S383" s="3" t="s">
        <v>9</v>
      </c>
      <c r="T383" s="21" t="s">
        <v>36</v>
      </c>
      <c r="U383" s="5"/>
      <c r="W383" s="22"/>
      <c r="X383" s="22" t="s">
        <v>230</v>
      </c>
      <c r="Y383" s="62"/>
      <c r="Z383" s="1"/>
      <c r="AA383" s="1"/>
      <c r="AB383" s="1"/>
      <c r="AD383" s="3" t="s">
        <v>9</v>
      </c>
      <c r="AE383" s="21" t="s">
        <v>37</v>
      </c>
      <c r="AF383" s="5"/>
    </row>
    <row r="384" spans="1:32">
      <c r="M384" s="1"/>
      <c r="N384" s="1"/>
      <c r="O384" s="1"/>
      <c r="P384" s="1"/>
      <c r="Q384" s="1"/>
      <c r="X384" s="1"/>
      <c r="Y384" s="1"/>
      <c r="Z384" s="1"/>
      <c r="AA384" s="1"/>
      <c r="AB384" s="1"/>
    </row>
    <row r="385" spans="1:33">
      <c r="B385" s="7"/>
      <c r="C385" s="8"/>
      <c r="D385" s="171" t="s">
        <v>13</v>
      </c>
      <c r="E385" s="171"/>
      <c r="F385" s="9"/>
      <c r="H385" s="167" t="s">
        <v>14</v>
      </c>
      <c r="I385" s="168"/>
      <c r="J385" s="172" t="s">
        <v>7</v>
      </c>
      <c r="M385" s="7"/>
      <c r="N385" s="8"/>
      <c r="O385" s="171" t="s">
        <v>13</v>
      </c>
      <c r="P385" s="171"/>
      <c r="Q385" s="9"/>
      <c r="S385" s="167" t="s">
        <v>14</v>
      </c>
      <c r="T385" s="168"/>
      <c r="U385" s="169" t="s">
        <v>7</v>
      </c>
      <c r="X385" s="7"/>
      <c r="Y385" s="8"/>
      <c r="Z385" s="171" t="s">
        <v>13</v>
      </c>
      <c r="AA385" s="171"/>
      <c r="AB385" s="9"/>
      <c r="AD385" s="167" t="s">
        <v>14</v>
      </c>
      <c r="AE385" s="168"/>
      <c r="AF385" s="169" t="s">
        <v>7</v>
      </c>
    </row>
    <row r="386" spans="1:33" ht="42.75">
      <c r="B386" s="11" t="s">
        <v>2</v>
      </c>
      <c r="C386" s="11" t="s">
        <v>3</v>
      </c>
      <c r="D386" s="12" t="s">
        <v>4</v>
      </c>
      <c r="E386" s="13" t="s">
        <v>10</v>
      </c>
      <c r="F386" s="13" t="s">
        <v>5</v>
      </c>
      <c r="H386" s="14" t="s">
        <v>11</v>
      </c>
      <c r="I386" s="14" t="s">
        <v>12</v>
      </c>
      <c r="J386" s="173"/>
      <c r="M386" s="11" t="s">
        <v>2</v>
      </c>
      <c r="N386" s="11" t="s">
        <v>3</v>
      </c>
      <c r="O386" s="12" t="s">
        <v>4</v>
      </c>
      <c r="P386" s="13" t="s">
        <v>10</v>
      </c>
      <c r="Q386" s="13" t="s">
        <v>5</v>
      </c>
      <c r="S386" s="14" t="s">
        <v>11</v>
      </c>
      <c r="T386" s="14" t="s">
        <v>12</v>
      </c>
      <c r="U386" s="170"/>
      <c r="X386" s="11" t="s">
        <v>2</v>
      </c>
      <c r="Y386" s="11" t="s">
        <v>3</v>
      </c>
      <c r="Z386" s="12" t="s">
        <v>4</v>
      </c>
      <c r="AA386" s="13" t="s">
        <v>10</v>
      </c>
      <c r="AB386" s="53" t="s">
        <v>5</v>
      </c>
      <c r="AD386" s="14" t="s">
        <v>11</v>
      </c>
      <c r="AE386" s="14" t="s">
        <v>12</v>
      </c>
      <c r="AF386" s="170"/>
    </row>
    <row r="387" spans="1:33">
      <c r="A387" s="15">
        <v>1</v>
      </c>
      <c r="B387" s="16">
        <v>45757</v>
      </c>
      <c r="C387" s="10">
        <v>970</v>
      </c>
      <c r="D387" s="17">
        <v>149497</v>
      </c>
      <c r="E387" s="17">
        <v>-2115</v>
      </c>
      <c r="F387" s="17">
        <f>SUM(D387:E387)</f>
        <v>147382</v>
      </c>
      <c r="G387" s="18"/>
      <c r="H387" s="18"/>
      <c r="I387" s="18">
        <v>-7644</v>
      </c>
      <c r="J387" s="18">
        <f>SUM(F387:I387)</f>
        <v>139738</v>
      </c>
      <c r="L387" s="15"/>
      <c r="M387" s="16">
        <v>45757</v>
      </c>
      <c r="N387" s="10">
        <v>1068</v>
      </c>
      <c r="O387" s="17">
        <v>53590</v>
      </c>
      <c r="P387" s="17"/>
      <c r="Q387" s="17">
        <f>SUM(O387:P387)</f>
        <v>53590</v>
      </c>
      <c r="R387" s="18">
        <f>SUM(O387:Q387)</f>
        <v>107180</v>
      </c>
      <c r="S387" s="18"/>
      <c r="T387" s="18">
        <v>-12</v>
      </c>
      <c r="U387" s="18"/>
      <c r="W387" s="15"/>
      <c r="X387" s="16">
        <v>45757</v>
      </c>
      <c r="Y387" s="10">
        <v>432</v>
      </c>
      <c r="Z387" s="17">
        <v>34492</v>
      </c>
      <c r="AA387" s="17">
        <v>-330</v>
      </c>
      <c r="AB387" s="18">
        <f>SUM(Z387:AA387)</f>
        <v>34162</v>
      </c>
      <c r="AC387" s="18"/>
      <c r="AD387" s="18"/>
      <c r="AE387" s="18"/>
      <c r="AF387" s="18">
        <f>SUM(AB387:AE387)</f>
        <v>34162</v>
      </c>
      <c r="AG387" s="40"/>
    </row>
    <row r="388" spans="1:33">
      <c r="A388" s="15">
        <v>2</v>
      </c>
      <c r="B388" s="16"/>
      <c r="C388" s="10">
        <v>971</v>
      </c>
      <c r="D388" s="17">
        <v>2496</v>
      </c>
      <c r="E388" s="17"/>
      <c r="F388" s="17">
        <f t="shared" ref="F388:F424" si="48">SUM(D388:E388)</f>
        <v>2496</v>
      </c>
      <c r="G388" s="18"/>
      <c r="H388" s="18">
        <v>240</v>
      </c>
      <c r="I388" s="18"/>
      <c r="J388" s="18">
        <f t="shared" ref="J388:J424" si="49">SUM(F388:I388)</f>
        <v>2736</v>
      </c>
      <c r="L388" s="15"/>
      <c r="M388" s="16"/>
      <c r="N388" s="10">
        <v>1069</v>
      </c>
      <c r="O388" s="17">
        <v>3217.5</v>
      </c>
      <c r="P388" s="17"/>
      <c r="Q388" s="17">
        <f t="shared" ref="Q388:Q424" si="50">SUM(O388:P388)</f>
        <v>3217.5</v>
      </c>
      <c r="R388" s="18"/>
      <c r="S388" s="18"/>
      <c r="T388" s="18"/>
      <c r="U388" s="18"/>
      <c r="W388" s="15"/>
      <c r="X388" s="16">
        <v>45757</v>
      </c>
      <c r="Y388" s="10">
        <v>433</v>
      </c>
      <c r="Z388" s="27">
        <v>1271</v>
      </c>
      <c r="AA388" s="17"/>
      <c r="AB388" s="18">
        <f t="shared" ref="AB388:AB424" si="51">SUM(Z388:AA388)</f>
        <v>1271</v>
      </c>
      <c r="AC388" s="18"/>
      <c r="AD388" s="18"/>
      <c r="AE388" s="18"/>
      <c r="AF388" s="18">
        <f t="shared" ref="AF388:AF424" si="52">SUM(AB388:AE388)</f>
        <v>1271</v>
      </c>
    </row>
    <row r="389" spans="1:33">
      <c r="A389" s="15">
        <v>3</v>
      </c>
      <c r="B389" s="16"/>
      <c r="C389" s="10">
        <v>972</v>
      </c>
      <c r="D389" s="17">
        <v>3813</v>
      </c>
      <c r="E389" s="17"/>
      <c r="F389" s="17">
        <f t="shared" si="48"/>
        <v>3813</v>
      </c>
      <c r="G389" s="18"/>
      <c r="H389" s="18"/>
      <c r="I389" s="18"/>
      <c r="J389" s="18">
        <f t="shared" si="49"/>
        <v>3813</v>
      </c>
      <c r="L389" s="15"/>
      <c r="M389" s="16"/>
      <c r="N389" s="10">
        <v>1070</v>
      </c>
      <c r="O389" s="17">
        <v>3147</v>
      </c>
      <c r="P389" s="17"/>
      <c r="Q389" s="17">
        <f t="shared" si="50"/>
        <v>3147</v>
      </c>
      <c r="R389" s="18"/>
      <c r="S389" s="18"/>
      <c r="T389" s="18"/>
      <c r="U389" s="18"/>
      <c r="W389" s="15"/>
      <c r="X389" s="16">
        <v>45757</v>
      </c>
      <c r="Y389" s="10">
        <v>434</v>
      </c>
      <c r="Z389" s="17">
        <v>3813</v>
      </c>
      <c r="AA389" s="17"/>
      <c r="AB389" s="18">
        <f t="shared" si="51"/>
        <v>3813</v>
      </c>
      <c r="AC389" s="18"/>
      <c r="AD389" s="18"/>
      <c r="AE389" s="18"/>
      <c r="AF389" s="18">
        <f t="shared" si="52"/>
        <v>3813</v>
      </c>
    </row>
    <row r="390" spans="1:33">
      <c r="A390" s="15">
        <v>4</v>
      </c>
      <c r="B390" s="16"/>
      <c r="C390" s="10">
        <v>973</v>
      </c>
      <c r="D390" s="17">
        <v>5123</v>
      </c>
      <c r="E390" s="17"/>
      <c r="F390" s="17">
        <f t="shared" si="48"/>
        <v>5123</v>
      </c>
      <c r="G390" s="18"/>
      <c r="H390" s="18"/>
      <c r="I390" s="18">
        <v>-333</v>
      </c>
      <c r="J390" s="18">
        <f t="shared" si="49"/>
        <v>4790</v>
      </c>
      <c r="L390" s="15"/>
      <c r="M390" s="16"/>
      <c r="N390" s="10">
        <v>1071</v>
      </c>
      <c r="O390" s="17">
        <v>12419</v>
      </c>
      <c r="P390" s="17"/>
      <c r="Q390" s="17">
        <f t="shared" si="50"/>
        <v>12419</v>
      </c>
      <c r="R390" s="18"/>
      <c r="S390" s="18"/>
      <c r="T390" s="18"/>
      <c r="U390" s="18"/>
      <c r="W390" s="15"/>
      <c r="X390" s="16">
        <v>45757</v>
      </c>
      <c r="Y390" s="10">
        <v>435</v>
      </c>
      <c r="Z390" s="17">
        <v>3813</v>
      </c>
      <c r="AA390" s="17"/>
      <c r="AB390" s="18">
        <f t="shared" si="51"/>
        <v>3813</v>
      </c>
      <c r="AC390" s="18"/>
      <c r="AD390" s="18"/>
      <c r="AE390" s="18"/>
      <c r="AF390" s="18">
        <f t="shared" si="52"/>
        <v>3813</v>
      </c>
    </row>
    <row r="391" spans="1:33">
      <c r="A391" s="15">
        <v>5</v>
      </c>
      <c r="B391" s="16"/>
      <c r="C391" s="10">
        <v>974</v>
      </c>
      <c r="D391" s="17">
        <v>2542</v>
      </c>
      <c r="E391" s="17"/>
      <c r="F391" s="17">
        <f t="shared" si="48"/>
        <v>2542</v>
      </c>
      <c r="G391" s="18"/>
      <c r="H391" s="18"/>
      <c r="I391" s="18"/>
      <c r="J391" s="18">
        <f t="shared" si="49"/>
        <v>2542</v>
      </c>
      <c r="L391" s="15"/>
      <c r="M391" s="16"/>
      <c r="N391" s="10">
        <v>1072</v>
      </c>
      <c r="O391" s="17">
        <v>1855</v>
      </c>
      <c r="P391" s="17"/>
      <c r="Q391" s="17">
        <f t="shared" si="50"/>
        <v>1855</v>
      </c>
      <c r="R391" s="18"/>
      <c r="S391" s="18"/>
      <c r="T391" s="18"/>
      <c r="U391" s="18"/>
      <c r="W391" s="15"/>
      <c r="X391" s="16">
        <v>45757</v>
      </c>
      <c r="Y391" s="10">
        <v>436</v>
      </c>
      <c r="Z391" s="17">
        <v>1241</v>
      </c>
      <c r="AA391" s="17"/>
      <c r="AB391" s="18">
        <f t="shared" si="51"/>
        <v>1241</v>
      </c>
      <c r="AC391" s="18"/>
      <c r="AD391" s="18"/>
      <c r="AE391" s="18"/>
      <c r="AF391" s="18">
        <f t="shared" si="52"/>
        <v>1241</v>
      </c>
    </row>
    <row r="392" spans="1:33">
      <c r="A392" s="15">
        <v>6</v>
      </c>
      <c r="B392" s="16"/>
      <c r="C392" s="10">
        <v>975</v>
      </c>
      <c r="D392" s="17">
        <v>10155</v>
      </c>
      <c r="E392" s="17"/>
      <c r="F392" s="17">
        <f t="shared" si="48"/>
        <v>10155</v>
      </c>
      <c r="G392" s="18"/>
      <c r="H392" s="18">
        <v>261</v>
      </c>
      <c r="I392" s="18"/>
      <c r="J392" s="18">
        <f t="shared" si="49"/>
        <v>10416</v>
      </c>
      <c r="L392" s="15"/>
      <c r="M392" s="16"/>
      <c r="N392" s="10">
        <v>1073</v>
      </c>
      <c r="O392" s="17">
        <v>5863</v>
      </c>
      <c r="P392" s="17"/>
      <c r="Q392" s="17">
        <f t="shared" si="50"/>
        <v>5863</v>
      </c>
      <c r="R392" s="18"/>
      <c r="S392" s="18"/>
      <c r="T392" s="15"/>
      <c r="U392" s="18"/>
      <c r="W392" s="15"/>
      <c r="X392" s="16">
        <v>45757</v>
      </c>
      <c r="Y392" s="10">
        <v>437</v>
      </c>
      <c r="Z392" s="17">
        <v>3177.5</v>
      </c>
      <c r="AA392" s="157"/>
      <c r="AB392" s="18">
        <v>3177.5</v>
      </c>
      <c r="AC392" s="18"/>
      <c r="AD392" s="18"/>
      <c r="AE392" s="15"/>
      <c r="AF392" s="18">
        <f t="shared" si="52"/>
        <v>3177.5</v>
      </c>
    </row>
    <row r="393" spans="1:33">
      <c r="A393" s="15">
        <v>7</v>
      </c>
      <c r="B393" s="16"/>
      <c r="C393" s="10">
        <v>976</v>
      </c>
      <c r="D393" s="17">
        <v>2542</v>
      </c>
      <c r="E393" s="17"/>
      <c r="F393" s="17">
        <f t="shared" si="48"/>
        <v>2542</v>
      </c>
      <c r="G393" s="18"/>
      <c r="H393" s="18"/>
      <c r="I393" s="18"/>
      <c r="J393" s="18">
        <f t="shared" si="49"/>
        <v>2542</v>
      </c>
      <c r="L393" s="15"/>
      <c r="M393" s="16"/>
      <c r="N393" s="10"/>
      <c r="O393" s="17"/>
      <c r="P393" s="17"/>
      <c r="Q393" s="17">
        <f t="shared" si="50"/>
        <v>0</v>
      </c>
      <c r="R393" s="18"/>
      <c r="S393" s="18"/>
      <c r="T393" s="18"/>
      <c r="U393" s="18"/>
      <c r="W393" s="15"/>
      <c r="X393" s="16">
        <v>45757</v>
      </c>
      <c r="Y393" s="10">
        <v>438</v>
      </c>
      <c r="Z393" s="17">
        <v>1885</v>
      </c>
      <c r="AA393" s="17"/>
      <c r="AB393" s="18">
        <f t="shared" si="51"/>
        <v>1885</v>
      </c>
      <c r="AC393" s="18"/>
      <c r="AD393" s="18"/>
      <c r="AE393" s="18"/>
      <c r="AF393" s="18">
        <f t="shared" si="52"/>
        <v>1885</v>
      </c>
    </row>
    <row r="394" spans="1:33">
      <c r="A394" s="15">
        <v>8</v>
      </c>
      <c r="B394" s="16"/>
      <c r="C394" s="10">
        <v>977</v>
      </c>
      <c r="D394" s="17">
        <v>3178</v>
      </c>
      <c r="E394" s="17"/>
      <c r="F394" s="17">
        <f t="shared" si="48"/>
        <v>3178</v>
      </c>
      <c r="G394" s="18"/>
      <c r="H394" s="18"/>
      <c r="I394" s="18"/>
      <c r="J394" s="18">
        <f t="shared" si="49"/>
        <v>3178</v>
      </c>
      <c r="L394" s="15"/>
      <c r="M394" s="16"/>
      <c r="N394" s="10"/>
      <c r="O394" s="17"/>
      <c r="P394" s="17"/>
      <c r="Q394" s="17">
        <f t="shared" si="50"/>
        <v>0</v>
      </c>
      <c r="R394" s="18"/>
      <c r="S394" s="18"/>
      <c r="T394" s="18"/>
      <c r="U394" s="18"/>
      <c r="W394" s="15"/>
      <c r="X394" s="16">
        <v>45757</v>
      </c>
      <c r="Y394" s="10">
        <v>439</v>
      </c>
      <c r="Z394" s="17">
        <v>1885</v>
      </c>
      <c r="AA394" s="17"/>
      <c r="AB394" s="18">
        <f t="shared" si="51"/>
        <v>1885</v>
      </c>
      <c r="AC394" s="18"/>
      <c r="AD394" s="18"/>
      <c r="AE394" s="18"/>
      <c r="AF394" s="18">
        <f t="shared" si="52"/>
        <v>1885</v>
      </c>
    </row>
    <row r="395" spans="1:33">
      <c r="A395" s="15">
        <v>9</v>
      </c>
      <c r="B395" s="16"/>
      <c r="C395" s="10"/>
      <c r="D395" s="17"/>
      <c r="E395" s="17"/>
      <c r="F395" s="17">
        <f t="shared" si="48"/>
        <v>0</v>
      </c>
      <c r="G395" s="18"/>
      <c r="H395" s="18"/>
      <c r="I395" s="18"/>
      <c r="J395" s="18">
        <f t="shared" si="49"/>
        <v>0</v>
      </c>
      <c r="L395" s="15"/>
      <c r="M395" s="16"/>
      <c r="N395" s="10"/>
      <c r="O395" s="17"/>
      <c r="P395" s="17"/>
      <c r="Q395" s="17">
        <f t="shared" si="50"/>
        <v>0</v>
      </c>
      <c r="R395" s="18"/>
      <c r="S395" s="18"/>
      <c r="T395" s="18"/>
      <c r="U395" s="18"/>
      <c r="W395" s="15"/>
      <c r="X395" s="16">
        <v>45757</v>
      </c>
      <c r="Y395" s="1">
        <v>440</v>
      </c>
      <c r="Z395" s="17">
        <v>5062.5</v>
      </c>
      <c r="AA395" s="17"/>
      <c r="AB395" s="18">
        <f t="shared" si="51"/>
        <v>5062.5</v>
      </c>
      <c r="AC395" s="18"/>
      <c r="AD395" s="18"/>
      <c r="AE395" s="18"/>
      <c r="AF395" s="18">
        <f t="shared" si="52"/>
        <v>5062.5</v>
      </c>
    </row>
    <row r="396" spans="1:33">
      <c r="A396" s="15">
        <v>10</v>
      </c>
      <c r="B396" s="16"/>
      <c r="C396" s="10"/>
      <c r="D396" s="17"/>
      <c r="E396" s="17"/>
      <c r="F396" s="17">
        <f t="shared" si="48"/>
        <v>0</v>
      </c>
      <c r="G396" s="18"/>
      <c r="H396" s="18"/>
      <c r="I396" s="18"/>
      <c r="J396" s="18">
        <f t="shared" si="49"/>
        <v>0</v>
      </c>
      <c r="L396" s="15"/>
      <c r="M396" s="16"/>
      <c r="N396" s="10"/>
      <c r="O396" s="17"/>
      <c r="P396" s="17"/>
      <c r="Q396" s="17">
        <f t="shared" si="50"/>
        <v>0</v>
      </c>
      <c r="R396" s="18"/>
      <c r="S396" s="18"/>
      <c r="T396" s="18"/>
      <c r="U396" s="18"/>
      <c r="W396" s="15"/>
      <c r="X396" s="16">
        <v>45757</v>
      </c>
      <c r="Y396" s="10">
        <v>441</v>
      </c>
      <c r="Z396" s="17">
        <v>614</v>
      </c>
      <c r="AA396" s="17"/>
      <c r="AB396" s="18">
        <f t="shared" si="51"/>
        <v>614</v>
      </c>
      <c r="AC396" s="18"/>
      <c r="AD396" s="18"/>
      <c r="AE396" s="18"/>
      <c r="AF396" s="18">
        <f t="shared" si="52"/>
        <v>614</v>
      </c>
    </row>
    <row r="397" spans="1:33">
      <c r="A397" s="15">
        <v>11</v>
      </c>
      <c r="B397" s="16"/>
      <c r="C397" s="10"/>
      <c r="D397" s="17"/>
      <c r="E397" s="17"/>
      <c r="F397" s="17">
        <f t="shared" si="48"/>
        <v>0</v>
      </c>
      <c r="G397" s="18"/>
      <c r="H397" s="18"/>
      <c r="I397" s="18"/>
      <c r="J397" s="18">
        <f t="shared" si="49"/>
        <v>0</v>
      </c>
      <c r="L397" s="15"/>
      <c r="M397" s="16"/>
      <c r="N397" s="10"/>
      <c r="O397" s="17"/>
      <c r="P397" s="17"/>
      <c r="Q397" s="17">
        <f t="shared" si="50"/>
        <v>0</v>
      </c>
      <c r="R397" s="18"/>
      <c r="S397" s="18"/>
      <c r="T397" s="18"/>
      <c r="U397" s="18"/>
      <c r="W397" s="15"/>
      <c r="X397" s="16">
        <v>45757</v>
      </c>
      <c r="Y397" s="10">
        <v>442</v>
      </c>
      <c r="Z397" s="17">
        <v>1241</v>
      </c>
      <c r="AA397" s="17"/>
      <c r="AB397" s="18">
        <f t="shared" si="51"/>
        <v>1241</v>
      </c>
      <c r="AC397" s="18"/>
      <c r="AD397" s="18"/>
      <c r="AE397" s="18"/>
      <c r="AF397" s="18">
        <f t="shared" si="52"/>
        <v>1241</v>
      </c>
    </row>
    <row r="398" spans="1:33">
      <c r="A398" s="15">
        <v>12</v>
      </c>
      <c r="B398" s="16"/>
      <c r="C398" s="10"/>
      <c r="D398" s="17"/>
      <c r="E398" s="17"/>
      <c r="F398" s="17">
        <f t="shared" si="48"/>
        <v>0</v>
      </c>
      <c r="G398" s="18"/>
      <c r="H398" s="18"/>
      <c r="I398" s="15"/>
      <c r="J398" s="18">
        <f t="shared" si="49"/>
        <v>0</v>
      </c>
      <c r="L398" s="15"/>
      <c r="M398" s="16"/>
      <c r="N398" s="10"/>
      <c r="O398" s="17"/>
      <c r="P398" s="17"/>
      <c r="Q398" s="17">
        <f t="shared" si="50"/>
        <v>0</v>
      </c>
      <c r="R398" s="18"/>
      <c r="S398" s="18"/>
      <c r="T398" s="18"/>
      <c r="U398" s="18"/>
      <c r="W398" s="15"/>
      <c r="X398" s="16">
        <v>45757</v>
      </c>
      <c r="Y398" s="10">
        <v>443</v>
      </c>
      <c r="Z398" s="17">
        <v>5084</v>
      </c>
      <c r="AA398" s="17"/>
      <c r="AB398" s="18">
        <f t="shared" si="51"/>
        <v>5084</v>
      </c>
      <c r="AC398" s="18"/>
      <c r="AD398" s="18"/>
      <c r="AE398" s="18"/>
      <c r="AF398" s="18">
        <f t="shared" si="52"/>
        <v>5084</v>
      </c>
    </row>
    <row r="399" spans="1:33">
      <c r="A399" s="15">
        <v>13</v>
      </c>
      <c r="B399" s="16"/>
      <c r="C399" s="10"/>
      <c r="D399" s="17"/>
      <c r="E399" s="17"/>
      <c r="F399" s="17">
        <f t="shared" si="48"/>
        <v>0</v>
      </c>
      <c r="G399" s="18"/>
      <c r="H399" s="18"/>
      <c r="I399" s="18"/>
      <c r="J399" s="18">
        <f t="shared" si="49"/>
        <v>0</v>
      </c>
      <c r="L399" s="15"/>
      <c r="M399" s="16"/>
      <c r="N399" s="10"/>
      <c r="O399" s="17"/>
      <c r="P399" s="17"/>
      <c r="Q399" s="17">
        <f t="shared" si="50"/>
        <v>0</v>
      </c>
      <c r="R399" s="18"/>
      <c r="S399" s="18"/>
      <c r="T399" s="18"/>
      <c r="U399" s="18"/>
      <c r="W399" s="15"/>
      <c r="X399" s="16">
        <v>45757</v>
      </c>
      <c r="Y399" s="10">
        <v>444</v>
      </c>
      <c r="Z399" s="41">
        <v>13249</v>
      </c>
      <c r="AA399" s="17"/>
      <c r="AB399" s="18">
        <f t="shared" si="51"/>
        <v>13249</v>
      </c>
      <c r="AC399" s="18"/>
      <c r="AD399" s="18"/>
      <c r="AE399" s="18"/>
      <c r="AF399" s="18">
        <f t="shared" si="52"/>
        <v>13249</v>
      </c>
    </row>
    <row r="400" spans="1:33">
      <c r="A400" s="15">
        <v>14</v>
      </c>
      <c r="B400" s="16"/>
      <c r="C400" s="10"/>
      <c r="D400" s="17"/>
      <c r="E400" s="17"/>
      <c r="F400" s="17">
        <f t="shared" si="48"/>
        <v>0</v>
      </c>
      <c r="G400" s="18"/>
      <c r="H400" s="18"/>
      <c r="I400" s="18"/>
      <c r="J400" s="18">
        <f t="shared" si="49"/>
        <v>0</v>
      </c>
      <c r="L400" s="15"/>
      <c r="M400" s="16"/>
      <c r="N400" s="10"/>
      <c r="O400" s="17"/>
      <c r="P400" s="17"/>
      <c r="Q400" s="17">
        <f t="shared" si="50"/>
        <v>0</v>
      </c>
      <c r="R400" s="18"/>
      <c r="S400" s="18"/>
      <c r="T400" s="18"/>
      <c r="U400" s="18"/>
      <c r="W400" s="51"/>
      <c r="X400" s="16">
        <v>45757</v>
      </c>
      <c r="Y400" s="10">
        <v>445</v>
      </c>
      <c r="Z400" s="17">
        <v>10533.5</v>
      </c>
      <c r="AA400" s="17"/>
      <c r="AB400" s="18">
        <f t="shared" si="51"/>
        <v>10533.5</v>
      </c>
      <c r="AC400" s="18"/>
      <c r="AD400" s="18">
        <v>10.5</v>
      </c>
      <c r="AE400" s="18"/>
      <c r="AF400" s="18">
        <f t="shared" si="52"/>
        <v>10544</v>
      </c>
    </row>
    <row r="401" spans="1:44">
      <c r="A401" s="15">
        <v>15</v>
      </c>
      <c r="B401" s="16"/>
      <c r="C401" s="10"/>
      <c r="D401" s="17"/>
      <c r="E401" s="17"/>
      <c r="F401" s="17">
        <f t="shared" si="48"/>
        <v>0</v>
      </c>
      <c r="G401" s="18"/>
      <c r="H401" s="18"/>
      <c r="I401" s="18"/>
      <c r="J401" s="18">
        <f t="shared" si="49"/>
        <v>0</v>
      </c>
      <c r="L401" s="15"/>
      <c r="M401" s="16"/>
      <c r="N401" s="10"/>
      <c r="O401" s="17"/>
      <c r="P401" s="17"/>
      <c r="Q401" s="17">
        <f t="shared" si="50"/>
        <v>0</v>
      </c>
      <c r="R401" s="18"/>
      <c r="S401" s="18"/>
      <c r="T401" s="18"/>
      <c r="U401" s="18"/>
      <c r="W401" s="52"/>
      <c r="X401" s="16">
        <v>45757</v>
      </c>
      <c r="Y401" s="10">
        <v>446</v>
      </c>
      <c r="Z401" s="17">
        <v>6265</v>
      </c>
      <c r="AA401" s="17"/>
      <c r="AB401" s="18">
        <f t="shared" si="51"/>
        <v>6265</v>
      </c>
      <c r="AC401" s="18"/>
      <c r="AD401" s="18">
        <v>90</v>
      </c>
      <c r="AE401" s="18"/>
      <c r="AF401" s="18">
        <f t="shared" si="52"/>
        <v>6355</v>
      </c>
    </row>
    <row r="402" spans="1:44">
      <c r="A402" s="15">
        <v>16</v>
      </c>
      <c r="B402" s="16"/>
      <c r="C402" s="10"/>
      <c r="D402" s="17"/>
      <c r="E402" s="17"/>
      <c r="F402" s="17">
        <f t="shared" si="48"/>
        <v>0</v>
      </c>
      <c r="G402" s="18"/>
      <c r="H402" s="18"/>
      <c r="I402" s="18"/>
      <c r="J402" s="18">
        <f t="shared" si="49"/>
        <v>0</v>
      </c>
      <c r="L402" s="15"/>
      <c r="M402" s="16"/>
      <c r="N402" s="10"/>
      <c r="O402" s="17"/>
      <c r="P402" s="17"/>
      <c r="Q402" s="17">
        <f t="shared" si="50"/>
        <v>0</v>
      </c>
      <c r="R402" s="18"/>
      <c r="S402" s="18"/>
      <c r="T402" s="18"/>
      <c r="U402" s="18"/>
      <c r="W402" s="42"/>
      <c r="X402" s="16">
        <v>45757</v>
      </c>
      <c r="Y402" s="10">
        <v>447</v>
      </c>
      <c r="Z402" s="17">
        <v>4994</v>
      </c>
      <c r="AA402" s="17"/>
      <c r="AB402" s="18">
        <f t="shared" si="51"/>
        <v>4994</v>
      </c>
      <c r="AC402" s="18"/>
      <c r="AD402" s="18">
        <v>126</v>
      </c>
      <c r="AE402" s="18"/>
      <c r="AF402" s="18">
        <f t="shared" si="52"/>
        <v>5120</v>
      </c>
    </row>
    <row r="403" spans="1:44">
      <c r="A403" s="15">
        <v>17</v>
      </c>
      <c r="B403" s="16"/>
      <c r="C403" s="10"/>
      <c r="D403" s="17"/>
      <c r="E403" s="17"/>
      <c r="F403" s="17">
        <f t="shared" si="48"/>
        <v>0</v>
      </c>
      <c r="G403" s="18"/>
      <c r="H403" s="18"/>
      <c r="I403" s="18"/>
      <c r="J403" s="18">
        <f t="shared" si="49"/>
        <v>0</v>
      </c>
      <c r="L403" s="15"/>
      <c r="M403" s="16"/>
      <c r="N403" s="10"/>
      <c r="O403" s="17"/>
      <c r="P403" s="17"/>
      <c r="Q403" s="17">
        <f t="shared" si="50"/>
        <v>0</v>
      </c>
      <c r="R403" s="18"/>
      <c r="S403" s="18"/>
      <c r="T403" s="18"/>
      <c r="U403" s="18"/>
      <c r="W403" s="42"/>
      <c r="X403" s="16">
        <v>45757</v>
      </c>
      <c r="Y403" s="10">
        <v>448</v>
      </c>
      <c r="Z403" s="17">
        <v>3117.5</v>
      </c>
      <c r="AA403" s="17"/>
      <c r="AB403" s="18">
        <f t="shared" si="51"/>
        <v>3117.5</v>
      </c>
      <c r="AC403" s="18"/>
      <c r="AD403" s="18"/>
      <c r="AE403" s="18"/>
      <c r="AF403" s="18">
        <f t="shared" si="52"/>
        <v>3117.5</v>
      </c>
      <c r="AH403" s="50"/>
      <c r="AI403" s="50"/>
      <c r="AJ403" s="50"/>
      <c r="AK403" s="50"/>
      <c r="AL403" s="50"/>
      <c r="AM403" s="50"/>
      <c r="AN403" s="50"/>
      <c r="AO403" s="50"/>
      <c r="AP403" s="50"/>
      <c r="AQ403" s="50"/>
      <c r="AR403" s="50"/>
    </row>
    <row r="404" spans="1:44">
      <c r="A404" s="15">
        <v>18</v>
      </c>
      <c r="B404" s="16"/>
      <c r="C404" s="10"/>
      <c r="D404" s="17"/>
      <c r="E404" s="17"/>
      <c r="F404" s="17">
        <f t="shared" si="48"/>
        <v>0</v>
      </c>
      <c r="G404" s="18"/>
      <c r="H404" s="18"/>
      <c r="I404" s="18"/>
      <c r="J404" s="18">
        <f t="shared" si="49"/>
        <v>0</v>
      </c>
      <c r="L404" s="15"/>
      <c r="M404" s="16"/>
      <c r="N404" s="10"/>
      <c r="O404" s="17"/>
      <c r="P404" s="17"/>
      <c r="Q404" s="17">
        <f t="shared" si="50"/>
        <v>0</v>
      </c>
      <c r="R404" s="18"/>
      <c r="S404" s="18"/>
      <c r="T404" s="18"/>
      <c r="U404" s="18"/>
      <c r="W404" s="42"/>
      <c r="X404" s="16">
        <v>45757</v>
      </c>
      <c r="Y404" s="10">
        <v>449</v>
      </c>
      <c r="Z404" s="17">
        <v>8261.5</v>
      </c>
      <c r="AA404" s="17"/>
      <c r="AB404" s="18">
        <f t="shared" si="51"/>
        <v>8261.5</v>
      </c>
      <c r="AC404" s="18"/>
      <c r="AD404" s="18"/>
      <c r="AE404" s="18"/>
      <c r="AF404" s="18">
        <f t="shared" si="52"/>
        <v>8261.5</v>
      </c>
      <c r="AH404" s="50"/>
      <c r="AI404" s="50"/>
      <c r="AJ404" s="50"/>
      <c r="AK404" s="50"/>
      <c r="AL404" s="50"/>
      <c r="AM404" s="50"/>
      <c r="AN404" s="50"/>
      <c r="AO404" s="50"/>
      <c r="AP404" s="50"/>
      <c r="AQ404" s="50"/>
      <c r="AR404" s="50"/>
    </row>
    <row r="405" spans="1:44">
      <c r="A405" s="15">
        <v>19</v>
      </c>
      <c r="B405" s="16"/>
      <c r="C405" s="10"/>
      <c r="D405" s="17"/>
      <c r="E405" s="17"/>
      <c r="F405" s="17">
        <f t="shared" si="48"/>
        <v>0</v>
      </c>
      <c r="G405" s="18"/>
      <c r="H405" s="18"/>
      <c r="I405" s="18"/>
      <c r="J405" s="18">
        <f t="shared" si="49"/>
        <v>0</v>
      </c>
      <c r="L405" s="15"/>
      <c r="M405" s="16"/>
      <c r="N405" s="10"/>
      <c r="O405" s="17"/>
      <c r="P405" s="17"/>
      <c r="Q405" s="17">
        <f t="shared" si="50"/>
        <v>0</v>
      </c>
      <c r="R405" s="18"/>
      <c r="S405" s="18"/>
      <c r="T405" s="18"/>
      <c r="U405" s="18"/>
      <c r="W405" s="42"/>
      <c r="X405" s="16">
        <v>45757</v>
      </c>
      <c r="Y405" s="10">
        <v>450</v>
      </c>
      <c r="Z405" s="46">
        <v>3177.5</v>
      </c>
      <c r="AA405" s="17"/>
      <c r="AB405" s="18">
        <f t="shared" si="51"/>
        <v>3177.5</v>
      </c>
      <c r="AC405" s="18"/>
      <c r="AD405" s="18"/>
      <c r="AE405" s="18"/>
      <c r="AF405" s="18">
        <f t="shared" si="52"/>
        <v>3177.5</v>
      </c>
      <c r="AH405" s="50"/>
      <c r="AI405" s="50"/>
      <c r="AJ405" s="50"/>
      <c r="AK405" s="50"/>
      <c r="AL405" s="50"/>
      <c r="AM405" s="50"/>
      <c r="AN405" s="50"/>
      <c r="AO405" s="50"/>
      <c r="AP405" s="50"/>
      <c r="AQ405" s="50"/>
      <c r="AR405" s="50"/>
    </row>
    <row r="406" spans="1:44">
      <c r="A406" s="15"/>
      <c r="B406" s="16"/>
      <c r="C406" s="10"/>
      <c r="D406" s="17"/>
      <c r="E406" s="17"/>
      <c r="F406" s="17">
        <f t="shared" si="48"/>
        <v>0</v>
      </c>
      <c r="G406" s="18"/>
      <c r="H406" s="18"/>
      <c r="I406" s="18"/>
      <c r="J406" s="18">
        <f t="shared" si="49"/>
        <v>0</v>
      </c>
      <c r="L406" s="15"/>
      <c r="M406" s="16"/>
      <c r="N406" s="10"/>
      <c r="O406" s="17"/>
      <c r="P406" s="17"/>
      <c r="Q406" s="17">
        <f t="shared" si="50"/>
        <v>0</v>
      </c>
      <c r="R406" s="18"/>
      <c r="S406" s="18"/>
      <c r="T406" s="18"/>
      <c r="U406" s="18"/>
      <c r="W406" s="42"/>
      <c r="X406" s="16">
        <v>45757</v>
      </c>
      <c r="Y406" s="10">
        <v>751</v>
      </c>
      <c r="Z406" s="17">
        <v>13972</v>
      </c>
      <c r="AA406" s="17"/>
      <c r="AB406" s="18">
        <f t="shared" si="51"/>
        <v>13972</v>
      </c>
      <c r="AC406" s="18"/>
      <c r="AD406" s="18"/>
      <c r="AE406" s="18"/>
      <c r="AF406" s="18">
        <f t="shared" si="52"/>
        <v>13972</v>
      </c>
      <c r="AH406" s="50"/>
      <c r="AI406" s="50"/>
      <c r="AJ406" s="50"/>
      <c r="AK406" s="50"/>
      <c r="AL406" s="50"/>
      <c r="AM406" s="50"/>
      <c r="AN406" s="50"/>
      <c r="AO406" s="50"/>
      <c r="AP406" s="50"/>
      <c r="AQ406" s="50"/>
      <c r="AR406" s="50"/>
    </row>
    <row r="407" spans="1:44">
      <c r="A407" s="20"/>
      <c r="B407" s="16"/>
      <c r="C407" s="10"/>
      <c r="D407" s="17"/>
      <c r="E407" s="10"/>
      <c r="F407" s="17">
        <f t="shared" si="48"/>
        <v>0</v>
      </c>
      <c r="G407" s="15"/>
      <c r="H407" s="15"/>
      <c r="I407" s="15"/>
      <c r="J407" s="18">
        <f t="shared" si="49"/>
        <v>0</v>
      </c>
      <c r="L407" s="20"/>
      <c r="M407" s="16"/>
      <c r="N407" s="10"/>
      <c r="O407" s="17"/>
      <c r="P407" s="10"/>
      <c r="Q407" s="17">
        <f t="shared" si="50"/>
        <v>0</v>
      </c>
      <c r="R407" s="15"/>
      <c r="S407" s="15"/>
      <c r="T407" s="15"/>
      <c r="U407" s="18"/>
      <c r="X407" s="16">
        <v>45757</v>
      </c>
      <c r="Y407" s="10">
        <v>752</v>
      </c>
      <c r="Z407" s="17">
        <v>5692</v>
      </c>
      <c r="AA407" s="17"/>
      <c r="AB407" s="18">
        <f t="shared" si="51"/>
        <v>5692</v>
      </c>
      <c r="AC407" s="18"/>
      <c r="AD407" s="18"/>
      <c r="AE407" s="15"/>
      <c r="AF407" s="18">
        <f t="shared" si="52"/>
        <v>5692</v>
      </c>
      <c r="AH407" s="50"/>
      <c r="AI407" s="50"/>
      <c r="AJ407" s="50"/>
      <c r="AK407" s="50"/>
      <c r="AL407" s="50"/>
      <c r="AM407" s="50"/>
      <c r="AN407" s="50"/>
      <c r="AO407" s="50"/>
      <c r="AP407" s="50"/>
      <c r="AQ407" s="50"/>
      <c r="AR407" s="50"/>
    </row>
    <row r="408" spans="1:44">
      <c r="A408" s="20"/>
      <c r="B408" s="16"/>
      <c r="C408" s="10"/>
      <c r="D408" s="17"/>
      <c r="E408" s="10"/>
      <c r="F408" s="17">
        <f t="shared" si="48"/>
        <v>0</v>
      </c>
      <c r="G408" s="15"/>
      <c r="H408" s="15"/>
      <c r="I408" s="15"/>
      <c r="J408" s="18">
        <f t="shared" si="49"/>
        <v>0</v>
      </c>
      <c r="L408" s="20"/>
      <c r="M408" s="16"/>
      <c r="N408" s="10"/>
      <c r="O408" s="17"/>
      <c r="P408" s="17"/>
      <c r="Q408" s="17">
        <f t="shared" si="50"/>
        <v>0</v>
      </c>
      <c r="R408" s="18"/>
      <c r="S408" s="18"/>
      <c r="T408" s="18"/>
      <c r="U408" s="18"/>
      <c r="X408" s="16">
        <v>45757</v>
      </c>
      <c r="Y408" s="10">
        <v>753</v>
      </c>
      <c r="Z408" s="10">
        <v>3228</v>
      </c>
      <c r="AA408" s="10"/>
      <c r="AB408" s="18">
        <f t="shared" si="51"/>
        <v>3228</v>
      </c>
      <c r="AC408" s="15"/>
      <c r="AD408" s="15">
        <v>19.5</v>
      </c>
      <c r="AE408" s="15"/>
      <c r="AF408" s="18">
        <f t="shared" si="52"/>
        <v>3247.5</v>
      </c>
      <c r="AH408" s="50"/>
      <c r="AI408" s="50"/>
      <c r="AJ408" s="50"/>
      <c r="AK408" s="50"/>
      <c r="AL408" s="50"/>
      <c r="AM408" s="50"/>
      <c r="AN408" s="50"/>
      <c r="AO408" s="50"/>
      <c r="AP408" s="50"/>
      <c r="AQ408" s="50"/>
      <c r="AR408" s="50"/>
    </row>
    <row r="409" spans="1:44">
      <c r="A409" s="42"/>
      <c r="B409" s="16"/>
      <c r="C409" s="10"/>
      <c r="D409" s="17"/>
      <c r="E409" s="10"/>
      <c r="F409" s="17">
        <f t="shared" si="48"/>
        <v>0</v>
      </c>
      <c r="G409" s="15"/>
      <c r="H409" s="15"/>
      <c r="I409" s="15"/>
      <c r="J409" s="18">
        <f t="shared" si="49"/>
        <v>0</v>
      </c>
      <c r="L409" s="20"/>
      <c r="M409" s="16"/>
      <c r="N409" s="10"/>
      <c r="O409" s="17"/>
      <c r="P409" s="17"/>
      <c r="Q409" s="17">
        <f t="shared" si="50"/>
        <v>0</v>
      </c>
      <c r="R409" s="15"/>
      <c r="S409" s="15"/>
      <c r="T409" s="15"/>
      <c r="U409" s="18"/>
      <c r="X409" s="16"/>
      <c r="Y409" s="10"/>
      <c r="Z409" s="10"/>
      <c r="AA409" s="10"/>
      <c r="AB409" s="18">
        <f t="shared" si="51"/>
        <v>0</v>
      </c>
      <c r="AC409" s="15"/>
      <c r="AD409" s="15"/>
      <c r="AE409" s="15"/>
      <c r="AF409" s="18">
        <f t="shared" si="52"/>
        <v>0</v>
      </c>
      <c r="AH409" s="50"/>
      <c r="AI409" s="50"/>
      <c r="AJ409" s="50"/>
      <c r="AK409" s="50"/>
      <c r="AL409" s="50"/>
      <c r="AM409" s="50"/>
      <c r="AN409" s="50"/>
      <c r="AO409" s="50"/>
      <c r="AP409" s="50"/>
      <c r="AQ409" s="50"/>
      <c r="AR409" s="50"/>
    </row>
    <row r="410" spans="1:44">
      <c r="A410" s="42"/>
      <c r="B410" s="16"/>
      <c r="C410" s="10"/>
      <c r="D410" s="17"/>
      <c r="E410" s="17"/>
      <c r="F410" s="17">
        <f t="shared" si="48"/>
        <v>0</v>
      </c>
      <c r="G410" s="18"/>
      <c r="H410" s="18"/>
      <c r="I410" s="18"/>
      <c r="J410" s="18">
        <f t="shared" si="49"/>
        <v>0</v>
      </c>
      <c r="L410" s="20"/>
      <c r="M410" s="16"/>
      <c r="N410" s="10"/>
      <c r="O410" s="17"/>
      <c r="P410" s="17"/>
      <c r="Q410" s="17">
        <f t="shared" si="50"/>
        <v>0</v>
      </c>
      <c r="R410" s="18"/>
      <c r="S410" s="18"/>
      <c r="T410" s="18"/>
      <c r="U410" s="18"/>
      <c r="X410" s="16"/>
      <c r="Y410" s="10"/>
      <c r="Z410" s="17"/>
      <c r="AA410" s="17"/>
      <c r="AB410" s="18">
        <f t="shared" si="51"/>
        <v>0</v>
      </c>
      <c r="AC410" s="18"/>
      <c r="AD410" s="18"/>
      <c r="AE410" s="18"/>
      <c r="AF410" s="18">
        <f t="shared" si="52"/>
        <v>0</v>
      </c>
      <c r="AH410" s="50"/>
      <c r="AI410" s="50"/>
      <c r="AJ410" s="50"/>
      <c r="AK410" s="50"/>
      <c r="AL410" s="50"/>
      <c r="AM410" s="50"/>
      <c r="AN410" s="50"/>
      <c r="AO410" s="50"/>
      <c r="AP410" s="50"/>
      <c r="AQ410" s="50"/>
      <c r="AR410" s="50"/>
    </row>
    <row r="411" spans="1:44">
      <c r="A411" s="42"/>
      <c r="B411" s="16"/>
      <c r="C411" s="10"/>
      <c r="D411" s="17"/>
      <c r="E411" s="17"/>
      <c r="F411" s="17">
        <f t="shared" si="48"/>
        <v>0</v>
      </c>
      <c r="G411" s="18"/>
      <c r="H411" s="18"/>
      <c r="I411" s="18"/>
      <c r="J411" s="18">
        <f t="shared" si="49"/>
        <v>0</v>
      </c>
      <c r="L411" s="42"/>
      <c r="M411" s="30"/>
      <c r="N411" s="10"/>
      <c r="O411" s="17"/>
      <c r="P411" s="17"/>
      <c r="Q411" s="17">
        <f t="shared" si="50"/>
        <v>0</v>
      </c>
      <c r="R411" s="18"/>
      <c r="S411" s="18"/>
      <c r="T411" s="18"/>
      <c r="U411" s="18"/>
      <c r="X411" s="16"/>
      <c r="Y411" s="10"/>
      <c r="Z411" s="17"/>
      <c r="AA411" s="17"/>
      <c r="AB411" s="18">
        <f t="shared" si="51"/>
        <v>0</v>
      </c>
      <c r="AC411" s="18"/>
      <c r="AD411" s="18"/>
      <c r="AE411" s="18"/>
      <c r="AF411" s="18">
        <f t="shared" si="52"/>
        <v>0</v>
      </c>
      <c r="AH411" s="50"/>
      <c r="AI411" s="50"/>
      <c r="AJ411" s="50"/>
      <c r="AK411" s="50"/>
      <c r="AL411" s="50"/>
      <c r="AM411" s="50"/>
      <c r="AN411" s="50"/>
      <c r="AO411" s="50"/>
      <c r="AP411" s="50"/>
      <c r="AQ411" s="50"/>
      <c r="AR411" s="50"/>
    </row>
    <row r="412" spans="1:44">
      <c r="A412" s="42"/>
      <c r="B412" s="16"/>
      <c r="C412" s="10"/>
      <c r="D412" s="17"/>
      <c r="E412" s="17"/>
      <c r="F412" s="17">
        <f t="shared" si="48"/>
        <v>0</v>
      </c>
      <c r="G412" s="18"/>
      <c r="H412" s="18"/>
      <c r="I412" s="18"/>
      <c r="J412" s="18">
        <f t="shared" si="49"/>
        <v>0</v>
      </c>
      <c r="L412" s="15"/>
      <c r="M412" s="30"/>
      <c r="N412" s="10"/>
      <c r="O412" s="17"/>
      <c r="P412" s="17"/>
      <c r="Q412" s="17">
        <f t="shared" si="50"/>
        <v>0</v>
      </c>
      <c r="R412" s="18"/>
      <c r="S412" s="18"/>
      <c r="T412" s="18"/>
      <c r="U412" s="18"/>
      <c r="X412" s="16"/>
      <c r="Y412" s="10"/>
      <c r="Z412" s="17"/>
      <c r="AA412" s="17"/>
      <c r="AB412" s="18">
        <f t="shared" si="51"/>
        <v>0</v>
      </c>
      <c r="AC412" s="18"/>
      <c r="AD412" s="18"/>
      <c r="AE412" s="18"/>
      <c r="AF412" s="18">
        <f t="shared" si="52"/>
        <v>0</v>
      </c>
      <c r="AH412" s="50"/>
      <c r="AI412" s="50"/>
      <c r="AJ412" s="50"/>
      <c r="AK412" s="50"/>
      <c r="AL412" s="50"/>
      <c r="AM412" s="50"/>
      <c r="AN412" s="50"/>
      <c r="AO412" s="50"/>
      <c r="AP412" s="50"/>
      <c r="AQ412" s="50"/>
      <c r="AR412" s="50"/>
    </row>
    <row r="413" spans="1:44">
      <c r="A413" s="42"/>
      <c r="B413" s="16"/>
      <c r="C413" s="10"/>
      <c r="D413" s="17"/>
      <c r="E413" s="17"/>
      <c r="F413" s="17">
        <f t="shared" si="48"/>
        <v>0</v>
      </c>
      <c r="G413" s="18"/>
      <c r="H413" s="18"/>
      <c r="I413" s="18"/>
      <c r="J413" s="18">
        <f t="shared" si="49"/>
        <v>0</v>
      </c>
      <c r="L413" s="15"/>
      <c r="M413" s="30"/>
      <c r="N413" s="10"/>
      <c r="O413" s="17"/>
      <c r="P413" s="17"/>
      <c r="Q413" s="17">
        <f t="shared" si="50"/>
        <v>0</v>
      </c>
      <c r="R413" s="18"/>
      <c r="S413" s="18"/>
      <c r="T413" s="18"/>
      <c r="U413" s="18"/>
      <c r="X413" s="16"/>
      <c r="Y413" s="10"/>
      <c r="Z413" s="17"/>
      <c r="AA413" s="17"/>
      <c r="AB413" s="18">
        <f t="shared" si="51"/>
        <v>0</v>
      </c>
      <c r="AC413" s="18"/>
      <c r="AD413" s="18"/>
      <c r="AE413" s="18"/>
      <c r="AF413" s="18">
        <f t="shared" si="52"/>
        <v>0</v>
      </c>
      <c r="AH413" s="50"/>
      <c r="AI413" s="50"/>
      <c r="AJ413" s="50"/>
      <c r="AK413" s="50"/>
      <c r="AL413" s="50"/>
      <c r="AM413" s="50"/>
      <c r="AN413" s="50"/>
      <c r="AO413" s="50"/>
      <c r="AP413" s="50"/>
      <c r="AQ413" s="50"/>
      <c r="AR413" s="50"/>
    </row>
    <row r="414" spans="1:44">
      <c r="A414" s="42"/>
      <c r="B414" s="16"/>
      <c r="C414" s="10"/>
      <c r="D414" s="17"/>
      <c r="E414" s="17"/>
      <c r="F414" s="17">
        <f t="shared" si="48"/>
        <v>0</v>
      </c>
      <c r="G414" s="18"/>
      <c r="H414" s="18"/>
      <c r="I414" s="18"/>
      <c r="J414" s="18">
        <f t="shared" si="49"/>
        <v>0</v>
      </c>
      <c r="L414" s="15"/>
      <c r="M414" s="30"/>
      <c r="N414" s="10"/>
      <c r="O414" s="17"/>
      <c r="P414" s="17"/>
      <c r="Q414" s="17">
        <f t="shared" si="50"/>
        <v>0</v>
      </c>
      <c r="R414" s="18"/>
      <c r="S414" s="18"/>
      <c r="T414" s="18"/>
      <c r="U414" s="18"/>
      <c r="X414" s="16"/>
      <c r="Y414" s="10"/>
      <c r="Z414" s="17"/>
      <c r="AA414" s="17"/>
      <c r="AB414" s="18">
        <f t="shared" si="51"/>
        <v>0</v>
      </c>
      <c r="AC414" s="18"/>
      <c r="AD414" s="18"/>
      <c r="AE414" s="18"/>
      <c r="AF414" s="18">
        <f t="shared" si="52"/>
        <v>0</v>
      </c>
      <c r="AH414" s="50"/>
      <c r="AI414" s="50"/>
      <c r="AJ414" s="50"/>
      <c r="AK414" s="50"/>
      <c r="AL414" s="50"/>
      <c r="AM414" s="50"/>
      <c r="AN414" s="50"/>
      <c r="AO414" s="50"/>
      <c r="AP414" s="50"/>
      <c r="AQ414" s="50"/>
      <c r="AR414" s="50"/>
    </row>
    <row r="415" spans="1:44">
      <c r="A415" s="42"/>
      <c r="B415" s="16"/>
      <c r="C415" s="10"/>
      <c r="D415" s="17"/>
      <c r="E415" s="17"/>
      <c r="F415" s="17">
        <f t="shared" si="48"/>
        <v>0</v>
      </c>
      <c r="G415" s="18"/>
      <c r="H415" s="18"/>
      <c r="I415" s="18"/>
      <c r="J415" s="18">
        <f t="shared" si="49"/>
        <v>0</v>
      </c>
      <c r="L415" s="15"/>
      <c r="M415" s="30"/>
      <c r="N415" s="10"/>
      <c r="O415" s="17"/>
      <c r="P415" s="17"/>
      <c r="Q415" s="17">
        <f t="shared" si="50"/>
        <v>0</v>
      </c>
      <c r="R415" s="18"/>
      <c r="S415" s="18"/>
      <c r="T415" s="18"/>
      <c r="U415" s="18"/>
      <c r="X415" s="16"/>
      <c r="Y415" s="10"/>
      <c r="Z415" s="17"/>
      <c r="AA415" s="17"/>
      <c r="AB415" s="18">
        <f t="shared" si="51"/>
        <v>0</v>
      </c>
      <c r="AC415" s="18"/>
      <c r="AD415" s="18"/>
      <c r="AE415" s="18"/>
      <c r="AF415" s="18">
        <f t="shared" si="52"/>
        <v>0</v>
      </c>
      <c r="AH415" s="50"/>
      <c r="AI415" s="50"/>
      <c r="AJ415" s="50"/>
      <c r="AK415" s="50"/>
      <c r="AL415" s="50"/>
      <c r="AM415" s="50"/>
      <c r="AN415" s="50"/>
      <c r="AO415" s="50"/>
      <c r="AP415" s="50"/>
      <c r="AQ415" s="50"/>
      <c r="AR415" s="50"/>
    </row>
    <row r="416" spans="1:44">
      <c r="A416" s="42"/>
      <c r="B416" s="16"/>
      <c r="C416" s="10"/>
      <c r="D416" s="17"/>
      <c r="E416" s="17"/>
      <c r="F416" s="17">
        <f t="shared" si="48"/>
        <v>0</v>
      </c>
      <c r="G416" s="18"/>
      <c r="H416" s="18"/>
      <c r="I416" s="18"/>
      <c r="J416" s="18">
        <f t="shared" si="49"/>
        <v>0</v>
      </c>
      <c r="L416" s="15"/>
      <c r="M416" s="30"/>
      <c r="N416" s="10"/>
      <c r="O416" s="17"/>
      <c r="P416" s="17"/>
      <c r="Q416" s="17">
        <f t="shared" si="50"/>
        <v>0</v>
      </c>
      <c r="R416" s="18"/>
      <c r="S416" s="18"/>
      <c r="T416" s="18"/>
      <c r="U416" s="18"/>
      <c r="X416" s="16"/>
      <c r="Y416" s="10"/>
      <c r="Z416" s="17"/>
      <c r="AA416" s="17"/>
      <c r="AB416" s="18">
        <f t="shared" si="51"/>
        <v>0</v>
      </c>
      <c r="AC416" s="18"/>
      <c r="AD416" s="18"/>
      <c r="AE416" s="18"/>
      <c r="AF416" s="18">
        <f t="shared" si="52"/>
        <v>0</v>
      </c>
      <c r="AH416" s="50"/>
      <c r="AI416" s="50"/>
      <c r="AJ416" s="50"/>
      <c r="AK416" s="50"/>
      <c r="AL416" s="50"/>
      <c r="AM416" s="50"/>
      <c r="AN416" s="50"/>
      <c r="AO416" s="50"/>
      <c r="AP416" s="50"/>
      <c r="AQ416" s="50"/>
      <c r="AR416" s="50"/>
    </row>
    <row r="417" spans="1:44">
      <c r="A417" s="42"/>
      <c r="B417" s="16"/>
      <c r="C417" s="10"/>
      <c r="D417" s="17"/>
      <c r="E417" s="17"/>
      <c r="F417" s="17">
        <f t="shared" si="48"/>
        <v>0</v>
      </c>
      <c r="G417" s="18"/>
      <c r="H417" s="18"/>
      <c r="I417" s="18"/>
      <c r="J417" s="18">
        <f t="shared" si="49"/>
        <v>0</v>
      </c>
      <c r="L417" s="15"/>
      <c r="M417" s="16"/>
      <c r="N417" s="10"/>
      <c r="O417" s="17"/>
      <c r="P417" s="17"/>
      <c r="Q417" s="17">
        <f t="shared" si="50"/>
        <v>0</v>
      </c>
      <c r="R417" s="18"/>
      <c r="S417" s="18"/>
      <c r="T417" s="18"/>
      <c r="U417" s="18"/>
      <c r="X417" s="16"/>
      <c r="Y417" s="10"/>
      <c r="Z417" s="17"/>
      <c r="AA417" s="17"/>
      <c r="AB417" s="18">
        <f t="shared" si="51"/>
        <v>0</v>
      </c>
      <c r="AC417" s="18"/>
      <c r="AD417" s="18"/>
      <c r="AE417" s="18"/>
      <c r="AF417" s="18">
        <f t="shared" si="52"/>
        <v>0</v>
      </c>
      <c r="AH417" s="50"/>
      <c r="AI417" s="50"/>
      <c r="AJ417" s="50"/>
      <c r="AK417" s="50"/>
      <c r="AL417" s="50"/>
      <c r="AM417" s="50"/>
      <c r="AN417" s="50"/>
      <c r="AO417" s="50"/>
      <c r="AP417" s="50"/>
      <c r="AQ417" s="50"/>
      <c r="AR417" s="50"/>
    </row>
    <row r="418" spans="1:44">
      <c r="A418" s="42"/>
      <c r="B418" s="16"/>
      <c r="C418" s="10"/>
      <c r="D418" s="10"/>
      <c r="E418" s="10"/>
      <c r="F418" s="17">
        <f t="shared" si="48"/>
        <v>0</v>
      </c>
      <c r="G418" s="15"/>
      <c r="H418" s="15"/>
      <c r="I418" s="15"/>
      <c r="J418" s="18">
        <f t="shared" si="49"/>
        <v>0</v>
      </c>
      <c r="L418" s="15"/>
      <c r="M418" s="10"/>
      <c r="N418" s="10"/>
      <c r="O418" s="17"/>
      <c r="P418" s="15"/>
      <c r="Q418" s="17">
        <f t="shared" si="50"/>
        <v>0</v>
      </c>
      <c r="R418" s="15"/>
      <c r="S418" s="15"/>
      <c r="T418" s="15"/>
      <c r="U418" s="18"/>
      <c r="X418" s="104"/>
      <c r="Y418" s="104"/>
      <c r="Z418" s="94"/>
      <c r="AA418" s="94"/>
      <c r="AB418" s="18">
        <f t="shared" si="51"/>
        <v>0</v>
      </c>
      <c r="AC418" s="105"/>
      <c r="AD418" s="94"/>
      <c r="AE418" s="94"/>
      <c r="AF418" s="18">
        <f t="shared" si="52"/>
        <v>0</v>
      </c>
      <c r="AH418" s="50"/>
      <c r="AI418" s="50"/>
      <c r="AJ418" s="50"/>
      <c r="AK418" s="50"/>
      <c r="AL418" s="50"/>
      <c r="AM418" s="50"/>
      <c r="AN418" s="50"/>
      <c r="AO418" s="50"/>
      <c r="AP418" s="50"/>
      <c r="AQ418" s="50"/>
      <c r="AR418" s="50"/>
    </row>
    <row r="419" spans="1:44">
      <c r="A419" s="42"/>
      <c r="B419" s="16"/>
      <c r="C419" s="10"/>
      <c r="D419" s="10"/>
      <c r="E419" s="10"/>
      <c r="F419" s="17">
        <f t="shared" si="48"/>
        <v>0</v>
      </c>
      <c r="G419" s="15"/>
      <c r="H419" s="15"/>
      <c r="I419" s="15"/>
      <c r="J419" s="18">
        <f t="shared" si="49"/>
        <v>0</v>
      </c>
      <c r="L419" s="15"/>
      <c r="M419" s="15"/>
      <c r="N419" s="15"/>
      <c r="O419" s="17"/>
      <c r="P419" s="15"/>
      <c r="Q419" s="17">
        <f t="shared" si="50"/>
        <v>0</v>
      </c>
      <c r="R419" s="15"/>
      <c r="S419" s="15"/>
      <c r="T419" s="15"/>
      <c r="U419" s="18"/>
      <c r="X419" s="15"/>
      <c r="Y419" s="10"/>
      <c r="Z419" s="18"/>
      <c r="AA419" s="18"/>
      <c r="AB419" s="18">
        <f t="shared" si="51"/>
        <v>0</v>
      </c>
      <c r="AC419" s="18"/>
      <c r="AD419" s="18"/>
      <c r="AE419" s="18"/>
      <c r="AF419" s="18">
        <f t="shared" si="52"/>
        <v>0</v>
      </c>
      <c r="AH419" s="50"/>
      <c r="AI419" s="50"/>
      <c r="AJ419" s="50"/>
      <c r="AK419" s="50"/>
      <c r="AL419" s="50"/>
      <c r="AM419" s="50"/>
      <c r="AN419" s="50"/>
      <c r="AO419" s="50"/>
      <c r="AP419" s="50"/>
      <c r="AQ419" s="50"/>
      <c r="AR419" s="50"/>
    </row>
    <row r="420" spans="1:44">
      <c r="B420" s="10"/>
      <c r="C420" s="10"/>
      <c r="D420" s="10"/>
      <c r="E420" s="10"/>
      <c r="F420" s="17">
        <f t="shared" si="48"/>
        <v>0</v>
      </c>
      <c r="G420" s="15"/>
      <c r="H420" s="15"/>
      <c r="I420" s="15"/>
      <c r="J420" s="18">
        <f t="shared" si="49"/>
        <v>0</v>
      </c>
      <c r="L420" s="15"/>
      <c r="M420" s="15"/>
      <c r="N420" s="15"/>
      <c r="O420" s="17"/>
      <c r="P420" s="15"/>
      <c r="Q420" s="17">
        <f t="shared" si="50"/>
        <v>0</v>
      </c>
      <c r="R420" s="15"/>
      <c r="S420" s="15"/>
      <c r="T420" s="15"/>
      <c r="U420" s="18"/>
      <c r="X420" s="15"/>
      <c r="Y420" s="10"/>
      <c r="Z420" s="18"/>
      <c r="AA420" s="18"/>
      <c r="AB420" s="18">
        <f t="shared" si="51"/>
        <v>0</v>
      </c>
      <c r="AC420" s="18"/>
      <c r="AD420" s="18"/>
      <c r="AE420" s="18"/>
      <c r="AF420" s="18">
        <f t="shared" si="52"/>
        <v>0</v>
      </c>
      <c r="AH420" s="50"/>
      <c r="AI420" s="50"/>
      <c r="AJ420" s="50"/>
      <c r="AK420" s="50"/>
      <c r="AL420" s="50"/>
      <c r="AM420" s="50"/>
      <c r="AN420" s="50"/>
      <c r="AO420" s="50"/>
      <c r="AP420" s="50"/>
      <c r="AQ420" s="50"/>
      <c r="AR420" s="50"/>
    </row>
    <row r="421" spans="1:44">
      <c r="B421" s="10"/>
      <c r="C421" s="10"/>
      <c r="D421" s="10"/>
      <c r="E421" s="10"/>
      <c r="F421" s="17">
        <f t="shared" si="48"/>
        <v>0</v>
      </c>
      <c r="G421" s="15"/>
      <c r="H421" s="15"/>
      <c r="I421" s="15"/>
      <c r="J421" s="18">
        <f t="shared" si="49"/>
        <v>0</v>
      </c>
      <c r="L421" s="15"/>
      <c r="M421" s="15"/>
      <c r="N421" s="15"/>
      <c r="O421" s="17"/>
      <c r="P421" s="15"/>
      <c r="Q421" s="17">
        <f t="shared" si="50"/>
        <v>0</v>
      </c>
      <c r="R421" s="15"/>
      <c r="S421" s="15"/>
      <c r="T421" s="15"/>
      <c r="U421" s="18"/>
      <c r="X421" s="15"/>
      <c r="Y421" s="10"/>
      <c r="Z421" s="18"/>
      <c r="AA421" s="18"/>
      <c r="AB421" s="18">
        <f t="shared" si="51"/>
        <v>0</v>
      </c>
      <c r="AC421" s="18"/>
      <c r="AD421" s="18"/>
      <c r="AE421" s="18"/>
      <c r="AF421" s="18">
        <f t="shared" si="52"/>
        <v>0</v>
      </c>
      <c r="AH421" s="50"/>
      <c r="AI421" s="50"/>
      <c r="AJ421" s="50"/>
      <c r="AK421" s="50"/>
      <c r="AL421" s="50"/>
      <c r="AM421" s="50"/>
      <c r="AN421" s="50"/>
      <c r="AO421" s="50"/>
      <c r="AP421" s="50"/>
      <c r="AQ421" s="50"/>
      <c r="AR421" s="50"/>
    </row>
    <row r="422" spans="1:44">
      <c r="B422" s="10"/>
      <c r="C422" s="10"/>
      <c r="D422" s="10"/>
      <c r="E422" s="10"/>
      <c r="F422" s="17">
        <f t="shared" si="48"/>
        <v>0</v>
      </c>
      <c r="G422" s="15"/>
      <c r="H422" s="15"/>
      <c r="I422" s="15"/>
      <c r="J422" s="18">
        <f t="shared" si="49"/>
        <v>0</v>
      </c>
      <c r="L422" s="15"/>
      <c r="M422" s="15"/>
      <c r="N422" s="15"/>
      <c r="O422" s="17"/>
      <c r="P422" s="15"/>
      <c r="Q422" s="17">
        <f t="shared" si="50"/>
        <v>0</v>
      </c>
      <c r="R422" s="15"/>
      <c r="S422" s="15"/>
      <c r="T422" s="15"/>
      <c r="U422" s="18"/>
      <c r="X422" s="15"/>
      <c r="Y422" s="10"/>
      <c r="Z422" s="18"/>
      <c r="AA422" s="18"/>
      <c r="AB422" s="18">
        <f t="shared" si="51"/>
        <v>0</v>
      </c>
      <c r="AC422" s="18"/>
      <c r="AD422" s="18"/>
      <c r="AE422" s="18"/>
      <c r="AF422" s="18">
        <f t="shared" si="52"/>
        <v>0</v>
      </c>
      <c r="AH422" s="50"/>
      <c r="AI422" s="50"/>
      <c r="AJ422" s="50"/>
      <c r="AK422" s="50"/>
      <c r="AL422" s="50"/>
      <c r="AM422" s="50"/>
      <c r="AN422" s="50"/>
      <c r="AO422" s="50"/>
      <c r="AP422" s="50"/>
      <c r="AQ422" s="50"/>
      <c r="AR422" s="50"/>
    </row>
    <row r="423" spans="1:44">
      <c r="B423" s="10"/>
      <c r="C423" s="10"/>
      <c r="D423" s="10"/>
      <c r="E423" s="10"/>
      <c r="F423" s="17">
        <f t="shared" si="48"/>
        <v>0</v>
      </c>
      <c r="G423" s="15"/>
      <c r="H423" s="15"/>
      <c r="I423" s="15"/>
      <c r="J423" s="18">
        <f t="shared" si="49"/>
        <v>0</v>
      </c>
      <c r="L423" s="15"/>
      <c r="M423" s="15"/>
      <c r="N423" s="15"/>
      <c r="O423" s="17"/>
      <c r="P423" s="15"/>
      <c r="Q423" s="17">
        <f t="shared" si="50"/>
        <v>0</v>
      </c>
      <c r="R423" s="15"/>
      <c r="S423" s="15"/>
      <c r="T423" s="15"/>
      <c r="U423" s="18"/>
      <c r="X423" s="15"/>
      <c r="Y423" s="10"/>
      <c r="Z423" s="18"/>
      <c r="AA423" s="18"/>
      <c r="AB423" s="18">
        <f t="shared" si="51"/>
        <v>0</v>
      </c>
      <c r="AC423" s="18"/>
      <c r="AD423" s="18"/>
      <c r="AE423" s="18"/>
      <c r="AF423" s="18">
        <f t="shared" si="52"/>
        <v>0</v>
      </c>
      <c r="AH423" s="50"/>
      <c r="AI423" s="50"/>
      <c r="AJ423" s="50"/>
      <c r="AK423" s="50"/>
      <c r="AL423" s="50"/>
      <c r="AM423" s="50"/>
      <c r="AN423" s="50"/>
      <c r="AO423" s="50"/>
      <c r="AP423" s="50"/>
      <c r="AQ423" s="50"/>
      <c r="AR423" s="50"/>
    </row>
    <row r="424" spans="1:44">
      <c r="B424" s="10"/>
      <c r="C424" s="10"/>
      <c r="D424" s="10"/>
      <c r="E424" s="10"/>
      <c r="F424" s="17">
        <f t="shared" si="48"/>
        <v>0</v>
      </c>
      <c r="G424" s="15"/>
      <c r="H424" s="15"/>
      <c r="I424" s="15"/>
      <c r="J424" s="18">
        <f t="shared" si="49"/>
        <v>0</v>
      </c>
      <c r="L424" s="15"/>
      <c r="M424" s="15"/>
      <c r="N424" s="15"/>
      <c r="O424" s="17"/>
      <c r="P424" s="15"/>
      <c r="Q424" s="17">
        <f t="shared" si="50"/>
        <v>0</v>
      </c>
      <c r="R424" s="15"/>
      <c r="S424" s="15"/>
      <c r="T424" s="15"/>
      <c r="U424" s="18"/>
      <c r="X424" s="15"/>
      <c r="Y424" s="10"/>
      <c r="Z424" s="18"/>
      <c r="AA424" s="18"/>
      <c r="AB424" s="18">
        <f t="shared" si="51"/>
        <v>0</v>
      </c>
      <c r="AC424" s="18"/>
      <c r="AD424" s="18"/>
      <c r="AE424" s="18"/>
      <c r="AF424" s="18">
        <f t="shared" si="52"/>
        <v>0</v>
      </c>
      <c r="AH424" s="50"/>
      <c r="AI424" s="50"/>
      <c r="AJ424" s="50"/>
      <c r="AK424" s="50"/>
      <c r="AL424" s="50"/>
      <c r="AM424" s="50"/>
      <c r="AN424" s="50"/>
      <c r="AO424" s="50"/>
      <c r="AP424" s="50"/>
      <c r="AQ424" s="50"/>
      <c r="AR424" s="50"/>
    </row>
    <row r="425" spans="1:44" ht="15">
      <c r="B425" s="10"/>
      <c r="C425" s="10"/>
      <c r="D425" s="84"/>
      <c r="E425" s="84"/>
      <c r="F425" s="54">
        <f>SUM(F387:F424)</f>
        <v>177231</v>
      </c>
      <c r="G425" s="85"/>
      <c r="H425" s="86"/>
      <c r="I425" s="86"/>
      <c r="J425" s="55">
        <f>SUM(J387:J424)</f>
        <v>169755</v>
      </c>
      <c r="L425" s="15"/>
      <c r="M425" s="15"/>
      <c r="N425" s="15"/>
      <c r="O425" s="84"/>
      <c r="P425" s="84"/>
      <c r="Q425" s="84">
        <f>SUM(Q387:Q424)</f>
        <v>80091.5</v>
      </c>
      <c r="R425" s="85"/>
      <c r="S425" s="86"/>
      <c r="T425" s="86"/>
      <c r="U425" s="84"/>
      <c r="Z425" s="6"/>
      <c r="AA425" s="6"/>
      <c r="AB425" s="103">
        <f>SUM(AB387:AB424)</f>
        <v>135739</v>
      </c>
      <c r="AC425" s="2"/>
      <c r="AD425" s="33"/>
      <c r="AE425" s="33"/>
      <c r="AF425" s="6">
        <f>SUM(AF387:AF424)</f>
        <v>135985</v>
      </c>
      <c r="AH425" s="50"/>
      <c r="AI425" s="50"/>
      <c r="AJ425" s="50"/>
      <c r="AK425" s="50"/>
      <c r="AL425" s="50"/>
      <c r="AM425" s="50"/>
      <c r="AN425" s="50"/>
      <c r="AO425" s="50"/>
      <c r="AP425" s="50"/>
      <c r="AQ425" s="50"/>
      <c r="AR425" s="50"/>
    </row>
    <row r="426" spans="1:44">
      <c r="A426" s="23"/>
      <c r="B426" s="26"/>
      <c r="C426" s="26"/>
      <c r="D426" s="26"/>
      <c r="E426" s="26"/>
      <c r="F426" s="26"/>
      <c r="G426" s="23"/>
      <c r="H426" s="23"/>
      <c r="I426" s="23"/>
      <c r="J426" s="23"/>
      <c r="L426" s="23"/>
      <c r="M426" s="26"/>
      <c r="N426" s="23"/>
      <c r="O426" s="23"/>
      <c r="P426" s="23"/>
      <c r="Q426" s="23"/>
      <c r="R426" s="23"/>
      <c r="S426" s="23"/>
      <c r="T426" s="23"/>
      <c r="U426" s="23"/>
      <c r="W426" s="23"/>
      <c r="X426" s="23"/>
      <c r="Y426" s="23"/>
      <c r="Z426" s="23"/>
      <c r="AA426" s="23"/>
      <c r="AB426" s="40"/>
      <c r="AC426" s="23"/>
      <c r="AD426" s="23"/>
      <c r="AE426" s="23"/>
      <c r="AF426" s="40"/>
      <c r="AH426" s="50"/>
      <c r="AI426" s="50"/>
      <c r="AJ426" s="50"/>
      <c r="AK426" s="50"/>
      <c r="AL426" s="50"/>
      <c r="AM426" s="50"/>
      <c r="AN426" s="50"/>
      <c r="AO426" s="50"/>
      <c r="AP426" s="50"/>
      <c r="AQ426" s="50"/>
      <c r="AR426" s="50"/>
    </row>
    <row r="427" spans="1:44">
      <c r="A427" t="s">
        <v>0</v>
      </c>
      <c r="L427" t="s">
        <v>0</v>
      </c>
      <c r="M427" s="1"/>
      <c r="N427" s="1"/>
      <c r="O427" s="1"/>
      <c r="P427" s="1"/>
      <c r="Q427" s="1"/>
      <c r="W427" t="s">
        <v>0</v>
      </c>
      <c r="X427" s="1"/>
      <c r="Y427" s="1"/>
      <c r="Z427" s="1"/>
      <c r="AA427" s="1"/>
      <c r="AB427" s="1"/>
      <c r="AH427" s="50"/>
      <c r="AI427" s="50"/>
      <c r="AJ427" s="50"/>
      <c r="AK427" s="50"/>
      <c r="AL427" s="50"/>
      <c r="AM427" s="50"/>
      <c r="AN427" s="50"/>
      <c r="AO427" s="50"/>
      <c r="AP427" s="50"/>
      <c r="AQ427" s="50"/>
      <c r="AR427" s="50"/>
    </row>
    <row r="428" spans="1:44">
      <c r="A428" t="s">
        <v>1</v>
      </c>
      <c r="L428" t="s">
        <v>1</v>
      </c>
      <c r="M428" s="1"/>
      <c r="N428" s="1"/>
      <c r="O428" s="1"/>
      <c r="P428" s="1"/>
      <c r="Q428" s="1"/>
      <c r="W428" t="s">
        <v>1</v>
      </c>
      <c r="X428" s="1"/>
      <c r="Y428" s="1"/>
      <c r="Z428" s="1"/>
      <c r="AA428" s="1"/>
      <c r="AB428" s="1"/>
      <c r="AH428" s="50"/>
      <c r="AI428" s="50"/>
      <c r="AJ428" s="50"/>
      <c r="AK428" s="50"/>
      <c r="AL428" s="50"/>
      <c r="AM428" s="50"/>
      <c r="AN428" s="50"/>
      <c r="AO428" s="50"/>
      <c r="AP428" s="50"/>
      <c r="AQ428" s="50"/>
      <c r="AR428" s="50"/>
    </row>
    <row r="429" spans="1:44">
      <c r="M429" s="1"/>
      <c r="N429" s="1"/>
      <c r="O429" s="1"/>
      <c r="P429" s="1"/>
      <c r="Q429" s="1"/>
      <c r="X429" s="1"/>
      <c r="Y429" s="1"/>
      <c r="Z429" s="1"/>
      <c r="AA429" s="1"/>
      <c r="AB429" s="1"/>
      <c r="AH429" s="50"/>
      <c r="AI429" s="50"/>
      <c r="AJ429" s="50"/>
      <c r="AK429" s="50"/>
      <c r="AL429" s="50"/>
      <c r="AM429" s="50"/>
      <c r="AN429" s="50"/>
      <c r="AO429" s="50"/>
      <c r="AP429" s="50"/>
      <c r="AQ429" s="50"/>
      <c r="AR429" s="50"/>
    </row>
    <row r="430" spans="1:44" ht="15">
      <c r="A430" s="2" t="s">
        <v>6</v>
      </c>
      <c r="L430" s="2" t="s">
        <v>6</v>
      </c>
      <c r="M430" s="1"/>
      <c r="N430" s="1"/>
      <c r="O430" s="1"/>
      <c r="P430" s="1"/>
      <c r="Q430" s="1"/>
      <c r="W430" s="2" t="s">
        <v>6</v>
      </c>
      <c r="X430" s="1"/>
      <c r="Y430" s="1"/>
      <c r="Z430" s="1"/>
      <c r="AA430" s="1"/>
      <c r="AB430" s="1"/>
      <c r="AH430" s="50"/>
      <c r="AI430" s="50"/>
      <c r="AJ430" s="50"/>
      <c r="AK430" s="50"/>
      <c r="AL430" s="50"/>
      <c r="AM430" s="50"/>
      <c r="AN430" s="50"/>
      <c r="AO430" s="50"/>
      <c r="AP430" s="50"/>
      <c r="AQ430" s="50"/>
      <c r="AR430" s="50"/>
    </row>
    <row r="431" spans="1:44">
      <c r="M431" s="1"/>
      <c r="N431" s="1"/>
      <c r="O431" s="1"/>
      <c r="P431" s="1"/>
      <c r="Q431" s="1"/>
      <c r="X431" s="1"/>
      <c r="Y431" s="1"/>
      <c r="Z431" s="1"/>
      <c r="AA431" s="1"/>
      <c r="AB431" s="1"/>
      <c r="AH431" s="50"/>
      <c r="AI431" s="50"/>
      <c r="AJ431" s="50"/>
      <c r="AK431" s="50"/>
      <c r="AL431" s="50"/>
      <c r="AM431" s="50"/>
      <c r="AN431" s="50"/>
      <c r="AO431" s="50"/>
      <c r="AP431" s="50"/>
      <c r="AQ431" s="50"/>
      <c r="AR431" s="50"/>
    </row>
    <row r="432" spans="1:44" ht="15.75">
      <c r="B432" s="1" t="s">
        <v>30</v>
      </c>
      <c r="H432" s="1" t="s">
        <v>8</v>
      </c>
      <c r="I432" s="25">
        <v>1</v>
      </c>
      <c r="M432" s="1" t="s">
        <v>30</v>
      </c>
      <c r="O432" s="1"/>
      <c r="P432" s="1"/>
      <c r="Q432" s="1"/>
      <c r="S432" s="1" t="s">
        <v>8</v>
      </c>
      <c r="T432" s="25">
        <v>2</v>
      </c>
      <c r="W432" s="1"/>
      <c r="X432" s="1" t="s">
        <v>30</v>
      </c>
      <c r="Y432" s="1"/>
      <c r="Z432" s="24"/>
      <c r="AA432" s="1"/>
      <c r="AB432" s="1"/>
      <c r="AD432" s="1" t="s">
        <v>8</v>
      </c>
      <c r="AE432" s="4">
        <v>3</v>
      </c>
      <c r="AH432" s="50"/>
      <c r="AI432" s="50"/>
      <c r="AJ432" s="50"/>
      <c r="AK432" s="50"/>
      <c r="AL432" s="50"/>
      <c r="AM432" s="50"/>
      <c r="AN432" s="50"/>
      <c r="AO432" s="50"/>
      <c r="AP432" s="50"/>
      <c r="AQ432" s="50"/>
      <c r="AR432" s="50"/>
    </row>
    <row r="433" spans="1:44" ht="15">
      <c r="B433" s="22" t="s">
        <v>231</v>
      </c>
      <c r="H433" s="3" t="s">
        <v>9</v>
      </c>
      <c r="I433" s="21" t="s">
        <v>56</v>
      </c>
      <c r="J433" s="5"/>
      <c r="L433" s="22"/>
      <c r="M433" s="22" t="s">
        <v>231</v>
      </c>
      <c r="N433" s="1"/>
      <c r="O433" s="1"/>
      <c r="P433" s="1"/>
      <c r="Q433" s="1"/>
      <c r="S433" s="3" t="s">
        <v>9</v>
      </c>
      <c r="T433" t="s">
        <v>38</v>
      </c>
      <c r="U433" s="5"/>
      <c r="W433" s="1"/>
      <c r="X433" s="22" t="s">
        <v>231</v>
      </c>
      <c r="Y433" s="1"/>
      <c r="Z433" s="1"/>
      <c r="AA433" s="1"/>
      <c r="AB433" s="1"/>
      <c r="AD433" s="3" t="s">
        <v>9</v>
      </c>
      <c r="AE433" s="21" t="s">
        <v>37</v>
      </c>
      <c r="AF433" s="5"/>
      <c r="AH433" s="50"/>
      <c r="AI433" s="50"/>
      <c r="AJ433" s="50"/>
      <c r="AK433" s="50"/>
      <c r="AL433" s="50"/>
      <c r="AM433" s="50"/>
      <c r="AN433" s="50"/>
      <c r="AO433" s="50"/>
      <c r="AP433" s="50"/>
      <c r="AQ433" s="50"/>
      <c r="AR433" s="50"/>
    </row>
    <row r="434" spans="1:44">
      <c r="M434" s="1"/>
      <c r="N434" s="1"/>
      <c r="O434" s="1"/>
      <c r="P434" s="1"/>
      <c r="Q434" s="1"/>
      <c r="X434" s="1"/>
      <c r="Y434" s="1"/>
      <c r="Z434" s="1"/>
      <c r="AA434" s="1"/>
      <c r="AB434" s="1"/>
      <c r="AH434" s="50"/>
      <c r="AI434" s="50"/>
      <c r="AJ434" s="50"/>
      <c r="AK434" s="50"/>
      <c r="AL434" s="50"/>
      <c r="AM434" s="50"/>
      <c r="AN434" s="50"/>
      <c r="AO434" s="50"/>
      <c r="AP434" s="50"/>
      <c r="AQ434" s="50"/>
      <c r="AR434" s="50"/>
    </row>
    <row r="435" spans="1:44">
      <c r="B435" s="7"/>
      <c r="C435" s="8"/>
      <c r="D435" s="171" t="s">
        <v>13</v>
      </c>
      <c r="E435" s="171"/>
      <c r="F435" s="9"/>
      <c r="H435" s="167" t="s">
        <v>14</v>
      </c>
      <c r="I435" s="168"/>
      <c r="J435" s="172" t="s">
        <v>7</v>
      </c>
      <c r="M435" s="7"/>
      <c r="N435" s="8"/>
      <c r="O435" s="171" t="s">
        <v>13</v>
      </c>
      <c r="P435" s="171"/>
      <c r="Q435" s="9"/>
      <c r="S435" s="167" t="s">
        <v>14</v>
      </c>
      <c r="T435" s="168"/>
      <c r="U435" s="169" t="s">
        <v>7</v>
      </c>
      <c r="X435" s="7"/>
      <c r="Y435" s="8"/>
      <c r="Z435" s="171" t="s">
        <v>13</v>
      </c>
      <c r="AA435" s="171"/>
      <c r="AB435" s="9"/>
      <c r="AD435" s="167" t="s">
        <v>14</v>
      </c>
      <c r="AE435" s="168"/>
      <c r="AF435" s="169" t="s">
        <v>7</v>
      </c>
      <c r="AH435" s="50"/>
      <c r="AI435" s="50"/>
      <c r="AJ435" s="50"/>
      <c r="AK435" s="50"/>
      <c r="AL435" s="50"/>
      <c r="AM435" s="50"/>
      <c r="AN435" s="50"/>
      <c r="AO435" s="50"/>
      <c r="AP435" s="50"/>
      <c r="AQ435" s="50"/>
      <c r="AR435" s="50"/>
    </row>
    <row r="436" spans="1:44" ht="42.75">
      <c r="B436" s="11" t="s">
        <v>2</v>
      </c>
      <c r="C436" s="11" t="s">
        <v>3</v>
      </c>
      <c r="D436" s="12" t="s">
        <v>4</v>
      </c>
      <c r="E436" s="13" t="s">
        <v>10</v>
      </c>
      <c r="F436" s="13" t="s">
        <v>5</v>
      </c>
      <c r="H436" s="14" t="s">
        <v>11</v>
      </c>
      <c r="I436" s="14" t="s">
        <v>12</v>
      </c>
      <c r="J436" s="173"/>
      <c r="M436" s="11" t="s">
        <v>2</v>
      </c>
      <c r="N436" s="11" t="s">
        <v>3</v>
      </c>
      <c r="O436" s="12" t="s">
        <v>4</v>
      </c>
      <c r="P436" s="13" t="s">
        <v>10</v>
      </c>
      <c r="Q436" s="13" t="s">
        <v>5</v>
      </c>
      <c r="S436" s="14" t="s">
        <v>11</v>
      </c>
      <c r="T436" s="14" t="s">
        <v>12</v>
      </c>
      <c r="U436" s="170"/>
      <c r="X436" s="11" t="s">
        <v>2</v>
      </c>
      <c r="Y436" s="11" t="s">
        <v>3</v>
      </c>
      <c r="Z436" s="12" t="s">
        <v>4</v>
      </c>
      <c r="AA436" s="13" t="s">
        <v>10</v>
      </c>
      <c r="AB436" s="53" t="s">
        <v>5</v>
      </c>
      <c r="AD436" s="14" t="s">
        <v>11</v>
      </c>
      <c r="AE436" s="14" t="s">
        <v>12</v>
      </c>
      <c r="AF436" s="170"/>
      <c r="AH436" s="50"/>
      <c r="AI436" s="50"/>
      <c r="AJ436" s="50"/>
      <c r="AK436" s="50"/>
      <c r="AL436" s="50"/>
      <c r="AM436" s="50"/>
      <c r="AN436" s="50"/>
      <c r="AO436" s="50"/>
      <c r="AP436" s="50"/>
      <c r="AQ436" s="50"/>
      <c r="AR436" s="50"/>
    </row>
    <row r="437" spans="1:44">
      <c r="A437" s="15">
        <v>1</v>
      </c>
      <c r="B437" s="16"/>
      <c r="C437" s="10">
        <v>978</v>
      </c>
      <c r="D437" s="17">
        <v>32378</v>
      </c>
      <c r="E437" s="17"/>
      <c r="F437" s="17">
        <f>SUM(D437:E437)</f>
        <v>32378</v>
      </c>
      <c r="G437" s="18"/>
      <c r="H437" s="18">
        <v>111</v>
      </c>
      <c r="I437" s="18"/>
      <c r="J437" s="18">
        <f>SUM(F437:I437)</f>
        <v>32489</v>
      </c>
      <c r="L437" s="15">
        <v>1</v>
      </c>
      <c r="M437" s="16">
        <v>45758</v>
      </c>
      <c r="N437" s="10">
        <v>1074</v>
      </c>
      <c r="O437" s="17">
        <v>1945</v>
      </c>
      <c r="P437" s="17"/>
      <c r="Q437" s="17">
        <f>SUM(O437:P437)</f>
        <v>1945</v>
      </c>
      <c r="R437" s="18"/>
      <c r="S437" s="18"/>
      <c r="T437" s="18"/>
      <c r="U437" s="18">
        <f>SUM(Q437:T437)</f>
        <v>1945</v>
      </c>
      <c r="W437" s="15">
        <v>1</v>
      </c>
      <c r="X437" s="16">
        <v>45758</v>
      </c>
      <c r="Y437" s="10">
        <v>754</v>
      </c>
      <c r="Z437" s="17">
        <v>31687</v>
      </c>
      <c r="AA437" s="17">
        <v>-318</v>
      </c>
      <c r="AB437" s="18">
        <f>SUM(Z437:AA437)</f>
        <v>31369</v>
      </c>
      <c r="AC437" s="18"/>
      <c r="AD437" s="18"/>
      <c r="AE437" s="18"/>
      <c r="AF437" s="18">
        <f>SUM(AB437:AE437)</f>
        <v>31369</v>
      </c>
      <c r="AG437" s="40"/>
      <c r="AH437" s="50"/>
      <c r="AI437" s="50"/>
      <c r="AJ437" s="50"/>
      <c r="AK437" s="50"/>
      <c r="AL437" s="50"/>
      <c r="AM437" s="50"/>
      <c r="AN437" s="50"/>
      <c r="AO437" s="50"/>
      <c r="AP437" s="50"/>
      <c r="AQ437" s="50"/>
      <c r="AR437" s="50"/>
    </row>
    <row r="438" spans="1:44">
      <c r="A438" s="15">
        <v>2</v>
      </c>
      <c r="B438" s="16"/>
      <c r="C438" s="10">
        <v>979</v>
      </c>
      <c r="D438" s="17">
        <v>4457</v>
      </c>
      <c r="E438" s="17"/>
      <c r="F438" s="17">
        <f t="shared" ref="F438:F465" si="53">SUM(D438:E438)</f>
        <v>4457</v>
      </c>
      <c r="G438" s="18"/>
      <c r="H438" s="18"/>
      <c r="I438" s="18"/>
      <c r="J438" s="18">
        <f t="shared" ref="J438:J465" si="54">SUM(F438:I438)</f>
        <v>4457</v>
      </c>
      <c r="L438" s="15">
        <v>2</v>
      </c>
      <c r="M438" s="16"/>
      <c r="N438" s="10">
        <v>1075</v>
      </c>
      <c r="O438" s="17">
        <v>1876.5</v>
      </c>
      <c r="P438" s="17"/>
      <c r="Q438" s="17">
        <f t="shared" ref="Q438:Q462" si="55">SUM(O438:P438)</f>
        <v>1876.5</v>
      </c>
      <c r="R438" s="18"/>
      <c r="S438" s="18"/>
      <c r="T438" s="18"/>
      <c r="U438" s="18">
        <f t="shared" ref="U438:U462" si="56">SUM(Q438:T438)</f>
        <v>1876.5</v>
      </c>
      <c r="W438" s="15">
        <v>2</v>
      </c>
      <c r="X438" s="16">
        <v>45758</v>
      </c>
      <c r="Y438" s="10">
        <v>755</v>
      </c>
      <c r="Z438" s="27">
        <v>6740</v>
      </c>
      <c r="AA438" s="17"/>
      <c r="AB438" s="18">
        <f t="shared" ref="AB438:AB462" si="57">SUM(Z438:AA438)</f>
        <v>6740</v>
      </c>
      <c r="AC438" s="18"/>
      <c r="AD438" s="18"/>
      <c r="AE438" s="18"/>
      <c r="AF438" s="18">
        <f t="shared" ref="AF438:AF462" si="58">SUM(AB438:AE438)</f>
        <v>6740</v>
      </c>
      <c r="AH438" s="50"/>
      <c r="AI438" s="50"/>
      <c r="AJ438" s="50"/>
      <c r="AK438" s="50"/>
      <c r="AL438" s="50"/>
      <c r="AM438" s="50"/>
      <c r="AN438" s="50"/>
      <c r="AO438" s="50"/>
      <c r="AP438" s="50"/>
      <c r="AQ438" s="50"/>
      <c r="AR438" s="50"/>
    </row>
    <row r="439" spans="1:44">
      <c r="A439" s="15">
        <v>3</v>
      </c>
      <c r="B439" s="16"/>
      <c r="C439" s="10">
        <v>980</v>
      </c>
      <c r="D439" s="17">
        <v>6926</v>
      </c>
      <c r="E439" s="17"/>
      <c r="F439" s="17">
        <f t="shared" si="53"/>
        <v>6926</v>
      </c>
      <c r="G439" s="18"/>
      <c r="H439" s="18">
        <v>12</v>
      </c>
      <c r="I439" s="18"/>
      <c r="J439" s="18">
        <f t="shared" si="54"/>
        <v>6938</v>
      </c>
      <c r="L439" s="15">
        <v>3</v>
      </c>
      <c r="M439" s="16"/>
      <c r="N439" s="10">
        <v>1076</v>
      </c>
      <c r="O439" s="17">
        <v>29503</v>
      </c>
      <c r="P439" s="17"/>
      <c r="Q439" s="17">
        <f t="shared" si="55"/>
        <v>29503</v>
      </c>
      <c r="R439" s="18"/>
      <c r="S439" s="18">
        <v>72</v>
      </c>
      <c r="T439" s="18"/>
      <c r="U439" s="18">
        <f t="shared" si="56"/>
        <v>29575</v>
      </c>
      <c r="W439" s="15">
        <v>3</v>
      </c>
      <c r="X439" s="16">
        <v>45758</v>
      </c>
      <c r="Y439" s="10">
        <v>756</v>
      </c>
      <c r="Z439" s="17">
        <v>6947.5</v>
      </c>
      <c r="AA439" s="17"/>
      <c r="AB439" s="18">
        <f t="shared" si="57"/>
        <v>6947.5</v>
      </c>
      <c r="AC439" s="18"/>
      <c r="AD439" s="18"/>
      <c r="AE439" s="18"/>
      <c r="AF439" s="18">
        <f t="shared" si="58"/>
        <v>6947.5</v>
      </c>
      <c r="AH439" s="50"/>
      <c r="AI439" s="50"/>
      <c r="AJ439" s="50"/>
      <c r="AK439" s="50"/>
      <c r="AL439" s="50"/>
      <c r="AM439" s="50"/>
      <c r="AN439" s="50"/>
      <c r="AO439" s="50"/>
      <c r="AP439" s="50"/>
      <c r="AQ439" s="50"/>
      <c r="AR439" s="50"/>
    </row>
    <row r="440" spans="1:44">
      <c r="A440" s="15">
        <v>4</v>
      </c>
      <c r="B440" s="16"/>
      <c r="C440" s="10">
        <v>981</v>
      </c>
      <c r="D440" s="17">
        <v>4427</v>
      </c>
      <c r="E440" s="17"/>
      <c r="F440" s="17">
        <f t="shared" si="53"/>
        <v>4427</v>
      </c>
      <c r="G440" s="18"/>
      <c r="H440" s="18"/>
      <c r="I440" s="18">
        <v>-1110</v>
      </c>
      <c r="J440" s="18">
        <f t="shared" si="54"/>
        <v>3317</v>
      </c>
      <c r="L440" s="15">
        <v>4</v>
      </c>
      <c r="M440" s="16"/>
      <c r="N440" s="10">
        <v>1077</v>
      </c>
      <c r="O440" s="17">
        <v>5655</v>
      </c>
      <c r="P440" s="17"/>
      <c r="Q440" s="17">
        <f t="shared" si="55"/>
        <v>5655</v>
      </c>
      <c r="R440" s="18"/>
      <c r="S440" s="18">
        <v>13.5</v>
      </c>
      <c r="T440" s="18"/>
      <c r="U440" s="18">
        <f t="shared" si="56"/>
        <v>5668.5</v>
      </c>
      <c r="W440" s="15">
        <v>4</v>
      </c>
      <c r="X440" s="16">
        <v>45758</v>
      </c>
      <c r="Y440" s="10">
        <v>757</v>
      </c>
      <c r="Z440" s="17">
        <v>94854</v>
      </c>
      <c r="AA440" s="17"/>
      <c r="AB440" s="18">
        <f t="shared" si="57"/>
        <v>94854</v>
      </c>
      <c r="AC440" s="18"/>
      <c r="AD440" s="18">
        <v>17118</v>
      </c>
      <c r="AE440" s="18"/>
      <c r="AF440" s="18">
        <f t="shared" si="58"/>
        <v>111972</v>
      </c>
      <c r="AH440" s="50"/>
      <c r="AI440" s="50"/>
      <c r="AJ440" s="50"/>
      <c r="AK440" s="50"/>
      <c r="AL440" s="50"/>
      <c r="AM440" s="50"/>
      <c r="AN440" s="50"/>
      <c r="AO440" s="50"/>
      <c r="AP440" s="50"/>
      <c r="AQ440" s="50"/>
      <c r="AR440" s="50"/>
    </row>
    <row r="441" spans="1:44">
      <c r="A441" s="15">
        <v>5</v>
      </c>
      <c r="B441" s="16"/>
      <c r="C441" s="10">
        <v>982</v>
      </c>
      <c r="D441" s="17">
        <v>1907</v>
      </c>
      <c r="E441" s="17"/>
      <c r="F441" s="17">
        <f t="shared" si="53"/>
        <v>1907</v>
      </c>
      <c r="G441" s="18"/>
      <c r="H441" s="18"/>
      <c r="I441" s="18">
        <v>-120</v>
      </c>
      <c r="J441" s="18">
        <f t="shared" si="54"/>
        <v>1787</v>
      </c>
      <c r="L441" s="15">
        <v>5</v>
      </c>
      <c r="M441" s="16"/>
      <c r="N441" s="10">
        <v>1078</v>
      </c>
      <c r="O441" s="17">
        <v>6909</v>
      </c>
      <c r="P441" s="17"/>
      <c r="Q441" s="17">
        <f t="shared" si="55"/>
        <v>6909</v>
      </c>
      <c r="R441" s="18"/>
      <c r="S441" s="18"/>
      <c r="T441" s="18"/>
      <c r="U441" s="18">
        <f t="shared" si="56"/>
        <v>6909</v>
      </c>
      <c r="W441" s="15">
        <v>5</v>
      </c>
      <c r="X441" s="16">
        <v>45758</v>
      </c>
      <c r="Y441" s="10">
        <v>758</v>
      </c>
      <c r="Z441" s="17">
        <v>38014</v>
      </c>
      <c r="AA441" s="17">
        <v>-372</v>
      </c>
      <c r="AB441" s="18">
        <f t="shared" si="57"/>
        <v>37642</v>
      </c>
      <c r="AC441" s="18"/>
      <c r="AD441" s="18"/>
      <c r="AE441" s="18"/>
      <c r="AF441" s="18">
        <f t="shared" si="58"/>
        <v>37642</v>
      </c>
      <c r="AH441" s="50"/>
      <c r="AI441" s="50"/>
      <c r="AJ441" s="50"/>
      <c r="AK441" s="50"/>
      <c r="AL441" s="50"/>
      <c r="AM441" s="50"/>
      <c r="AN441" s="50"/>
      <c r="AO441" s="50"/>
      <c r="AP441" s="50"/>
      <c r="AQ441" s="50"/>
      <c r="AR441" s="50"/>
    </row>
    <row r="442" spans="1:44">
      <c r="A442" s="15">
        <v>6</v>
      </c>
      <c r="B442" s="16"/>
      <c r="C442" s="10">
        <v>983</v>
      </c>
      <c r="D442" s="17">
        <v>2542</v>
      </c>
      <c r="E442" s="17"/>
      <c r="F442" s="17">
        <f t="shared" si="53"/>
        <v>2542</v>
      </c>
      <c r="G442" s="18"/>
      <c r="H442" s="18"/>
      <c r="I442" s="18"/>
      <c r="J442" s="18">
        <f t="shared" si="54"/>
        <v>2542</v>
      </c>
      <c r="L442" s="15">
        <v>6</v>
      </c>
      <c r="M442" s="16"/>
      <c r="N442" s="10">
        <v>1079</v>
      </c>
      <c r="O442" s="17">
        <v>1241</v>
      </c>
      <c r="P442" s="17"/>
      <c r="Q442" s="17">
        <f t="shared" si="55"/>
        <v>1241</v>
      </c>
      <c r="R442" s="18"/>
      <c r="S442" s="18"/>
      <c r="T442" s="15"/>
      <c r="U442" s="18">
        <f t="shared" si="56"/>
        <v>1241</v>
      </c>
      <c r="W442" s="15"/>
      <c r="X442" s="16">
        <v>45758</v>
      </c>
      <c r="Y442" s="10">
        <v>759</v>
      </c>
      <c r="Z442" s="17">
        <v>94924</v>
      </c>
      <c r="AA442" s="17">
        <v>-900</v>
      </c>
      <c r="AB442" s="18">
        <f t="shared" si="57"/>
        <v>94024</v>
      </c>
      <c r="AC442" s="18"/>
      <c r="AD442" s="18"/>
      <c r="AE442" s="15"/>
      <c r="AF442" s="18">
        <f t="shared" si="58"/>
        <v>94024</v>
      </c>
      <c r="AH442" s="50"/>
      <c r="AI442" s="50"/>
      <c r="AJ442" s="50"/>
      <c r="AK442" s="50"/>
      <c r="AL442" s="50"/>
      <c r="AM442" s="50"/>
      <c r="AN442" s="50"/>
      <c r="AO442" s="50"/>
      <c r="AP442" s="50"/>
      <c r="AQ442" s="50"/>
      <c r="AR442" s="50"/>
    </row>
    <row r="443" spans="1:44">
      <c r="A443" s="15">
        <v>7</v>
      </c>
      <c r="B443" s="16"/>
      <c r="C443" s="10">
        <v>984</v>
      </c>
      <c r="D443" s="17">
        <v>1885</v>
      </c>
      <c r="E443" s="17"/>
      <c r="F443" s="17">
        <f t="shared" si="53"/>
        <v>1885</v>
      </c>
      <c r="G443" s="18"/>
      <c r="H443" s="18"/>
      <c r="I443" s="18"/>
      <c r="J443" s="18">
        <f t="shared" si="54"/>
        <v>1885</v>
      </c>
      <c r="L443" s="15">
        <v>7</v>
      </c>
      <c r="M443" s="16"/>
      <c r="N443" s="10">
        <v>1080</v>
      </c>
      <c r="O443" s="17">
        <v>3753</v>
      </c>
      <c r="P443" s="17"/>
      <c r="Q443" s="17">
        <f t="shared" si="55"/>
        <v>3753</v>
      </c>
      <c r="R443" s="18"/>
      <c r="S443" s="18"/>
      <c r="T443" s="18"/>
      <c r="U443" s="18">
        <f t="shared" si="56"/>
        <v>3753</v>
      </c>
      <c r="W443" s="15"/>
      <c r="X443" s="16">
        <v>45758</v>
      </c>
      <c r="Y443" s="10">
        <v>760</v>
      </c>
      <c r="Z443" s="17">
        <v>2708.5</v>
      </c>
      <c r="AA443" s="17"/>
      <c r="AB443" s="18">
        <f t="shared" si="57"/>
        <v>2708.5</v>
      </c>
      <c r="AC443" s="18"/>
      <c r="AD443" s="18"/>
      <c r="AE443" s="18"/>
      <c r="AF443" s="18">
        <f t="shared" si="58"/>
        <v>2708.5</v>
      </c>
      <c r="AH443" s="50"/>
      <c r="AI443" s="50"/>
      <c r="AJ443" s="50"/>
      <c r="AK443" s="50"/>
      <c r="AL443" s="50"/>
      <c r="AM443" s="50"/>
      <c r="AN443" s="50"/>
      <c r="AO443" s="50"/>
      <c r="AP443" s="50"/>
      <c r="AQ443" s="50"/>
      <c r="AR443" s="50"/>
    </row>
    <row r="444" spans="1:44">
      <c r="A444" s="15">
        <v>8</v>
      </c>
      <c r="B444" s="16"/>
      <c r="C444" s="10">
        <v>985</v>
      </c>
      <c r="D444" s="17">
        <v>58057</v>
      </c>
      <c r="E444" s="17"/>
      <c r="F444" s="17">
        <f t="shared" si="53"/>
        <v>58057</v>
      </c>
      <c r="G444" s="18"/>
      <c r="H444" s="18"/>
      <c r="I444" s="18">
        <v>-4329</v>
      </c>
      <c r="J444" s="18">
        <f t="shared" si="54"/>
        <v>53728</v>
      </c>
      <c r="L444" s="15">
        <v>8</v>
      </c>
      <c r="M444" s="16"/>
      <c r="N444" s="10">
        <v>1081</v>
      </c>
      <c r="O444" s="17">
        <v>3821.5</v>
      </c>
      <c r="P444" s="17"/>
      <c r="Q444" s="17">
        <f t="shared" si="55"/>
        <v>3821.5</v>
      </c>
      <c r="R444" s="18"/>
      <c r="S444" s="18"/>
      <c r="T444" s="18"/>
      <c r="U444" s="18">
        <f t="shared" si="56"/>
        <v>3821.5</v>
      </c>
      <c r="W444" s="15"/>
      <c r="X444" s="66">
        <v>45758</v>
      </c>
      <c r="Y444" s="10">
        <v>761</v>
      </c>
      <c r="Z444" s="17">
        <v>832</v>
      </c>
      <c r="AA444" s="17"/>
      <c r="AB444" s="17">
        <f t="shared" si="57"/>
        <v>832</v>
      </c>
      <c r="AC444" s="18"/>
      <c r="AD444" s="18"/>
      <c r="AE444" s="18"/>
      <c r="AF444" s="34">
        <f t="shared" si="58"/>
        <v>832</v>
      </c>
      <c r="AH444" s="50"/>
      <c r="AI444" s="50"/>
      <c r="AJ444" s="50"/>
      <c r="AK444" s="50"/>
      <c r="AL444" s="50"/>
      <c r="AM444" s="50"/>
      <c r="AN444" s="50"/>
      <c r="AO444" s="50"/>
      <c r="AP444" s="50"/>
      <c r="AQ444" s="50"/>
      <c r="AR444" s="50"/>
    </row>
    <row r="445" spans="1:44">
      <c r="A445" s="15">
        <v>9</v>
      </c>
      <c r="B445" s="16"/>
      <c r="C445" s="10">
        <v>986</v>
      </c>
      <c r="D445" s="17">
        <v>4009.5</v>
      </c>
      <c r="E445" s="17"/>
      <c r="F445" s="17">
        <f t="shared" si="53"/>
        <v>4009.5</v>
      </c>
      <c r="G445" s="18"/>
      <c r="H445" s="18">
        <v>49.5</v>
      </c>
      <c r="I445" s="18"/>
      <c r="J445" s="18">
        <f t="shared" si="54"/>
        <v>4059</v>
      </c>
      <c r="L445" s="15">
        <v>9</v>
      </c>
      <c r="M445" s="16"/>
      <c r="N445" s="10">
        <v>1082</v>
      </c>
      <c r="O445" s="17">
        <v>2542</v>
      </c>
      <c r="P445" s="17"/>
      <c r="Q445" s="17">
        <f t="shared" si="55"/>
        <v>2542</v>
      </c>
      <c r="R445" s="18"/>
      <c r="S445" s="18"/>
      <c r="T445" s="18"/>
      <c r="U445" s="18">
        <f t="shared" si="56"/>
        <v>2542</v>
      </c>
      <c r="W445" s="15"/>
      <c r="X445" s="16"/>
      <c r="Y445" s="1"/>
      <c r="Z445" s="17"/>
      <c r="AA445" s="17"/>
      <c r="AB445" s="18">
        <f t="shared" si="57"/>
        <v>0</v>
      </c>
      <c r="AC445" s="18"/>
      <c r="AD445" s="18"/>
      <c r="AE445" s="18"/>
      <c r="AF445" s="18">
        <f t="shared" si="58"/>
        <v>0</v>
      </c>
      <c r="AH445" s="50"/>
      <c r="AI445" s="50"/>
      <c r="AJ445" s="50"/>
      <c r="AK445" s="50"/>
      <c r="AL445" s="50"/>
      <c r="AM445" s="50"/>
      <c r="AN445" s="50"/>
      <c r="AO445" s="50"/>
      <c r="AP445" s="50"/>
      <c r="AQ445" s="50"/>
      <c r="AR445" s="50"/>
    </row>
    <row r="446" spans="1:44">
      <c r="A446" s="15">
        <v>10</v>
      </c>
      <c r="B446" s="16"/>
      <c r="C446" s="10">
        <v>987</v>
      </c>
      <c r="D446" s="17">
        <v>159698</v>
      </c>
      <c r="E446" s="17">
        <v>-2385</v>
      </c>
      <c r="F446" s="17">
        <f t="shared" si="53"/>
        <v>157313</v>
      </c>
      <c r="G446" s="18"/>
      <c r="H446" s="18"/>
      <c r="I446" s="18">
        <v>-13681.5</v>
      </c>
      <c r="J446" s="18">
        <f t="shared" si="54"/>
        <v>143631.5</v>
      </c>
      <c r="L446" s="15">
        <v>10</v>
      </c>
      <c r="M446" s="16"/>
      <c r="N446" s="10">
        <v>1083</v>
      </c>
      <c r="O446" s="17">
        <v>3177.5</v>
      </c>
      <c r="P446" s="17"/>
      <c r="Q446" s="17">
        <f t="shared" si="55"/>
        <v>3177.5</v>
      </c>
      <c r="R446" s="18"/>
      <c r="S446" s="18"/>
      <c r="T446" s="18"/>
      <c r="U446" s="18">
        <f t="shared" si="56"/>
        <v>3177.5</v>
      </c>
      <c r="W446" s="15"/>
      <c r="X446" s="16"/>
      <c r="Y446" s="10"/>
      <c r="Z446" s="17"/>
      <c r="AA446" s="17"/>
      <c r="AB446" s="18">
        <f t="shared" si="57"/>
        <v>0</v>
      </c>
      <c r="AC446" s="18"/>
      <c r="AD446" s="18"/>
      <c r="AE446" s="18"/>
      <c r="AF446" s="18">
        <f t="shared" si="58"/>
        <v>0</v>
      </c>
      <c r="AH446" s="50"/>
      <c r="AI446" s="50"/>
      <c r="AJ446" s="50"/>
      <c r="AK446" s="50"/>
      <c r="AL446" s="50"/>
      <c r="AM446" s="50"/>
      <c r="AN446" s="50"/>
      <c r="AO446" s="50"/>
      <c r="AP446" s="50"/>
      <c r="AQ446" s="50"/>
      <c r="AR446" s="50"/>
    </row>
    <row r="447" spans="1:44">
      <c r="A447" s="15">
        <v>11</v>
      </c>
      <c r="B447" s="16"/>
      <c r="C447" s="10"/>
      <c r="D447" s="17"/>
      <c r="E447" s="17"/>
      <c r="F447" s="17">
        <f t="shared" si="53"/>
        <v>0</v>
      </c>
      <c r="G447" s="18"/>
      <c r="H447" s="18"/>
      <c r="I447" s="18"/>
      <c r="J447" s="18">
        <f t="shared" si="54"/>
        <v>0</v>
      </c>
      <c r="L447" s="15">
        <v>11</v>
      </c>
      <c r="M447" s="16"/>
      <c r="N447" s="10">
        <v>1084</v>
      </c>
      <c r="O447" s="17">
        <v>1271</v>
      </c>
      <c r="P447" s="17"/>
      <c r="Q447" s="17">
        <f t="shared" si="55"/>
        <v>1271</v>
      </c>
      <c r="R447" s="18"/>
      <c r="S447" s="18"/>
      <c r="T447" s="18"/>
      <c r="U447" s="18">
        <f t="shared" si="56"/>
        <v>1271</v>
      </c>
      <c r="W447" s="15"/>
      <c r="X447" s="16"/>
      <c r="Y447" s="10"/>
      <c r="Z447" s="17"/>
      <c r="AA447" s="17"/>
      <c r="AB447" s="18">
        <f t="shared" si="57"/>
        <v>0</v>
      </c>
      <c r="AC447" s="18"/>
      <c r="AD447" s="18"/>
      <c r="AE447" s="18"/>
      <c r="AF447" s="18">
        <f t="shared" si="58"/>
        <v>0</v>
      </c>
    </row>
    <row r="448" spans="1:44">
      <c r="A448" s="15">
        <v>12</v>
      </c>
      <c r="B448" s="16"/>
      <c r="C448" s="10"/>
      <c r="D448" s="17"/>
      <c r="E448" s="17"/>
      <c r="F448" s="17">
        <f t="shared" si="53"/>
        <v>0</v>
      </c>
      <c r="G448" s="18"/>
      <c r="H448" s="18"/>
      <c r="I448" s="18"/>
      <c r="J448" s="18">
        <f t="shared" si="54"/>
        <v>0</v>
      </c>
      <c r="L448" s="15">
        <v>12</v>
      </c>
      <c r="M448" s="16"/>
      <c r="N448" s="10">
        <v>1085</v>
      </c>
      <c r="O448" s="17">
        <v>1271</v>
      </c>
      <c r="P448" s="17"/>
      <c r="Q448" s="17">
        <f t="shared" si="55"/>
        <v>1271</v>
      </c>
      <c r="R448" s="18"/>
      <c r="S448" s="18"/>
      <c r="T448" s="18"/>
      <c r="U448" s="18">
        <f t="shared" si="56"/>
        <v>1271</v>
      </c>
      <c r="W448" s="15"/>
      <c r="X448" s="16"/>
      <c r="Y448" s="10"/>
      <c r="Z448" s="17"/>
      <c r="AA448" s="17"/>
      <c r="AB448" s="18">
        <f t="shared" si="57"/>
        <v>0</v>
      </c>
      <c r="AC448" s="18"/>
      <c r="AD448" s="18"/>
      <c r="AE448" s="18"/>
      <c r="AF448" s="18">
        <f t="shared" si="58"/>
        <v>0</v>
      </c>
    </row>
    <row r="449" spans="1:32">
      <c r="A449" s="15">
        <v>13</v>
      </c>
      <c r="B449" s="16"/>
      <c r="C449" s="10"/>
      <c r="D449" s="17"/>
      <c r="E449" s="17"/>
      <c r="F449" s="17">
        <f t="shared" si="53"/>
        <v>0</v>
      </c>
      <c r="G449" s="18"/>
      <c r="H449" s="18"/>
      <c r="I449" s="18"/>
      <c r="J449" s="18">
        <f t="shared" si="54"/>
        <v>0</v>
      </c>
      <c r="L449" s="15">
        <v>13</v>
      </c>
      <c r="M449" s="16"/>
      <c r="N449" s="10">
        <v>1086</v>
      </c>
      <c r="O449" s="17">
        <v>1906.5</v>
      </c>
      <c r="P449" s="17"/>
      <c r="Q449" s="17">
        <f t="shared" si="55"/>
        <v>1906.5</v>
      </c>
      <c r="R449" s="18"/>
      <c r="S449" s="18"/>
      <c r="T449" s="18"/>
      <c r="U449" s="18">
        <f t="shared" si="56"/>
        <v>1906.5</v>
      </c>
      <c r="W449" s="15"/>
      <c r="X449" s="16"/>
      <c r="Y449" s="10"/>
      <c r="Z449" s="41"/>
      <c r="AA449" s="17"/>
      <c r="AB449" s="18">
        <f t="shared" si="57"/>
        <v>0</v>
      </c>
      <c r="AC449" s="18"/>
      <c r="AD449" s="18"/>
      <c r="AE449" s="18"/>
      <c r="AF449" s="18">
        <f t="shared" si="58"/>
        <v>0</v>
      </c>
    </row>
    <row r="450" spans="1:32">
      <c r="A450" s="15">
        <v>14</v>
      </c>
      <c r="B450" s="16"/>
      <c r="C450" s="10"/>
      <c r="D450" s="17"/>
      <c r="E450" s="17"/>
      <c r="F450" s="17">
        <f t="shared" si="53"/>
        <v>0</v>
      </c>
      <c r="G450" s="18"/>
      <c r="H450" s="18"/>
      <c r="I450" s="18"/>
      <c r="J450" s="18">
        <f t="shared" si="54"/>
        <v>0</v>
      </c>
      <c r="L450" s="15">
        <v>14</v>
      </c>
      <c r="M450" s="16"/>
      <c r="N450" s="10">
        <v>1087</v>
      </c>
      <c r="O450" s="17">
        <v>1915</v>
      </c>
      <c r="P450" s="17"/>
      <c r="Q450" s="17">
        <f t="shared" si="55"/>
        <v>1915</v>
      </c>
      <c r="R450" s="18"/>
      <c r="S450" s="18"/>
      <c r="T450" s="18"/>
      <c r="U450" s="18">
        <f t="shared" si="56"/>
        <v>1915</v>
      </c>
      <c r="W450" s="51"/>
      <c r="X450" s="16"/>
      <c r="Y450" s="10"/>
      <c r="Z450" s="17"/>
      <c r="AA450" s="17"/>
      <c r="AB450" s="18">
        <f t="shared" si="57"/>
        <v>0</v>
      </c>
      <c r="AC450" s="18"/>
      <c r="AD450" s="18"/>
      <c r="AE450" s="18"/>
      <c r="AF450" s="18">
        <f t="shared" si="58"/>
        <v>0</v>
      </c>
    </row>
    <row r="451" spans="1:32">
      <c r="A451" s="15">
        <v>15</v>
      </c>
      <c r="B451" s="16"/>
      <c r="C451" s="10"/>
      <c r="D451" s="17"/>
      <c r="E451" s="17"/>
      <c r="F451" s="17">
        <f t="shared" si="53"/>
        <v>0</v>
      </c>
      <c r="G451" s="18"/>
      <c r="H451" s="18"/>
      <c r="I451" s="18"/>
      <c r="J451" s="18">
        <f t="shared" si="54"/>
        <v>0</v>
      </c>
      <c r="L451" s="15"/>
      <c r="M451" s="16"/>
      <c r="N451" s="10">
        <v>1088</v>
      </c>
      <c r="O451" s="17">
        <v>855</v>
      </c>
      <c r="P451" s="17"/>
      <c r="Q451" s="17">
        <f t="shared" si="55"/>
        <v>855</v>
      </c>
      <c r="R451" s="18"/>
      <c r="S451" s="18"/>
      <c r="T451" s="18"/>
      <c r="U451" s="18">
        <f t="shared" si="56"/>
        <v>855</v>
      </c>
      <c r="W451" s="52"/>
      <c r="X451" s="16"/>
      <c r="Y451" s="10"/>
      <c r="Z451" s="17"/>
      <c r="AA451" s="17"/>
      <c r="AB451" s="18">
        <f t="shared" si="57"/>
        <v>0</v>
      </c>
      <c r="AC451" s="18"/>
      <c r="AD451" s="18"/>
      <c r="AE451" s="18"/>
      <c r="AF451" s="18">
        <f t="shared" si="58"/>
        <v>0</v>
      </c>
    </row>
    <row r="452" spans="1:32">
      <c r="A452" s="15">
        <v>16</v>
      </c>
      <c r="B452" s="16"/>
      <c r="C452" s="10"/>
      <c r="D452" s="17"/>
      <c r="E452" s="17"/>
      <c r="F452" s="17">
        <f t="shared" si="53"/>
        <v>0</v>
      </c>
      <c r="G452" s="18"/>
      <c r="H452" s="18"/>
      <c r="I452" s="18"/>
      <c r="J452" s="18">
        <f t="shared" si="54"/>
        <v>0</v>
      </c>
      <c r="L452" s="15"/>
      <c r="M452" s="16"/>
      <c r="N452" s="10">
        <v>1089</v>
      </c>
      <c r="O452" s="17">
        <v>4418.5</v>
      </c>
      <c r="P452" s="17"/>
      <c r="Q452" s="17">
        <f t="shared" si="55"/>
        <v>4418.5</v>
      </c>
      <c r="R452" s="18"/>
      <c r="S452" s="18"/>
      <c r="T452" s="18"/>
      <c r="U452" s="18">
        <f t="shared" si="56"/>
        <v>4418.5</v>
      </c>
      <c r="W452" s="42"/>
      <c r="X452" s="16"/>
      <c r="Y452" s="10"/>
      <c r="Z452" s="17"/>
      <c r="AA452" s="17"/>
      <c r="AB452" s="18">
        <f t="shared" si="57"/>
        <v>0</v>
      </c>
      <c r="AC452" s="18"/>
      <c r="AD452" s="18"/>
      <c r="AE452" s="18"/>
      <c r="AF452" s="18">
        <f t="shared" si="58"/>
        <v>0</v>
      </c>
    </row>
    <row r="453" spans="1:32">
      <c r="A453" s="15">
        <v>17</v>
      </c>
      <c r="B453" s="16"/>
      <c r="C453" s="10"/>
      <c r="D453" s="17"/>
      <c r="E453" s="17"/>
      <c r="F453" s="17">
        <f t="shared" si="53"/>
        <v>0</v>
      </c>
      <c r="G453" s="18"/>
      <c r="H453" s="18"/>
      <c r="I453" s="18"/>
      <c r="J453" s="18">
        <f t="shared" si="54"/>
        <v>0</v>
      </c>
      <c r="L453" s="15"/>
      <c r="M453" s="16"/>
      <c r="N453" s="10">
        <v>1090</v>
      </c>
      <c r="O453" s="17">
        <v>1271</v>
      </c>
      <c r="P453" s="17"/>
      <c r="Q453" s="17">
        <f t="shared" si="55"/>
        <v>1271</v>
      </c>
      <c r="R453" s="18"/>
      <c r="S453" s="18"/>
      <c r="T453" s="18"/>
      <c r="U453" s="18">
        <f t="shared" si="56"/>
        <v>1271</v>
      </c>
      <c r="W453" s="42"/>
      <c r="X453" s="16"/>
      <c r="Y453" s="10"/>
      <c r="Z453" s="17"/>
      <c r="AA453" s="17"/>
      <c r="AB453" s="18">
        <f t="shared" si="57"/>
        <v>0</v>
      </c>
      <c r="AC453" s="18"/>
      <c r="AD453" s="18"/>
      <c r="AE453" s="18"/>
      <c r="AF453" s="18">
        <f t="shared" si="58"/>
        <v>0</v>
      </c>
    </row>
    <row r="454" spans="1:32">
      <c r="A454" s="15">
        <v>18</v>
      </c>
      <c r="B454" s="16"/>
      <c r="C454" s="10"/>
      <c r="D454" s="17"/>
      <c r="E454" s="17"/>
      <c r="F454" s="17">
        <f t="shared" si="53"/>
        <v>0</v>
      </c>
      <c r="G454" s="18"/>
      <c r="H454" s="18"/>
      <c r="I454" s="18"/>
      <c r="J454" s="18">
        <f t="shared" si="54"/>
        <v>0</v>
      </c>
      <c r="L454" s="15"/>
      <c r="M454" s="16"/>
      <c r="N454" s="35">
        <v>1091</v>
      </c>
      <c r="O454" s="17">
        <v>1906.5</v>
      </c>
      <c r="P454" s="17"/>
      <c r="Q454" s="17">
        <f t="shared" si="55"/>
        <v>1906.5</v>
      </c>
      <c r="R454" s="18"/>
      <c r="S454" s="18"/>
      <c r="T454" s="18"/>
      <c r="U454" s="18">
        <f t="shared" si="56"/>
        <v>1906.5</v>
      </c>
      <c r="W454" s="42"/>
      <c r="X454" s="16"/>
      <c r="Y454" s="10"/>
      <c r="Z454" s="17"/>
      <c r="AA454" s="17"/>
      <c r="AB454" s="18">
        <f t="shared" si="57"/>
        <v>0</v>
      </c>
      <c r="AC454" s="18"/>
      <c r="AD454" s="18"/>
      <c r="AE454" s="18"/>
      <c r="AF454" s="18">
        <f t="shared" si="58"/>
        <v>0</v>
      </c>
    </row>
    <row r="455" spans="1:32">
      <c r="A455" s="15">
        <v>19</v>
      </c>
      <c r="B455" s="16"/>
      <c r="C455" s="10"/>
      <c r="D455" s="17"/>
      <c r="E455" s="17"/>
      <c r="F455" s="17">
        <f t="shared" si="53"/>
        <v>0</v>
      </c>
      <c r="G455" s="18"/>
      <c r="H455" s="18"/>
      <c r="I455" s="18"/>
      <c r="J455" s="18">
        <f t="shared" si="54"/>
        <v>0</v>
      </c>
      <c r="L455" s="15"/>
      <c r="M455" s="16"/>
      <c r="N455" s="10">
        <v>1092</v>
      </c>
      <c r="O455" s="17">
        <v>2542</v>
      </c>
      <c r="P455" s="17"/>
      <c r="Q455" s="17">
        <f t="shared" si="55"/>
        <v>2542</v>
      </c>
      <c r="R455" s="18"/>
      <c r="S455" s="18"/>
      <c r="T455" s="18"/>
      <c r="U455" s="18">
        <f t="shared" si="56"/>
        <v>2542</v>
      </c>
      <c r="W455" s="42"/>
      <c r="X455" s="16"/>
      <c r="Y455" s="10"/>
      <c r="Z455" s="46"/>
      <c r="AA455" s="17"/>
      <c r="AB455" s="18">
        <f t="shared" si="57"/>
        <v>0</v>
      </c>
      <c r="AC455" s="18"/>
      <c r="AD455" s="18"/>
      <c r="AE455" s="18"/>
      <c r="AF455" s="18">
        <f t="shared" si="58"/>
        <v>0</v>
      </c>
    </row>
    <row r="456" spans="1:32">
      <c r="A456" s="15">
        <v>20</v>
      </c>
      <c r="B456" s="16"/>
      <c r="C456" s="10"/>
      <c r="D456" s="17"/>
      <c r="E456" s="17"/>
      <c r="F456" s="17">
        <f t="shared" si="53"/>
        <v>0</v>
      </c>
      <c r="G456" s="18"/>
      <c r="H456" s="18"/>
      <c r="I456" s="18"/>
      <c r="J456" s="18">
        <f t="shared" si="54"/>
        <v>0</v>
      </c>
      <c r="L456" s="15"/>
      <c r="M456" s="16"/>
      <c r="N456" s="35">
        <v>1093</v>
      </c>
      <c r="O456" s="17">
        <v>6986</v>
      </c>
      <c r="P456" s="17"/>
      <c r="Q456" s="17">
        <f t="shared" si="55"/>
        <v>6986</v>
      </c>
      <c r="R456" s="18"/>
      <c r="S456" s="18"/>
      <c r="T456" s="18"/>
      <c r="U456" s="18">
        <f t="shared" si="56"/>
        <v>6986</v>
      </c>
      <c r="W456" s="42"/>
      <c r="X456" s="16"/>
      <c r="Y456" s="10"/>
      <c r="Z456" s="17"/>
      <c r="AA456" s="17"/>
      <c r="AB456" s="18">
        <f t="shared" si="57"/>
        <v>0</v>
      </c>
      <c r="AC456" s="18"/>
      <c r="AD456" s="18"/>
      <c r="AE456" s="18"/>
      <c r="AF456" s="18">
        <f t="shared" si="58"/>
        <v>0</v>
      </c>
    </row>
    <row r="457" spans="1:32">
      <c r="A457" s="20">
        <v>21</v>
      </c>
      <c r="B457" s="16"/>
      <c r="C457" s="10"/>
      <c r="D457" s="17"/>
      <c r="E457" s="10"/>
      <c r="F457" s="17">
        <f t="shared" si="53"/>
        <v>0</v>
      </c>
      <c r="G457" s="15"/>
      <c r="H457" s="15"/>
      <c r="I457" s="18"/>
      <c r="J457" s="18">
        <f t="shared" si="54"/>
        <v>0</v>
      </c>
      <c r="L457" s="20"/>
      <c r="M457" s="16"/>
      <c r="N457" s="35">
        <v>1094</v>
      </c>
      <c r="O457" s="17">
        <v>3147.5</v>
      </c>
      <c r="P457" s="10"/>
      <c r="Q457" s="17">
        <f t="shared" si="55"/>
        <v>3147.5</v>
      </c>
      <c r="R457" s="15"/>
      <c r="S457" s="15"/>
      <c r="T457" s="15"/>
      <c r="U457" s="18">
        <f t="shared" si="56"/>
        <v>3147.5</v>
      </c>
      <c r="X457" s="16"/>
      <c r="Y457" s="10"/>
      <c r="Z457" s="17"/>
      <c r="AA457" s="17"/>
      <c r="AB457" s="18">
        <f t="shared" si="57"/>
        <v>0</v>
      </c>
      <c r="AC457" s="18"/>
      <c r="AD457" s="18"/>
      <c r="AE457" s="15"/>
      <c r="AF457" s="18">
        <f t="shared" si="58"/>
        <v>0</v>
      </c>
    </row>
    <row r="458" spans="1:32">
      <c r="A458" s="20">
        <v>22</v>
      </c>
      <c r="B458" s="16"/>
      <c r="C458" s="10"/>
      <c r="D458" s="17"/>
      <c r="E458" s="10"/>
      <c r="F458" s="17">
        <f t="shared" si="53"/>
        <v>0</v>
      </c>
      <c r="G458" s="15"/>
      <c r="H458" s="15"/>
      <c r="I458" s="18"/>
      <c r="J458" s="18">
        <f t="shared" si="54"/>
        <v>0</v>
      </c>
      <c r="L458" s="20"/>
      <c r="M458" s="16"/>
      <c r="N458" s="10">
        <v>1095</v>
      </c>
      <c r="O458" s="17">
        <v>1916</v>
      </c>
      <c r="P458" s="17"/>
      <c r="Q458" s="17">
        <f t="shared" si="55"/>
        <v>1916</v>
      </c>
      <c r="R458" s="18"/>
      <c r="S458" s="18"/>
      <c r="T458" s="18"/>
      <c r="U458" s="18">
        <f t="shared" si="56"/>
        <v>1916</v>
      </c>
      <c r="X458" s="16"/>
      <c r="Y458" s="10"/>
      <c r="Z458" s="17"/>
      <c r="AA458" s="10"/>
      <c r="AB458" s="18">
        <f t="shared" si="57"/>
        <v>0</v>
      </c>
      <c r="AC458" s="15"/>
      <c r="AD458" s="15"/>
      <c r="AE458" s="15"/>
      <c r="AF458" s="18">
        <f t="shared" si="58"/>
        <v>0</v>
      </c>
    </row>
    <row r="459" spans="1:32">
      <c r="A459" s="42">
        <v>23</v>
      </c>
      <c r="B459" s="16"/>
      <c r="C459" s="10"/>
      <c r="D459" s="17"/>
      <c r="E459" s="10"/>
      <c r="F459" s="17">
        <f t="shared" si="53"/>
        <v>0</v>
      </c>
      <c r="G459" s="15"/>
      <c r="H459" s="15"/>
      <c r="I459" s="18"/>
      <c r="J459" s="18">
        <f t="shared" si="54"/>
        <v>0</v>
      </c>
      <c r="L459" s="20"/>
      <c r="M459" s="16"/>
      <c r="N459" s="10">
        <v>1096</v>
      </c>
      <c r="O459" s="17">
        <v>2550.5</v>
      </c>
      <c r="P459" s="17"/>
      <c r="Q459" s="17">
        <f t="shared" si="55"/>
        <v>2550.5</v>
      </c>
      <c r="R459" s="15"/>
      <c r="S459" s="15"/>
      <c r="T459" s="15"/>
      <c r="U459" s="18">
        <f t="shared" si="56"/>
        <v>2550.5</v>
      </c>
      <c r="X459" s="16"/>
      <c r="Y459" s="10"/>
      <c r="Z459" s="10"/>
      <c r="AA459" s="10"/>
      <c r="AB459" s="18">
        <f t="shared" si="57"/>
        <v>0</v>
      </c>
      <c r="AC459" s="15"/>
      <c r="AD459" s="15"/>
      <c r="AE459" s="15"/>
      <c r="AF459" s="18">
        <f t="shared" si="58"/>
        <v>0</v>
      </c>
    </row>
    <row r="460" spans="1:32">
      <c r="A460" s="42">
        <v>24</v>
      </c>
      <c r="B460" s="16"/>
      <c r="C460" s="10"/>
      <c r="D460" s="17"/>
      <c r="E460" s="17"/>
      <c r="F460" s="17">
        <f t="shared" si="53"/>
        <v>0</v>
      </c>
      <c r="G460" s="18"/>
      <c r="H460" s="18"/>
      <c r="I460" s="18"/>
      <c r="J460" s="18">
        <f t="shared" si="54"/>
        <v>0</v>
      </c>
      <c r="M460" s="16"/>
      <c r="N460" s="10">
        <v>1098</v>
      </c>
      <c r="O460" s="17">
        <v>64004</v>
      </c>
      <c r="P460" s="17">
        <v>-856</v>
      </c>
      <c r="Q460" s="17">
        <f t="shared" si="55"/>
        <v>63148</v>
      </c>
      <c r="R460" s="18"/>
      <c r="S460" s="18"/>
      <c r="T460" s="18">
        <v>-5478</v>
      </c>
      <c r="U460" s="18">
        <f t="shared" si="56"/>
        <v>57670</v>
      </c>
      <c r="X460" s="43"/>
      <c r="Y460" s="3"/>
      <c r="Z460" s="44"/>
      <c r="AA460" s="44"/>
      <c r="AB460" s="18">
        <f t="shared" si="57"/>
        <v>0</v>
      </c>
      <c r="AC460" s="45"/>
      <c r="AD460" s="45"/>
      <c r="AE460" s="45"/>
      <c r="AF460" s="18">
        <f t="shared" si="58"/>
        <v>0</v>
      </c>
    </row>
    <row r="461" spans="1:32">
      <c r="A461" s="42">
        <v>25</v>
      </c>
      <c r="B461" s="43"/>
      <c r="D461" s="44"/>
      <c r="E461" s="44"/>
      <c r="F461" s="17">
        <f t="shared" si="53"/>
        <v>0</v>
      </c>
      <c r="G461" s="45"/>
      <c r="H461" s="45"/>
      <c r="I461" s="18"/>
      <c r="J461" s="18">
        <f t="shared" si="54"/>
        <v>0</v>
      </c>
      <c r="L461" s="42"/>
      <c r="M461" s="16"/>
      <c r="N461" s="10">
        <v>1099</v>
      </c>
      <c r="O461" s="17">
        <v>3800</v>
      </c>
      <c r="P461" s="17"/>
      <c r="Q461" s="17">
        <f t="shared" si="55"/>
        <v>3800</v>
      </c>
      <c r="R461" s="18"/>
      <c r="S461" s="18"/>
      <c r="T461" s="18"/>
      <c r="U461" s="18">
        <f t="shared" si="56"/>
        <v>3800</v>
      </c>
      <c r="X461" s="43"/>
      <c r="Y461" s="3"/>
      <c r="Z461" s="44"/>
      <c r="AA461" s="44"/>
      <c r="AB461" s="18">
        <f t="shared" si="57"/>
        <v>0</v>
      </c>
      <c r="AC461" s="45"/>
      <c r="AD461" s="45"/>
      <c r="AE461" s="45"/>
      <c r="AF461" s="18">
        <f t="shared" si="58"/>
        <v>0</v>
      </c>
    </row>
    <row r="462" spans="1:32">
      <c r="A462" s="42">
        <v>26</v>
      </c>
      <c r="B462" s="43"/>
      <c r="D462" s="44"/>
      <c r="E462" s="44"/>
      <c r="F462" s="17">
        <f t="shared" si="53"/>
        <v>0</v>
      </c>
      <c r="G462" s="45"/>
      <c r="H462" s="45"/>
      <c r="I462" s="18"/>
      <c r="J462" s="18">
        <f t="shared" si="54"/>
        <v>0</v>
      </c>
      <c r="M462" s="16"/>
      <c r="N462" s="10">
        <v>1101</v>
      </c>
      <c r="O462" s="17">
        <v>2520.5</v>
      </c>
      <c r="P462" s="17"/>
      <c r="Q462" s="17">
        <f t="shared" si="55"/>
        <v>2520.5</v>
      </c>
      <c r="R462" s="18"/>
      <c r="S462" s="18"/>
      <c r="T462" s="18"/>
      <c r="U462" s="18">
        <f t="shared" si="56"/>
        <v>2520.5</v>
      </c>
      <c r="X462" s="43"/>
      <c r="Y462" s="3"/>
      <c r="Z462" s="44"/>
      <c r="AA462" s="44"/>
      <c r="AB462" s="18">
        <f t="shared" si="57"/>
        <v>0</v>
      </c>
      <c r="AC462" s="45"/>
      <c r="AD462" s="45"/>
      <c r="AE462" s="45"/>
      <c r="AF462" s="18">
        <f t="shared" si="58"/>
        <v>0</v>
      </c>
    </row>
    <row r="463" spans="1:32" ht="15">
      <c r="A463" s="42">
        <v>27</v>
      </c>
      <c r="B463" s="43"/>
      <c r="D463" s="145"/>
      <c r="F463" s="17">
        <f t="shared" si="53"/>
        <v>0</v>
      </c>
      <c r="I463" s="18"/>
      <c r="J463" s="18">
        <f t="shared" si="54"/>
        <v>0</v>
      </c>
      <c r="M463" s="1"/>
      <c r="N463" s="1"/>
      <c r="O463" s="6"/>
      <c r="P463" s="6"/>
      <c r="Q463" s="6">
        <f>SUM(Q437:Q462)</f>
        <v>161848.5</v>
      </c>
      <c r="R463" s="2"/>
      <c r="S463" s="33"/>
      <c r="T463" s="33"/>
      <c r="U463" s="6">
        <f>SUM(U437:U462)</f>
        <v>156456</v>
      </c>
      <c r="X463" s="1"/>
      <c r="Y463" s="1"/>
      <c r="Z463" s="6"/>
      <c r="AA463" s="6">
        <f>SUM(AA437:AA462)</f>
        <v>-1590</v>
      </c>
      <c r="AB463" s="59">
        <f>SUM(AB437:AB462)</f>
        <v>275117</v>
      </c>
      <c r="AC463" s="2"/>
      <c r="AD463" s="33">
        <f>SUM(AD437:AD462)</f>
        <v>17118</v>
      </c>
      <c r="AE463" s="33"/>
      <c r="AF463" s="6">
        <f>SUM(AF437:AF462)</f>
        <v>292235</v>
      </c>
    </row>
    <row r="464" spans="1:32">
      <c r="A464" s="42">
        <v>28</v>
      </c>
      <c r="B464" s="43"/>
      <c r="D464" s="145"/>
      <c r="F464" s="17">
        <f t="shared" si="53"/>
        <v>0</v>
      </c>
      <c r="H464" s="27"/>
      <c r="I464" s="18"/>
      <c r="J464" s="18">
        <f t="shared" si="54"/>
        <v>0</v>
      </c>
    </row>
    <row r="465" spans="1:44">
      <c r="A465" s="42">
        <v>29</v>
      </c>
      <c r="B465" s="43"/>
      <c r="D465" s="145"/>
      <c r="F465" s="17">
        <f t="shared" si="53"/>
        <v>0</v>
      </c>
      <c r="I465" s="18"/>
      <c r="J465" s="18">
        <f t="shared" si="54"/>
        <v>0</v>
      </c>
    </row>
    <row r="466" spans="1:44" ht="15">
      <c r="D466" s="6"/>
      <c r="E466" s="6"/>
      <c r="F466" s="54">
        <f>SUM(F437:F465)</f>
        <v>273901.5</v>
      </c>
      <c r="G466" s="2"/>
      <c r="H466" s="33"/>
      <c r="I466" s="106"/>
      <c r="J466" s="59">
        <f>SUM(J437:J465)</f>
        <v>254833.5</v>
      </c>
    </row>
    <row r="467" spans="1:44" s="78" customFormat="1">
      <c r="B467" s="79"/>
      <c r="C467" s="79"/>
      <c r="D467" s="79"/>
      <c r="E467" s="79"/>
      <c r="F467" s="79"/>
      <c r="M467" s="79"/>
      <c r="AB467" s="80"/>
      <c r="AF467" s="80"/>
      <c r="AH467"/>
      <c r="AI467"/>
      <c r="AJ467"/>
      <c r="AK467"/>
      <c r="AL467"/>
      <c r="AM467"/>
      <c r="AN467"/>
      <c r="AO467"/>
      <c r="AP467"/>
      <c r="AQ467"/>
      <c r="AR467"/>
    </row>
    <row r="468" spans="1:44" s="50" customFormat="1">
      <c r="A468" t="s">
        <v>0</v>
      </c>
      <c r="B468" s="1"/>
      <c r="C468" s="1"/>
      <c r="D468" s="1"/>
      <c r="E468" s="1"/>
      <c r="F468" s="1"/>
      <c r="G468"/>
      <c r="H468"/>
      <c r="I468"/>
      <c r="J468"/>
      <c r="K468" s="23"/>
      <c r="L468" t="s">
        <v>0</v>
      </c>
      <c r="M468" s="1"/>
      <c r="N468" s="1"/>
      <c r="O468" s="1"/>
      <c r="P468" s="1"/>
      <c r="Q468" s="1"/>
      <c r="R468"/>
      <c r="S468"/>
      <c r="T468"/>
      <c r="U468"/>
      <c r="V468" s="23"/>
      <c r="W468" t="s">
        <v>0</v>
      </c>
      <c r="X468" s="1"/>
      <c r="Y468" s="1"/>
      <c r="Z468" s="1"/>
      <c r="AA468" s="1"/>
      <c r="AB468" s="1"/>
      <c r="AC468"/>
      <c r="AD468"/>
      <c r="AE468"/>
      <c r="AF468"/>
      <c r="AG468" s="23"/>
      <c r="AH468"/>
      <c r="AI468"/>
      <c r="AJ468"/>
      <c r="AK468"/>
      <c r="AL468"/>
      <c r="AM468"/>
      <c r="AN468"/>
      <c r="AO468"/>
      <c r="AP468"/>
      <c r="AQ468"/>
      <c r="AR468"/>
    </row>
    <row r="469" spans="1:44" s="50" customFormat="1">
      <c r="A469" t="s">
        <v>1</v>
      </c>
      <c r="B469" s="1"/>
      <c r="C469" s="1"/>
      <c r="D469" s="1"/>
      <c r="E469" s="1"/>
      <c r="F469" s="1"/>
      <c r="G469"/>
      <c r="H469"/>
      <c r="I469"/>
      <c r="J469"/>
      <c r="K469" s="23"/>
      <c r="L469" t="s">
        <v>1</v>
      </c>
      <c r="M469" s="1"/>
      <c r="N469" s="1"/>
      <c r="O469" s="1"/>
      <c r="P469" s="1"/>
      <c r="Q469" s="1"/>
      <c r="R469"/>
      <c r="S469"/>
      <c r="T469"/>
      <c r="U469"/>
      <c r="V469" s="23"/>
      <c r="W469" t="s">
        <v>1</v>
      </c>
      <c r="X469" s="1"/>
      <c r="Y469" s="1"/>
      <c r="Z469" s="1"/>
      <c r="AA469" s="1"/>
      <c r="AB469" s="1"/>
      <c r="AC469"/>
      <c r="AD469"/>
      <c r="AE469"/>
      <c r="AF469"/>
      <c r="AG469" s="23"/>
      <c r="AH469"/>
      <c r="AI469"/>
      <c r="AJ469"/>
      <c r="AK469"/>
      <c r="AL469"/>
      <c r="AM469"/>
      <c r="AN469"/>
      <c r="AO469"/>
      <c r="AP469"/>
      <c r="AQ469"/>
      <c r="AR469"/>
    </row>
    <row r="470" spans="1:44" s="50" customFormat="1">
      <c r="A470"/>
      <c r="B470" s="1"/>
      <c r="C470" s="1"/>
      <c r="D470" s="1"/>
      <c r="E470" s="1"/>
      <c r="F470" s="1"/>
      <c r="G470"/>
      <c r="H470"/>
      <c r="I470"/>
      <c r="J470"/>
      <c r="K470" s="23"/>
      <c r="L470"/>
      <c r="M470" s="1"/>
      <c r="N470" s="1"/>
      <c r="O470" s="1"/>
      <c r="P470" s="1"/>
      <c r="Q470" s="1"/>
      <c r="R470"/>
      <c r="S470"/>
      <c r="T470"/>
      <c r="U470"/>
      <c r="V470" s="23"/>
      <c r="W470"/>
      <c r="X470" s="1"/>
      <c r="Y470" s="1"/>
      <c r="Z470" s="1"/>
      <c r="AA470" s="1"/>
      <c r="AB470" s="1"/>
      <c r="AC470"/>
      <c r="AD470"/>
      <c r="AE470"/>
      <c r="AF470"/>
      <c r="AG470" s="23"/>
      <c r="AH470"/>
      <c r="AI470"/>
      <c r="AJ470"/>
      <c r="AK470"/>
      <c r="AL470"/>
      <c r="AM470"/>
      <c r="AN470"/>
      <c r="AO470"/>
      <c r="AP470"/>
      <c r="AQ470"/>
      <c r="AR470"/>
    </row>
    <row r="471" spans="1:44" s="50" customFormat="1" ht="15">
      <c r="A471" s="2" t="s">
        <v>6</v>
      </c>
      <c r="B471" s="1"/>
      <c r="C471" s="1"/>
      <c r="D471" s="1"/>
      <c r="E471" s="1"/>
      <c r="F471" s="1"/>
      <c r="G471"/>
      <c r="H471"/>
      <c r="I471"/>
      <c r="J471"/>
      <c r="K471" s="23"/>
      <c r="L471" s="2" t="s">
        <v>6</v>
      </c>
      <c r="M471" s="1"/>
      <c r="N471" s="1"/>
      <c r="O471" s="1"/>
      <c r="P471" s="1"/>
      <c r="Q471" s="1"/>
      <c r="R471"/>
      <c r="S471"/>
      <c r="T471"/>
      <c r="U471"/>
      <c r="V471" s="23"/>
      <c r="W471" s="2" t="s">
        <v>6</v>
      </c>
      <c r="X471" s="1"/>
      <c r="Y471" s="1"/>
      <c r="Z471" s="1"/>
      <c r="AA471" s="1"/>
      <c r="AB471" s="1"/>
      <c r="AC471"/>
      <c r="AD471"/>
      <c r="AE471"/>
      <c r="AF471"/>
      <c r="AG471" s="23"/>
      <c r="AH471"/>
      <c r="AI471"/>
      <c r="AJ471"/>
      <c r="AK471"/>
      <c r="AL471"/>
      <c r="AM471"/>
      <c r="AN471"/>
      <c r="AO471"/>
      <c r="AP471"/>
      <c r="AQ471"/>
      <c r="AR471"/>
    </row>
    <row r="472" spans="1:44" s="50" customFormat="1">
      <c r="A472"/>
      <c r="B472" s="1"/>
      <c r="C472" s="1"/>
      <c r="D472" s="1"/>
      <c r="E472" s="1"/>
      <c r="F472" s="1"/>
      <c r="G472"/>
      <c r="H472"/>
      <c r="I472"/>
      <c r="J472"/>
      <c r="K472" s="23"/>
      <c r="L472"/>
      <c r="M472" s="1"/>
      <c r="N472" s="1"/>
      <c r="O472" s="1"/>
      <c r="P472" s="1"/>
      <c r="Q472" s="1"/>
      <c r="R472"/>
      <c r="S472"/>
      <c r="T472"/>
      <c r="U472"/>
      <c r="V472" s="23"/>
      <c r="W472"/>
      <c r="X472" s="1"/>
      <c r="Y472" s="1"/>
      <c r="Z472" s="1"/>
      <c r="AA472" s="1"/>
      <c r="AB472" s="1"/>
      <c r="AC472"/>
      <c r="AD472"/>
      <c r="AE472"/>
      <c r="AF472"/>
      <c r="AG472" s="23"/>
      <c r="AH472"/>
      <c r="AI472"/>
      <c r="AJ472"/>
      <c r="AK472"/>
      <c r="AL472"/>
      <c r="AM472"/>
      <c r="AN472"/>
      <c r="AO472"/>
      <c r="AP472"/>
      <c r="AQ472"/>
      <c r="AR472"/>
    </row>
    <row r="473" spans="1:44" s="50" customFormat="1" ht="15.75">
      <c r="A473"/>
      <c r="B473" s="1" t="s">
        <v>27</v>
      </c>
      <c r="C473" s="1"/>
      <c r="D473" s="1"/>
      <c r="E473" s="1"/>
      <c r="F473" s="1"/>
      <c r="G473"/>
      <c r="H473" s="1" t="s">
        <v>8</v>
      </c>
      <c r="I473" s="25">
        <v>1</v>
      </c>
      <c r="J473"/>
      <c r="K473" s="23"/>
      <c r="L473" s="1"/>
      <c r="M473" s="1" t="s">
        <v>27</v>
      </c>
      <c r="N473" s="1"/>
      <c r="O473" s="1"/>
      <c r="P473" s="1"/>
      <c r="Q473" s="1"/>
      <c r="R473"/>
      <c r="S473" s="1" t="s">
        <v>8</v>
      </c>
      <c r="T473" s="25">
        <v>2</v>
      </c>
      <c r="U473"/>
      <c r="V473" s="23"/>
      <c r="W473" s="1"/>
      <c r="X473" s="1" t="s">
        <v>27</v>
      </c>
      <c r="Y473" s="1"/>
      <c r="Z473" s="24"/>
      <c r="AA473" s="1"/>
      <c r="AB473" s="1"/>
      <c r="AC473"/>
      <c r="AD473" s="1" t="s">
        <v>8</v>
      </c>
      <c r="AE473" s="4">
        <v>3</v>
      </c>
      <c r="AF473"/>
      <c r="AG473" s="23"/>
      <c r="AH473"/>
      <c r="AI473"/>
      <c r="AJ473"/>
      <c r="AK473"/>
      <c r="AL473"/>
      <c r="AM473"/>
      <c r="AN473"/>
      <c r="AO473"/>
      <c r="AP473"/>
      <c r="AQ473"/>
      <c r="AR473"/>
    </row>
    <row r="474" spans="1:44" s="50" customFormat="1" ht="15">
      <c r="A474"/>
      <c r="B474" s="22" t="s">
        <v>232</v>
      </c>
      <c r="C474" s="1"/>
      <c r="D474" s="1"/>
      <c r="E474" s="1"/>
      <c r="F474" s="1"/>
      <c r="G474"/>
      <c r="H474" s="3" t="s">
        <v>9</v>
      </c>
      <c r="I474" s="21" t="s">
        <v>51</v>
      </c>
      <c r="J474" s="5"/>
      <c r="K474" s="23"/>
      <c r="L474" s="22"/>
      <c r="M474" s="22" t="s">
        <v>232</v>
      </c>
      <c r="N474" s="1"/>
      <c r="O474" s="1"/>
      <c r="P474" s="1"/>
      <c r="Q474" s="1"/>
      <c r="R474"/>
      <c r="S474" s="3" t="s">
        <v>9</v>
      </c>
      <c r="T474" s="21" t="s">
        <v>35</v>
      </c>
      <c r="U474" s="5"/>
      <c r="V474" s="23"/>
      <c r="W474" s="22"/>
      <c r="X474" s="22" t="s">
        <v>232</v>
      </c>
      <c r="Y474" s="1"/>
      <c r="Z474" s="1"/>
      <c r="AA474" s="1"/>
      <c r="AB474" s="1"/>
      <c r="AC474"/>
      <c r="AD474" s="3" t="s">
        <v>9</v>
      </c>
      <c r="AE474" s="21" t="s">
        <v>39</v>
      </c>
      <c r="AF474" s="5"/>
      <c r="AG474" s="23"/>
      <c r="AH474"/>
      <c r="AI474"/>
      <c r="AJ474"/>
      <c r="AK474"/>
      <c r="AL474"/>
      <c r="AM474"/>
      <c r="AN474"/>
      <c r="AO474"/>
      <c r="AP474"/>
      <c r="AQ474"/>
      <c r="AR474"/>
    </row>
    <row r="475" spans="1:44" s="50" customFormat="1">
      <c r="A475"/>
      <c r="B475" s="1"/>
      <c r="C475" s="1"/>
      <c r="D475" s="1"/>
      <c r="E475" s="1"/>
      <c r="F475" s="1"/>
      <c r="G475"/>
      <c r="H475"/>
      <c r="I475"/>
      <c r="J475"/>
      <c r="K475" s="23"/>
      <c r="L475"/>
      <c r="M475" s="1"/>
      <c r="N475" s="1"/>
      <c r="O475" s="1"/>
      <c r="P475" s="1"/>
      <c r="Q475" s="1"/>
      <c r="R475"/>
      <c r="S475"/>
      <c r="T475"/>
      <c r="U475"/>
      <c r="V475" s="23"/>
      <c r="W475"/>
      <c r="X475" s="1"/>
      <c r="Y475" s="1"/>
      <c r="Z475" s="1"/>
      <c r="AA475" s="1"/>
      <c r="AB475" s="1"/>
      <c r="AC475"/>
      <c r="AD475"/>
      <c r="AE475"/>
      <c r="AF475"/>
      <c r="AG475" s="23"/>
      <c r="AH475"/>
      <c r="AI475"/>
      <c r="AJ475"/>
      <c r="AK475"/>
      <c r="AL475"/>
      <c r="AM475"/>
      <c r="AN475"/>
      <c r="AO475"/>
      <c r="AP475"/>
      <c r="AQ475"/>
      <c r="AR475"/>
    </row>
    <row r="476" spans="1:44" s="50" customFormat="1" ht="28.5">
      <c r="A476"/>
      <c r="B476" s="7"/>
      <c r="C476" s="8"/>
      <c r="D476" s="71" t="s">
        <v>13</v>
      </c>
      <c r="E476" s="71"/>
      <c r="F476" s="9"/>
      <c r="G476"/>
      <c r="H476" s="72" t="s">
        <v>14</v>
      </c>
      <c r="I476" s="73"/>
      <c r="J476" s="14" t="s">
        <v>7</v>
      </c>
      <c r="K476" s="23"/>
      <c r="L476"/>
      <c r="M476" s="7"/>
      <c r="N476" s="8"/>
      <c r="O476" s="71" t="s">
        <v>13</v>
      </c>
      <c r="P476" s="71"/>
      <c r="Q476" s="9"/>
      <c r="R476"/>
      <c r="S476" s="72" t="s">
        <v>14</v>
      </c>
      <c r="T476" s="73"/>
      <c r="U476" s="75" t="s">
        <v>7</v>
      </c>
      <c r="V476" s="23"/>
      <c r="W476"/>
      <c r="X476" s="7"/>
      <c r="Y476" s="8"/>
      <c r="Z476" s="71" t="s">
        <v>13</v>
      </c>
      <c r="AA476" s="71"/>
      <c r="AB476" s="9"/>
      <c r="AC476"/>
      <c r="AD476" s="72" t="s">
        <v>14</v>
      </c>
      <c r="AE476" s="73"/>
      <c r="AF476" s="75" t="s">
        <v>7</v>
      </c>
      <c r="AG476" s="23"/>
      <c r="AH476"/>
      <c r="AI476"/>
      <c r="AJ476"/>
      <c r="AK476"/>
      <c r="AL476"/>
      <c r="AM476"/>
      <c r="AN476"/>
      <c r="AO476"/>
      <c r="AP476"/>
      <c r="AQ476"/>
      <c r="AR476"/>
    </row>
    <row r="477" spans="1:44" s="50" customFormat="1" ht="42.75">
      <c r="A477"/>
      <c r="B477" s="11" t="s">
        <v>2</v>
      </c>
      <c r="C477" s="11" t="s">
        <v>3</v>
      </c>
      <c r="D477" s="12" t="s">
        <v>4</v>
      </c>
      <c r="E477" s="13" t="s">
        <v>10</v>
      </c>
      <c r="F477" s="13" t="s">
        <v>5</v>
      </c>
      <c r="G477"/>
      <c r="H477" s="106" t="s">
        <v>46</v>
      </c>
      <c r="I477" s="14" t="s">
        <v>12</v>
      </c>
      <c r="J477" s="74"/>
      <c r="K477" s="23"/>
      <c r="L477"/>
      <c r="M477" s="11" t="s">
        <v>2</v>
      </c>
      <c r="N477" s="11" t="s">
        <v>3</v>
      </c>
      <c r="O477" s="12" t="s">
        <v>4</v>
      </c>
      <c r="P477" s="13" t="s">
        <v>10</v>
      </c>
      <c r="Q477" s="13" t="s">
        <v>5</v>
      </c>
      <c r="R477"/>
      <c r="S477" s="14" t="s">
        <v>11</v>
      </c>
      <c r="T477" s="14" t="s">
        <v>12</v>
      </c>
      <c r="U477" s="76"/>
      <c r="V477" s="23"/>
      <c r="W477"/>
      <c r="X477" s="11" t="s">
        <v>2</v>
      </c>
      <c r="Y477" s="11" t="s">
        <v>3</v>
      </c>
      <c r="Z477" s="12" t="s">
        <v>4</v>
      </c>
      <c r="AA477" s="13" t="s">
        <v>10</v>
      </c>
      <c r="AB477" s="53" t="s">
        <v>5</v>
      </c>
      <c r="AC477"/>
      <c r="AD477" s="14" t="s">
        <v>11</v>
      </c>
      <c r="AE477" s="14" t="s">
        <v>12</v>
      </c>
      <c r="AF477" s="76"/>
      <c r="AG477" s="23"/>
      <c r="AH477"/>
      <c r="AI477"/>
      <c r="AJ477"/>
      <c r="AK477"/>
      <c r="AL477"/>
      <c r="AM477"/>
      <c r="AN477"/>
      <c r="AO477"/>
      <c r="AP477"/>
      <c r="AQ477"/>
      <c r="AR477"/>
    </row>
    <row r="478" spans="1:44" s="50" customFormat="1">
      <c r="A478" s="15">
        <v>1</v>
      </c>
      <c r="B478" s="66"/>
      <c r="C478" s="10">
        <v>988</v>
      </c>
      <c r="D478" s="17">
        <v>3178</v>
      </c>
      <c r="E478" s="17"/>
      <c r="F478" s="17">
        <f>SUM(D478:E478)</f>
        <v>3178</v>
      </c>
      <c r="G478" s="18"/>
      <c r="I478" s="18"/>
      <c r="J478" s="18">
        <f>SUM(F478:I478)</f>
        <v>3178</v>
      </c>
      <c r="K478" s="40"/>
      <c r="L478" s="15">
        <v>1</v>
      </c>
      <c r="M478" s="66">
        <v>45759</v>
      </c>
      <c r="N478" s="10">
        <v>1103</v>
      </c>
      <c r="O478" s="67">
        <v>70462</v>
      </c>
      <c r="P478" s="67"/>
      <c r="Q478" s="67">
        <f>SUM(O478:P478)</f>
        <v>70462</v>
      </c>
      <c r="R478" s="67"/>
      <c r="S478" s="67"/>
      <c r="T478" s="67"/>
      <c r="U478" s="67">
        <f>SUM(Q478:T478)</f>
        <v>70462</v>
      </c>
      <c r="V478" s="40"/>
      <c r="W478" s="15">
        <v>1</v>
      </c>
      <c r="X478" s="66">
        <v>45759</v>
      </c>
      <c r="Y478" s="10">
        <v>762</v>
      </c>
      <c r="Z478" s="17">
        <v>69056</v>
      </c>
      <c r="AA478" s="17">
        <v>-684</v>
      </c>
      <c r="AB478" s="17">
        <f>SUM(Z478:AA478)</f>
        <v>68372</v>
      </c>
      <c r="AC478" s="18"/>
      <c r="AD478" s="18">
        <v>3330</v>
      </c>
      <c r="AE478" s="18"/>
      <c r="AF478" s="34">
        <v>71702</v>
      </c>
      <c r="AG478" s="23"/>
      <c r="AH478"/>
      <c r="AI478"/>
      <c r="AJ478"/>
      <c r="AK478"/>
      <c r="AL478"/>
      <c r="AM478"/>
      <c r="AN478"/>
      <c r="AO478"/>
      <c r="AP478"/>
      <c r="AQ478"/>
      <c r="AR478"/>
    </row>
    <row r="479" spans="1:44" s="50" customFormat="1">
      <c r="A479" s="15">
        <v>2</v>
      </c>
      <c r="B479" s="66"/>
      <c r="C479" s="10">
        <v>989</v>
      </c>
      <c r="D479" s="17">
        <v>636</v>
      </c>
      <c r="E479" s="17"/>
      <c r="F479" s="17">
        <f t="shared" ref="F479:F510" si="59">SUM(D479:E479)</f>
        <v>636</v>
      </c>
      <c r="G479" s="18"/>
      <c r="H479" s="18"/>
      <c r="I479" s="18"/>
      <c r="J479" s="18">
        <f t="shared" ref="J479:J510" si="60">SUM(F479:I479)</f>
        <v>636</v>
      </c>
      <c r="K479" s="23"/>
      <c r="L479" s="15">
        <v>2</v>
      </c>
      <c r="M479" s="66"/>
      <c r="N479" s="10">
        <v>1104</v>
      </c>
      <c r="O479" s="67">
        <v>3170</v>
      </c>
      <c r="P479" s="67"/>
      <c r="Q479" s="67">
        <f t="shared" ref="Q479:Q510" si="61">SUM(O479:P479)</f>
        <v>3170</v>
      </c>
      <c r="R479" s="67"/>
      <c r="S479" s="67"/>
      <c r="T479" s="67"/>
      <c r="U479" s="67">
        <f t="shared" ref="U479:U510" si="62">SUM(Q479:T479)</f>
        <v>3170</v>
      </c>
      <c r="V479" s="23"/>
      <c r="W479" s="15">
        <v>2</v>
      </c>
      <c r="X479" s="66">
        <v>45759</v>
      </c>
      <c r="Y479" s="10">
        <v>763</v>
      </c>
      <c r="Z479" s="17">
        <v>6910</v>
      </c>
      <c r="AA479" s="17"/>
      <c r="AB479" s="17">
        <f t="shared" ref="AB479:AB510" si="63">SUM(Z479:AA479)</f>
        <v>6910</v>
      </c>
      <c r="AC479" s="18"/>
      <c r="AD479" s="18"/>
      <c r="AE479" s="18"/>
      <c r="AF479" s="34">
        <f t="shared" ref="AF479:AF510" si="64">SUM(AB479:AE479)</f>
        <v>6910</v>
      </c>
      <c r="AG479" s="23"/>
      <c r="AH479"/>
      <c r="AI479"/>
      <c r="AJ479"/>
      <c r="AK479"/>
      <c r="AL479"/>
      <c r="AM479"/>
      <c r="AN479"/>
      <c r="AO479"/>
      <c r="AP479"/>
      <c r="AQ479"/>
      <c r="AR479"/>
    </row>
    <row r="480" spans="1:44" s="50" customFormat="1">
      <c r="A480" s="15">
        <v>3</v>
      </c>
      <c r="B480" s="66"/>
      <c r="C480" s="10">
        <v>990</v>
      </c>
      <c r="D480" s="17">
        <v>636</v>
      </c>
      <c r="E480" s="17"/>
      <c r="F480" s="17">
        <f t="shared" si="59"/>
        <v>636</v>
      </c>
      <c r="G480" s="18"/>
      <c r="H480" s="18"/>
      <c r="I480" s="18"/>
      <c r="J480" s="18">
        <f t="shared" si="60"/>
        <v>636</v>
      </c>
      <c r="K480" s="23"/>
      <c r="L480" s="15">
        <v>3</v>
      </c>
      <c r="M480" s="66"/>
      <c r="N480" s="10">
        <v>1105</v>
      </c>
      <c r="O480" s="67">
        <v>3744</v>
      </c>
      <c r="P480" s="67"/>
      <c r="Q480" s="67">
        <f t="shared" si="61"/>
        <v>3744</v>
      </c>
      <c r="R480" s="67"/>
      <c r="S480" s="67">
        <v>63</v>
      </c>
      <c r="T480" s="67"/>
      <c r="U480" s="67">
        <f t="shared" si="62"/>
        <v>3807</v>
      </c>
      <c r="V480" s="23"/>
      <c r="W480" s="15">
        <v>3</v>
      </c>
      <c r="X480" s="66">
        <v>45759</v>
      </c>
      <c r="Y480" s="10">
        <v>764</v>
      </c>
      <c r="Z480" s="17">
        <v>96938</v>
      </c>
      <c r="AA480" s="17">
        <v>-1008</v>
      </c>
      <c r="AB480" s="17">
        <f t="shared" si="63"/>
        <v>95930</v>
      </c>
      <c r="AC480" s="18"/>
      <c r="AD480" s="18"/>
      <c r="AE480" s="18"/>
      <c r="AF480" s="34">
        <f t="shared" si="64"/>
        <v>95930</v>
      </c>
      <c r="AG480" s="23"/>
      <c r="AH480"/>
      <c r="AI480"/>
      <c r="AJ480"/>
      <c r="AK480"/>
      <c r="AL480"/>
      <c r="AM480"/>
      <c r="AN480"/>
      <c r="AO480"/>
      <c r="AP480"/>
      <c r="AQ480"/>
      <c r="AR480"/>
    </row>
    <row r="481" spans="1:44" s="50" customFormat="1">
      <c r="A481" s="15">
        <v>4</v>
      </c>
      <c r="B481" s="66"/>
      <c r="C481" s="10">
        <v>991</v>
      </c>
      <c r="D481" s="17">
        <v>3852</v>
      </c>
      <c r="E481" s="17"/>
      <c r="F481" s="17">
        <f t="shared" si="59"/>
        <v>3852</v>
      </c>
      <c r="G481" s="18"/>
      <c r="H481" s="18"/>
      <c r="I481" s="18"/>
      <c r="J481" s="18">
        <f t="shared" si="60"/>
        <v>3852</v>
      </c>
      <c r="K481" s="23"/>
      <c r="L481" s="15">
        <v>4</v>
      </c>
      <c r="M481" s="66"/>
      <c r="N481" s="10">
        <v>1106</v>
      </c>
      <c r="O481" s="67">
        <v>20947</v>
      </c>
      <c r="P481" s="67"/>
      <c r="Q481" s="67">
        <f t="shared" si="61"/>
        <v>20947</v>
      </c>
      <c r="R481" s="67"/>
      <c r="S481" s="67"/>
      <c r="T481" s="67"/>
      <c r="U481" s="67">
        <f t="shared" si="62"/>
        <v>20947</v>
      </c>
      <c r="V481" s="23"/>
      <c r="W481" s="15">
        <v>4</v>
      </c>
      <c r="X481" s="66">
        <v>45759</v>
      </c>
      <c r="Y481" s="10">
        <v>765</v>
      </c>
      <c r="Z481" s="17">
        <v>33974</v>
      </c>
      <c r="AA481" s="17">
        <v>-324</v>
      </c>
      <c r="AB481" s="17">
        <f t="shared" si="63"/>
        <v>33650</v>
      </c>
      <c r="AC481" s="18"/>
      <c r="AD481" s="18"/>
      <c r="AE481" s="18"/>
      <c r="AF481" s="34">
        <f t="shared" si="64"/>
        <v>33650</v>
      </c>
      <c r="AG481" s="23"/>
      <c r="AH481"/>
      <c r="AI481"/>
      <c r="AJ481"/>
      <c r="AK481"/>
      <c r="AL481"/>
      <c r="AM481"/>
      <c r="AN481"/>
      <c r="AO481"/>
      <c r="AP481"/>
      <c r="AQ481"/>
      <c r="AR481"/>
    </row>
    <row r="482" spans="1:44" s="50" customFormat="1">
      <c r="A482" s="15">
        <v>5</v>
      </c>
      <c r="B482" s="66"/>
      <c r="C482" s="10">
        <v>992</v>
      </c>
      <c r="D482" s="17">
        <v>1271</v>
      </c>
      <c r="E482" s="17"/>
      <c r="F482" s="17">
        <f t="shared" si="59"/>
        <v>1271</v>
      </c>
      <c r="G482" s="18"/>
      <c r="H482" s="18"/>
      <c r="I482" s="18"/>
      <c r="J482" s="18">
        <f t="shared" si="60"/>
        <v>1271</v>
      </c>
      <c r="K482" s="23"/>
      <c r="L482" s="15">
        <v>5</v>
      </c>
      <c r="M482" s="66"/>
      <c r="N482" s="10">
        <v>1107</v>
      </c>
      <c r="O482" s="67">
        <v>4454</v>
      </c>
      <c r="P482" s="67"/>
      <c r="Q482" s="67">
        <f t="shared" si="61"/>
        <v>4454</v>
      </c>
      <c r="R482" s="67"/>
      <c r="S482" s="67"/>
      <c r="T482" s="67"/>
      <c r="U482" s="67">
        <f t="shared" si="62"/>
        <v>4454</v>
      </c>
      <c r="V482" s="23"/>
      <c r="W482" s="56">
        <v>5</v>
      </c>
      <c r="X482" s="66">
        <v>45759</v>
      </c>
      <c r="Y482" s="10">
        <v>766</v>
      </c>
      <c r="Z482" s="17">
        <v>2246</v>
      </c>
      <c r="AA482" s="17"/>
      <c r="AB482" s="17">
        <f t="shared" si="63"/>
        <v>2246</v>
      </c>
      <c r="AC482" s="18"/>
      <c r="AD482" s="18"/>
      <c r="AE482" s="18"/>
      <c r="AF482" s="34">
        <f t="shared" si="64"/>
        <v>2246</v>
      </c>
      <c r="AG482" s="23"/>
      <c r="AH482"/>
      <c r="AI482"/>
      <c r="AJ482"/>
      <c r="AK482"/>
      <c r="AL482"/>
      <c r="AM482"/>
      <c r="AN482"/>
      <c r="AO482"/>
      <c r="AP482"/>
      <c r="AQ482"/>
      <c r="AR482"/>
    </row>
    <row r="483" spans="1:44" s="50" customFormat="1">
      <c r="A483" s="15">
        <v>6</v>
      </c>
      <c r="B483" s="66"/>
      <c r="C483" s="10">
        <v>993</v>
      </c>
      <c r="D483" s="17">
        <v>4487</v>
      </c>
      <c r="E483" s="17"/>
      <c r="F483" s="17">
        <f t="shared" si="59"/>
        <v>4487</v>
      </c>
      <c r="G483" s="18"/>
      <c r="H483" s="18">
        <v>3</v>
      </c>
      <c r="I483" s="18"/>
      <c r="J483" s="18">
        <f t="shared" si="60"/>
        <v>4490</v>
      </c>
      <c r="K483" s="23"/>
      <c r="L483" s="15">
        <v>6</v>
      </c>
      <c r="M483" s="66"/>
      <c r="N483" s="10">
        <v>1108</v>
      </c>
      <c r="O483" s="18">
        <v>10721</v>
      </c>
      <c r="P483" s="18"/>
      <c r="Q483" s="67">
        <f t="shared" si="61"/>
        <v>10721</v>
      </c>
      <c r="R483" s="18"/>
      <c r="S483" s="18"/>
      <c r="T483" s="18"/>
      <c r="U483" s="67">
        <f t="shared" si="62"/>
        <v>10721</v>
      </c>
      <c r="V483" s="90"/>
      <c r="W483" s="15">
        <v>6</v>
      </c>
      <c r="X483" s="66">
        <v>45759</v>
      </c>
      <c r="Y483" s="10">
        <v>767</v>
      </c>
      <c r="Z483" s="17">
        <v>12620</v>
      </c>
      <c r="AA483" s="17"/>
      <c r="AB483" s="17">
        <f t="shared" si="63"/>
        <v>12620</v>
      </c>
      <c r="AC483" s="18"/>
      <c r="AD483" s="18"/>
      <c r="AE483" s="18"/>
      <c r="AF483" s="34">
        <f t="shared" si="64"/>
        <v>12620</v>
      </c>
      <c r="AG483" s="23"/>
      <c r="AH483"/>
      <c r="AI483"/>
      <c r="AJ483"/>
      <c r="AK483"/>
      <c r="AL483"/>
      <c r="AM483"/>
      <c r="AN483"/>
      <c r="AO483"/>
      <c r="AP483"/>
      <c r="AQ483"/>
      <c r="AR483"/>
    </row>
    <row r="484" spans="1:44" s="50" customFormat="1">
      <c r="A484" s="15">
        <v>7</v>
      </c>
      <c r="B484" s="66"/>
      <c r="C484" s="10">
        <v>994</v>
      </c>
      <c r="D484" s="17">
        <v>1907</v>
      </c>
      <c r="E484" s="17"/>
      <c r="F484" s="17">
        <f t="shared" si="59"/>
        <v>1907</v>
      </c>
      <c r="G484" s="18"/>
      <c r="H484" s="18"/>
      <c r="I484" s="18"/>
      <c r="J484" s="18">
        <f t="shared" si="60"/>
        <v>1907</v>
      </c>
      <c r="K484" s="23"/>
      <c r="L484" s="15">
        <v>7</v>
      </c>
      <c r="M484" s="66"/>
      <c r="N484" s="10">
        <v>1109</v>
      </c>
      <c r="O484" s="17">
        <v>202790</v>
      </c>
      <c r="P484" s="17">
        <v>-3042</v>
      </c>
      <c r="Q484" s="67">
        <f t="shared" si="61"/>
        <v>199748</v>
      </c>
      <c r="R484" s="18"/>
      <c r="S484" s="18">
        <v>7227</v>
      </c>
      <c r="T484" s="18"/>
      <c r="U484" s="67">
        <f t="shared" si="62"/>
        <v>206975</v>
      </c>
      <c r="V484" s="23"/>
      <c r="W484" s="15">
        <v>7</v>
      </c>
      <c r="X484" s="66">
        <v>45759</v>
      </c>
      <c r="Y484" s="10">
        <v>768</v>
      </c>
      <c r="Z484" s="17">
        <v>5025</v>
      </c>
      <c r="AA484" s="17"/>
      <c r="AB484" s="17">
        <f t="shared" si="63"/>
        <v>5025</v>
      </c>
      <c r="AC484" s="18"/>
      <c r="AD484" s="18"/>
      <c r="AE484" s="18"/>
      <c r="AF484" s="34">
        <f t="shared" si="64"/>
        <v>5025</v>
      </c>
      <c r="AG484" s="23"/>
      <c r="AH484"/>
      <c r="AI484"/>
      <c r="AJ484"/>
      <c r="AK484"/>
      <c r="AL484"/>
      <c r="AM484"/>
      <c r="AN484"/>
      <c r="AO484"/>
      <c r="AP484"/>
      <c r="AQ484"/>
      <c r="AR484"/>
    </row>
    <row r="485" spans="1:44" s="50" customFormat="1">
      <c r="A485" s="15">
        <v>8</v>
      </c>
      <c r="B485" s="66"/>
      <c r="C485" s="10">
        <v>995</v>
      </c>
      <c r="D485" s="17">
        <v>4597</v>
      </c>
      <c r="E485" s="17"/>
      <c r="F485" s="17">
        <f t="shared" si="59"/>
        <v>4597</v>
      </c>
      <c r="G485" s="18"/>
      <c r="H485" s="18"/>
      <c r="I485" s="18"/>
      <c r="J485" s="18">
        <f t="shared" si="60"/>
        <v>4597</v>
      </c>
      <c r="K485" s="23"/>
      <c r="L485" s="15">
        <v>8</v>
      </c>
      <c r="M485" s="66"/>
      <c r="N485" s="10"/>
      <c r="O485" s="17"/>
      <c r="P485" s="17"/>
      <c r="Q485" s="67">
        <f t="shared" si="61"/>
        <v>0</v>
      </c>
      <c r="R485" s="18"/>
      <c r="S485" s="18"/>
      <c r="T485" s="18"/>
      <c r="U485" s="67">
        <f t="shared" si="62"/>
        <v>0</v>
      </c>
      <c r="V485" s="23"/>
      <c r="W485" s="15">
        <v>8</v>
      </c>
      <c r="X485" s="66">
        <v>45759</v>
      </c>
      <c r="Y485" s="10">
        <v>769</v>
      </c>
      <c r="Z485" s="17">
        <v>29778</v>
      </c>
      <c r="AA485" s="17"/>
      <c r="AB485" s="17">
        <f t="shared" si="63"/>
        <v>29778</v>
      </c>
      <c r="AC485" s="18"/>
      <c r="AD485" s="18">
        <v>162</v>
      </c>
      <c r="AE485" s="18"/>
      <c r="AF485" s="34">
        <f t="shared" si="64"/>
        <v>29940</v>
      </c>
      <c r="AG485" s="23"/>
      <c r="AH485"/>
      <c r="AI485"/>
      <c r="AJ485"/>
      <c r="AK485"/>
      <c r="AL485"/>
      <c r="AM485"/>
      <c r="AN485"/>
      <c r="AO485"/>
      <c r="AP485"/>
      <c r="AQ485"/>
      <c r="AR485"/>
    </row>
    <row r="486" spans="1:44" s="50" customFormat="1">
      <c r="A486" s="15">
        <v>9</v>
      </c>
      <c r="B486" s="66"/>
      <c r="C486" s="10">
        <v>996</v>
      </c>
      <c r="D486" s="17">
        <v>1271</v>
      </c>
      <c r="E486" s="17"/>
      <c r="F486" s="17">
        <f t="shared" si="59"/>
        <v>1271</v>
      </c>
      <c r="G486" s="18"/>
      <c r="H486" s="18"/>
      <c r="I486" s="18"/>
      <c r="J486" s="18">
        <f t="shared" si="60"/>
        <v>1271</v>
      </c>
      <c r="K486" s="23"/>
      <c r="L486" s="15">
        <v>9</v>
      </c>
      <c r="M486" s="66"/>
      <c r="N486" s="10"/>
      <c r="O486" s="17"/>
      <c r="P486" s="17"/>
      <c r="Q486" s="67">
        <f t="shared" si="61"/>
        <v>0</v>
      </c>
      <c r="R486" s="18"/>
      <c r="S486" s="18"/>
      <c r="T486" s="18"/>
      <c r="U486" s="67">
        <f t="shared" si="62"/>
        <v>0</v>
      </c>
      <c r="V486" s="23"/>
      <c r="W486" s="15">
        <v>9</v>
      </c>
      <c r="X486" s="66">
        <v>45759</v>
      </c>
      <c r="Y486" s="10">
        <v>770</v>
      </c>
      <c r="Z486" s="17">
        <v>1271</v>
      </c>
      <c r="AA486" s="17"/>
      <c r="AB486" s="17">
        <f t="shared" si="63"/>
        <v>1271</v>
      </c>
      <c r="AC486" s="18"/>
      <c r="AD486" s="18"/>
      <c r="AE486" s="18">
        <v>-906</v>
      </c>
      <c r="AF486" s="34">
        <f t="shared" si="64"/>
        <v>365</v>
      </c>
      <c r="AG486" s="23"/>
      <c r="AH486"/>
      <c r="AI486"/>
      <c r="AJ486"/>
      <c r="AK486"/>
      <c r="AL486"/>
      <c r="AM486"/>
      <c r="AN486"/>
      <c r="AO486"/>
      <c r="AP486"/>
      <c r="AQ486"/>
      <c r="AR486"/>
    </row>
    <row r="487" spans="1:44" s="50" customFormat="1">
      <c r="A487" s="15">
        <v>10</v>
      </c>
      <c r="B487" s="66"/>
      <c r="C487" s="10">
        <v>997</v>
      </c>
      <c r="D487" s="17">
        <v>1241</v>
      </c>
      <c r="E487" s="17"/>
      <c r="F487" s="17">
        <f t="shared" si="59"/>
        <v>1241</v>
      </c>
      <c r="G487" s="18"/>
      <c r="H487" s="18"/>
      <c r="I487" s="18"/>
      <c r="J487" s="18">
        <f t="shared" si="60"/>
        <v>1241</v>
      </c>
      <c r="K487" s="23"/>
      <c r="L487" s="15">
        <v>10</v>
      </c>
      <c r="M487" s="66"/>
      <c r="N487" s="10"/>
      <c r="O487" s="17"/>
      <c r="P487" s="17"/>
      <c r="Q487" s="67">
        <f t="shared" si="61"/>
        <v>0</v>
      </c>
      <c r="R487" s="18"/>
      <c r="S487" s="18"/>
      <c r="T487" s="18"/>
      <c r="U487" s="67">
        <f t="shared" si="62"/>
        <v>0</v>
      </c>
      <c r="V487" s="23"/>
      <c r="W487" s="15" t="s">
        <v>235</v>
      </c>
      <c r="X487" s="66"/>
      <c r="Y487" s="10"/>
      <c r="Z487" s="17"/>
      <c r="AA487" s="17"/>
      <c r="AB487" s="17"/>
      <c r="AC487" s="18"/>
      <c r="AD487" s="18"/>
      <c r="AE487" s="18"/>
      <c r="AF487" s="34"/>
      <c r="AG487" s="23"/>
      <c r="AH487"/>
      <c r="AI487"/>
      <c r="AJ487"/>
      <c r="AK487"/>
      <c r="AL487"/>
      <c r="AM487"/>
      <c r="AN487"/>
      <c r="AO487"/>
      <c r="AP487"/>
      <c r="AQ487"/>
      <c r="AR487"/>
    </row>
    <row r="488" spans="1:44" s="50" customFormat="1">
      <c r="A488" s="15">
        <v>11</v>
      </c>
      <c r="B488" s="66"/>
      <c r="C488" s="10">
        <v>998</v>
      </c>
      <c r="D488" s="17">
        <v>1271</v>
      </c>
      <c r="E488" s="17"/>
      <c r="F488" s="17">
        <f t="shared" si="59"/>
        <v>1271</v>
      </c>
      <c r="G488" s="18"/>
      <c r="H488" s="18"/>
      <c r="I488" s="18"/>
      <c r="J488" s="18">
        <f t="shared" si="60"/>
        <v>1271</v>
      </c>
      <c r="K488" s="23"/>
      <c r="L488" s="15">
        <v>11</v>
      </c>
      <c r="M488" s="66"/>
      <c r="N488" s="10"/>
      <c r="O488" s="17"/>
      <c r="P488" s="17"/>
      <c r="Q488" s="67">
        <f t="shared" si="61"/>
        <v>0</v>
      </c>
      <c r="R488" s="18"/>
      <c r="S488" s="18"/>
      <c r="T488" s="18"/>
      <c r="U488" s="67">
        <f t="shared" si="62"/>
        <v>0</v>
      </c>
      <c r="V488" s="23"/>
      <c r="W488" s="15">
        <v>11</v>
      </c>
      <c r="X488" s="66"/>
      <c r="Y488" s="10"/>
      <c r="Z488" s="17"/>
      <c r="AA488" s="17"/>
      <c r="AB488" s="17">
        <f t="shared" si="63"/>
        <v>0</v>
      </c>
      <c r="AC488" s="18"/>
      <c r="AD488" s="18"/>
      <c r="AE488" s="18"/>
      <c r="AF488" s="34">
        <f t="shared" si="64"/>
        <v>0</v>
      </c>
      <c r="AG488" s="40"/>
      <c r="AH488"/>
      <c r="AI488"/>
      <c r="AJ488"/>
      <c r="AK488"/>
      <c r="AL488"/>
      <c r="AM488"/>
      <c r="AN488"/>
      <c r="AO488"/>
      <c r="AP488"/>
      <c r="AQ488"/>
      <c r="AR488"/>
    </row>
    <row r="489" spans="1:44" s="50" customFormat="1">
      <c r="A489" s="15">
        <v>12</v>
      </c>
      <c r="B489" s="66"/>
      <c r="C489" s="10">
        <v>999</v>
      </c>
      <c r="D489" s="17">
        <v>15739</v>
      </c>
      <c r="E489" s="17"/>
      <c r="F489" s="17">
        <f t="shared" si="59"/>
        <v>15739</v>
      </c>
      <c r="G489" s="18"/>
      <c r="H489" s="18"/>
      <c r="I489" s="18"/>
      <c r="J489" s="18">
        <f t="shared" si="60"/>
        <v>15739</v>
      </c>
      <c r="K489" s="23"/>
      <c r="L489" s="15">
        <v>12</v>
      </c>
      <c r="M489" s="66"/>
      <c r="N489" s="10"/>
      <c r="O489" s="17"/>
      <c r="P489" s="17"/>
      <c r="Q489" s="67">
        <f t="shared" si="61"/>
        <v>0</v>
      </c>
      <c r="R489" s="18"/>
      <c r="S489" s="18"/>
      <c r="T489" s="18"/>
      <c r="U489" s="67">
        <f t="shared" si="62"/>
        <v>0</v>
      </c>
      <c r="V489" s="23"/>
      <c r="W489" s="15">
        <v>12</v>
      </c>
      <c r="X489" s="66"/>
      <c r="Y489" s="10"/>
      <c r="Z489" s="17"/>
      <c r="AA489" s="17"/>
      <c r="AB489" s="17">
        <f t="shared" si="63"/>
        <v>0</v>
      </c>
      <c r="AC489" s="18"/>
      <c r="AD489" s="18"/>
      <c r="AE489" s="18"/>
      <c r="AF489" s="34">
        <f t="shared" si="64"/>
        <v>0</v>
      </c>
      <c r="AG489" s="23"/>
      <c r="AH489"/>
      <c r="AI489"/>
      <c r="AJ489"/>
      <c r="AK489"/>
      <c r="AL489"/>
      <c r="AM489"/>
      <c r="AN489"/>
      <c r="AO489"/>
      <c r="AP489"/>
      <c r="AQ489"/>
      <c r="AR489"/>
    </row>
    <row r="490" spans="1:44" s="50" customFormat="1">
      <c r="A490" s="15">
        <v>13</v>
      </c>
      <c r="B490" s="66"/>
      <c r="C490" s="10">
        <v>1000</v>
      </c>
      <c r="D490" s="17">
        <v>5650</v>
      </c>
      <c r="E490" s="17"/>
      <c r="F490" s="17">
        <f t="shared" si="59"/>
        <v>5650</v>
      </c>
      <c r="G490" s="18"/>
      <c r="H490" s="18"/>
      <c r="I490" s="18"/>
      <c r="J490" s="18">
        <f t="shared" si="60"/>
        <v>5650</v>
      </c>
      <c r="K490" s="23"/>
      <c r="L490" s="15">
        <v>13</v>
      </c>
      <c r="M490" s="66"/>
      <c r="N490" s="10"/>
      <c r="O490" s="17"/>
      <c r="P490" s="17"/>
      <c r="Q490" s="67">
        <f t="shared" si="61"/>
        <v>0</v>
      </c>
      <c r="R490" s="18"/>
      <c r="S490" s="18"/>
      <c r="T490" s="18"/>
      <c r="U490" s="67">
        <f t="shared" si="62"/>
        <v>0</v>
      </c>
      <c r="V490" s="23"/>
      <c r="W490" s="15">
        <v>13</v>
      </c>
      <c r="X490" s="66"/>
      <c r="Y490" s="10"/>
      <c r="Z490" s="17"/>
      <c r="AA490" s="17"/>
      <c r="AB490" s="17">
        <f t="shared" si="63"/>
        <v>0</v>
      </c>
      <c r="AC490" s="18"/>
      <c r="AD490" s="18"/>
      <c r="AE490" s="18"/>
      <c r="AF490" s="34">
        <f t="shared" si="64"/>
        <v>0</v>
      </c>
      <c r="AG490" s="23"/>
      <c r="AH490"/>
      <c r="AI490"/>
      <c r="AJ490"/>
      <c r="AK490"/>
      <c r="AL490"/>
      <c r="AM490"/>
      <c r="AN490"/>
      <c r="AO490"/>
      <c r="AP490"/>
      <c r="AQ490"/>
      <c r="AR490"/>
    </row>
    <row r="491" spans="1:44" s="50" customFormat="1">
      <c r="A491" s="15">
        <v>14</v>
      </c>
      <c r="B491" s="66"/>
      <c r="C491" s="10">
        <v>1001</v>
      </c>
      <c r="D491" s="17">
        <v>3187</v>
      </c>
      <c r="E491" s="17"/>
      <c r="F491" s="17">
        <f t="shared" si="59"/>
        <v>3187</v>
      </c>
      <c r="G491" s="18"/>
      <c r="H491" s="18"/>
      <c r="I491" s="18"/>
      <c r="J491" s="18">
        <f t="shared" si="60"/>
        <v>3187</v>
      </c>
      <c r="K491" s="23"/>
      <c r="L491" s="15">
        <v>14</v>
      </c>
      <c r="M491" s="66"/>
      <c r="N491" s="10"/>
      <c r="O491" s="17"/>
      <c r="P491" s="17"/>
      <c r="Q491" s="67">
        <f t="shared" si="61"/>
        <v>0</v>
      </c>
      <c r="R491" s="18"/>
      <c r="S491" s="18"/>
      <c r="T491" s="18"/>
      <c r="U491" s="67">
        <f t="shared" si="62"/>
        <v>0</v>
      </c>
      <c r="V491" s="23"/>
      <c r="W491" s="51">
        <v>14</v>
      </c>
      <c r="X491" s="66"/>
      <c r="Y491" s="10"/>
      <c r="Z491" s="17"/>
      <c r="AA491" s="17"/>
      <c r="AB491" s="17">
        <f t="shared" si="63"/>
        <v>0</v>
      </c>
      <c r="AC491" s="18"/>
      <c r="AD491" s="18"/>
      <c r="AE491" s="18"/>
      <c r="AF491" s="34">
        <f t="shared" si="64"/>
        <v>0</v>
      </c>
      <c r="AG491" s="23"/>
      <c r="AH491"/>
      <c r="AI491"/>
      <c r="AJ491"/>
      <c r="AK491"/>
      <c r="AL491"/>
      <c r="AM491"/>
      <c r="AN491"/>
      <c r="AO491"/>
      <c r="AP491"/>
      <c r="AQ491"/>
      <c r="AR491"/>
    </row>
    <row r="492" spans="1:44" s="50" customFormat="1">
      <c r="A492" s="15">
        <v>15</v>
      </c>
      <c r="B492" s="66"/>
      <c r="C492" s="10">
        <v>1002</v>
      </c>
      <c r="D492" s="17">
        <v>1907</v>
      </c>
      <c r="E492" s="17"/>
      <c r="F492" s="17">
        <f t="shared" si="59"/>
        <v>1907</v>
      </c>
      <c r="G492" s="18"/>
      <c r="H492" s="18"/>
      <c r="I492" s="18"/>
      <c r="J492" s="18">
        <f t="shared" si="60"/>
        <v>1907</v>
      </c>
      <c r="K492" s="23"/>
      <c r="L492" s="15">
        <v>15</v>
      </c>
      <c r="M492" s="66"/>
      <c r="N492" s="10"/>
      <c r="O492" s="17"/>
      <c r="P492" s="17"/>
      <c r="Q492" s="67">
        <f t="shared" si="61"/>
        <v>0</v>
      </c>
      <c r="R492" s="18"/>
      <c r="S492" s="18"/>
      <c r="T492" s="18"/>
      <c r="U492" s="67">
        <f t="shared" si="62"/>
        <v>0</v>
      </c>
      <c r="V492" s="23"/>
      <c r="W492" s="52">
        <v>15</v>
      </c>
      <c r="X492" s="66"/>
      <c r="Y492" s="10"/>
      <c r="Z492" s="17"/>
      <c r="AA492" s="17"/>
      <c r="AB492" s="17">
        <f t="shared" si="63"/>
        <v>0</v>
      </c>
      <c r="AC492" s="18"/>
      <c r="AD492" s="18"/>
      <c r="AE492" s="18"/>
      <c r="AF492" s="34">
        <f t="shared" si="64"/>
        <v>0</v>
      </c>
      <c r="AG492" s="23"/>
      <c r="AH492"/>
      <c r="AI492"/>
      <c r="AJ492"/>
      <c r="AK492"/>
      <c r="AL492"/>
      <c r="AM492"/>
      <c r="AN492"/>
      <c r="AO492"/>
      <c r="AP492"/>
      <c r="AQ492"/>
      <c r="AR492"/>
    </row>
    <row r="493" spans="1:44" s="50" customFormat="1">
      <c r="A493" s="15">
        <v>16</v>
      </c>
      <c r="B493" s="66"/>
      <c r="C493" s="10">
        <v>1003</v>
      </c>
      <c r="D493" s="17">
        <v>2512</v>
      </c>
      <c r="E493" s="17"/>
      <c r="F493" s="17">
        <f t="shared" si="59"/>
        <v>2512</v>
      </c>
      <c r="G493" s="18"/>
      <c r="H493" s="18"/>
      <c r="I493" s="18"/>
      <c r="J493" s="18">
        <f t="shared" si="60"/>
        <v>2512</v>
      </c>
      <c r="K493" s="23"/>
      <c r="L493" s="15">
        <v>16</v>
      </c>
      <c r="M493" s="66"/>
      <c r="N493" s="10"/>
      <c r="O493" s="17"/>
      <c r="P493" s="17"/>
      <c r="Q493" s="67">
        <f t="shared" si="61"/>
        <v>0</v>
      </c>
      <c r="R493" s="18"/>
      <c r="S493" s="18"/>
      <c r="T493" s="18"/>
      <c r="U493" s="67">
        <f t="shared" si="62"/>
        <v>0</v>
      </c>
      <c r="V493" s="23"/>
      <c r="W493" s="42"/>
      <c r="X493" s="66"/>
      <c r="Y493" s="10"/>
      <c r="Z493" s="17"/>
      <c r="AA493" s="17"/>
      <c r="AB493" s="17">
        <f t="shared" si="63"/>
        <v>0</v>
      </c>
      <c r="AC493" s="18"/>
      <c r="AD493" s="18"/>
      <c r="AE493" s="18"/>
      <c r="AF493" s="34">
        <f t="shared" si="64"/>
        <v>0</v>
      </c>
      <c r="AG493" s="23"/>
      <c r="AH493"/>
      <c r="AI493"/>
      <c r="AJ493"/>
      <c r="AK493"/>
      <c r="AL493"/>
      <c r="AM493"/>
      <c r="AN493"/>
      <c r="AO493"/>
      <c r="AP493"/>
      <c r="AQ493"/>
      <c r="AR493"/>
    </row>
    <row r="494" spans="1:44" s="50" customFormat="1">
      <c r="A494" s="15">
        <v>17</v>
      </c>
      <c r="B494" s="66"/>
      <c r="C494" s="10">
        <v>1004</v>
      </c>
      <c r="D494" s="17">
        <v>5084</v>
      </c>
      <c r="E494" s="17"/>
      <c r="F494" s="17">
        <f t="shared" si="59"/>
        <v>5084</v>
      </c>
      <c r="G494" s="18"/>
      <c r="H494" s="18"/>
      <c r="I494" s="18"/>
      <c r="J494" s="18">
        <f t="shared" si="60"/>
        <v>5084</v>
      </c>
      <c r="K494" s="23"/>
      <c r="L494" s="15">
        <v>17</v>
      </c>
      <c r="M494" s="66"/>
      <c r="N494" s="10"/>
      <c r="O494" s="17"/>
      <c r="P494" s="17"/>
      <c r="Q494" s="67">
        <f t="shared" si="61"/>
        <v>0</v>
      </c>
      <c r="R494" s="18"/>
      <c r="S494" s="18"/>
      <c r="T494" s="18"/>
      <c r="U494" s="67">
        <f t="shared" si="62"/>
        <v>0</v>
      </c>
      <c r="V494" s="23"/>
      <c r="W494" s="42"/>
      <c r="X494" s="66"/>
      <c r="Y494" s="10"/>
      <c r="Z494" s="17"/>
      <c r="AA494" s="17"/>
      <c r="AB494" s="17">
        <f t="shared" si="63"/>
        <v>0</v>
      </c>
      <c r="AC494" s="18"/>
      <c r="AD494" s="18"/>
      <c r="AE494" s="18"/>
      <c r="AF494" s="34">
        <f t="shared" si="64"/>
        <v>0</v>
      </c>
      <c r="AG494" s="23"/>
      <c r="AH494"/>
      <c r="AI494"/>
      <c r="AJ494"/>
      <c r="AK494"/>
      <c r="AL494"/>
      <c r="AM494"/>
      <c r="AN494"/>
      <c r="AO494"/>
      <c r="AP494"/>
      <c r="AQ494"/>
      <c r="AR494"/>
    </row>
    <row r="495" spans="1:44" s="50" customFormat="1">
      <c r="A495" s="15">
        <v>18</v>
      </c>
      <c r="B495" s="66"/>
      <c r="C495" s="10">
        <v>1005</v>
      </c>
      <c r="D495" s="17">
        <v>2107</v>
      </c>
      <c r="E495" s="17"/>
      <c r="F495" s="17">
        <f t="shared" si="59"/>
        <v>2107</v>
      </c>
      <c r="G495" s="18"/>
      <c r="H495" s="18"/>
      <c r="I495" s="18"/>
      <c r="J495" s="18">
        <f t="shared" si="60"/>
        <v>2107</v>
      </c>
      <c r="K495" s="23"/>
      <c r="L495" s="15">
        <v>18</v>
      </c>
      <c r="M495" s="66"/>
      <c r="N495" s="10"/>
      <c r="O495" s="17"/>
      <c r="P495" s="17"/>
      <c r="Q495" s="67">
        <f t="shared" si="61"/>
        <v>0</v>
      </c>
      <c r="R495" s="18"/>
      <c r="S495" s="18"/>
      <c r="T495" s="18"/>
      <c r="U495" s="67">
        <f t="shared" si="62"/>
        <v>0</v>
      </c>
      <c r="V495" s="23"/>
      <c r="W495" s="42"/>
      <c r="X495" s="66"/>
      <c r="Y495" s="10"/>
      <c r="Z495" s="17"/>
      <c r="AA495" s="17"/>
      <c r="AB495" s="17">
        <f t="shared" si="63"/>
        <v>0</v>
      </c>
      <c r="AC495" s="18"/>
      <c r="AD495" s="18"/>
      <c r="AE495" s="18"/>
      <c r="AF495" s="34">
        <f t="shared" si="64"/>
        <v>0</v>
      </c>
      <c r="AG495" s="23"/>
      <c r="AH495"/>
      <c r="AI495"/>
      <c r="AJ495"/>
      <c r="AK495"/>
      <c r="AL495"/>
      <c r="AM495"/>
      <c r="AN495"/>
      <c r="AO495"/>
      <c r="AP495"/>
      <c r="AQ495"/>
      <c r="AR495"/>
    </row>
    <row r="496" spans="1:44" s="50" customFormat="1">
      <c r="A496" s="15">
        <v>19</v>
      </c>
      <c r="B496" s="66"/>
      <c r="C496" s="10">
        <v>1006</v>
      </c>
      <c r="D496" s="17">
        <v>6355</v>
      </c>
      <c r="E496" s="17"/>
      <c r="F496" s="17">
        <f t="shared" si="59"/>
        <v>6355</v>
      </c>
      <c r="G496" s="18"/>
      <c r="H496" s="18"/>
      <c r="I496" s="18"/>
      <c r="J496" s="18">
        <f t="shared" si="60"/>
        <v>6355</v>
      </c>
      <c r="K496" s="23"/>
      <c r="L496" s="15">
        <v>19</v>
      </c>
      <c r="M496" s="66"/>
      <c r="N496" s="10"/>
      <c r="O496" s="17"/>
      <c r="P496" s="17"/>
      <c r="Q496" s="67">
        <f t="shared" si="61"/>
        <v>0</v>
      </c>
      <c r="R496" s="18"/>
      <c r="S496" s="18"/>
      <c r="T496" s="18"/>
      <c r="U496" s="67">
        <f t="shared" si="62"/>
        <v>0</v>
      </c>
      <c r="V496" s="23"/>
      <c r="W496" s="42"/>
      <c r="X496" s="66"/>
      <c r="Y496" s="10"/>
      <c r="Z496" s="17"/>
      <c r="AA496" s="17"/>
      <c r="AB496" s="17">
        <f t="shared" si="63"/>
        <v>0</v>
      </c>
      <c r="AC496" s="18"/>
      <c r="AD496" s="18"/>
      <c r="AE496" s="18"/>
      <c r="AF496" s="34">
        <f t="shared" si="64"/>
        <v>0</v>
      </c>
      <c r="AG496" s="23"/>
      <c r="AH496"/>
      <c r="AI496"/>
      <c r="AJ496"/>
      <c r="AK496"/>
      <c r="AL496"/>
      <c r="AM496"/>
      <c r="AN496"/>
      <c r="AO496"/>
      <c r="AP496"/>
      <c r="AQ496"/>
      <c r="AR496"/>
    </row>
    <row r="497" spans="1:44" s="50" customFormat="1">
      <c r="A497" s="15">
        <v>20</v>
      </c>
      <c r="B497" s="66"/>
      <c r="C497" s="10">
        <v>1007</v>
      </c>
      <c r="D497" s="17">
        <v>14617</v>
      </c>
      <c r="E497" s="17"/>
      <c r="F497" s="17">
        <f t="shared" si="59"/>
        <v>14617</v>
      </c>
      <c r="G497" s="18"/>
      <c r="H497" s="18"/>
      <c r="I497" s="18"/>
      <c r="J497" s="18">
        <f t="shared" si="60"/>
        <v>14617</v>
      </c>
      <c r="K497" s="23"/>
      <c r="L497" s="15">
        <v>20</v>
      </c>
      <c r="M497" s="66"/>
      <c r="N497" s="10"/>
      <c r="O497" s="17"/>
      <c r="P497" s="17"/>
      <c r="Q497" s="67">
        <f t="shared" si="61"/>
        <v>0</v>
      </c>
      <c r="R497" s="18"/>
      <c r="S497" s="18"/>
      <c r="T497" s="18"/>
      <c r="U497" s="67">
        <f t="shared" si="62"/>
        <v>0</v>
      </c>
      <c r="V497" s="23"/>
      <c r="W497" s="42"/>
      <c r="X497" s="66"/>
      <c r="Y497" s="10"/>
      <c r="Z497" s="17"/>
      <c r="AA497" s="17"/>
      <c r="AB497" s="17">
        <f t="shared" si="63"/>
        <v>0</v>
      </c>
      <c r="AC497" s="18"/>
      <c r="AD497" s="18"/>
      <c r="AE497" s="18"/>
      <c r="AF497" s="34">
        <f t="shared" si="64"/>
        <v>0</v>
      </c>
      <c r="AG497" s="23"/>
      <c r="AH497"/>
      <c r="AI497"/>
      <c r="AJ497"/>
      <c r="AK497"/>
      <c r="AL497"/>
      <c r="AM497"/>
      <c r="AN497"/>
      <c r="AO497"/>
      <c r="AP497"/>
      <c r="AQ497"/>
      <c r="AR497"/>
    </row>
    <row r="498" spans="1:44" s="50" customFormat="1">
      <c r="A498" s="20">
        <v>21</v>
      </c>
      <c r="B498" s="66"/>
      <c r="C498" s="10">
        <v>1008</v>
      </c>
      <c r="D498" s="17">
        <v>11439</v>
      </c>
      <c r="E498" s="121"/>
      <c r="F498" s="17">
        <f t="shared" si="59"/>
        <v>11439</v>
      </c>
      <c r="G498" s="15"/>
      <c r="H498" s="15"/>
      <c r="I498" s="18"/>
      <c r="J498" s="18">
        <f t="shared" si="60"/>
        <v>11439</v>
      </c>
      <c r="K498" s="23"/>
      <c r="L498" s="20">
        <v>21</v>
      </c>
      <c r="M498" s="66"/>
      <c r="N498" s="10"/>
      <c r="O498" s="17"/>
      <c r="P498" s="10"/>
      <c r="Q498" s="67">
        <f t="shared" si="61"/>
        <v>0</v>
      </c>
      <c r="R498" s="15"/>
      <c r="S498" s="15"/>
      <c r="T498" s="18"/>
      <c r="U498" s="67">
        <f t="shared" si="62"/>
        <v>0</v>
      </c>
      <c r="V498" s="23"/>
      <c r="W498"/>
      <c r="X498" s="66"/>
      <c r="Y498" s="10"/>
      <c r="Z498" s="17"/>
      <c r="AA498" s="10"/>
      <c r="AB498" s="17">
        <f t="shared" si="63"/>
        <v>0</v>
      </c>
      <c r="AC498" s="15"/>
      <c r="AD498" s="15"/>
      <c r="AE498" s="18"/>
      <c r="AF498" s="34">
        <f t="shared" si="64"/>
        <v>0</v>
      </c>
      <c r="AG498" s="23"/>
      <c r="AH498"/>
      <c r="AI498"/>
      <c r="AJ498"/>
      <c r="AK498"/>
      <c r="AL498"/>
      <c r="AM498"/>
      <c r="AN498"/>
      <c r="AO498"/>
      <c r="AP498"/>
      <c r="AQ498"/>
      <c r="AR498"/>
    </row>
    <row r="499" spans="1:44" s="50" customFormat="1">
      <c r="A499" s="42">
        <v>22</v>
      </c>
      <c r="B499" s="66"/>
      <c r="C499" s="10">
        <v>1009</v>
      </c>
      <c r="D499" s="17">
        <v>1907</v>
      </c>
      <c r="E499" s="121"/>
      <c r="F499" s="17">
        <f t="shared" si="59"/>
        <v>1907</v>
      </c>
      <c r="G499" s="15"/>
      <c r="H499" s="15"/>
      <c r="I499" s="18"/>
      <c r="J499" s="18">
        <f t="shared" si="60"/>
        <v>1907</v>
      </c>
      <c r="K499" s="23"/>
      <c r="L499" s="20">
        <v>22</v>
      </c>
      <c r="M499" s="66"/>
      <c r="N499" s="10"/>
      <c r="O499" s="10"/>
      <c r="P499" s="10"/>
      <c r="Q499" s="67">
        <f t="shared" si="61"/>
        <v>0</v>
      </c>
      <c r="R499" s="15"/>
      <c r="S499" s="15"/>
      <c r="T499" s="15"/>
      <c r="U499" s="67">
        <f t="shared" si="62"/>
        <v>0</v>
      </c>
      <c r="V499" s="23"/>
      <c r="W499"/>
      <c r="X499" s="66"/>
      <c r="Y499" s="10"/>
      <c r="Z499" s="17"/>
      <c r="AA499" s="10"/>
      <c r="AB499" s="17">
        <f t="shared" si="63"/>
        <v>0</v>
      </c>
      <c r="AC499" s="15"/>
      <c r="AD499" s="15"/>
      <c r="AE499" s="18"/>
      <c r="AF499" s="34">
        <f t="shared" si="64"/>
        <v>0</v>
      </c>
      <c r="AG499" s="23"/>
      <c r="AH499"/>
      <c r="AI499"/>
      <c r="AJ499"/>
      <c r="AK499"/>
      <c r="AL499"/>
      <c r="AM499"/>
      <c r="AN499"/>
      <c r="AO499"/>
      <c r="AP499"/>
      <c r="AQ499"/>
      <c r="AR499"/>
    </row>
    <row r="500" spans="1:44" s="50" customFormat="1">
      <c r="A500" s="42">
        <v>23</v>
      </c>
      <c r="B500" s="66"/>
      <c r="C500" s="10">
        <v>1010</v>
      </c>
      <c r="D500" s="17">
        <v>3156</v>
      </c>
      <c r="E500" s="121"/>
      <c r="F500" s="17">
        <f t="shared" si="59"/>
        <v>3156</v>
      </c>
      <c r="G500" s="15"/>
      <c r="H500" s="15"/>
      <c r="I500" s="18"/>
      <c r="J500" s="18">
        <f t="shared" si="60"/>
        <v>3156</v>
      </c>
      <c r="K500" s="23"/>
      <c r="L500" s="20">
        <v>23</v>
      </c>
      <c r="M500" s="66"/>
      <c r="N500" s="10"/>
      <c r="O500" s="10"/>
      <c r="P500" s="10"/>
      <c r="Q500" s="67">
        <f t="shared" si="61"/>
        <v>0</v>
      </c>
      <c r="R500" s="15"/>
      <c r="S500" s="15"/>
      <c r="T500" s="15"/>
      <c r="U500" s="67">
        <f t="shared" si="62"/>
        <v>0</v>
      </c>
      <c r="V500" s="23"/>
      <c r="W500"/>
      <c r="X500" s="66"/>
      <c r="Y500" s="10"/>
      <c r="Z500" s="17"/>
      <c r="AA500" s="10"/>
      <c r="AB500" s="17">
        <f t="shared" si="63"/>
        <v>0</v>
      </c>
      <c r="AC500" s="15"/>
      <c r="AD500" s="15"/>
      <c r="AE500" s="18"/>
      <c r="AF500" s="34">
        <f t="shared" si="64"/>
        <v>0</v>
      </c>
      <c r="AG500" s="23"/>
      <c r="AH500"/>
      <c r="AI500"/>
      <c r="AJ500"/>
      <c r="AK500"/>
      <c r="AL500"/>
      <c r="AM500"/>
      <c r="AN500"/>
      <c r="AO500"/>
      <c r="AP500"/>
      <c r="AQ500"/>
      <c r="AR500"/>
    </row>
    <row r="501" spans="1:44" s="50" customFormat="1">
      <c r="A501" s="42">
        <v>24</v>
      </c>
      <c r="B501" s="66"/>
      <c r="C501" s="10">
        <v>1011</v>
      </c>
      <c r="D501" s="17">
        <v>1271</v>
      </c>
      <c r="E501" s="121"/>
      <c r="F501" s="17">
        <f t="shared" si="59"/>
        <v>1271</v>
      </c>
      <c r="G501" s="15"/>
      <c r="H501" s="15"/>
      <c r="I501" s="18"/>
      <c r="J501" s="18">
        <f t="shared" si="60"/>
        <v>1271</v>
      </c>
      <c r="K501" s="23"/>
      <c r="L501" s="20">
        <v>24</v>
      </c>
      <c r="M501" s="66"/>
      <c r="N501" s="10"/>
      <c r="O501" s="10"/>
      <c r="P501" s="10"/>
      <c r="Q501" s="67">
        <f t="shared" si="61"/>
        <v>0</v>
      </c>
      <c r="R501" s="15"/>
      <c r="S501" s="15"/>
      <c r="T501" s="15"/>
      <c r="U501" s="67">
        <f t="shared" si="62"/>
        <v>0</v>
      </c>
      <c r="V501" s="23"/>
      <c r="W501"/>
      <c r="X501" s="66"/>
      <c r="Y501" s="10"/>
      <c r="Z501" s="17"/>
      <c r="AA501" s="10"/>
      <c r="AB501" s="17">
        <f t="shared" si="63"/>
        <v>0</v>
      </c>
      <c r="AC501" s="15"/>
      <c r="AD501" s="15"/>
      <c r="AE501" s="18"/>
      <c r="AF501" s="34">
        <f t="shared" si="64"/>
        <v>0</v>
      </c>
      <c r="AG501" s="23"/>
      <c r="AH501"/>
      <c r="AI501"/>
      <c r="AJ501"/>
      <c r="AK501"/>
      <c r="AL501"/>
      <c r="AM501"/>
      <c r="AN501"/>
      <c r="AO501"/>
      <c r="AP501"/>
      <c r="AQ501"/>
      <c r="AR501"/>
    </row>
    <row r="502" spans="1:44" s="50" customFormat="1">
      <c r="A502" s="42">
        <v>25</v>
      </c>
      <c r="B502" s="66"/>
      <c r="C502" s="10">
        <v>1012</v>
      </c>
      <c r="D502" s="17">
        <v>18977</v>
      </c>
      <c r="E502" s="121"/>
      <c r="F502" s="17">
        <f t="shared" si="59"/>
        <v>18977</v>
      </c>
      <c r="G502" s="15"/>
      <c r="H502" s="15"/>
      <c r="I502" s="18"/>
      <c r="J502" s="18">
        <f t="shared" si="60"/>
        <v>18977</v>
      </c>
      <c r="K502" s="23"/>
      <c r="L502" s="20"/>
      <c r="M502" s="66"/>
      <c r="N502" s="10"/>
      <c r="O502" s="17"/>
      <c r="P502" s="10"/>
      <c r="Q502" s="67">
        <f t="shared" si="61"/>
        <v>0</v>
      </c>
      <c r="R502" s="15"/>
      <c r="S502" s="15"/>
      <c r="T502" s="18"/>
      <c r="U502" s="67">
        <f t="shared" si="62"/>
        <v>0</v>
      </c>
      <c r="V502" s="23"/>
      <c r="W502"/>
      <c r="X502" s="66"/>
      <c r="Y502" s="10"/>
      <c r="Z502" s="17"/>
      <c r="AA502" s="10"/>
      <c r="AB502" s="17">
        <f t="shared" si="63"/>
        <v>0</v>
      </c>
      <c r="AC502" s="15"/>
      <c r="AD502" s="15"/>
      <c r="AE502" s="18"/>
      <c r="AF502" s="34">
        <f t="shared" si="64"/>
        <v>0</v>
      </c>
      <c r="AG502" s="23"/>
      <c r="AH502"/>
      <c r="AI502"/>
      <c r="AJ502"/>
      <c r="AK502"/>
      <c r="AL502"/>
      <c r="AM502"/>
      <c r="AN502"/>
      <c r="AO502"/>
      <c r="AP502"/>
      <c r="AQ502"/>
      <c r="AR502"/>
    </row>
    <row r="503" spans="1:44" s="50" customFormat="1">
      <c r="A503" s="42">
        <v>26</v>
      </c>
      <c r="B503" s="66"/>
      <c r="C503" s="10">
        <v>1013</v>
      </c>
      <c r="D503" s="17">
        <v>6355</v>
      </c>
      <c r="E503" s="121"/>
      <c r="F503" s="17">
        <f t="shared" si="59"/>
        <v>6355</v>
      </c>
      <c r="G503" s="15"/>
      <c r="H503" s="15"/>
      <c r="I503" s="18"/>
      <c r="J503" s="18">
        <f t="shared" si="60"/>
        <v>6355</v>
      </c>
      <c r="K503" s="23"/>
      <c r="L503" s="20"/>
      <c r="M503" s="66"/>
      <c r="N503" s="10"/>
      <c r="O503" s="17"/>
      <c r="P503" s="10"/>
      <c r="Q503" s="67">
        <f t="shared" si="61"/>
        <v>0</v>
      </c>
      <c r="R503" s="15"/>
      <c r="S503" s="15"/>
      <c r="T503" s="18"/>
      <c r="U503" s="67">
        <f t="shared" si="62"/>
        <v>0</v>
      </c>
      <c r="V503" s="23"/>
      <c r="W503"/>
      <c r="X503" s="66"/>
      <c r="Y503" s="10"/>
      <c r="Z503" s="17"/>
      <c r="AA503" s="10"/>
      <c r="AB503" s="17">
        <f t="shared" si="63"/>
        <v>0</v>
      </c>
      <c r="AC503" s="15"/>
      <c r="AD503" s="15"/>
      <c r="AE503" s="18"/>
      <c r="AF503" s="34">
        <f t="shared" si="64"/>
        <v>0</v>
      </c>
      <c r="AG503" s="23"/>
      <c r="AH503"/>
      <c r="AI503"/>
      <c r="AJ503"/>
      <c r="AK503"/>
      <c r="AL503"/>
      <c r="AM503"/>
      <c r="AN503"/>
      <c r="AO503"/>
      <c r="AP503"/>
      <c r="AQ503"/>
      <c r="AR503"/>
    </row>
    <row r="504" spans="1:44" s="50" customFormat="1">
      <c r="A504" s="42">
        <v>27</v>
      </c>
      <c r="B504" s="66"/>
      <c r="C504" s="10">
        <v>1014</v>
      </c>
      <c r="D504" s="17">
        <v>6886</v>
      </c>
      <c r="E504" s="121"/>
      <c r="F504" s="17">
        <f t="shared" si="59"/>
        <v>6886</v>
      </c>
      <c r="G504" s="15"/>
      <c r="H504" s="15"/>
      <c r="I504" s="18"/>
      <c r="J504" s="18">
        <f t="shared" si="60"/>
        <v>6886</v>
      </c>
      <c r="K504" s="23"/>
      <c r="L504" s="20"/>
      <c r="M504" s="66"/>
      <c r="N504" s="10"/>
      <c r="O504" s="17"/>
      <c r="P504" s="10"/>
      <c r="Q504" s="67">
        <f t="shared" si="61"/>
        <v>0</v>
      </c>
      <c r="R504" s="15"/>
      <c r="S504" s="15"/>
      <c r="T504" s="18"/>
      <c r="U504" s="67">
        <f t="shared" si="62"/>
        <v>0</v>
      </c>
      <c r="V504" s="23"/>
      <c r="W504"/>
      <c r="X504" s="66"/>
      <c r="Y504" s="10"/>
      <c r="Z504" s="17"/>
      <c r="AA504" s="10"/>
      <c r="AB504" s="17">
        <f t="shared" si="63"/>
        <v>0</v>
      </c>
      <c r="AC504" s="15"/>
      <c r="AD504" s="18"/>
      <c r="AE504" s="18"/>
      <c r="AF504" s="34">
        <f t="shared" si="64"/>
        <v>0</v>
      </c>
      <c r="AG504" s="23"/>
      <c r="AH504"/>
      <c r="AI504"/>
      <c r="AJ504"/>
      <c r="AK504"/>
      <c r="AL504"/>
      <c r="AM504"/>
      <c r="AN504"/>
      <c r="AO504"/>
      <c r="AP504"/>
      <c r="AQ504"/>
      <c r="AR504"/>
    </row>
    <row r="505" spans="1:44" s="50" customFormat="1">
      <c r="A505" s="42">
        <v>28</v>
      </c>
      <c r="B505" s="66"/>
      <c r="C505" s="10">
        <v>1015</v>
      </c>
      <c r="D505" s="17">
        <v>17159</v>
      </c>
      <c r="E505" s="121"/>
      <c r="F505" s="17">
        <f t="shared" si="59"/>
        <v>17159</v>
      </c>
      <c r="G505" s="15"/>
      <c r="H505" s="15"/>
      <c r="I505" s="18"/>
      <c r="J505" s="18">
        <f t="shared" si="60"/>
        <v>17159</v>
      </c>
      <c r="K505" s="23"/>
      <c r="L505" s="20"/>
      <c r="M505" s="66"/>
      <c r="N505" s="10"/>
      <c r="O505" s="17"/>
      <c r="P505" s="10"/>
      <c r="Q505" s="67">
        <f t="shared" si="61"/>
        <v>0</v>
      </c>
      <c r="R505" s="15"/>
      <c r="S505" s="15"/>
      <c r="T505" s="18"/>
      <c r="U505" s="67">
        <f t="shared" si="62"/>
        <v>0</v>
      </c>
      <c r="V505" s="23"/>
      <c r="W505"/>
      <c r="X505" s="66"/>
      <c r="Y505" s="10"/>
      <c r="Z505" s="17"/>
      <c r="AA505" s="10"/>
      <c r="AB505" s="17">
        <f t="shared" si="63"/>
        <v>0</v>
      </c>
      <c r="AC505" s="15"/>
      <c r="AD505" s="15"/>
      <c r="AE505" s="18"/>
      <c r="AF505" s="34">
        <f t="shared" si="64"/>
        <v>0</v>
      </c>
      <c r="AG505" s="23"/>
      <c r="AH505"/>
      <c r="AI505"/>
      <c r="AJ505"/>
      <c r="AK505"/>
      <c r="AL505"/>
      <c r="AM505"/>
      <c r="AN505"/>
      <c r="AO505"/>
      <c r="AP505"/>
      <c r="AQ505"/>
      <c r="AR505"/>
    </row>
    <row r="506" spans="1:44" s="50" customFormat="1">
      <c r="A506" s="42">
        <v>29</v>
      </c>
      <c r="B506" s="66"/>
      <c r="C506" s="10">
        <v>1016</v>
      </c>
      <c r="D506" s="10">
        <v>1687</v>
      </c>
      <c r="E506" s="10"/>
      <c r="F506" s="17">
        <f t="shared" si="59"/>
        <v>1687</v>
      </c>
      <c r="G506" s="15"/>
      <c r="H506" s="15"/>
      <c r="I506" s="15"/>
      <c r="J506" s="18">
        <f t="shared" si="60"/>
        <v>1687</v>
      </c>
      <c r="K506" s="23"/>
      <c r="L506" s="20"/>
      <c r="M506" s="66"/>
      <c r="N506" s="10"/>
      <c r="O506" s="10"/>
      <c r="P506" s="10"/>
      <c r="Q506" s="67">
        <f t="shared" si="61"/>
        <v>0</v>
      </c>
      <c r="R506" s="15"/>
      <c r="S506" s="15"/>
      <c r="T506" s="15"/>
      <c r="U506" s="67">
        <f t="shared" si="62"/>
        <v>0</v>
      </c>
      <c r="V506" s="23"/>
      <c r="W506"/>
      <c r="X506" s="66"/>
      <c r="Y506" s="10"/>
      <c r="Z506" s="17"/>
      <c r="AA506" s="10"/>
      <c r="AB506" s="17">
        <f t="shared" si="63"/>
        <v>0</v>
      </c>
      <c r="AC506" s="15"/>
      <c r="AD506" s="15"/>
      <c r="AE506" s="15"/>
      <c r="AF506" s="34">
        <f t="shared" si="64"/>
        <v>0</v>
      </c>
      <c r="AG506" s="23"/>
      <c r="AH506"/>
      <c r="AI506"/>
      <c r="AJ506"/>
      <c r="AK506"/>
      <c r="AL506"/>
      <c r="AM506"/>
      <c r="AN506"/>
      <c r="AO506"/>
      <c r="AP506"/>
      <c r="AQ506"/>
      <c r="AR506"/>
    </row>
    <row r="507" spans="1:44" s="50" customFormat="1">
      <c r="A507" s="42">
        <v>30</v>
      </c>
      <c r="B507" s="66"/>
      <c r="C507" s="10">
        <v>1017</v>
      </c>
      <c r="D507" s="10">
        <v>1271</v>
      </c>
      <c r="E507" s="10"/>
      <c r="F507" s="17">
        <f t="shared" si="59"/>
        <v>1271</v>
      </c>
      <c r="G507" s="15"/>
      <c r="H507" s="15"/>
      <c r="I507" s="15"/>
      <c r="J507" s="18">
        <f t="shared" si="60"/>
        <v>1271</v>
      </c>
      <c r="K507" s="23"/>
      <c r="L507" s="42"/>
      <c r="M507" s="66"/>
      <c r="N507" s="10"/>
      <c r="O507" s="10"/>
      <c r="P507" s="67"/>
      <c r="Q507" s="67">
        <f t="shared" si="61"/>
        <v>0</v>
      </c>
      <c r="R507" s="15"/>
      <c r="S507" s="15"/>
      <c r="T507" s="15"/>
      <c r="U507" s="67">
        <f t="shared" si="62"/>
        <v>0</v>
      </c>
      <c r="V507" s="23"/>
      <c r="W507"/>
      <c r="X507" s="66"/>
      <c r="Y507" s="10"/>
      <c r="Z507" s="10"/>
      <c r="AA507" s="10"/>
      <c r="AB507" s="17">
        <f t="shared" si="63"/>
        <v>0</v>
      </c>
      <c r="AC507" s="15"/>
      <c r="AD507" s="15"/>
      <c r="AE507" s="15"/>
      <c r="AF507" s="34">
        <f t="shared" si="64"/>
        <v>0</v>
      </c>
      <c r="AG507" s="23"/>
      <c r="AH507"/>
      <c r="AI507"/>
      <c r="AJ507"/>
      <c r="AK507"/>
      <c r="AL507"/>
      <c r="AM507"/>
      <c r="AN507"/>
      <c r="AO507"/>
      <c r="AP507"/>
      <c r="AQ507"/>
      <c r="AR507"/>
    </row>
    <row r="508" spans="1:44" s="50" customFormat="1">
      <c r="A508" s="42">
        <v>31</v>
      </c>
      <c r="B508" s="66"/>
      <c r="C508" s="10">
        <v>1018</v>
      </c>
      <c r="D508" s="10">
        <v>1271</v>
      </c>
      <c r="E508" s="10"/>
      <c r="F508" s="17">
        <f t="shared" si="59"/>
        <v>1271</v>
      </c>
      <c r="G508" s="15"/>
      <c r="H508" s="15"/>
      <c r="I508" s="15"/>
      <c r="J508" s="18">
        <f t="shared" si="60"/>
        <v>1271</v>
      </c>
      <c r="K508" s="23"/>
      <c r="L508" s="42"/>
      <c r="M508" s="66"/>
      <c r="N508" s="10"/>
      <c r="O508" s="10"/>
      <c r="P508" s="10"/>
      <c r="Q508" s="67">
        <f t="shared" si="61"/>
        <v>0</v>
      </c>
      <c r="R508" s="15"/>
      <c r="S508" s="15"/>
      <c r="T508" s="15"/>
      <c r="U508" s="67">
        <f t="shared" si="62"/>
        <v>0</v>
      </c>
      <c r="V508" s="23"/>
      <c r="W508"/>
      <c r="X508" s="66"/>
      <c r="Y508" s="10"/>
      <c r="Z508" s="10"/>
      <c r="AA508" s="10"/>
      <c r="AB508" s="17">
        <f t="shared" si="63"/>
        <v>0</v>
      </c>
      <c r="AC508" s="15"/>
      <c r="AD508" s="15"/>
      <c r="AE508" s="15"/>
      <c r="AF508" s="34">
        <f t="shared" si="64"/>
        <v>0</v>
      </c>
      <c r="AG508" s="23"/>
      <c r="AH508"/>
      <c r="AI508"/>
      <c r="AJ508"/>
      <c r="AK508"/>
      <c r="AL508"/>
      <c r="AM508"/>
      <c r="AN508"/>
      <c r="AO508"/>
      <c r="AP508"/>
      <c r="AQ508"/>
      <c r="AR508"/>
    </row>
    <row r="509" spans="1:44" s="50" customFormat="1">
      <c r="A509" s="42">
        <v>32</v>
      </c>
      <c r="B509" s="66"/>
      <c r="C509" s="10">
        <v>1019</v>
      </c>
      <c r="D509" s="10">
        <v>1907</v>
      </c>
      <c r="E509" s="10"/>
      <c r="F509" s="17">
        <f t="shared" si="59"/>
        <v>1907</v>
      </c>
      <c r="G509" s="15"/>
      <c r="H509" s="15"/>
      <c r="I509" s="15"/>
      <c r="J509" s="18">
        <f t="shared" si="60"/>
        <v>1907</v>
      </c>
      <c r="K509" s="23"/>
      <c r="L509" s="42"/>
      <c r="M509" s="66"/>
      <c r="N509" s="10"/>
      <c r="O509" s="10"/>
      <c r="P509" s="10"/>
      <c r="Q509" s="67">
        <f t="shared" si="61"/>
        <v>0</v>
      </c>
      <c r="R509" s="15"/>
      <c r="S509" s="15"/>
      <c r="T509" s="15"/>
      <c r="U509" s="67">
        <f t="shared" si="62"/>
        <v>0</v>
      </c>
      <c r="V509" s="23"/>
      <c r="W509"/>
      <c r="X509" s="66"/>
      <c r="Y509" s="10"/>
      <c r="Z509" s="10"/>
      <c r="AA509" s="10"/>
      <c r="AB509" s="17">
        <f t="shared" si="63"/>
        <v>0</v>
      </c>
      <c r="AC509" s="15"/>
      <c r="AD509" s="15"/>
      <c r="AE509" s="15"/>
      <c r="AF509" s="34">
        <f t="shared" si="64"/>
        <v>0</v>
      </c>
      <c r="AG509" s="23"/>
      <c r="AH509"/>
      <c r="AI509"/>
      <c r="AJ509"/>
      <c r="AK509"/>
      <c r="AL509"/>
      <c r="AM509"/>
      <c r="AN509"/>
      <c r="AO509"/>
      <c r="AP509"/>
      <c r="AQ509"/>
      <c r="AR509"/>
    </row>
    <row r="510" spans="1:44" s="50" customFormat="1">
      <c r="A510" s="42">
        <v>33</v>
      </c>
      <c r="B510" s="66"/>
      <c r="C510" s="10">
        <v>1020</v>
      </c>
      <c r="D510" s="10">
        <v>23255</v>
      </c>
      <c r="E510" s="10"/>
      <c r="F510" s="17">
        <f t="shared" si="59"/>
        <v>23255</v>
      </c>
      <c r="G510" s="15"/>
      <c r="H510" s="15"/>
      <c r="I510" s="15"/>
      <c r="J510" s="18">
        <f t="shared" si="60"/>
        <v>23255</v>
      </c>
      <c r="K510" s="23"/>
      <c r="L510" s="42"/>
      <c r="M510" s="66"/>
      <c r="N510" s="10"/>
      <c r="O510" s="10"/>
      <c r="P510" s="10"/>
      <c r="Q510" s="67">
        <f t="shared" si="61"/>
        <v>0</v>
      </c>
      <c r="R510" s="15"/>
      <c r="S510" s="15"/>
      <c r="T510" s="15"/>
      <c r="U510" s="67">
        <f t="shared" si="62"/>
        <v>0</v>
      </c>
      <c r="V510" s="23"/>
      <c r="W510"/>
      <c r="X510" s="66"/>
      <c r="Y510" s="10"/>
      <c r="Z510" s="10"/>
      <c r="AA510" s="10"/>
      <c r="AB510" s="17">
        <f t="shared" si="63"/>
        <v>0</v>
      </c>
      <c r="AC510" s="15"/>
      <c r="AD510" s="15"/>
      <c r="AE510" s="15"/>
      <c r="AF510" s="34">
        <f t="shared" si="64"/>
        <v>0</v>
      </c>
      <c r="AG510" s="23"/>
      <c r="AH510"/>
      <c r="AI510"/>
      <c r="AJ510"/>
      <c r="AK510"/>
      <c r="AL510"/>
      <c r="AM510"/>
      <c r="AN510"/>
      <c r="AO510"/>
      <c r="AP510"/>
      <c r="AQ510"/>
      <c r="AR510"/>
    </row>
    <row r="511" spans="1:44" s="50" customFormat="1" ht="15">
      <c r="A511" s="42">
        <v>34</v>
      </c>
      <c r="B511" s="16"/>
      <c r="C511" s="10">
        <v>1021</v>
      </c>
      <c r="D511" s="146">
        <v>13431</v>
      </c>
      <c r="E511" s="146"/>
      <c r="F511" s="17">
        <f>SUM(D511:E511)</f>
        <v>13431</v>
      </c>
      <c r="G511" s="146"/>
      <c r="H511" s="146"/>
      <c r="I511" s="146"/>
      <c r="J511" s="18">
        <f>SUM(F511:I511)</f>
        <v>13431</v>
      </c>
      <c r="K511" s="23"/>
      <c r="L511" s="42"/>
      <c r="M511" s="16"/>
      <c r="N511" s="19"/>
      <c r="O511" s="66"/>
      <c r="P511" s="10"/>
      <c r="Q511" s="67">
        <f>SUM(O511:P511)</f>
        <v>0</v>
      </c>
      <c r="R511" s="18"/>
      <c r="S511" s="18"/>
      <c r="T511" s="18"/>
      <c r="U511" s="67">
        <f>SUM(Q511:T511)</f>
        <v>0</v>
      </c>
      <c r="V511" s="23"/>
      <c r="W511"/>
      <c r="X511" s="16"/>
      <c r="Y511" s="10"/>
      <c r="Z511" s="17"/>
      <c r="AA511" s="17"/>
      <c r="AB511" s="17">
        <f>SUM(Z511:AA511)</f>
        <v>0</v>
      </c>
      <c r="AC511" s="18"/>
      <c r="AD511" s="18"/>
      <c r="AE511" s="18"/>
      <c r="AF511" s="34">
        <f>SUM(AB511:AE511)</f>
        <v>0</v>
      </c>
      <c r="AG511" s="23"/>
      <c r="AH511"/>
      <c r="AI511"/>
      <c r="AJ511"/>
      <c r="AK511"/>
      <c r="AL511"/>
      <c r="AM511"/>
      <c r="AN511"/>
      <c r="AO511"/>
      <c r="AP511"/>
      <c r="AQ511"/>
      <c r="AR511"/>
    </row>
    <row r="512" spans="1:44" s="50" customFormat="1">
      <c r="A512" s="42"/>
      <c r="B512" s="66"/>
      <c r="C512" s="10">
        <v>1022</v>
      </c>
      <c r="D512" s="10">
        <v>5502</v>
      </c>
      <c r="E512" s="10"/>
      <c r="F512" s="17">
        <f>SUM(D512:E512)</f>
        <v>5502</v>
      </c>
      <c r="G512" s="15"/>
      <c r="H512" s="15"/>
      <c r="I512" s="15"/>
      <c r="J512" s="18">
        <f>SUM(F512:I512)</f>
        <v>5502</v>
      </c>
      <c r="K512" s="23"/>
      <c r="L512" s="42"/>
      <c r="M512" s="66"/>
      <c r="N512" s="10"/>
      <c r="O512" s="10"/>
      <c r="P512" s="10"/>
      <c r="Q512" s="67"/>
      <c r="R512" s="15"/>
      <c r="S512" s="15"/>
      <c r="T512" s="15"/>
      <c r="U512" s="67"/>
      <c r="V512" s="23"/>
      <c r="W512"/>
      <c r="X512" s="66"/>
      <c r="Y512" s="10"/>
      <c r="Z512" s="10"/>
      <c r="AA512" s="10"/>
      <c r="AB512" s="17"/>
      <c r="AC512" s="15"/>
      <c r="AD512" s="15"/>
      <c r="AE512" s="15"/>
      <c r="AF512" s="34"/>
      <c r="AG512" s="23"/>
      <c r="AH512"/>
      <c r="AI512"/>
      <c r="AJ512"/>
      <c r="AK512"/>
      <c r="AL512"/>
      <c r="AM512"/>
      <c r="AN512"/>
      <c r="AO512"/>
      <c r="AP512"/>
      <c r="AQ512"/>
      <c r="AR512"/>
    </row>
    <row r="513" spans="1:16384" s="50" customFormat="1">
      <c r="A513" s="42"/>
      <c r="B513" s="66"/>
      <c r="C513" s="10">
        <v>1023</v>
      </c>
      <c r="D513" s="10">
        <v>37784</v>
      </c>
      <c r="E513" s="10"/>
      <c r="F513" s="17">
        <f>SUM(D513:E513)</f>
        <v>37784</v>
      </c>
      <c r="G513" s="15"/>
      <c r="H513" s="15"/>
      <c r="I513" s="15"/>
      <c r="J513" s="18">
        <f>SUM(F513:I513)</f>
        <v>37784</v>
      </c>
      <c r="K513" s="23"/>
      <c r="L513" s="42"/>
      <c r="M513" s="66"/>
      <c r="N513" s="10"/>
      <c r="O513" s="10"/>
      <c r="P513" s="10"/>
      <c r="Q513" s="67"/>
      <c r="R513" s="15"/>
      <c r="S513" s="15"/>
      <c r="T513" s="15"/>
      <c r="U513" s="67"/>
      <c r="V513" s="23"/>
      <c r="W513"/>
      <c r="X513" s="66"/>
      <c r="Y513" s="10"/>
      <c r="Z513" s="10"/>
      <c r="AA513" s="10"/>
      <c r="AB513" s="17"/>
      <c r="AC513" s="15"/>
      <c r="AD513" s="15"/>
      <c r="AE513" s="15"/>
      <c r="AF513" s="34"/>
      <c r="AG513" s="23"/>
      <c r="AH513"/>
      <c r="AI513"/>
      <c r="AJ513"/>
      <c r="AK513"/>
      <c r="AL513"/>
      <c r="AM513"/>
      <c r="AN513"/>
      <c r="AO513"/>
      <c r="AP513"/>
      <c r="AQ513"/>
      <c r="AR513"/>
    </row>
    <row r="514" spans="1:16384" s="50" customFormat="1">
      <c r="A514" s="42"/>
      <c r="B514" s="66"/>
      <c r="C514" s="10">
        <v>1024</v>
      </c>
      <c r="D514" s="10">
        <v>2522</v>
      </c>
      <c r="E514" s="10"/>
      <c r="F514" s="17">
        <f>SUM(D514:E514)</f>
        <v>2522</v>
      </c>
      <c r="G514" s="15"/>
      <c r="H514" s="15"/>
      <c r="I514" s="15"/>
      <c r="J514" s="18">
        <f>SUM(F514:I514)</f>
        <v>2522</v>
      </c>
      <c r="K514" s="23"/>
      <c r="L514" s="42"/>
      <c r="M514" s="66"/>
      <c r="N514" s="10"/>
      <c r="O514" s="10"/>
      <c r="P514" s="10"/>
      <c r="Q514" s="67"/>
      <c r="R514" s="15"/>
      <c r="S514" s="15"/>
      <c r="T514" s="15"/>
      <c r="U514" s="67"/>
      <c r="V514" s="23"/>
      <c r="W514"/>
      <c r="X514" s="66"/>
      <c r="Y514" s="10"/>
      <c r="Z514" s="10"/>
      <c r="AA514" s="10"/>
      <c r="AB514" s="17"/>
      <c r="AC514" s="15"/>
      <c r="AD514" s="15"/>
      <c r="AE514" s="15"/>
      <c r="AF514" s="34"/>
      <c r="AG514" s="23"/>
      <c r="AH514"/>
      <c r="AI514"/>
      <c r="AJ514"/>
      <c r="AK514"/>
      <c r="AL514"/>
      <c r="AM514"/>
      <c r="AN514"/>
      <c r="AO514"/>
      <c r="AP514"/>
      <c r="AQ514"/>
      <c r="AR514"/>
    </row>
    <row r="515" spans="1:16384" s="50" customFormat="1" ht="16.149999999999999" customHeight="1">
      <c r="A515" s="42"/>
      <c r="B515" s="48"/>
      <c r="C515" s="91"/>
      <c r="D515" s="6"/>
      <c r="E515" s="6"/>
      <c r="F515" s="81">
        <f>SUM(F478:F514)</f>
        <v>237285</v>
      </c>
      <c r="G515" s="2"/>
      <c r="H515" s="33"/>
      <c r="I515" s="82"/>
      <c r="J515" s="61">
        <f>SUM(J478:J514)</f>
        <v>237288</v>
      </c>
      <c r="K515" s="23"/>
      <c r="L515"/>
      <c r="M515" s="10"/>
      <c r="N515" s="10"/>
      <c r="O515" s="84"/>
      <c r="P515" s="84"/>
      <c r="Q515" s="84">
        <f>SUM(Q478:Q514)</f>
        <v>313246</v>
      </c>
      <c r="R515" s="85"/>
      <c r="S515" s="86"/>
      <c r="T515" s="86"/>
      <c r="U515" s="84">
        <f>SUM(U478:U514)</f>
        <v>320536</v>
      </c>
      <c r="V515" s="23"/>
      <c r="W515"/>
      <c r="X515" s="16"/>
      <c r="Y515" s="10"/>
      <c r="Z515" s="101"/>
      <c r="AA515" s="101"/>
      <c r="AB515" s="98">
        <f>SUM(AB478:AB514)</f>
        <v>255802</v>
      </c>
      <c r="AC515" s="98"/>
      <c r="AD515" s="106"/>
      <c r="AE515" s="106"/>
      <c r="AF515" s="98">
        <f>SUM(AF478:AF514)</f>
        <v>258388</v>
      </c>
      <c r="AG515" s="23"/>
      <c r="AH515"/>
      <c r="AI515"/>
      <c r="AJ515"/>
      <c r="AK515"/>
      <c r="AL515"/>
      <c r="AM515"/>
      <c r="AN515"/>
      <c r="AO515"/>
      <c r="AP515"/>
      <c r="AQ515"/>
      <c r="AR515"/>
    </row>
    <row r="516" spans="1:16384" s="50" customFormat="1" ht="14.45" customHeight="1">
      <c r="A516" s="23"/>
      <c r="B516" s="26"/>
      <c r="C516" s="26"/>
      <c r="D516" s="26"/>
      <c r="E516" s="26"/>
      <c r="F516" s="26"/>
      <c r="G516" s="23"/>
      <c r="H516" s="23"/>
      <c r="I516" s="23"/>
      <c r="J516" s="23"/>
      <c r="K516" s="23"/>
      <c r="L516" s="23"/>
      <c r="M516" s="26"/>
      <c r="N516" s="23"/>
      <c r="O516" s="23"/>
      <c r="P516" s="23"/>
      <c r="Q516" s="23"/>
      <c r="R516" s="23"/>
      <c r="S516" s="23"/>
      <c r="T516" s="23"/>
      <c r="U516" s="40"/>
      <c r="V516" s="23"/>
      <c r="W516" s="23"/>
      <c r="X516" s="23"/>
      <c r="Y516" s="23"/>
      <c r="Z516" s="23"/>
      <c r="AA516" s="23"/>
      <c r="AB516" s="40"/>
      <c r="AC516" s="23"/>
      <c r="AD516" s="23"/>
      <c r="AE516" s="23"/>
      <c r="AF516" s="40"/>
      <c r="AG516" s="23"/>
      <c r="AH516"/>
      <c r="AI516"/>
      <c r="AJ516"/>
      <c r="AK516"/>
      <c r="AL516"/>
      <c r="AM516"/>
      <c r="AN516"/>
      <c r="AO516"/>
      <c r="AP516"/>
      <c r="AQ516"/>
      <c r="AR516"/>
      <c r="AS516"/>
      <c r="AT516"/>
      <c r="AU516"/>
      <c r="AV516"/>
      <c r="AW516"/>
      <c r="AX516"/>
      <c r="AY516"/>
      <c r="AZ516"/>
      <c r="BA516"/>
      <c r="BB516"/>
      <c r="BC516"/>
      <c r="BD516"/>
      <c r="BE516"/>
      <c r="BF516"/>
      <c r="BG516"/>
      <c r="BH516"/>
      <c r="BI516"/>
      <c r="BJ516"/>
      <c r="BK516"/>
      <c r="BL516"/>
      <c r="BM516"/>
      <c r="BN516"/>
      <c r="BO516"/>
      <c r="BP516"/>
      <c r="BQ516"/>
      <c r="BR516"/>
      <c r="BS516"/>
      <c r="BT516"/>
      <c r="BU516"/>
      <c r="BV516"/>
      <c r="BW516"/>
      <c r="BX516"/>
      <c r="BY516"/>
      <c r="BZ516"/>
      <c r="CA516"/>
      <c r="CB516"/>
      <c r="CC516"/>
      <c r="CD516"/>
      <c r="CE516"/>
      <c r="CF516"/>
      <c r="CG516"/>
      <c r="CH516"/>
      <c r="CI516"/>
      <c r="CJ516"/>
      <c r="CK516"/>
      <c r="CL516"/>
      <c r="CM516"/>
      <c r="CN516"/>
      <c r="CO516"/>
      <c r="CP516"/>
      <c r="CQ516"/>
      <c r="CR516"/>
      <c r="CS516"/>
      <c r="CT516"/>
      <c r="CU516"/>
      <c r="CV516"/>
      <c r="CW516"/>
      <c r="CX516"/>
      <c r="CY516"/>
      <c r="CZ516"/>
      <c r="DA516"/>
      <c r="DB516"/>
      <c r="DC516"/>
      <c r="DD516"/>
      <c r="DE516"/>
      <c r="DF516"/>
      <c r="DG516"/>
      <c r="DH516"/>
      <c r="DI516"/>
      <c r="DJ516"/>
      <c r="DK516"/>
      <c r="DL516"/>
      <c r="DM516"/>
      <c r="DN516"/>
      <c r="DO516"/>
      <c r="DP516"/>
      <c r="DQ516"/>
      <c r="DR516"/>
      <c r="DS516"/>
      <c r="DT516"/>
      <c r="DU516"/>
      <c r="DV516"/>
      <c r="DW516"/>
      <c r="DX516"/>
      <c r="DY516"/>
      <c r="DZ516"/>
      <c r="EA516"/>
      <c r="EB516"/>
      <c r="EC516"/>
      <c r="ED516"/>
      <c r="EE516"/>
      <c r="EF516"/>
      <c r="EG516"/>
      <c r="EH516"/>
      <c r="EI516"/>
      <c r="EJ516"/>
      <c r="EK516"/>
      <c r="EL516"/>
      <c r="EM516"/>
      <c r="EN516"/>
      <c r="EO516"/>
      <c r="EP516"/>
      <c r="EQ516"/>
      <c r="ER516"/>
      <c r="ES516"/>
      <c r="ET516"/>
      <c r="EU516"/>
      <c r="EV516"/>
      <c r="EW516"/>
      <c r="EX516" s="171" t="s">
        <v>13</v>
      </c>
      <c r="EY516" s="171"/>
      <c r="EZ516" s="9"/>
      <c r="FA516"/>
      <c r="FB516" s="167" t="s">
        <v>14</v>
      </c>
      <c r="FC516" s="168"/>
      <c r="FD516" s="75" t="s">
        <v>7</v>
      </c>
      <c r="FE516"/>
      <c r="FF516" s="7"/>
      <c r="FG516" s="8"/>
      <c r="FH516" s="171" t="s">
        <v>13</v>
      </c>
      <c r="FI516" s="171"/>
      <c r="FJ516" s="9"/>
      <c r="FK516"/>
      <c r="FL516" s="167" t="s">
        <v>14</v>
      </c>
      <c r="FM516" s="168"/>
      <c r="FN516" s="14" t="s">
        <v>7</v>
      </c>
      <c r="FO516" s="23"/>
      <c r="FP516"/>
      <c r="FQ516" s="7"/>
      <c r="FR516" s="8"/>
      <c r="FS516" s="171" t="s">
        <v>13</v>
      </c>
      <c r="FT516" s="171"/>
      <c r="FU516" s="9"/>
      <c r="FV516"/>
      <c r="FW516" s="167" t="s">
        <v>14</v>
      </c>
      <c r="FX516" s="168"/>
      <c r="FY516" s="75" t="s">
        <v>7</v>
      </c>
      <c r="FZ516" s="23"/>
      <c r="GA516"/>
      <c r="GB516" s="7"/>
      <c r="GC516" s="8"/>
      <c r="GD516" s="171" t="s">
        <v>13</v>
      </c>
      <c r="GE516" s="171"/>
      <c r="GF516" s="9"/>
      <c r="GG516"/>
      <c r="GH516" s="167" t="s">
        <v>14</v>
      </c>
      <c r="GI516" s="168"/>
      <c r="GJ516" s="75" t="s">
        <v>7</v>
      </c>
      <c r="GK516"/>
      <c r="GL516" s="7"/>
      <c r="GM516" s="8"/>
      <c r="GN516" s="171" t="s">
        <v>13</v>
      </c>
      <c r="GO516" s="171"/>
      <c r="GP516" s="9"/>
      <c r="GQ516"/>
      <c r="GR516" s="167" t="s">
        <v>14</v>
      </c>
      <c r="GS516" s="168"/>
      <c r="GT516" s="14" t="s">
        <v>7</v>
      </c>
      <c r="GU516" s="23"/>
      <c r="GV516"/>
      <c r="GW516" s="7"/>
      <c r="GX516" s="8"/>
      <c r="GY516" s="171" t="s">
        <v>13</v>
      </c>
      <c r="GZ516" s="171"/>
      <c r="HA516" s="9"/>
      <c r="HB516"/>
      <c r="HC516" s="167" t="s">
        <v>14</v>
      </c>
      <c r="HD516" s="168"/>
      <c r="HE516" s="75" t="s">
        <v>7</v>
      </c>
      <c r="HF516" s="23"/>
      <c r="HG516"/>
      <c r="HH516" s="7"/>
      <c r="HI516" s="8"/>
      <c r="HJ516" s="171" t="s">
        <v>13</v>
      </c>
      <c r="HK516" s="171"/>
      <c r="HL516" s="9"/>
      <c r="HM516"/>
      <c r="HN516" s="167" t="s">
        <v>14</v>
      </c>
      <c r="HO516" s="168"/>
      <c r="HP516" s="75" t="s">
        <v>7</v>
      </c>
      <c r="HQ516"/>
      <c r="HR516" s="7"/>
      <c r="HS516" s="8"/>
      <c r="HT516" s="171" t="s">
        <v>13</v>
      </c>
      <c r="HU516" s="171"/>
      <c r="HV516" s="9"/>
      <c r="HW516"/>
      <c r="HX516" s="167" t="s">
        <v>14</v>
      </c>
      <c r="HY516" s="168"/>
      <c r="HZ516" s="14" t="s">
        <v>7</v>
      </c>
      <c r="IA516" s="23"/>
      <c r="IB516"/>
      <c r="IC516" s="7"/>
      <c r="ID516" s="8"/>
      <c r="IE516" s="171" t="s">
        <v>13</v>
      </c>
      <c r="IF516" s="171"/>
      <c r="IG516" s="9"/>
      <c r="IH516"/>
      <c r="II516" s="167" t="s">
        <v>14</v>
      </c>
      <c r="IJ516" s="168"/>
      <c r="IK516" s="75" t="s">
        <v>7</v>
      </c>
      <c r="IL516" s="23"/>
      <c r="IM516"/>
      <c r="IN516" s="7"/>
      <c r="IO516" s="8"/>
      <c r="IP516" s="171" t="s">
        <v>13</v>
      </c>
      <c r="IQ516" s="171"/>
      <c r="IR516" s="9"/>
      <c r="IS516"/>
      <c r="IT516" s="167" t="s">
        <v>14</v>
      </c>
      <c r="IU516" s="168"/>
      <c r="IV516" s="75" t="s">
        <v>7</v>
      </c>
      <c r="IW516"/>
      <c r="IX516" s="7"/>
      <c r="IY516" s="8"/>
      <c r="IZ516" s="171" t="s">
        <v>13</v>
      </c>
      <c r="JA516" s="171"/>
      <c r="JB516" s="9"/>
      <c r="JC516"/>
      <c r="JD516" s="167" t="s">
        <v>14</v>
      </c>
      <c r="JE516" s="168"/>
      <c r="JF516" s="14" t="s">
        <v>7</v>
      </c>
      <c r="JG516" s="23"/>
      <c r="JH516"/>
      <c r="JI516" s="7"/>
      <c r="JJ516" s="8"/>
      <c r="JK516" s="171" t="s">
        <v>13</v>
      </c>
      <c r="JL516" s="171"/>
      <c r="JM516" s="9"/>
      <c r="JN516"/>
      <c r="JO516" s="167" t="s">
        <v>14</v>
      </c>
      <c r="JP516" s="168"/>
      <c r="JQ516" s="75" t="s">
        <v>7</v>
      </c>
      <c r="JR516" s="23"/>
      <c r="JS516"/>
      <c r="JT516" s="7"/>
      <c r="JU516" s="8"/>
      <c r="JV516" s="171" t="s">
        <v>13</v>
      </c>
      <c r="JW516" s="171"/>
      <c r="JX516" s="9"/>
      <c r="JY516"/>
      <c r="JZ516" s="167" t="s">
        <v>14</v>
      </c>
      <c r="KA516" s="168"/>
      <c r="KB516" s="75" t="s">
        <v>7</v>
      </c>
      <c r="KC516"/>
      <c r="KD516" s="7"/>
      <c r="KE516" s="8"/>
      <c r="KF516" s="171" t="s">
        <v>13</v>
      </c>
      <c r="KG516" s="171"/>
      <c r="KH516" s="9"/>
      <c r="KI516"/>
      <c r="KJ516" s="167" t="s">
        <v>14</v>
      </c>
      <c r="KK516" s="168"/>
      <c r="KL516" s="14" t="s">
        <v>7</v>
      </c>
      <c r="KM516" s="23"/>
      <c r="KN516"/>
      <c r="KO516" s="7"/>
      <c r="KP516" s="8"/>
      <c r="KQ516" s="171" t="s">
        <v>13</v>
      </c>
      <c r="KR516" s="171"/>
      <c r="KS516" s="9"/>
      <c r="KT516"/>
      <c r="KU516" s="167" t="s">
        <v>14</v>
      </c>
      <c r="KV516" s="168"/>
      <c r="KW516" s="75" t="s">
        <v>7</v>
      </c>
      <c r="KX516" s="23"/>
      <c r="KY516"/>
      <c r="KZ516" s="7"/>
      <c r="LA516" s="8"/>
      <c r="LB516" s="171" t="s">
        <v>13</v>
      </c>
      <c r="LC516" s="171"/>
      <c r="LD516" s="9"/>
      <c r="LE516"/>
      <c r="LF516" s="167" t="s">
        <v>14</v>
      </c>
      <c r="LG516" s="168"/>
      <c r="LH516" s="75" t="s">
        <v>7</v>
      </c>
      <c r="LI516"/>
      <c r="LJ516" s="7"/>
      <c r="LK516" s="8"/>
      <c r="LL516" s="171" t="s">
        <v>13</v>
      </c>
      <c r="LM516" s="171"/>
      <c r="LN516" s="9"/>
      <c r="LO516"/>
      <c r="LP516" s="167" t="s">
        <v>14</v>
      </c>
      <c r="LQ516" s="168"/>
      <c r="LR516" s="14" t="s">
        <v>7</v>
      </c>
      <c r="LS516" s="23"/>
      <c r="LT516"/>
      <c r="LU516" s="7"/>
      <c r="LV516" s="8"/>
      <c r="LW516" s="171" t="s">
        <v>13</v>
      </c>
      <c r="LX516" s="171"/>
      <c r="LY516" s="9"/>
      <c r="LZ516"/>
      <c r="MA516" s="167" t="s">
        <v>14</v>
      </c>
      <c r="MB516" s="168"/>
      <c r="MC516" s="75" t="s">
        <v>7</v>
      </c>
      <c r="MD516" s="23"/>
      <c r="ME516"/>
      <c r="MF516" s="7"/>
      <c r="MG516" s="8"/>
      <c r="MH516" s="171" t="s">
        <v>13</v>
      </c>
      <c r="MI516" s="171"/>
      <c r="MJ516" s="9"/>
      <c r="MK516"/>
      <c r="ML516" s="167" t="s">
        <v>14</v>
      </c>
      <c r="MM516" s="168"/>
      <c r="MN516" s="75" t="s">
        <v>7</v>
      </c>
      <c r="MO516"/>
      <c r="MP516" s="7"/>
      <c r="MQ516" s="8"/>
      <c r="MR516" s="171" t="s">
        <v>13</v>
      </c>
      <c r="MS516" s="171"/>
      <c r="MT516" s="9"/>
      <c r="MU516"/>
      <c r="MV516" s="167" t="s">
        <v>14</v>
      </c>
      <c r="MW516" s="168"/>
      <c r="MX516" s="14" t="s">
        <v>7</v>
      </c>
      <c r="MY516" s="23"/>
      <c r="MZ516"/>
      <c r="NA516" s="7"/>
      <c r="NB516" s="8"/>
      <c r="NC516" s="171" t="s">
        <v>13</v>
      </c>
      <c r="ND516" s="171"/>
      <c r="NE516" s="9"/>
      <c r="NF516"/>
      <c r="NG516" s="167" t="s">
        <v>14</v>
      </c>
      <c r="NH516" s="168"/>
      <c r="NI516" s="75" t="s">
        <v>7</v>
      </c>
      <c r="NJ516" s="23"/>
      <c r="NK516"/>
      <c r="NL516" s="7"/>
      <c r="NM516" s="8"/>
      <c r="NN516" s="171" t="s">
        <v>13</v>
      </c>
      <c r="NO516" s="171"/>
      <c r="NP516" s="9"/>
      <c r="NQ516"/>
      <c r="NR516" s="167" t="s">
        <v>14</v>
      </c>
      <c r="NS516" s="168"/>
      <c r="NT516" s="75" t="s">
        <v>7</v>
      </c>
      <c r="NU516"/>
      <c r="NV516" s="7"/>
      <c r="NW516" s="8"/>
      <c r="NX516" s="171" t="s">
        <v>13</v>
      </c>
      <c r="NY516" s="171"/>
      <c r="NZ516" s="9"/>
      <c r="OA516"/>
      <c r="OB516" s="167" t="s">
        <v>14</v>
      </c>
      <c r="OC516" s="168"/>
      <c r="OD516" s="14" t="s">
        <v>7</v>
      </c>
      <c r="OE516" s="23"/>
      <c r="OF516"/>
      <c r="OG516" s="7"/>
      <c r="OH516" s="8"/>
      <c r="OI516" s="171" t="s">
        <v>13</v>
      </c>
      <c r="OJ516" s="171"/>
      <c r="OK516" s="9"/>
      <c r="OL516"/>
      <c r="OM516" s="167" t="s">
        <v>14</v>
      </c>
      <c r="ON516" s="168"/>
      <c r="OO516" s="75" t="s">
        <v>7</v>
      </c>
      <c r="OP516" s="23"/>
      <c r="OQ516"/>
      <c r="OR516" s="7"/>
      <c r="OS516" s="8"/>
      <c r="OT516" s="171" t="s">
        <v>13</v>
      </c>
      <c r="OU516" s="171"/>
      <c r="OV516" s="9"/>
      <c r="OW516"/>
      <c r="OX516" s="167" t="s">
        <v>14</v>
      </c>
      <c r="OY516" s="168"/>
      <c r="OZ516" s="75" t="s">
        <v>7</v>
      </c>
      <c r="PA516"/>
      <c r="PB516" s="7"/>
      <c r="PC516" s="8"/>
      <c r="PD516" s="171" t="s">
        <v>13</v>
      </c>
      <c r="PE516" s="171"/>
      <c r="PF516" s="9"/>
      <c r="PG516"/>
      <c r="PH516" s="167" t="s">
        <v>14</v>
      </c>
      <c r="PI516" s="168"/>
      <c r="PJ516" s="14" t="s">
        <v>7</v>
      </c>
      <c r="PK516" s="23"/>
      <c r="PL516"/>
      <c r="PM516" s="7"/>
      <c r="PN516" s="8"/>
      <c r="PO516" s="171" t="s">
        <v>13</v>
      </c>
      <c r="PP516" s="171"/>
      <c r="PQ516" s="9"/>
      <c r="PR516"/>
      <c r="PS516" s="167" t="s">
        <v>14</v>
      </c>
      <c r="PT516" s="168"/>
      <c r="PU516" s="75" t="s">
        <v>7</v>
      </c>
      <c r="PV516" s="23"/>
      <c r="PW516"/>
      <c r="PX516" s="7"/>
      <c r="PY516" s="8"/>
      <c r="PZ516" s="171" t="s">
        <v>13</v>
      </c>
      <c r="QA516" s="171"/>
      <c r="QB516" s="9"/>
      <c r="QC516"/>
      <c r="QD516" s="167" t="s">
        <v>14</v>
      </c>
      <c r="QE516" s="168"/>
      <c r="QF516" s="75" t="s">
        <v>7</v>
      </c>
      <c r="QG516"/>
      <c r="QH516" s="7"/>
      <c r="QI516" s="8"/>
      <c r="QJ516" s="171" t="s">
        <v>13</v>
      </c>
      <c r="QK516" s="171"/>
      <c r="QL516" s="9"/>
      <c r="QM516"/>
      <c r="QN516" s="167" t="s">
        <v>14</v>
      </c>
      <c r="QO516" s="168"/>
      <c r="QP516" s="14" t="s">
        <v>7</v>
      </c>
      <c r="QQ516" s="23"/>
      <c r="QR516"/>
      <c r="QS516" s="7"/>
      <c r="QT516" s="8"/>
      <c r="QU516" s="171" t="s">
        <v>13</v>
      </c>
      <c r="QV516" s="171"/>
      <c r="QW516" s="9"/>
      <c r="QX516"/>
      <c r="QY516" s="167" t="s">
        <v>14</v>
      </c>
      <c r="QZ516" s="168"/>
      <c r="RA516" s="75" t="s">
        <v>7</v>
      </c>
      <c r="RB516" s="23"/>
      <c r="RC516"/>
      <c r="RD516" s="7"/>
      <c r="RE516" s="8"/>
      <c r="RF516" s="171" t="s">
        <v>13</v>
      </c>
      <c r="RG516" s="171"/>
      <c r="RH516" s="9"/>
      <c r="RI516"/>
      <c r="RJ516" s="167" t="s">
        <v>14</v>
      </c>
      <c r="RK516" s="168"/>
      <c r="RL516" s="75" t="s">
        <v>7</v>
      </c>
      <c r="RM516"/>
      <c r="RN516" s="7"/>
      <c r="RO516" s="8"/>
      <c r="RP516" s="171" t="s">
        <v>13</v>
      </c>
      <c r="RQ516" s="171"/>
      <c r="RR516" s="9"/>
      <c r="RS516"/>
      <c r="RT516" s="167" t="s">
        <v>14</v>
      </c>
      <c r="RU516" s="168"/>
      <c r="RV516" s="14" t="s">
        <v>7</v>
      </c>
      <c r="RW516" s="23"/>
      <c r="RX516"/>
      <c r="RY516" s="7"/>
      <c r="RZ516" s="8"/>
      <c r="SA516" s="171" t="s">
        <v>13</v>
      </c>
      <c r="SB516" s="171"/>
      <c r="SC516" s="9"/>
      <c r="SD516"/>
      <c r="SE516" s="167" t="s">
        <v>14</v>
      </c>
      <c r="SF516" s="168"/>
      <c r="SG516" s="75" t="s">
        <v>7</v>
      </c>
      <c r="SH516" s="23"/>
      <c r="SI516"/>
      <c r="SJ516" s="7"/>
      <c r="SK516" s="8"/>
      <c r="SL516" s="171" t="s">
        <v>13</v>
      </c>
      <c r="SM516" s="171"/>
      <c r="SN516" s="9"/>
      <c r="SO516"/>
      <c r="SP516" s="167" t="s">
        <v>14</v>
      </c>
      <c r="SQ516" s="168"/>
      <c r="SR516" s="75" t="s">
        <v>7</v>
      </c>
      <c r="SS516"/>
      <c r="ST516" s="7"/>
      <c r="SU516" s="8"/>
      <c r="SV516" s="171" t="s">
        <v>13</v>
      </c>
      <c r="SW516" s="171"/>
      <c r="SX516" s="9"/>
      <c r="SY516"/>
      <c r="SZ516" s="167" t="s">
        <v>14</v>
      </c>
      <c r="TA516" s="168"/>
      <c r="TB516" s="14" t="s">
        <v>7</v>
      </c>
      <c r="TC516" s="23"/>
      <c r="TD516"/>
      <c r="TE516" s="7"/>
      <c r="TF516" s="8"/>
      <c r="TG516" s="171" t="s">
        <v>13</v>
      </c>
      <c r="TH516" s="171"/>
      <c r="TI516" s="9"/>
      <c r="TJ516"/>
      <c r="TK516" s="167" t="s">
        <v>14</v>
      </c>
      <c r="TL516" s="168"/>
      <c r="TM516" s="75" t="s">
        <v>7</v>
      </c>
      <c r="TN516" s="23"/>
      <c r="TO516"/>
      <c r="TP516" s="7"/>
      <c r="TQ516" s="8"/>
      <c r="TR516" s="171" t="s">
        <v>13</v>
      </c>
      <c r="TS516" s="171"/>
      <c r="TT516" s="9"/>
      <c r="TU516"/>
      <c r="TV516" s="167" t="s">
        <v>14</v>
      </c>
      <c r="TW516" s="168"/>
      <c r="TX516" s="75" t="s">
        <v>7</v>
      </c>
      <c r="TY516"/>
      <c r="TZ516" s="7"/>
      <c r="UA516" s="8"/>
      <c r="UB516" s="171" t="s">
        <v>13</v>
      </c>
      <c r="UC516" s="171"/>
      <c r="UD516" s="9"/>
      <c r="UE516"/>
      <c r="UF516" s="167" t="s">
        <v>14</v>
      </c>
      <c r="UG516" s="168"/>
      <c r="UH516" s="14" t="s">
        <v>7</v>
      </c>
      <c r="UI516" s="23"/>
      <c r="UJ516"/>
      <c r="UK516" s="7"/>
      <c r="UL516" s="8"/>
      <c r="UM516" s="171" t="s">
        <v>13</v>
      </c>
      <c r="UN516" s="171"/>
      <c r="UO516" s="9"/>
      <c r="UP516"/>
      <c r="UQ516" s="167" t="s">
        <v>14</v>
      </c>
      <c r="UR516" s="168"/>
      <c r="US516" s="75" t="s">
        <v>7</v>
      </c>
      <c r="UT516" s="23"/>
      <c r="UU516"/>
      <c r="UV516" s="7"/>
      <c r="UW516" s="8"/>
      <c r="UX516" s="171" t="s">
        <v>13</v>
      </c>
      <c r="UY516" s="171"/>
      <c r="UZ516" s="9"/>
      <c r="VA516"/>
      <c r="VB516" s="167" t="s">
        <v>14</v>
      </c>
      <c r="VC516" s="168"/>
      <c r="VD516" s="75" t="s">
        <v>7</v>
      </c>
      <c r="VE516"/>
      <c r="VF516" s="7"/>
      <c r="VG516" s="8"/>
      <c r="VH516" s="171" t="s">
        <v>13</v>
      </c>
      <c r="VI516" s="171"/>
      <c r="VJ516" s="9"/>
      <c r="VK516"/>
      <c r="VL516" s="167" t="s">
        <v>14</v>
      </c>
      <c r="VM516" s="168"/>
      <c r="VN516" s="14" t="s">
        <v>7</v>
      </c>
      <c r="VO516" s="23"/>
      <c r="VP516"/>
      <c r="VQ516" s="7"/>
      <c r="VR516" s="8"/>
      <c r="VS516" s="171" t="s">
        <v>13</v>
      </c>
      <c r="VT516" s="171"/>
      <c r="VU516" s="9"/>
      <c r="VV516"/>
      <c r="VW516" s="167" t="s">
        <v>14</v>
      </c>
      <c r="VX516" s="168"/>
      <c r="VY516" s="75" t="s">
        <v>7</v>
      </c>
      <c r="VZ516" s="23"/>
      <c r="WA516"/>
      <c r="WB516" s="7"/>
      <c r="WC516" s="8"/>
      <c r="WD516" s="171" t="s">
        <v>13</v>
      </c>
      <c r="WE516" s="171"/>
      <c r="WF516" s="9"/>
      <c r="WG516"/>
      <c r="WH516" s="167" t="s">
        <v>14</v>
      </c>
      <c r="WI516" s="168"/>
      <c r="WJ516" s="75" t="s">
        <v>7</v>
      </c>
      <c r="WK516"/>
      <c r="WL516" s="7"/>
      <c r="WM516" s="8"/>
      <c r="WN516" s="171" t="s">
        <v>13</v>
      </c>
      <c r="WO516" s="171"/>
      <c r="WP516" s="9"/>
      <c r="WQ516"/>
      <c r="WR516" s="167" t="s">
        <v>14</v>
      </c>
      <c r="WS516" s="168"/>
      <c r="WT516" s="14" t="s">
        <v>7</v>
      </c>
      <c r="WU516" s="23"/>
      <c r="WV516"/>
      <c r="WW516" s="7"/>
      <c r="WX516" s="8"/>
      <c r="WY516" s="171" t="s">
        <v>13</v>
      </c>
      <c r="WZ516" s="171"/>
      <c r="XA516" s="9"/>
      <c r="XB516"/>
      <c r="XC516" s="167" t="s">
        <v>14</v>
      </c>
      <c r="XD516" s="168"/>
      <c r="XE516" s="75" t="s">
        <v>7</v>
      </c>
      <c r="XF516" s="23"/>
      <c r="XG516"/>
      <c r="XH516" s="7"/>
      <c r="XI516" s="8"/>
      <c r="XJ516" s="171" t="s">
        <v>13</v>
      </c>
      <c r="XK516" s="171"/>
      <c r="XL516" s="9"/>
      <c r="XM516"/>
      <c r="XN516" s="167" t="s">
        <v>14</v>
      </c>
      <c r="XO516" s="168"/>
      <c r="XP516" s="75" t="s">
        <v>7</v>
      </c>
      <c r="XQ516"/>
      <c r="XR516" s="7"/>
      <c r="XS516" s="8"/>
      <c r="XT516" s="171" t="s">
        <v>13</v>
      </c>
      <c r="XU516" s="171"/>
      <c r="XV516" s="9"/>
      <c r="XW516"/>
      <c r="XX516" s="167" t="s">
        <v>14</v>
      </c>
      <c r="XY516" s="168"/>
      <c r="XZ516" s="14" t="s">
        <v>7</v>
      </c>
      <c r="YA516" s="23"/>
      <c r="YB516"/>
      <c r="YC516" s="7"/>
      <c r="YD516" s="8"/>
      <c r="YE516" s="171" t="s">
        <v>13</v>
      </c>
      <c r="YF516" s="171"/>
      <c r="YG516" s="9"/>
      <c r="YH516"/>
      <c r="YI516" s="167" t="s">
        <v>14</v>
      </c>
      <c r="YJ516" s="168"/>
      <c r="YK516" s="75" t="s">
        <v>7</v>
      </c>
      <c r="YL516" s="23"/>
      <c r="YM516"/>
      <c r="YN516" s="7"/>
      <c r="YO516" s="8"/>
      <c r="YP516" s="171" t="s">
        <v>13</v>
      </c>
      <c r="YQ516" s="171"/>
      <c r="YR516" s="9"/>
      <c r="YS516"/>
      <c r="YT516" s="167" t="s">
        <v>14</v>
      </c>
      <c r="YU516" s="168"/>
      <c r="YV516" s="75" t="s">
        <v>7</v>
      </c>
      <c r="YW516"/>
      <c r="YX516" s="89"/>
      <c r="YY516" s="87"/>
      <c r="YZ516" s="175"/>
      <c r="ZA516" s="175"/>
      <c r="ZB516" s="87"/>
      <c r="ZD516" s="175"/>
      <c r="ZE516" s="175"/>
      <c r="ZF516" s="88"/>
      <c r="ZI516" s="89"/>
      <c r="ZJ516" s="87"/>
      <c r="ZK516" s="175"/>
      <c r="ZL516" s="175"/>
      <c r="ZM516" s="87"/>
      <c r="ZO516" s="175"/>
      <c r="ZP516" s="175"/>
      <c r="ZQ516" s="88"/>
      <c r="ZT516" s="89"/>
      <c r="ZU516" s="87"/>
      <c r="ZV516" s="175" t="s">
        <v>13</v>
      </c>
      <c r="ZW516" s="175"/>
      <c r="ZX516" s="9"/>
      <c r="ZY516"/>
      <c r="ZZ516" s="167" t="s">
        <v>14</v>
      </c>
      <c r="AAA516" s="168"/>
      <c r="AAB516" s="75" t="s">
        <v>7</v>
      </c>
      <c r="AAC516"/>
      <c r="AAD516" s="7"/>
      <c r="AAE516" s="8"/>
      <c r="AAF516" s="171" t="s">
        <v>13</v>
      </c>
      <c r="AAG516" s="171"/>
      <c r="AAH516" s="9"/>
      <c r="AAI516"/>
      <c r="AAJ516" s="167" t="s">
        <v>14</v>
      </c>
      <c r="AAK516" s="168"/>
      <c r="AAL516" s="14" t="s">
        <v>7</v>
      </c>
      <c r="AAM516" s="23"/>
      <c r="AAN516"/>
      <c r="AAO516" s="7"/>
      <c r="AAP516" s="8"/>
      <c r="AAQ516" s="171" t="s">
        <v>13</v>
      </c>
      <c r="AAR516" s="171"/>
      <c r="AAS516" s="9"/>
      <c r="AAT516"/>
      <c r="AAU516" s="167" t="s">
        <v>14</v>
      </c>
      <c r="AAV516" s="168"/>
      <c r="AAW516" s="75" t="s">
        <v>7</v>
      </c>
      <c r="AAX516" s="23"/>
      <c r="AAY516"/>
      <c r="AAZ516" s="7"/>
      <c r="ABA516" s="8"/>
      <c r="ABB516" s="171" t="s">
        <v>13</v>
      </c>
      <c r="ABC516" s="171"/>
      <c r="ABD516" s="9"/>
      <c r="ABE516"/>
      <c r="ABF516" s="167" t="s">
        <v>14</v>
      </c>
      <c r="ABG516" s="168"/>
      <c r="ABH516" s="75" t="s">
        <v>7</v>
      </c>
      <c r="ABI516"/>
      <c r="ABJ516" s="7"/>
      <c r="ABK516" s="8"/>
      <c r="ABL516" s="171" t="s">
        <v>13</v>
      </c>
      <c r="ABM516" s="171"/>
      <c r="ABN516" s="9"/>
      <c r="ABO516"/>
      <c r="ABP516" s="167" t="s">
        <v>14</v>
      </c>
      <c r="ABQ516" s="168"/>
      <c r="ABR516" s="14" t="s">
        <v>7</v>
      </c>
      <c r="ABS516" s="23"/>
      <c r="ABT516"/>
      <c r="ABU516" s="7"/>
      <c r="ABV516" s="8"/>
      <c r="ABW516" s="171" t="s">
        <v>13</v>
      </c>
      <c r="ABX516" s="171"/>
      <c r="ABY516" s="9"/>
      <c r="ABZ516"/>
      <c r="ACA516" s="167" t="s">
        <v>14</v>
      </c>
      <c r="ACB516" s="168"/>
      <c r="ACC516" s="75" t="s">
        <v>7</v>
      </c>
      <c r="ACD516" s="23"/>
      <c r="ACE516"/>
      <c r="ACF516" s="7"/>
      <c r="ACG516" s="8"/>
      <c r="ACH516" s="171" t="s">
        <v>13</v>
      </c>
      <c r="ACI516" s="171"/>
      <c r="ACJ516" s="9"/>
      <c r="ACK516"/>
      <c r="ACL516" s="167" t="s">
        <v>14</v>
      </c>
      <c r="ACM516" s="168"/>
      <c r="ACN516" s="75" t="s">
        <v>7</v>
      </c>
      <c r="ACO516"/>
      <c r="ACP516" s="7"/>
      <c r="ACQ516" s="8"/>
      <c r="ACR516" s="171" t="s">
        <v>13</v>
      </c>
      <c r="ACS516" s="171"/>
      <c r="ACT516" s="9"/>
      <c r="ACU516"/>
      <c r="ACV516" s="167" t="s">
        <v>14</v>
      </c>
      <c r="ACW516" s="168"/>
      <c r="ACX516" s="14" t="s">
        <v>7</v>
      </c>
      <c r="ACY516" s="23"/>
      <c r="ACZ516"/>
      <c r="ADA516" s="7"/>
      <c r="ADB516" s="8"/>
      <c r="ADC516" s="171" t="s">
        <v>13</v>
      </c>
      <c r="ADD516" s="171"/>
      <c r="ADE516" s="9"/>
      <c r="ADF516"/>
      <c r="ADG516" s="167" t="s">
        <v>14</v>
      </c>
      <c r="ADH516" s="168"/>
      <c r="ADI516" s="75" t="s">
        <v>7</v>
      </c>
      <c r="ADJ516" s="23"/>
      <c r="ADK516"/>
      <c r="ADL516" s="7"/>
      <c r="ADM516" s="8"/>
      <c r="ADN516" s="171" t="s">
        <v>13</v>
      </c>
      <c r="ADO516" s="171"/>
      <c r="ADP516" s="9"/>
      <c r="ADQ516"/>
      <c r="ADR516" s="167" t="s">
        <v>14</v>
      </c>
      <c r="ADS516" s="168"/>
      <c r="ADT516" s="75" t="s">
        <v>7</v>
      </c>
      <c r="ADU516"/>
      <c r="ADV516" s="7"/>
      <c r="ADW516" s="8"/>
      <c r="ADX516" s="171" t="s">
        <v>13</v>
      </c>
      <c r="ADY516" s="171"/>
      <c r="ADZ516" s="9"/>
      <c r="AEA516"/>
      <c r="AEB516" s="167" t="s">
        <v>14</v>
      </c>
      <c r="AEC516" s="168"/>
      <c r="AED516" s="14" t="s">
        <v>7</v>
      </c>
      <c r="AEE516" s="23"/>
      <c r="AEF516"/>
      <c r="AEG516" s="7"/>
      <c r="AEH516" s="8"/>
      <c r="AEI516" s="171" t="s">
        <v>13</v>
      </c>
      <c r="AEJ516" s="171"/>
      <c r="AEK516" s="9"/>
      <c r="AEL516"/>
      <c r="AEM516" s="167" t="s">
        <v>14</v>
      </c>
      <c r="AEN516" s="168"/>
      <c r="AEO516" s="75" t="s">
        <v>7</v>
      </c>
      <c r="AEP516" s="23"/>
      <c r="AEQ516"/>
      <c r="AER516" s="7"/>
      <c r="AES516" s="8"/>
      <c r="AET516" s="171" t="s">
        <v>13</v>
      </c>
      <c r="AEU516" s="171"/>
      <c r="AEV516" s="9"/>
      <c r="AEW516"/>
      <c r="AEX516" s="167" t="s">
        <v>14</v>
      </c>
      <c r="AEY516" s="168"/>
      <c r="AEZ516" s="75" t="s">
        <v>7</v>
      </c>
      <c r="AFA516"/>
      <c r="AFB516" s="7"/>
      <c r="AFC516" s="8"/>
      <c r="AFD516" s="171" t="s">
        <v>13</v>
      </c>
      <c r="AFE516" s="171"/>
      <c r="AFF516" s="9"/>
      <c r="AFG516"/>
      <c r="AFH516" s="167" t="s">
        <v>14</v>
      </c>
      <c r="AFI516" s="168"/>
      <c r="AFJ516" s="14" t="s">
        <v>7</v>
      </c>
      <c r="AFK516" s="23"/>
      <c r="AFL516"/>
      <c r="AFM516" s="7"/>
      <c r="AFN516" s="8"/>
      <c r="AFO516" s="171" t="s">
        <v>13</v>
      </c>
      <c r="AFP516" s="171"/>
      <c r="AFQ516" s="9"/>
      <c r="AFR516"/>
      <c r="AFS516" s="167" t="s">
        <v>14</v>
      </c>
      <c r="AFT516" s="168"/>
      <c r="AFU516" s="75" t="s">
        <v>7</v>
      </c>
      <c r="AFV516" s="23"/>
      <c r="AFW516"/>
      <c r="AFX516" s="7"/>
      <c r="AFY516" s="8"/>
      <c r="AFZ516" s="171" t="s">
        <v>13</v>
      </c>
      <c r="AGA516" s="171"/>
      <c r="AGB516" s="9"/>
      <c r="AGC516"/>
      <c r="AGD516" s="167" t="s">
        <v>14</v>
      </c>
      <c r="AGE516" s="168"/>
      <c r="AGF516" s="75" t="s">
        <v>7</v>
      </c>
      <c r="AGG516"/>
      <c r="AGH516" s="7"/>
      <c r="AGI516" s="8"/>
      <c r="AGJ516" s="171" t="s">
        <v>13</v>
      </c>
      <c r="AGK516" s="171"/>
      <c r="AGL516" s="9"/>
      <c r="AGM516"/>
      <c r="AGN516" s="167" t="s">
        <v>14</v>
      </c>
      <c r="AGO516" s="168"/>
      <c r="AGP516" s="14" t="s">
        <v>7</v>
      </c>
      <c r="AGQ516" s="23"/>
      <c r="AGR516"/>
      <c r="AGS516" s="7"/>
      <c r="AGT516" s="8"/>
      <c r="AGU516" s="171" t="s">
        <v>13</v>
      </c>
      <c r="AGV516" s="171"/>
      <c r="AGW516" s="9"/>
      <c r="AGX516"/>
      <c r="AGY516" s="167" t="s">
        <v>14</v>
      </c>
      <c r="AGZ516" s="168"/>
      <c r="AHA516" s="75" t="s">
        <v>7</v>
      </c>
      <c r="AHB516" s="23"/>
      <c r="AHC516"/>
      <c r="AHD516" s="7"/>
      <c r="AHE516" s="8"/>
      <c r="AHF516" s="171" t="s">
        <v>13</v>
      </c>
      <c r="AHG516" s="171"/>
      <c r="AHH516" s="9"/>
      <c r="AHI516"/>
      <c r="AHJ516" s="167" t="s">
        <v>14</v>
      </c>
      <c r="AHK516" s="168"/>
      <c r="AHL516" s="75" t="s">
        <v>7</v>
      </c>
      <c r="AHM516"/>
      <c r="AHN516" s="7"/>
      <c r="AHO516" s="8"/>
      <c r="AHP516" s="171" t="s">
        <v>13</v>
      </c>
      <c r="AHQ516" s="171"/>
      <c r="AHR516" s="9"/>
      <c r="AHS516"/>
      <c r="AHT516" s="167" t="s">
        <v>14</v>
      </c>
      <c r="AHU516" s="168"/>
      <c r="AHV516" s="14" t="s">
        <v>7</v>
      </c>
      <c r="AHW516" s="23"/>
      <c r="AHX516"/>
      <c r="AHY516" s="7"/>
      <c r="AHZ516" s="8"/>
      <c r="AIA516" s="171" t="s">
        <v>13</v>
      </c>
      <c r="AIB516" s="171"/>
      <c r="AIC516" s="9"/>
      <c r="AID516"/>
      <c r="AIE516" s="167" t="s">
        <v>14</v>
      </c>
      <c r="AIF516" s="168"/>
      <c r="AIG516" s="75" t="s">
        <v>7</v>
      </c>
      <c r="AIH516" s="23"/>
      <c r="AII516"/>
      <c r="AIJ516" s="7"/>
      <c r="AIK516" s="8"/>
      <c r="AIL516" s="171" t="s">
        <v>13</v>
      </c>
      <c r="AIM516" s="171"/>
      <c r="AIN516" s="9"/>
      <c r="AIO516"/>
      <c r="AIP516" s="167" t="s">
        <v>14</v>
      </c>
      <c r="AIQ516" s="168"/>
      <c r="AIR516" s="75" t="s">
        <v>7</v>
      </c>
      <c r="AIS516"/>
      <c r="AIT516" s="7"/>
      <c r="AIU516" s="8"/>
      <c r="AIV516" s="171" t="s">
        <v>13</v>
      </c>
      <c r="AIW516" s="171"/>
      <c r="AIX516" s="9"/>
      <c r="AIY516"/>
      <c r="AIZ516" s="167" t="s">
        <v>14</v>
      </c>
      <c r="AJA516" s="168"/>
      <c r="AJB516" s="14" t="s">
        <v>7</v>
      </c>
      <c r="AJC516" s="23"/>
      <c r="AJD516"/>
      <c r="AJE516" s="7"/>
      <c r="AJF516" s="8"/>
      <c r="AJG516" s="171" t="s">
        <v>13</v>
      </c>
      <c r="AJH516" s="171"/>
      <c r="AJI516" s="9"/>
      <c r="AJJ516"/>
      <c r="AJK516" s="167" t="s">
        <v>14</v>
      </c>
      <c r="AJL516" s="168"/>
      <c r="AJM516" s="75" t="s">
        <v>7</v>
      </c>
      <c r="AJN516" s="23"/>
      <c r="AJO516"/>
      <c r="AJP516" s="7"/>
      <c r="AJQ516" s="8"/>
      <c r="AJR516" s="171" t="s">
        <v>13</v>
      </c>
      <c r="AJS516" s="171"/>
      <c r="AJT516" s="9"/>
      <c r="AJU516"/>
      <c r="AJV516" s="167" t="s">
        <v>14</v>
      </c>
      <c r="AJW516" s="168"/>
      <c r="AJX516" s="75" t="s">
        <v>7</v>
      </c>
      <c r="AJY516"/>
      <c r="AJZ516" s="7"/>
      <c r="AKA516" s="8"/>
      <c r="AKB516" s="171" t="s">
        <v>13</v>
      </c>
      <c r="AKC516" s="171"/>
      <c r="AKD516" s="9"/>
      <c r="AKE516"/>
      <c r="AKF516" s="167" t="s">
        <v>14</v>
      </c>
      <c r="AKG516" s="168"/>
      <c r="AKH516" s="14" t="s">
        <v>7</v>
      </c>
      <c r="AKI516" s="23"/>
      <c r="AKJ516"/>
      <c r="AKK516" s="7"/>
      <c r="AKL516" s="8"/>
      <c r="AKM516" s="171" t="s">
        <v>13</v>
      </c>
      <c r="AKN516" s="171"/>
      <c r="AKO516" s="9"/>
      <c r="AKP516"/>
      <c r="AKQ516" s="167" t="s">
        <v>14</v>
      </c>
      <c r="AKR516" s="168"/>
      <c r="AKS516" s="75" t="s">
        <v>7</v>
      </c>
      <c r="AKT516" s="23"/>
      <c r="AKU516"/>
      <c r="AKV516" s="7"/>
      <c r="AKW516" s="8"/>
      <c r="AKX516" s="171" t="s">
        <v>13</v>
      </c>
      <c r="AKY516" s="171"/>
      <c r="AKZ516" s="9"/>
      <c r="ALA516"/>
      <c r="ALB516" s="167" t="s">
        <v>14</v>
      </c>
      <c r="ALC516" s="168"/>
      <c r="ALD516" s="75" t="s">
        <v>7</v>
      </c>
      <c r="ALE516"/>
      <c r="ALF516" s="7"/>
      <c r="ALG516" s="8"/>
      <c r="ALH516" s="171" t="s">
        <v>13</v>
      </c>
      <c r="ALI516" s="171"/>
      <c r="ALJ516" s="9"/>
      <c r="ALK516"/>
      <c r="ALL516" s="167" t="s">
        <v>14</v>
      </c>
      <c r="ALM516" s="168"/>
      <c r="ALN516" s="14" t="s">
        <v>7</v>
      </c>
      <c r="ALO516" s="23"/>
      <c r="ALP516"/>
      <c r="ALQ516" s="7"/>
      <c r="ALR516" s="8"/>
      <c r="ALS516" s="171" t="s">
        <v>13</v>
      </c>
      <c r="ALT516" s="171"/>
      <c r="ALU516" s="9"/>
      <c r="ALV516"/>
      <c r="ALW516" s="167" t="s">
        <v>14</v>
      </c>
      <c r="ALX516" s="168"/>
      <c r="ALY516" s="75" t="s">
        <v>7</v>
      </c>
      <c r="ALZ516" s="23"/>
      <c r="AMA516"/>
      <c r="AMB516" s="7"/>
      <c r="AMC516" s="8"/>
      <c r="AMD516" s="171" t="s">
        <v>13</v>
      </c>
      <c r="AME516" s="171"/>
      <c r="AMF516" s="9"/>
      <c r="AMG516"/>
      <c r="AMH516" s="167" t="s">
        <v>14</v>
      </c>
      <c r="AMI516" s="168"/>
      <c r="AMJ516" s="75" t="s">
        <v>7</v>
      </c>
      <c r="AMK516"/>
      <c r="AML516" s="7"/>
      <c r="AMM516" s="8"/>
      <c r="AMN516" s="171" t="s">
        <v>13</v>
      </c>
      <c r="AMO516" s="171"/>
      <c r="AMP516" s="9"/>
      <c r="AMQ516"/>
      <c r="AMR516" s="167" t="s">
        <v>14</v>
      </c>
      <c r="AMS516" s="168"/>
      <c r="AMT516" s="14" t="s">
        <v>7</v>
      </c>
      <c r="AMU516" s="23"/>
      <c r="AMV516"/>
      <c r="AMW516" s="7"/>
      <c r="AMX516" s="8"/>
      <c r="AMY516" s="171" t="s">
        <v>13</v>
      </c>
      <c r="AMZ516" s="171"/>
      <c r="ANA516" s="9"/>
      <c r="ANB516"/>
      <c r="ANC516" s="167" t="s">
        <v>14</v>
      </c>
      <c r="AND516" s="168"/>
      <c r="ANE516" s="75" t="s">
        <v>7</v>
      </c>
      <c r="ANF516" s="23"/>
      <c r="ANG516"/>
      <c r="ANH516" s="7"/>
      <c r="ANI516" s="8"/>
      <c r="ANJ516" s="171" t="s">
        <v>13</v>
      </c>
      <c r="ANK516" s="171"/>
      <c r="ANL516" s="9"/>
      <c r="ANM516"/>
      <c r="ANN516" s="167" t="s">
        <v>14</v>
      </c>
      <c r="ANO516" s="168"/>
      <c r="ANP516" s="75" t="s">
        <v>7</v>
      </c>
      <c r="ANQ516"/>
      <c r="ANR516" s="7"/>
      <c r="ANS516" s="8"/>
      <c r="ANT516" s="171" t="s">
        <v>13</v>
      </c>
      <c r="ANU516" s="171"/>
      <c r="ANV516" s="9"/>
      <c r="ANW516"/>
      <c r="ANX516" s="167" t="s">
        <v>14</v>
      </c>
      <c r="ANY516" s="168"/>
      <c r="ANZ516" s="14" t="s">
        <v>7</v>
      </c>
      <c r="AOA516" s="23"/>
      <c r="AOB516"/>
      <c r="AOC516" s="7"/>
      <c r="AOD516" s="8"/>
      <c r="AOE516" s="171" t="s">
        <v>13</v>
      </c>
      <c r="AOF516" s="171"/>
      <c r="AOG516" s="9"/>
      <c r="AOH516"/>
      <c r="AOI516" s="167" t="s">
        <v>14</v>
      </c>
      <c r="AOJ516" s="168"/>
      <c r="AOK516" s="75" t="s">
        <v>7</v>
      </c>
      <c r="AOL516" s="23"/>
      <c r="AOM516"/>
      <c r="AON516" s="7"/>
      <c r="AOO516" s="8"/>
      <c r="AOP516" s="171" t="s">
        <v>13</v>
      </c>
      <c r="AOQ516" s="171"/>
      <c r="AOR516" s="9"/>
      <c r="AOS516"/>
      <c r="AOT516" s="167" t="s">
        <v>14</v>
      </c>
      <c r="AOU516" s="168"/>
      <c r="AOV516" s="75" t="s">
        <v>7</v>
      </c>
      <c r="AOW516"/>
      <c r="AOX516" s="7"/>
      <c r="AOY516" s="8"/>
      <c r="AOZ516" s="171" t="s">
        <v>13</v>
      </c>
      <c r="APA516" s="171"/>
      <c r="APB516" s="9"/>
      <c r="APC516"/>
      <c r="APD516" s="167" t="s">
        <v>14</v>
      </c>
      <c r="APE516" s="168"/>
      <c r="APF516" s="14" t="s">
        <v>7</v>
      </c>
      <c r="APG516" s="23"/>
      <c r="APH516"/>
      <c r="API516" s="7"/>
      <c r="APJ516" s="8"/>
      <c r="APK516" s="171" t="s">
        <v>13</v>
      </c>
      <c r="APL516" s="171"/>
      <c r="APM516" s="9"/>
      <c r="APN516"/>
      <c r="APO516" s="167" t="s">
        <v>14</v>
      </c>
      <c r="APP516" s="168"/>
      <c r="APQ516" s="75" t="s">
        <v>7</v>
      </c>
      <c r="APR516" s="23"/>
      <c r="APS516"/>
      <c r="APT516" s="7"/>
      <c r="APU516" s="8"/>
      <c r="APV516" s="171" t="s">
        <v>13</v>
      </c>
      <c r="APW516" s="171"/>
      <c r="APX516" s="9"/>
      <c r="APY516"/>
      <c r="APZ516" s="167" t="s">
        <v>14</v>
      </c>
      <c r="AQA516" s="168"/>
      <c r="AQB516" s="75" t="s">
        <v>7</v>
      </c>
      <c r="AQC516"/>
      <c r="AQD516" s="7"/>
      <c r="AQE516" s="8"/>
      <c r="AQF516" s="171" t="s">
        <v>13</v>
      </c>
      <c r="AQG516" s="171"/>
      <c r="AQH516" s="9"/>
      <c r="AQI516"/>
      <c r="AQJ516" s="167" t="s">
        <v>14</v>
      </c>
      <c r="AQK516" s="168"/>
      <c r="AQL516" s="14" t="s">
        <v>7</v>
      </c>
      <c r="AQM516" s="23"/>
      <c r="AQN516"/>
      <c r="AQO516" s="7"/>
      <c r="AQP516" s="8"/>
      <c r="AQQ516" s="171" t="s">
        <v>13</v>
      </c>
      <c r="AQR516" s="171"/>
      <c r="AQS516" s="9"/>
      <c r="AQT516"/>
      <c r="AQU516" s="167" t="s">
        <v>14</v>
      </c>
      <c r="AQV516" s="168"/>
      <c r="AQW516" s="75" t="s">
        <v>7</v>
      </c>
      <c r="AQX516" s="23"/>
      <c r="AQY516"/>
      <c r="AQZ516" s="7"/>
      <c r="ARA516" s="8"/>
      <c r="ARB516" s="171" t="s">
        <v>13</v>
      </c>
      <c r="ARC516" s="171"/>
      <c r="ARD516" s="9"/>
      <c r="ARE516"/>
      <c r="ARF516" s="167" t="s">
        <v>14</v>
      </c>
      <c r="ARG516" s="168"/>
      <c r="ARH516" s="75" t="s">
        <v>7</v>
      </c>
      <c r="ARI516"/>
      <c r="ARJ516" s="7"/>
      <c r="ARK516" s="8"/>
      <c r="ARL516" s="171" t="s">
        <v>13</v>
      </c>
      <c r="ARM516" s="171"/>
      <c r="ARN516" s="9"/>
      <c r="ARO516"/>
      <c r="ARP516" s="167" t="s">
        <v>14</v>
      </c>
      <c r="ARQ516" s="168"/>
      <c r="ARR516" s="14" t="s">
        <v>7</v>
      </c>
      <c r="ARS516" s="23"/>
      <c r="ART516"/>
      <c r="ARU516" s="7"/>
      <c r="ARV516" s="8"/>
      <c r="ARW516" s="171" t="s">
        <v>13</v>
      </c>
      <c r="ARX516" s="171"/>
      <c r="ARY516" s="9"/>
      <c r="ARZ516"/>
      <c r="ASA516" s="167" t="s">
        <v>14</v>
      </c>
      <c r="ASB516" s="168"/>
      <c r="ASC516" s="75" t="s">
        <v>7</v>
      </c>
      <c r="ASD516" s="23"/>
      <c r="ASE516"/>
      <c r="ASF516" s="7"/>
      <c r="ASG516" s="8"/>
      <c r="ASH516" s="171" t="s">
        <v>13</v>
      </c>
      <c r="ASI516" s="171"/>
      <c r="ASJ516" s="9"/>
      <c r="ASK516"/>
      <c r="ASL516" s="167" t="s">
        <v>14</v>
      </c>
      <c r="ASM516" s="168"/>
      <c r="ASN516" s="75" t="s">
        <v>7</v>
      </c>
      <c r="ASO516"/>
      <c r="ASP516" s="7"/>
      <c r="ASQ516" s="8"/>
      <c r="ASR516" s="171" t="s">
        <v>13</v>
      </c>
      <c r="ASS516" s="171"/>
      <c r="AST516" s="9"/>
      <c r="ASU516"/>
      <c r="ASV516" s="167" t="s">
        <v>14</v>
      </c>
      <c r="ASW516" s="168"/>
      <c r="ASX516" s="14" t="s">
        <v>7</v>
      </c>
      <c r="ASY516" s="23"/>
      <c r="ASZ516"/>
      <c r="ATA516" s="7"/>
      <c r="ATB516" s="8"/>
      <c r="ATC516" s="171" t="s">
        <v>13</v>
      </c>
      <c r="ATD516" s="171"/>
      <c r="ATE516" s="9"/>
      <c r="ATF516"/>
      <c r="ATG516" s="167" t="s">
        <v>14</v>
      </c>
      <c r="ATH516" s="168"/>
      <c r="ATI516" s="75" t="s">
        <v>7</v>
      </c>
      <c r="ATJ516" s="23"/>
      <c r="ATK516"/>
      <c r="ATL516" s="7"/>
      <c r="ATM516" s="8"/>
      <c r="ATN516" s="171" t="s">
        <v>13</v>
      </c>
      <c r="ATO516" s="171"/>
      <c r="ATP516" s="9"/>
      <c r="ATQ516"/>
      <c r="ATR516" s="167" t="s">
        <v>14</v>
      </c>
      <c r="ATS516" s="168"/>
      <c r="ATT516" s="75" t="s">
        <v>7</v>
      </c>
      <c r="ATU516"/>
      <c r="ATV516" s="7"/>
      <c r="ATW516" s="8"/>
      <c r="ATX516" s="171" t="s">
        <v>13</v>
      </c>
      <c r="ATY516" s="171"/>
      <c r="ATZ516" s="9"/>
      <c r="AUA516"/>
      <c r="AUB516" s="167" t="s">
        <v>14</v>
      </c>
      <c r="AUC516" s="168"/>
      <c r="AUD516" s="14" t="s">
        <v>7</v>
      </c>
      <c r="AUE516" s="23"/>
      <c r="AUF516"/>
      <c r="AUG516" s="7"/>
      <c r="AUH516" s="8"/>
      <c r="AUI516" s="171" t="s">
        <v>13</v>
      </c>
      <c r="AUJ516" s="171"/>
      <c r="AUK516" s="9"/>
      <c r="AUL516"/>
      <c r="AUM516" s="167" t="s">
        <v>14</v>
      </c>
      <c r="AUN516" s="168"/>
      <c r="AUO516" s="75" t="s">
        <v>7</v>
      </c>
      <c r="AUP516" s="23"/>
      <c r="AUQ516"/>
      <c r="AUR516" s="7"/>
      <c r="AUS516" s="8"/>
      <c r="AUT516" s="171" t="s">
        <v>13</v>
      </c>
      <c r="AUU516" s="171"/>
      <c r="AUV516" s="9"/>
      <c r="AUW516"/>
      <c r="AUX516" s="167" t="s">
        <v>14</v>
      </c>
      <c r="AUY516" s="168"/>
      <c r="AUZ516" s="75" t="s">
        <v>7</v>
      </c>
      <c r="AVA516"/>
      <c r="AVB516" s="7"/>
      <c r="AVC516" s="8"/>
      <c r="AVD516" s="171" t="s">
        <v>13</v>
      </c>
      <c r="AVE516" s="171"/>
      <c r="AVF516" s="9"/>
      <c r="AVG516"/>
      <c r="AVH516" s="167" t="s">
        <v>14</v>
      </c>
      <c r="AVI516" s="168"/>
      <c r="AVJ516" s="14" t="s">
        <v>7</v>
      </c>
      <c r="AVK516" s="23"/>
      <c r="AVL516"/>
      <c r="AVM516" s="7"/>
      <c r="AVN516" s="8"/>
      <c r="AVO516" s="171" t="s">
        <v>13</v>
      </c>
      <c r="AVP516" s="171"/>
      <c r="AVQ516" s="9"/>
      <c r="AVR516"/>
      <c r="AVS516" s="167" t="s">
        <v>14</v>
      </c>
      <c r="AVT516" s="168"/>
      <c r="AVU516" s="75" t="s">
        <v>7</v>
      </c>
      <c r="AVV516" s="23"/>
      <c r="AVW516"/>
      <c r="AVX516" s="7"/>
      <c r="AVY516" s="8"/>
      <c r="AVZ516" s="171" t="s">
        <v>13</v>
      </c>
      <c r="AWA516" s="171"/>
      <c r="AWB516" s="9"/>
      <c r="AWC516"/>
      <c r="AWD516" s="167" t="s">
        <v>14</v>
      </c>
      <c r="AWE516" s="168"/>
      <c r="AWF516" s="75" t="s">
        <v>7</v>
      </c>
      <c r="AWG516"/>
      <c r="AWH516" s="7"/>
      <c r="AWI516" s="8"/>
      <c r="AWJ516" s="171" t="s">
        <v>13</v>
      </c>
      <c r="AWK516" s="171"/>
      <c r="AWL516" s="9"/>
      <c r="AWM516"/>
      <c r="AWN516" s="167" t="s">
        <v>14</v>
      </c>
      <c r="AWO516" s="168"/>
      <c r="AWP516" s="14" t="s">
        <v>7</v>
      </c>
      <c r="AWQ516" s="23"/>
      <c r="AWR516"/>
      <c r="AWS516" s="7"/>
      <c r="AWT516" s="8"/>
      <c r="AWU516" s="171" t="s">
        <v>13</v>
      </c>
      <c r="AWV516" s="171"/>
      <c r="AWW516" s="9"/>
      <c r="AWX516"/>
      <c r="AWY516" s="167" t="s">
        <v>14</v>
      </c>
      <c r="AWZ516" s="168"/>
      <c r="AXA516" s="75" t="s">
        <v>7</v>
      </c>
      <c r="AXB516" s="23"/>
      <c r="AXC516"/>
      <c r="AXD516" s="7"/>
      <c r="AXE516" s="8"/>
      <c r="AXF516" s="171" t="s">
        <v>13</v>
      </c>
      <c r="AXG516" s="171"/>
      <c r="AXH516" s="9"/>
      <c r="AXI516"/>
      <c r="AXJ516" s="167" t="s">
        <v>14</v>
      </c>
      <c r="AXK516" s="168"/>
      <c r="AXL516" s="75" t="s">
        <v>7</v>
      </c>
      <c r="AXM516"/>
      <c r="AXN516" s="7"/>
      <c r="AXO516" s="8"/>
      <c r="AXP516" s="171" t="s">
        <v>13</v>
      </c>
      <c r="AXQ516" s="171"/>
      <c r="AXR516" s="9"/>
      <c r="AXS516"/>
      <c r="AXT516" s="167" t="s">
        <v>14</v>
      </c>
      <c r="AXU516" s="168"/>
      <c r="AXV516" s="14" t="s">
        <v>7</v>
      </c>
      <c r="AXW516" s="23"/>
      <c r="AXX516"/>
      <c r="AXY516" s="7"/>
      <c r="AXZ516" s="8"/>
      <c r="AYA516" s="171" t="s">
        <v>13</v>
      </c>
      <c r="AYB516" s="171"/>
      <c r="AYC516" s="9"/>
      <c r="AYD516"/>
      <c r="AYE516" s="167" t="s">
        <v>14</v>
      </c>
      <c r="AYF516" s="168"/>
      <c r="AYG516" s="75" t="s">
        <v>7</v>
      </c>
      <c r="AYH516" s="23"/>
      <c r="AYI516"/>
      <c r="AYJ516" s="7"/>
      <c r="AYK516" s="8"/>
      <c r="AYL516" s="171" t="s">
        <v>13</v>
      </c>
      <c r="AYM516" s="171"/>
      <c r="AYN516" s="9"/>
      <c r="AYO516"/>
      <c r="AYP516" s="167" t="s">
        <v>14</v>
      </c>
      <c r="AYQ516" s="168"/>
      <c r="AYR516" s="75" t="s">
        <v>7</v>
      </c>
      <c r="AYS516"/>
      <c r="AYT516" s="7"/>
      <c r="AYU516" s="8"/>
      <c r="AYV516" s="171" t="s">
        <v>13</v>
      </c>
      <c r="AYW516" s="171"/>
      <c r="AYX516" s="9"/>
      <c r="AYY516"/>
      <c r="AYZ516" s="167" t="s">
        <v>14</v>
      </c>
      <c r="AZA516" s="168"/>
      <c r="AZB516" s="14" t="s">
        <v>7</v>
      </c>
      <c r="AZC516" s="23"/>
      <c r="AZD516"/>
      <c r="AZE516" s="7"/>
      <c r="AZF516" s="8"/>
      <c r="AZG516" s="171" t="s">
        <v>13</v>
      </c>
      <c r="AZH516" s="171"/>
      <c r="AZI516" s="9"/>
      <c r="AZJ516"/>
      <c r="AZK516" s="167" t="s">
        <v>14</v>
      </c>
      <c r="AZL516" s="168"/>
      <c r="AZM516" s="75" t="s">
        <v>7</v>
      </c>
      <c r="AZN516" s="23"/>
      <c r="AZO516"/>
      <c r="AZP516" s="7"/>
      <c r="AZQ516" s="8"/>
      <c r="AZR516" s="171" t="s">
        <v>13</v>
      </c>
      <c r="AZS516" s="171"/>
      <c r="AZT516" s="9"/>
      <c r="AZU516"/>
      <c r="AZV516" s="167" t="s">
        <v>14</v>
      </c>
      <c r="AZW516" s="168"/>
      <c r="AZX516" s="75" t="s">
        <v>7</v>
      </c>
      <c r="AZY516"/>
      <c r="AZZ516" s="7"/>
      <c r="BAA516" s="8"/>
      <c r="BAB516" s="171" t="s">
        <v>13</v>
      </c>
      <c r="BAC516" s="171"/>
      <c r="BAD516" s="9"/>
      <c r="BAE516"/>
      <c r="BAF516" s="167" t="s">
        <v>14</v>
      </c>
      <c r="BAG516" s="168"/>
      <c r="BAH516" s="14" t="s">
        <v>7</v>
      </c>
      <c r="BAI516" s="23"/>
      <c r="BAJ516"/>
      <c r="BAK516" s="7"/>
      <c r="BAL516" s="8"/>
      <c r="BAM516" s="171" t="s">
        <v>13</v>
      </c>
      <c r="BAN516" s="171"/>
      <c r="BAO516" s="9"/>
      <c r="BAP516"/>
      <c r="BAQ516" s="167" t="s">
        <v>14</v>
      </c>
      <c r="BAR516" s="168"/>
      <c r="BAS516" s="75" t="s">
        <v>7</v>
      </c>
      <c r="BAT516" s="23"/>
      <c r="BAU516"/>
      <c r="BAV516" s="7"/>
      <c r="BAW516" s="8"/>
      <c r="BAX516" s="171" t="s">
        <v>13</v>
      </c>
      <c r="BAY516" s="171"/>
      <c r="BAZ516" s="9"/>
      <c r="BBA516"/>
      <c r="BBB516" s="167" t="s">
        <v>14</v>
      </c>
      <c r="BBC516" s="168"/>
      <c r="BBD516" s="75" t="s">
        <v>7</v>
      </c>
      <c r="BBE516"/>
      <c r="BBF516" s="7"/>
      <c r="BBG516" s="8"/>
      <c r="BBH516" s="171" t="s">
        <v>13</v>
      </c>
      <c r="BBI516" s="171"/>
      <c r="BBJ516" s="9"/>
      <c r="BBK516"/>
      <c r="BBL516" s="167" t="s">
        <v>14</v>
      </c>
      <c r="BBM516" s="168"/>
      <c r="BBN516" s="14" t="s">
        <v>7</v>
      </c>
      <c r="BBO516" s="23"/>
      <c r="BBP516"/>
      <c r="BBQ516" s="7"/>
      <c r="BBR516" s="8"/>
      <c r="BBS516" s="171" t="s">
        <v>13</v>
      </c>
      <c r="BBT516" s="171"/>
      <c r="BBU516" s="9"/>
      <c r="BBV516"/>
      <c r="BBW516" s="167" t="s">
        <v>14</v>
      </c>
      <c r="BBX516" s="168"/>
      <c r="BBY516" s="75" t="s">
        <v>7</v>
      </c>
      <c r="BBZ516" s="23"/>
      <c r="BCA516"/>
      <c r="BCB516" s="7"/>
      <c r="BCC516" s="8"/>
      <c r="BCD516" s="171" t="s">
        <v>13</v>
      </c>
      <c r="BCE516" s="171"/>
      <c r="BCF516" s="9"/>
      <c r="BCG516"/>
      <c r="BCH516" s="167" t="s">
        <v>14</v>
      </c>
      <c r="BCI516" s="168"/>
      <c r="BCJ516" s="75" t="s">
        <v>7</v>
      </c>
      <c r="BCK516"/>
      <c r="BCL516" s="7"/>
      <c r="BCM516" s="8"/>
      <c r="BCN516" s="171" t="s">
        <v>13</v>
      </c>
      <c r="BCO516" s="171"/>
      <c r="BCP516" s="9"/>
      <c r="BCQ516"/>
      <c r="BCR516" s="167" t="s">
        <v>14</v>
      </c>
      <c r="BCS516" s="168"/>
      <c r="BCT516" s="14" t="s">
        <v>7</v>
      </c>
      <c r="BCU516" s="23"/>
      <c r="BCV516"/>
      <c r="BCW516" s="7"/>
      <c r="BCX516" s="8"/>
      <c r="BCY516" s="171" t="s">
        <v>13</v>
      </c>
      <c r="BCZ516" s="171"/>
      <c r="BDA516" s="9"/>
      <c r="BDB516"/>
      <c r="BDC516" s="167" t="s">
        <v>14</v>
      </c>
      <c r="BDD516" s="168"/>
      <c r="BDE516" s="75" t="s">
        <v>7</v>
      </c>
      <c r="BDF516" s="23"/>
      <c r="BDG516"/>
      <c r="BDH516" s="7"/>
      <c r="BDI516" s="8"/>
      <c r="BDJ516" s="171" t="s">
        <v>13</v>
      </c>
      <c r="BDK516" s="171"/>
      <c r="BDL516" s="9"/>
      <c r="BDM516"/>
      <c r="BDN516" s="167" t="s">
        <v>14</v>
      </c>
      <c r="BDO516" s="168"/>
      <c r="BDP516" s="75" t="s">
        <v>7</v>
      </c>
      <c r="BDQ516"/>
      <c r="BDR516" s="7"/>
      <c r="BDS516" s="8"/>
      <c r="BDT516" s="171" t="s">
        <v>13</v>
      </c>
      <c r="BDU516" s="171"/>
      <c r="BDV516" s="9"/>
      <c r="BDW516"/>
      <c r="BDX516" s="167" t="s">
        <v>14</v>
      </c>
      <c r="BDY516" s="168"/>
      <c r="BDZ516" s="14" t="s">
        <v>7</v>
      </c>
      <c r="BEA516" s="23"/>
      <c r="BEB516"/>
      <c r="BEC516" s="7"/>
      <c r="BED516" s="8"/>
      <c r="BEE516" s="171" t="s">
        <v>13</v>
      </c>
      <c r="BEF516" s="171"/>
      <c r="BEG516" s="9"/>
      <c r="BEH516"/>
      <c r="BEI516" s="167" t="s">
        <v>14</v>
      </c>
      <c r="BEJ516" s="168"/>
      <c r="BEK516" s="75" t="s">
        <v>7</v>
      </c>
      <c r="BEL516" s="23"/>
      <c r="BEM516"/>
      <c r="BEN516" s="7"/>
      <c r="BEO516" s="8"/>
      <c r="BEP516" s="171" t="s">
        <v>13</v>
      </c>
      <c r="BEQ516" s="171"/>
      <c r="BER516" s="9"/>
      <c r="BES516"/>
      <c r="BET516" s="167" t="s">
        <v>14</v>
      </c>
      <c r="BEU516" s="168"/>
      <c r="BEV516" s="75" t="s">
        <v>7</v>
      </c>
      <c r="BEW516"/>
      <c r="BEX516" s="7"/>
      <c r="BEY516" s="8"/>
      <c r="BEZ516" s="171" t="s">
        <v>13</v>
      </c>
      <c r="BFA516" s="171"/>
      <c r="BFB516" s="9"/>
      <c r="BFC516"/>
      <c r="BFD516" s="167" t="s">
        <v>14</v>
      </c>
      <c r="BFE516" s="168"/>
      <c r="BFF516" s="14" t="s">
        <v>7</v>
      </c>
      <c r="BFG516" s="23"/>
      <c r="BFH516"/>
      <c r="BFI516" s="7"/>
      <c r="BFJ516" s="8"/>
      <c r="BFK516" s="171" t="s">
        <v>13</v>
      </c>
      <c r="BFL516" s="171"/>
      <c r="BFM516" s="9"/>
      <c r="BFN516"/>
      <c r="BFO516" s="167" t="s">
        <v>14</v>
      </c>
      <c r="BFP516" s="168"/>
      <c r="BFQ516" s="75" t="s">
        <v>7</v>
      </c>
      <c r="BFR516" s="23"/>
      <c r="BFS516"/>
      <c r="BFT516" s="7"/>
      <c r="BFU516" s="8"/>
      <c r="BFV516" s="171" t="s">
        <v>13</v>
      </c>
      <c r="BFW516" s="171"/>
      <c r="BFX516" s="9"/>
      <c r="BFY516"/>
      <c r="BFZ516" s="167" t="s">
        <v>14</v>
      </c>
      <c r="BGA516" s="168"/>
      <c r="BGB516" s="75" t="s">
        <v>7</v>
      </c>
      <c r="BGC516"/>
      <c r="BGD516" s="7"/>
      <c r="BGE516" s="8"/>
      <c r="BGF516" s="171" t="s">
        <v>13</v>
      </c>
      <c r="BGG516" s="171"/>
      <c r="BGH516" s="9"/>
      <c r="BGI516"/>
      <c r="BGJ516" s="167" t="s">
        <v>14</v>
      </c>
      <c r="BGK516" s="168"/>
      <c r="BGL516" s="14" t="s">
        <v>7</v>
      </c>
      <c r="BGM516" s="23"/>
      <c r="BGN516"/>
      <c r="BGO516" s="7"/>
      <c r="BGP516" s="8"/>
      <c r="BGQ516" s="171" t="s">
        <v>13</v>
      </c>
      <c r="BGR516" s="171"/>
      <c r="BGS516" s="9"/>
      <c r="BGT516"/>
      <c r="BGU516" s="167" t="s">
        <v>14</v>
      </c>
      <c r="BGV516" s="168"/>
      <c r="BGW516" s="75" t="s">
        <v>7</v>
      </c>
      <c r="BGX516" s="23"/>
      <c r="BGY516"/>
      <c r="BGZ516" s="7"/>
      <c r="BHA516" s="8"/>
      <c r="BHB516" s="171" t="s">
        <v>13</v>
      </c>
      <c r="BHC516" s="171"/>
      <c r="BHD516" s="9"/>
      <c r="BHE516"/>
      <c r="BHF516" s="167" t="s">
        <v>14</v>
      </c>
      <c r="BHG516" s="168"/>
      <c r="BHH516" s="75" t="s">
        <v>7</v>
      </c>
      <c r="BHI516"/>
      <c r="BHJ516" s="7"/>
      <c r="BHK516" s="8"/>
      <c r="BHL516" s="171" t="s">
        <v>13</v>
      </c>
      <c r="BHM516" s="171"/>
      <c r="BHN516" s="9"/>
      <c r="BHO516"/>
      <c r="BHP516" s="167" t="s">
        <v>14</v>
      </c>
      <c r="BHQ516" s="168"/>
      <c r="BHR516" s="14" t="s">
        <v>7</v>
      </c>
      <c r="BHS516" s="23"/>
      <c r="BHT516"/>
      <c r="BHU516" s="7"/>
      <c r="BHV516" s="8"/>
      <c r="BHW516" s="171" t="s">
        <v>13</v>
      </c>
      <c r="BHX516" s="171"/>
      <c r="BHY516" s="9"/>
      <c r="BHZ516"/>
      <c r="BIA516" s="167" t="s">
        <v>14</v>
      </c>
      <c r="BIB516" s="168"/>
      <c r="BIC516" s="75" t="s">
        <v>7</v>
      </c>
      <c r="BID516" s="23"/>
      <c r="BIE516"/>
      <c r="BIF516" s="7"/>
      <c r="BIG516" s="8"/>
      <c r="BIH516" s="171" t="s">
        <v>13</v>
      </c>
      <c r="BII516" s="171"/>
      <c r="BIJ516" s="9"/>
      <c r="BIK516"/>
      <c r="BIL516" s="167" t="s">
        <v>14</v>
      </c>
      <c r="BIM516" s="168"/>
      <c r="BIN516" s="75" t="s">
        <v>7</v>
      </c>
      <c r="BIO516"/>
      <c r="BIP516" s="7"/>
      <c r="BIQ516" s="8"/>
      <c r="BIR516" s="171" t="s">
        <v>13</v>
      </c>
      <c r="BIS516" s="171"/>
      <c r="BIT516" s="9"/>
      <c r="BIU516"/>
      <c r="BIV516" s="167" t="s">
        <v>14</v>
      </c>
      <c r="BIW516" s="168"/>
      <c r="BIX516" s="14" t="s">
        <v>7</v>
      </c>
      <c r="BIY516" s="23"/>
      <c r="BIZ516"/>
      <c r="BJA516" s="7"/>
      <c r="BJB516" s="8"/>
      <c r="BJC516" s="171" t="s">
        <v>13</v>
      </c>
      <c r="BJD516" s="171"/>
      <c r="BJE516" s="9"/>
      <c r="BJF516"/>
      <c r="BJG516" s="167" t="s">
        <v>14</v>
      </c>
      <c r="BJH516" s="168"/>
      <c r="BJI516" s="75" t="s">
        <v>7</v>
      </c>
      <c r="BJJ516" s="23"/>
      <c r="BJK516"/>
      <c r="BJL516" s="7"/>
      <c r="BJM516" s="8"/>
      <c r="BJN516" s="171" t="s">
        <v>13</v>
      </c>
      <c r="BJO516" s="171"/>
      <c r="BJP516" s="9"/>
      <c r="BJQ516"/>
      <c r="BJR516" s="167" t="s">
        <v>14</v>
      </c>
      <c r="BJS516" s="168"/>
      <c r="BJT516" s="75" t="s">
        <v>7</v>
      </c>
      <c r="BJU516"/>
      <c r="BJV516" s="7"/>
      <c r="BJW516" s="8"/>
      <c r="BJX516" s="171" t="s">
        <v>13</v>
      </c>
      <c r="BJY516" s="171"/>
      <c r="BJZ516" s="9"/>
      <c r="BKA516"/>
      <c r="BKB516" s="167" t="s">
        <v>14</v>
      </c>
      <c r="BKC516" s="168"/>
      <c r="BKD516" s="14" t="s">
        <v>7</v>
      </c>
      <c r="BKE516" s="23"/>
      <c r="BKF516"/>
      <c r="BKG516" s="7"/>
      <c r="BKH516" s="8"/>
      <c r="BKI516" s="171" t="s">
        <v>13</v>
      </c>
      <c r="BKJ516" s="171"/>
      <c r="BKK516" s="9"/>
      <c r="BKL516"/>
      <c r="BKM516" s="167" t="s">
        <v>14</v>
      </c>
      <c r="BKN516" s="168"/>
      <c r="BKO516" s="75" t="s">
        <v>7</v>
      </c>
      <c r="BKP516" s="23"/>
      <c r="BKQ516"/>
      <c r="BKR516" s="7"/>
      <c r="BKS516" s="8"/>
      <c r="BKT516" s="171" t="s">
        <v>13</v>
      </c>
      <c r="BKU516" s="171"/>
      <c r="BKV516" s="9"/>
      <c r="BKW516"/>
      <c r="BKX516" s="167" t="s">
        <v>14</v>
      </c>
      <c r="BKY516" s="168"/>
      <c r="BKZ516" s="75" t="s">
        <v>7</v>
      </c>
      <c r="BLA516"/>
      <c r="BLB516" s="7"/>
      <c r="BLC516" s="8"/>
      <c r="BLD516" s="171" t="s">
        <v>13</v>
      </c>
      <c r="BLE516" s="171"/>
      <c r="BLF516" s="9"/>
      <c r="BLG516"/>
      <c r="BLH516" s="167" t="s">
        <v>14</v>
      </c>
      <c r="BLI516" s="168"/>
      <c r="BLJ516" s="14" t="s">
        <v>7</v>
      </c>
      <c r="BLK516" s="23"/>
      <c r="BLL516"/>
      <c r="BLM516" s="7"/>
      <c r="BLN516" s="8"/>
      <c r="BLO516" s="171" t="s">
        <v>13</v>
      </c>
      <c r="BLP516" s="171"/>
      <c r="BLQ516" s="9"/>
      <c r="BLR516"/>
      <c r="BLS516" s="167" t="s">
        <v>14</v>
      </c>
      <c r="BLT516" s="168"/>
      <c r="BLU516" s="75" t="s">
        <v>7</v>
      </c>
      <c r="BLV516" s="23"/>
      <c r="BLW516"/>
      <c r="BLX516" s="7"/>
      <c r="BLY516" s="8"/>
      <c r="BLZ516" s="171" t="s">
        <v>13</v>
      </c>
      <c r="BMA516" s="171"/>
      <c r="BMB516" s="9"/>
      <c r="BMC516"/>
      <c r="BMD516" s="167" t="s">
        <v>14</v>
      </c>
      <c r="BME516" s="168"/>
      <c r="BMF516" s="75" t="s">
        <v>7</v>
      </c>
      <c r="BMG516"/>
      <c r="BMH516" s="7"/>
      <c r="BMI516" s="8"/>
      <c r="BMJ516" s="171" t="s">
        <v>13</v>
      </c>
      <c r="BMK516" s="171"/>
      <c r="BML516" s="9"/>
      <c r="BMM516"/>
      <c r="BMN516" s="167" t="s">
        <v>14</v>
      </c>
      <c r="BMO516" s="168"/>
      <c r="BMP516" s="14" t="s">
        <v>7</v>
      </c>
      <c r="BMQ516" s="23"/>
      <c r="BMR516"/>
      <c r="BMS516" s="7"/>
      <c r="BMT516" s="8"/>
      <c r="BMU516" s="171" t="s">
        <v>13</v>
      </c>
      <c r="BMV516" s="171"/>
      <c r="BMW516" s="9"/>
      <c r="BMX516"/>
      <c r="BMY516" s="167" t="s">
        <v>14</v>
      </c>
      <c r="BMZ516" s="168"/>
      <c r="BNA516" s="75" t="s">
        <v>7</v>
      </c>
      <c r="BNB516" s="23"/>
      <c r="BNC516"/>
      <c r="BND516" s="7"/>
      <c r="BNE516" s="8"/>
      <c r="BNF516" s="171" t="s">
        <v>13</v>
      </c>
      <c r="BNG516" s="171"/>
      <c r="BNH516" s="9"/>
      <c r="BNI516"/>
      <c r="BNJ516" s="167" t="s">
        <v>14</v>
      </c>
      <c r="BNK516" s="168"/>
      <c r="BNL516" s="75" t="s">
        <v>7</v>
      </c>
      <c r="BNM516"/>
      <c r="BNN516" s="7"/>
      <c r="BNO516" s="8"/>
      <c r="BNP516" s="171" t="s">
        <v>13</v>
      </c>
      <c r="BNQ516" s="171"/>
      <c r="BNR516" s="9"/>
      <c r="BNS516"/>
      <c r="BNT516" s="167" t="s">
        <v>14</v>
      </c>
      <c r="BNU516" s="168"/>
      <c r="BNV516" s="14" t="s">
        <v>7</v>
      </c>
      <c r="BNW516" s="23"/>
      <c r="BNX516"/>
      <c r="BNY516" s="7"/>
      <c r="BNZ516" s="8"/>
      <c r="BOA516" s="171" t="s">
        <v>13</v>
      </c>
      <c r="BOB516" s="171"/>
      <c r="BOC516" s="9"/>
      <c r="BOD516"/>
      <c r="BOE516" s="167" t="s">
        <v>14</v>
      </c>
      <c r="BOF516" s="168"/>
      <c r="BOG516" s="75" t="s">
        <v>7</v>
      </c>
      <c r="BOH516" s="23"/>
      <c r="BOI516"/>
      <c r="BOJ516" s="7"/>
      <c r="BOK516" s="8"/>
      <c r="BOL516" s="171" t="s">
        <v>13</v>
      </c>
      <c r="BOM516" s="171"/>
      <c r="BON516" s="9"/>
      <c r="BOO516"/>
      <c r="BOP516" s="167" t="s">
        <v>14</v>
      </c>
      <c r="BOQ516" s="168"/>
      <c r="BOR516" s="75" t="s">
        <v>7</v>
      </c>
      <c r="BOS516"/>
      <c r="BOT516" s="7"/>
      <c r="BOU516" s="8"/>
      <c r="BOV516" s="171" t="s">
        <v>13</v>
      </c>
      <c r="BOW516" s="171"/>
      <c r="BOX516" s="9"/>
      <c r="BOY516"/>
      <c r="BOZ516" s="167" t="s">
        <v>14</v>
      </c>
      <c r="BPA516" s="168"/>
      <c r="BPB516" s="14" t="s">
        <v>7</v>
      </c>
      <c r="BPC516" s="23"/>
      <c r="BPD516"/>
      <c r="BPE516" s="7"/>
      <c r="BPF516" s="8"/>
      <c r="BPG516" s="171" t="s">
        <v>13</v>
      </c>
      <c r="BPH516" s="171"/>
      <c r="BPI516" s="9"/>
      <c r="BPJ516"/>
      <c r="BPK516" s="167" t="s">
        <v>14</v>
      </c>
      <c r="BPL516" s="168"/>
      <c r="BPM516" s="75" t="s">
        <v>7</v>
      </c>
      <c r="BPN516" s="23"/>
      <c r="BPO516"/>
      <c r="BPP516" s="7"/>
      <c r="BPQ516" s="8"/>
      <c r="BPR516" s="171" t="s">
        <v>13</v>
      </c>
      <c r="BPS516" s="171"/>
      <c r="BPT516" s="9"/>
      <c r="BPU516"/>
      <c r="BPV516" s="167" t="s">
        <v>14</v>
      </c>
      <c r="BPW516" s="168"/>
      <c r="BPX516" s="75" t="s">
        <v>7</v>
      </c>
      <c r="BPY516"/>
      <c r="BPZ516" s="7"/>
      <c r="BQA516" s="8"/>
      <c r="BQB516" s="171" t="s">
        <v>13</v>
      </c>
      <c r="BQC516" s="171"/>
      <c r="BQD516" s="9"/>
      <c r="BQE516"/>
      <c r="BQF516" s="167" t="s">
        <v>14</v>
      </c>
      <c r="BQG516" s="168"/>
      <c r="BQH516" s="14" t="s">
        <v>7</v>
      </c>
      <c r="BQI516" s="23"/>
      <c r="BQJ516"/>
      <c r="BQK516" s="7"/>
      <c r="BQL516" s="8"/>
      <c r="BQM516" s="171" t="s">
        <v>13</v>
      </c>
      <c r="BQN516" s="171"/>
      <c r="BQO516" s="9"/>
      <c r="BQP516"/>
      <c r="BQQ516" s="167" t="s">
        <v>14</v>
      </c>
      <c r="BQR516" s="168"/>
      <c r="BQS516" s="75" t="s">
        <v>7</v>
      </c>
      <c r="BQT516" s="23"/>
      <c r="BQU516"/>
      <c r="BQV516" s="7"/>
      <c r="BQW516" s="8"/>
      <c r="BQX516" s="171" t="s">
        <v>13</v>
      </c>
      <c r="BQY516" s="171"/>
      <c r="BQZ516" s="9"/>
      <c r="BRA516"/>
      <c r="BRB516" s="167" t="s">
        <v>14</v>
      </c>
      <c r="BRC516" s="168"/>
      <c r="BRD516" s="75" t="s">
        <v>7</v>
      </c>
      <c r="BRE516"/>
      <c r="BRF516" s="7"/>
      <c r="BRG516" s="8"/>
      <c r="BRH516" s="171" t="s">
        <v>13</v>
      </c>
      <c r="BRI516" s="171"/>
      <c r="BRJ516" s="9"/>
      <c r="BRK516"/>
      <c r="BRL516" s="167" t="s">
        <v>14</v>
      </c>
      <c r="BRM516" s="168"/>
      <c r="BRN516" s="14" t="s">
        <v>7</v>
      </c>
      <c r="BRO516" s="23"/>
      <c r="BRP516"/>
      <c r="BRQ516" s="7"/>
      <c r="BRR516" s="8"/>
      <c r="BRS516" s="171" t="s">
        <v>13</v>
      </c>
      <c r="BRT516" s="171"/>
      <c r="BRU516" s="9"/>
      <c r="BRV516"/>
      <c r="BRW516" s="167" t="s">
        <v>14</v>
      </c>
      <c r="BRX516" s="168"/>
      <c r="BRY516" s="75" t="s">
        <v>7</v>
      </c>
      <c r="BRZ516" s="23"/>
      <c r="BSA516"/>
      <c r="BSB516" s="7"/>
      <c r="BSC516" s="8"/>
      <c r="BSD516" s="171" t="s">
        <v>13</v>
      </c>
      <c r="BSE516" s="171"/>
      <c r="BSF516" s="9"/>
      <c r="BSG516"/>
      <c r="BSH516" s="167" t="s">
        <v>14</v>
      </c>
      <c r="BSI516" s="168"/>
      <c r="BSJ516" s="75" t="s">
        <v>7</v>
      </c>
      <c r="BSK516"/>
      <c r="BSL516" s="7"/>
      <c r="BSM516" s="8"/>
      <c r="BSN516" s="171" t="s">
        <v>13</v>
      </c>
      <c r="BSO516" s="171"/>
      <c r="BSP516" s="9"/>
      <c r="BSQ516"/>
      <c r="BSR516" s="167" t="s">
        <v>14</v>
      </c>
      <c r="BSS516" s="168"/>
      <c r="BST516" s="14" t="s">
        <v>7</v>
      </c>
      <c r="BSU516" s="23"/>
      <c r="BSV516"/>
      <c r="BSW516" s="7"/>
      <c r="BSX516" s="8"/>
      <c r="BSY516" s="171" t="s">
        <v>13</v>
      </c>
      <c r="BSZ516" s="171"/>
      <c r="BTA516" s="9"/>
      <c r="BTB516"/>
      <c r="BTC516" s="167" t="s">
        <v>14</v>
      </c>
      <c r="BTD516" s="168"/>
      <c r="BTE516" s="75" t="s">
        <v>7</v>
      </c>
      <c r="BTF516" s="23"/>
      <c r="BTG516"/>
      <c r="BTH516" s="7"/>
      <c r="BTI516" s="8"/>
      <c r="BTJ516" s="171" t="s">
        <v>13</v>
      </c>
      <c r="BTK516" s="171"/>
      <c r="BTL516" s="9"/>
      <c r="BTM516"/>
      <c r="BTN516" s="167" t="s">
        <v>14</v>
      </c>
      <c r="BTO516" s="168"/>
      <c r="BTP516" s="75" t="s">
        <v>7</v>
      </c>
      <c r="BTQ516"/>
      <c r="BTR516" s="7"/>
      <c r="BTS516" s="8"/>
      <c r="BTT516" s="171" t="s">
        <v>13</v>
      </c>
      <c r="BTU516" s="171"/>
      <c r="BTV516" s="9"/>
      <c r="BTW516"/>
      <c r="BTX516" s="167" t="s">
        <v>14</v>
      </c>
      <c r="BTY516" s="168"/>
      <c r="BTZ516" s="14" t="s">
        <v>7</v>
      </c>
      <c r="BUA516" s="23"/>
      <c r="BUB516"/>
      <c r="BUC516" s="7"/>
      <c r="BUD516" s="8"/>
      <c r="BUE516" s="171" t="s">
        <v>13</v>
      </c>
      <c r="BUF516" s="171"/>
      <c r="BUG516" s="9"/>
      <c r="BUH516"/>
      <c r="BUI516" s="167" t="s">
        <v>14</v>
      </c>
      <c r="BUJ516" s="168"/>
      <c r="BUK516" s="75" t="s">
        <v>7</v>
      </c>
      <c r="BUL516" s="23"/>
      <c r="BUM516"/>
      <c r="BUN516" s="7"/>
      <c r="BUO516" s="8"/>
      <c r="BUP516" s="171" t="s">
        <v>13</v>
      </c>
      <c r="BUQ516" s="171"/>
      <c r="BUR516" s="9"/>
      <c r="BUS516"/>
      <c r="BUT516" s="167" t="s">
        <v>14</v>
      </c>
      <c r="BUU516" s="168"/>
      <c r="BUV516" s="75" t="s">
        <v>7</v>
      </c>
      <c r="BUW516"/>
      <c r="BUX516" s="7"/>
      <c r="BUY516" s="8"/>
      <c r="BUZ516" s="171" t="s">
        <v>13</v>
      </c>
      <c r="BVA516" s="171"/>
      <c r="BVB516" s="9"/>
      <c r="BVC516"/>
      <c r="BVD516" s="167" t="s">
        <v>14</v>
      </c>
      <c r="BVE516" s="168"/>
      <c r="BVF516" s="14" t="s">
        <v>7</v>
      </c>
      <c r="BVG516" s="23"/>
      <c r="BVH516"/>
      <c r="BVI516" s="7"/>
      <c r="BVJ516" s="8"/>
      <c r="BVK516" s="171" t="s">
        <v>13</v>
      </c>
      <c r="BVL516" s="171"/>
      <c r="BVM516" s="9"/>
      <c r="BVN516"/>
      <c r="BVO516" s="167" t="s">
        <v>14</v>
      </c>
      <c r="BVP516" s="168"/>
      <c r="BVQ516" s="75" t="s">
        <v>7</v>
      </c>
      <c r="BVR516" s="23"/>
      <c r="BVS516"/>
      <c r="BVT516" s="7"/>
      <c r="BVU516" s="8"/>
      <c r="BVV516" s="171" t="s">
        <v>13</v>
      </c>
      <c r="BVW516" s="171"/>
      <c r="BVX516" s="9"/>
      <c r="BVY516"/>
      <c r="BVZ516" s="167" t="s">
        <v>14</v>
      </c>
      <c r="BWA516" s="168"/>
      <c r="BWB516" s="75" t="s">
        <v>7</v>
      </c>
      <c r="BWC516"/>
      <c r="BWD516" s="7"/>
      <c r="BWE516" s="8"/>
      <c r="BWF516" s="171" t="s">
        <v>13</v>
      </c>
      <c r="BWG516" s="171"/>
      <c r="BWH516" s="9"/>
      <c r="BWI516"/>
      <c r="BWJ516" s="167" t="s">
        <v>14</v>
      </c>
      <c r="BWK516" s="168"/>
      <c r="BWL516" s="14" t="s">
        <v>7</v>
      </c>
      <c r="BWM516" s="23"/>
      <c r="BWN516"/>
      <c r="BWO516" s="7"/>
      <c r="BWP516" s="8"/>
      <c r="BWQ516" s="171" t="s">
        <v>13</v>
      </c>
      <c r="BWR516" s="171"/>
      <c r="BWS516" s="9"/>
      <c r="BWT516"/>
      <c r="BWU516" s="167" t="s">
        <v>14</v>
      </c>
      <c r="BWV516" s="168"/>
      <c r="BWW516" s="75" t="s">
        <v>7</v>
      </c>
      <c r="BWX516" s="23"/>
      <c r="BWY516"/>
      <c r="BWZ516" s="7"/>
      <c r="BXA516" s="8"/>
      <c r="BXB516" s="171" t="s">
        <v>13</v>
      </c>
      <c r="BXC516" s="171"/>
      <c r="BXD516" s="9"/>
      <c r="BXE516"/>
      <c r="BXF516" s="167" t="s">
        <v>14</v>
      </c>
      <c r="BXG516" s="168"/>
      <c r="BXH516" s="75" t="s">
        <v>7</v>
      </c>
      <c r="BXI516"/>
      <c r="BXJ516" s="7"/>
      <c r="BXK516" s="8"/>
      <c r="BXL516" s="171" t="s">
        <v>13</v>
      </c>
      <c r="BXM516" s="171"/>
      <c r="BXN516" s="9"/>
      <c r="BXO516"/>
      <c r="BXP516" s="167" t="s">
        <v>14</v>
      </c>
      <c r="BXQ516" s="168"/>
      <c r="BXR516" s="14" t="s">
        <v>7</v>
      </c>
      <c r="BXS516" s="23"/>
      <c r="BXT516"/>
      <c r="BXU516" s="7"/>
      <c r="BXV516" s="8"/>
      <c r="BXW516" s="171" t="s">
        <v>13</v>
      </c>
      <c r="BXX516" s="171"/>
      <c r="BXY516" s="9"/>
      <c r="BXZ516"/>
      <c r="BYA516" s="167" t="s">
        <v>14</v>
      </c>
      <c r="BYB516" s="168"/>
      <c r="BYC516" s="75" t="s">
        <v>7</v>
      </c>
      <c r="BYD516" s="23"/>
      <c r="BYE516"/>
      <c r="BYF516" s="7"/>
      <c r="BYG516" s="8"/>
      <c r="BYH516" s="171" t="s">
        <v>13</v>
      </c>
      <c r="BYI516" s="171"/>
      <c r="BYJ516" s="9"/>
      <c r="BYK516"/>
      <c r="BYL516" s="167" t="s">
        <v>14</v>
      </c>
      <c r="BYM516" s="168"/>
      <c r="BYN516" s="75" t="s">
        <v>7</v>
      </c>
      <c r="BYO516"/>
      <c r="BYP516" s="7"/>
      <c r="BYQ516" s="8"/>
      <c r="BYR516" s="171" t="s">
        <v>13</v>
      </c>
      <c r="BYS516" s="171"/>
      <c r="BYT516" s="9"/>
      <c r="BYU516"/>
      <c r="BYV516" s="167" t="s">
        <v>14</v>
      </c>
      <c r="BYW516" s="168"/>
      <c r="BYX516" s="14" t="s">
        <v>7</v>
      </c>
      <c r="BYY516" s="23"/>
      <c r="BYZ516"/>
      <c r="BZA516" s="7"/>
      <c r="BZB516" s="8"/>
      <c r="BZC516" s="171" t="s">
        <v>13</v>
      </c>
      <c r="BZD516" s="171"/>
      <c r="BZE516" s="9"/>
      <c r="BZF516"/>
      <c r="BZG516" s="167" t="s">
        <v>14</v>
      </c>
      <c r="BZH516" s="168"/>
      <c r="BZI516" s="75" t="s">
        <v>7</v>
      </c>
      <c r="BZJ516" s="23"/>
      <c r="BZK516"/>
      <c r="BZL516" s="7"/>
      <c r="BZM516" s="8"/>
      <c r="BZN516" s="171" t="s">
        <v>13</v>
      </c>
      <c r="BZO516" s="171"/>
      <c r="BZP516" s="9"/>
      <c r="BZQ516"/>
      <c r="BZR516" s="167" t="s">
        <v>14</v>
      </c>
      <c r="BZS516" s="168"/>
      <c r="BZT516" s="75" t="s">
        <v>7</v>
      </c>
      <c r="BZU516"/>
      <c r="BZV516" s="7"/>
      <c r="BZW516" s="8"/>
      <c r="BZX516" s="171" t="s">
        <v>13</v>
      </c>
      <c r="BZY516" s="171"/>
      <c r="BZZ516" s="9"/>
      <c r="CAA516"/>
      <c r="CAB516" s="167" t="s">
        <v>14</v>
      </c>
      <c r="CAC516" s="168"/>
      <c r="CAD516" s="14" t="s">
        <v>7</v>
      </c>
      <c r="CAE516" s="23"/>
      <c r="CAF516"/>
      <c r="CAG516" s="7"/>
      <c r="CAH516" s="8"/>
      <c r="CAI516" s="171" t="s">
        <v>13</v>
      </c>
      <c r="CAJ516" s="171"/>
      <c r="CAK516" s="9"/>
      <c r="CAL516"/>
      <c r="CAM516" s="167" t="s">
        <v>14</v>
      </c>
      <c r="CAN516" s="168"/>
      <c r="CAO516" s="75" t="s">
        <v>7</v>
      </c>
      <c r="CAP516" s="23"/>
      <c r="CAQ516"/>
      <c r="CAR516" s="7"/>
      <c r="CAS516" s="8"/>
      <c r="CAT516" s="171" t="s">
        <v>13</v>
      </c>
      <c r="CAU516" s="171"/>
      <c r="CAV516" s="9"/>
      <c r="CAW516"/>
      <c r="CAX516" s="167" t="s">
        <v>14</v>
      </c>
      <c r="CAY516" s="168"/>
      <c r="CAZ516" s="75" t="s">
        <v>7</v>
      </c>
      <c r="CBA516"/>
      <c r="CBB516" s="7"/>
      <c r="CBC516" s="8"/>
      <c r="CBD516" s="171" t="s">
        <v>13</v>
      </c>
      <c r="CBE516" s="171"/>
      <c r="CBF516" s="9"/>
      <c r="CBG516"/>
      <c r="CBH516" s="167" t="s">
        <v>14</v>
      </c>
      <c r="CBI516" s="168"/>
      <c r="CBJ516" s="14" t="s">
        <v>7</v>
      </c>
      <c r="CBK516" s="23"/>
      <c r="CBL516"/>
      <c r="CBM516" s="7"/>
      <c r="CBN516" s="8"/>
      <c r="CBO516" s="171" t="s">
        <v>13</v>
      </c>
      <c r="CBP516" s="171"/>
      <c r="CBQ516" s="9"/>
      <c r="CBR516"/>
      <c r="CBS516" s="167" t="s">
        <v>14</v>
      </c>
      <c r="CBT516" s="168"/>
      <c r="CBU516" s="75" t="s">
        <v>7</v>
      </c>
      <c r="CBV516" s="23"/>
      <c r="CBW516"/>
      <c r="CBX516" s="7"/>
      <c r="CBY516" s="8"/>
      <c r="CBZ516" s="171" t="s">
        <v>13</v>
      </c>
      <c r="CCA516" s="171"/>
      <c r="CCB516" s="9"/>
      <c r="CCC516"/>
      <c r="CCD516" s="167" t="s">
        <v>14</v>
      </c>
      <c r="CCE516" s="168"/>
      <c r="CCF516" s="75" t="s">
        <v>7</v>
      </c>
      <c r="CCG516"/>
      <c r="CCH516" s="7"/>
      <c r="CCI516" s="8"/>
      <c r="CCJ516" s="171" t="s">
        <v>13</v>
      </c>
      <c r="CCK516" s="171"/>
      <c r="CCL516" s="9"/>
      <c r="CCM516"/>
      <c r="CCN516" s="167" t="s">
        <v>14</v>
      </c>
      <c r="CCO516" s="168"/>
      <c r="CCP516" s="14" t="s">
        <v>7</v>
      </c>
      <c r="CCQ516" s="23"/>
      <c r="CCR516"/>
      <c r="CCS516" s="7"/>
      <c r="CCT516" s="8"/>
      <c r="CCU516" s="171" t="s">
        <v>13</v>
      </c>
      <c r="CCV516" s="171"/>
      <c r="CCW516" s="9"/>
      <c r="CCX516"/>
      <c r="CCY516" s="167" t="s">
        <v>14</v>
      </c>
      <c r="CCZ516" s="168"/>
      <c r="CDA516" s="75" t="s">
        <v>7</v>
      </c>
      <c r="CDB516" s="23"/>
      <c r="CDC516"/>
      <c r="CDD516" s="7"/>
      <c r="CDE516" s="8"/>
      <c r="CDF516" s="171" t="s">
        <v>13</v>
      </c>
      <c r="CDG516" s="171"/>
      <c r="CDH516" s="9"/>
      <c r="CDI516"/>
      <c r="CDJ516" s="167" t="s">
        <v>14</v>
      </c>
      <c r="CDK516" s="168"/>
      <c r="CDL516" s="75" t="s">
        <v>7</v>
      </c>
      <c r="CDM516"/>
      <c r="CDN516" s="7"/>
      <c r="CDO516" s="8"/>
      <c r="CDP516" s="171" t="s">
        <v>13</v>
      </c>
      <c r="CDQ516" s="171"/>
      <c r="CDR516" s="9"/>
      <c r="CDS516"/>
      <c r="CDT516" s="167" t="s">
        <v>14</v>
      </c>
      <c r="CDU516" s="168"/>
      <c r="CDV516" s="14" t="s">
        <v>7</v>
      </c>
      <c r="CDW516" s="23"/>
      <c r="CDX516"/>
      <c r="CDY516" s="7"/>
      <c r="CDZ516" s="8"/>
      <c r="CEA516" s="171" t="s">
        <v>13</v>
      </c>
      <c r="CEB516" s="171"/>
      <c r="CEC516" s="9"/>
      <c r="CED516"/>
      <c r="CEE516" s="167" t="s">
        <v>14</v>
      </c>
      <c r="CEF516" s="168"/>
      <c r="CEG516" s="75" t="s">
        <v>7</v>
      </c>
      <c r="CEH516" s="23"/>
      <c r="CEI516"/>
      <c r="CEJ516" s="7"/>
      <c r="CEK516" s="8"/>
      <c r="CEL516" s="171" t="s">
        <v>13</v>
      </c>
      <c r="CEM516" s="171"/>
      <c r="CEN516" s="9"/>
      <c r="CEO516"/>
      <c r="CEP516" s="167" t="s">
        <v>14</v>
      </c>
      <c r="CEQ516" s="168"/>
      <c r="CER516" s="75" t="s">
        <v>7</v>
      </c>
      <c r="CES516"/>
      <c r="CET516" s="7"/>
      <c r="CEU516" s="8"/>
      <c r="CEV516" s="171" t="s">
        <v>13</v>
      </c>
      <c r="CEW516" s="171"/>
      <c r="CEX516" s="9"/>
      <c r="CEY516"/>
      <c r="CEZ516" s="167" t="s">
        <v>14</v>
      </c>
      <c r="CFA516" s="168"/>
      <c r="CFB516" s="14" t="s">
        <v>7</v>
      </c>
      <c r="CFC516" s="23"/>
      <c r="CFD516"/>
      <c r="CFE516" s="7"/>
      <c r="CFF516" s="8"/>
      <c r="CFG516" s="171" t="s">
        <v>13</v>
      </c>
      <c r="CFH516" s="171"/>
      <c r="CFI516" s="9"/>
      <c r="CFJ516"/>
      <c r="CFK516" s="167" t="s">
        <v>14</v>
      </c>
      <c r="CFL516" s="168"/>
      <c r="CFM516" s="75" t="s">
        <v>7</v>
      </c>
      <c r="CFN516" s="23"/>
      <c r="CFO516"/>
      <c r="CFP516" s="7"/>
      <c r="CFQ516" s="8"/>
      <c r="CFR516" s="171" t="s">
        <v>13</v>
      </c>
      <c r="CFS516" s="171"/>
      <c r="CFT516" s="9"/>
      <c r="CFU516"/>
      <c r="CFV516" s="167" t="s">
        <v>14</v>
      </c>
      <c r="CFW516" s="168"/>
      <c r="CFX516" s="75" t="s">
        <v>7</v>
      </c>
      <c r="CFY516"/>
      <c r="CFZ516" s="7"/>
      <c r="CGA516" s="8"/>
      <c r="CGB516" s="171" t="s">
        <v>13</v>
      </c>
      <c r="CGC516" s="171"/>
      <c r="CGD516" s="9"/>
      <c r="CGE516"/>
      <c r="CGF516" s="167" t="s">
        <v>14</v>
      </c>
      <c r="CGG516" s="168"/>
      <c r="CGH516" s="14" t="s">
        <v>7</v>
      </c>
      <c r="CGI516" s="23"/>
      <c r="CGJ516"/>
      <c r="CGK516" s="7"/>
      <c r="CGL516" s="8"/>
      <c r="CGM516" s="171" t="s">
        <v>13</v>
      </c>
      <c r="CGN516" s="171"/>
      <c r="CGO516" s="9"/>
      <c r="CGP516"/>
      <c r="CGQ516" s="167" t="s">
        <v>14</v>
      </c>
      <c r="CGR516" s="168"/>
      <c r="CGS516" s="75" t="s">
        <v>7</v>
      </c>
      <c r="CGT516" s="23"/>
      <c r="CGU516"/>
      <c r="CGV516" s="7"/>
      <c r="CGW516" s="8"/>
      <c r="CGX516" s="171" t="s">
        <v>13</v>
      </c>
      <c r="CGY516" s="171"/>
      <c r="CGZ516" s="9"/>
      <c r="CHA516"/>
      <c r="CHB516" s="167" t="s">
        <v>14</v>
      </c>
      <c r="CHC516" s="168"/>
      <c r="CHD516" s="75" t="s">
        <v>7</v>
      </c>
      <c r="CHE516"/>
      <c r="CHF516" s="7"/>
      <c r="CHG516" s="8"/>
      <c r="CHH516" s="171" t="s">
        <v>13</v>
      </c>
      <c r="CHI516" s="171"/>
      <c r="CHJ516" s="9"/>
      <c r="CHK516"/>
      <c r="CHL516" s="167" t="s">
        <v>14</v>
      </c>
      <c r="CHM516" s="168"/>
      <c r="CHN516" s="14" t="s">
        <v>7</v>
      </c>
      <c r="CHO516" s="23"/>
      <c r="CHP516"/>
      <c r="CHQ516" s="7"/>
      <c r="CHR516" s="8"/>
      <c r="CHS516" s="171" t="s">
        <v>13</v>
      </c>
      <c r="CHT516" s="171"/>
      <c r="CHU516" s="9"/>
      <c r="CHV516"/>
      <c r="CHW516" s="167" t="s">
        <v>14</v>
      </c>
      <c r="CHX516" s="168"/>
      <c r="CHY516" s="75" t="s">
        <v>7</v>
      </c>
      <c r="CHZ516" s="23"/>
      <c r="CIA516"/>
      <c r="CIB516" s="7"/>
      <c r="CIC516" s="8"/>
      <c r="CID516" s="171" t="s">
        <v>13</v>
      </c>
      <c r="CIE516" s="171"/>
      <c r="CIF516" s="9"/>
      <c r="CIG516"/>
      <c r="CIH516" s="167" t="s">
        <v>14</v>
      </c>
      <c r="CII516" s="168"/>
      <c r="CIJ516" s="75" t="s">
        <v>7</v>
      </c>
      <c r="CIK516"/>
      <c r="CIL516" s="7"/>
      <c r="CIM516" s="8"/>
      <c r="CIN516" s="171" t="s">
        <v>13</v>
      </c>
      <c r="CIO516" s="171"/>
      <c r="CIP516" s="9"/>
      <c r="CIQ516"/>
      <c r="CIR516" s="167" t="s">
        <v>14</v>
      </c>
      <c r="CIS516" s="168"/>
      <c r="CIT516" s="14" t="s">
        <v>7</v>
      </c>
      <c r="CIU516" s="23"/>
      <c r="CIV516"/>
      <c r="CIW516" s="7"/>
      <c r="CIX516" s="8"/>
      <c r="CIY516" s="171" t="s">
        <v>13</v>
      </c>
      <c r="CIZ516" s="171"/>
      <c r="CJA516" s="9"/>
      <c r="CJB516"/>
      <c r="CJC516" s="167" t="s">
        <v>14</v>
      </c>
      <c r="CJD516" s="168"/>
      <c r="CJE516" s="75" t="s">
        <v>7</v>
      </c>
      <c r="CJF516" s="23"/>
      <c r="CJG516"/>
      <c r="CJH516" s="7"/>
      <c r="CJI516" s="8"/>
      <c r="CJJ516" s="171" t="s">
        <v>13</v>
      </c>
      <c r="CJK516" s="171"/>
      <c r="CJL516" s="9"/>
      <c r="CJM516"/>
      <c r="CJN516" s="167" t="s">
        <v>14</v>
      </c>
      <c r="CJO516" s="168"/>
      <c r="CJP516" s="75" t="s">
        <v>7</v>
      </c>
      <c r="CJQ516"/>
      <c r="CJR516" s="7"/>
      <c r="CJS516" s="8"/>
      <c r="CJT516" s="171" t="s">
        <v>13</v>
      </c>
      <c r="CJU516" s="171"/>
      <c r="CJV516" s="9"/>
      <c r="CJW516"/>
      <c r="CJX516" s="167" t="s">
        <v>14</v>
      </c>
      <c r="CJY516" s="168"/>
      <c r="CJZ516" s="14" t="s">
        <v>7</v>
      </c>
      <c r="CKA516" s="23"/>
      <c r="CKB516"/>
      <c r="CKC516" s="7"/>
      <c r="CKD516" s="8"/>
      <c r="CKE516" s="171" t="s">
        <v>13</v>
      </c>
      <c r="CKF516" s="171"/>
      <c r="CKG516" s="9"/>
      <c r="CKH516"/>
      <c r="CKI516" s="167" t="s">
        <v>14</v>
      </c>
      <c r="CKJ516" s="168"/>
      <c r="CKK516" s="75" t="s">
        <v>7</v>
      </c>
      <c r="CKL516" s="23"/>
      <c r="CKM516"/>
      <c r="CKN516" s="7"/>
      <c r="CKO516" s="8"/>
      <c r="CKP516" s="171" t="s">
        <v>13</v>
      </c>
      <c r="CKQ516" s="171"/>
      <c r="CKR516" s="9"/>
      <c r="CKS516"/>
      <c r="CKT516" s="167" t="s">
        <v>14</v>
      </c>
      <c r="CKU516" s="168"/>
      <c r="CKV516" s="75" t="s">
        <v>7</v>
      </c>
      <c r="CKW516"/>
      <c r="CKX516" s="7"/>
      <c r="CKY516" s="8"/>
      <c r="CKZ516" s="171" t="s">
        <v>13</v>
      </c>
      <c r="CLA516" s="171"/>
      <c r="CLB516" s="9"/>
      <c r="CLC516"/>
      <c r="CLD516" s="167" t="s">
        <v>14</v>
      </c>
      <c r="CLE516" s="168"/>
      <c r="CLF516" s="14" t="s">
        <v>7</v>
      </c>
      <c r="CLG516" s="23"/>
      <c r="CLH516"/>
      <c r="CLI516" s="7"/>
      <c r="CLJ516" s="8"/>
      <c r="CLK516" s="171" t="s">
        <v>13</v>
      </c>
      <c r="CLL516" s="171"/>
      <c r="CLM516" s="9"/>
      <c r="CLN516"/>
      <c r="CLO516" s="167" t="s">
        <v>14</v>
      </c>
      <c r="CLP516" s="168"/>
      <c r="CLQ516" s="75" t="s">
        <v>7</v>
      </c>
      <c r="CLR516" s="23"/>
      <c r="CLS516"/>
      <c r="CLT516" s="7"/>
      <c r="CLU516" s="8"/>
      <c r="CLV516" s="171" t="s">
        <v>13</v>
      </c>
      <c r="CLW516" s="171"/>
      <c r="CLX516" s="9"/>
      <c r="CLY516"/>
      <c r="CLZ516" s="167" t="s">
        <v>14</v>
      </c>
      <c r="CMA516" s="168"/>
      <c r="CMB516" s="75" t="s">
        <v>7</v>
      </c>
      <c r="CMC516"/>
      <c r="CMD516" s="7"/>
      <c r="CME516" s="8"/>
      <c r="CMF516" s="171" t="s">
        <v>13</v>
      </c>
      <c r="CMG516" s="171"/>
      <c r="CMH516" s="9"/>
      <c r="CMI516"/>
      <c r="CMJ516" s="167" t="s">
        <v>14</v>
      </c>
      <c r="CMK516" s="168"/>
      <c r="CML516" s="14" t="s">
        <v>7</v>
      </c>
      <c r="CMM516" s="23"/>
      <c r="CMN516"/>
      <c r="CMO516" s="7"/>
      <c r="CMP516" s="8"/>
      <c r="CMQ516" s="171" t="s">
        <v>13</v>
      </c>
      <c r="CMR516" s="171"/>
      <c r="CMS516" s="9"/>
      <c r="CMT516"/>
      <c r="CMU516" s="167" t="s">
        <v>14</v>
      </c>
      <c r="CMV516" s="168"/>
      <c r="CMW516" s="75" t="s">
        <v>7</v>
      </c>
      <c r="CMX516" s="23"/>
      <c r="CMY516"/>
      <c r="CMZ516" s="7"/>
      <c r="CNA516" s="8"/>
      <c r="CNB516" s="171" t="s">
        <v>13</v>
      </c>
      <c r="CNC516" s="171"/>
      <c r="CND516" s="9"/>
      <c r="CNE516"/>
      <c r="CNF516" s="167" t="s">
        <v>14</v>
      </c>
      <c r="CNG516" s="168"/>
      <c r="CNH516" s="75" t="s">
        <v>7</v>
      </c>
      <c r="CNI516"/>
      <c r="CNJ516" s="7"/>
      <c r="CNK516" s="8"/>
      <c r="CNL516" s="171" t="s">
        <v>13</v>
      </c>
      <c r="CNM516" s="171"/>
      <c r="CNN516" s="9"/>
      <c r="CNO516"/>
      <c r="CNP516" s="167" t="s">
        <v>14</v>
      </c>
      <c r="CNQ516" s="168"/>
      <c r="CNR516" s="14" t="s">
        <v>7</v>
      </c>
      <c r="CNS516" s="23"/>
      <c r="CNT516"/>
      <c r="CNU516" s="7"/>
      <c r="CNV516" s="8"/>
      <c r="CNW516" s="171" t="s">
        <v>13</v>
      </c>
      <c r="CNX516" s="171"/>
      <c r="CNY516" s="9"/>
      <c r="CNZ516"/>
      <c r="COA516" s="167" t="s">
        <v>14</v>
      </c>
      <c r="COB516" s="168"/>
      <c r="COC516" s="75" t="s">
        <v>7</v>
      </c>
      <c r="COD516" s="23"/>
      <c r="COE516"/>
      <c r="COF516" s="7"/>
      <c r="COG516" s="8"/>
      <c r="COH516" s="171" t="s">
        <v>13</v>
      </c>
      <c r="COI516" s="171"/>
      <c r="COJ516" s="9"/>
      <c r="COK516"/>
      <c r="COL516" s="167" t="s">
        <v>14</v>
      </c>
      <c r="COM516" s="168"/>
      <c r="CON516" s="75" t="s">
        <v>7</v>
      </c>
      <c r="COO516"/>
      <c r="COP516" s="7"/>
      <c r="COQ516" s="8"/>
      <c r="COR516" s="171" t="s">
        <v>13</v>
      </c>
      <c r="COS516" s="171"/>
      <c r="COT516" s="9"/>
      <c r="COU516"/>
      <c r="COV516" s="167" t="s">
        <v>14</v>
      </c>
      <c r="COW516" s="168"/>
      <c r="COX516" s="14" t="s">
        <v>7</v>
      </c>
      <c r="COY516" s="23"/>
      <c r="COZ516"/>
      <c r="CPA516" s="7"/>
      <c r="CPB516" s="8"/>
      <c r="CPC516" s="171" t="s">
        <v>13</v>
      </c>
      <c r="CPD516" s="171"/>
      <c r="CPE516" s="9"/>
      <c r="CPF516"/>
      <c r="CPG516" s="167" t="s">
        <v>14</v>
      </c>
      <c r="CPH516" s="168"/>
      <c r="CPI516" s="75" t="s">
        <v>7</v>
      </c>
      <c r="CPJ516" s="23"/>
      <c r="CPK516"/>
      <c r="CPL516" s="7"/>
      <c r="CPM516" s="8"/>
      <c r="CPN516" s="171" t="s">
        <v>13</v>
      </c>
      <c r="CPO516" s="171"/>
      <c r="CPP516" s="9"/>
      <c r="CPQ516"/>
      <c r="CPR516" s="167" t="s">
        <v>14</v>
      </c>
      <c r="CPS516" s="168"/>
      <c r="CPT516" s="75" t="s">
        <v>7</v>
      </c>
      <c r="CPU516"/>
      <c r="CPV516" s="7"/>
      <c r="CPW516" s="8"/>
      <c r="CPX516" s="171" t="s">
        <v>13</v>
      </c>
      <c r="CPY516" s="171"/>
      <c r="CPZ516" s="9"/>
      <c r="CQA516"/>
      <c r="CQB516" s="167" t="s">
        <v>14</v>
      </c>
      <c r="CQC516" s="168"/>
      <c r="CQD516" s="14" t="s">
        <v>7</v>
      </c>
      <c r="CQE516" s="23"/>
      <c r="CQF516"/>
      <c r="CQG516" s="7"/>
      <c r="CQH516" s="8"/>
      <c r="CQI516" s="171" t="s">
        <v>13</v>
      </c>
      <c r="CQJ516" s="171"/>
      <c r="CQK516" s="9"/>
      <c r="CQL516"/>
      <c r="CQM516" s="167" t="s">
        <v>14</v>
      </c>
      <c r="CQN516" s="168"/>
      <c r="CQO516" s="75" t="s">
        <v>7</v>
      </c>
      <c r="CQP516" s="23"/>
      <c r="CQQ516"/>
      <c r="CQR516" s="7"/>
      <c r="CQS516" s="8"/>
      <c r="CQT516" s="171" t="s">
        <v>13</v>
      </c>
      <c r="CQU516" s="171"/>
      <c r="CQV516" s="9"/>
      <c r="CQW516"/>
      <c r="CQX516" s="167" t="s">
        <v>14</v>
      </c>
      <c r="CQY516" s="168"/>
      <c r="CQZ516" s="75" t="s">
        <v>7</v>
      </c>
      <c r="CRA516"/>
      <c r="CRB516" s="7"/>
      <c r="CRC516" s="8"/>
      <c r="CRD516" s="171" t="s">
        <v>13</v>
      </c>
      <c r="CRE516" s="171"/>
      <c r="CRF516" s="9"/>
      <c r="CRG516"/>
      <c r="CRH516" s="167" t="s">
        <v>14</v>
      </c>
      <c r="CRI516" s="168"/>
      <c r="CRJ516" s="14" t="s">
        <v>7</v>
      </c>
      <c r="CRK516" s="23"/>
      <c r="CRL516"/>
      <c r="CRM516" s="7"/>
      <c r="CRN516" s="8"/>
      <c r="CRO516" s="171" t="s">
        <v>13</v>
      </c>
      <c r="CRP516" s="171"/>
      <c r="CRQ516" s="9"/>
      <c r="CRR516"/>
      <c r="CRS516" s="167" t="s">
        <v>14</v>
      </c>
      <c r="CRT516" s="168"/>
      <c r="CRU516" s="75" t="s">
        <v>7</v>
      </c>
      <c r="CRV516" s="23"/>
      <c r="CRW516"/>
      <c r="CRX516" s="7"/>
      <c r="CRY516" s="8"/>
      <c r="CRZ516" s="171" t="s">
        <v>13</v>
      </c>
      <c r="CSA516" s="171"/>
      <c r="CSB516" s="9"/>
      <c r="CSC516"/>
      <c r="CSD516" s="167" t="s">
        <v>14</v>
      </c>
      <c r="CSE516" s="168"/>
      <c r="CSF516" s="75" t="s">
        <v>7</v>
      </c>
      <c r="CSG516"/>
      <c r="CSH516" s="7"/>
      <c r="CSI516" s="8"/>
      <c r="CSJ516" s="171" t="s">
        <v>13</v>
      </c>
      <c r="CSK516" s="171"/>
      <c r="CSL516" s="9"/>
      <c r="CSM516"/>
      <c r="CSN516" s="167" t="s">
        <v>14</v>
      </c>
      <c r="CSO516" s="168"/>
      <c r="CSP516" s="14" t="s">
        <v>7</v>
      </c>
      <c r="CSQ516" s="23"/>
      <c r="CSR516"/>
      <c r="CSS516" s="7"/>
      <c r="CST516" s="8"/>
      <c r="CSU516" s="171" t="s">
        <v>13</v>
      </c>
      <c r="CSV516" s="171"/>
      <c r="CSW516" s="9"/>
      <c r="CSX516"/>
      <c r="CSY516" s="167" t="s">
        <v>14</v>
      </c>
      <c r="CSZ516" s="168"/>
      <c r="CTA516" s="75" t="s">
        <v>7</v>
      </c>
      <c r="CTB516" s="23"/>
      <c r="CTC516"/>
      <c r="CTD516" s="7"/>
      <c r="CTE516" s="8"/>
      <c r="CTF516" s="171" t="s">
        <v>13</v>
      </c>
      <c r="CTG516" s="171"/>
      <c r="CTH516" s="9"/>
      <c r="CTI516"/>
      <c r="CTJ516" s="167" t="s">
        <v>14</v>
      </c>
      <c r="CTK516" s="168"/>
      <c r="CTL516" s="75" t="s">
        <v>7</v>
      </c>
      <c r="CTM516"/>
      <c r="CTN516" s="7"/>
      <c r="CTO516" s="8"/>
      <c r="CTP516" s="171" t="s">
        <v>13</v>
      </c>
      <c r="CTQ516" s="171"/>
      <c r="CTR516" s="9"/>
      <c r="CTS516"/>
      <c r="CTT516" s="167" t="s">
        <v>14</v>
      </c>
      <c r="CTU516" s="168"/>
      <c r="CTV516" s="14" t="s">
        <v>7</v>
      </c>
      <c r="CTW516" s="23"/>
      <c r="CTX516"/>
      <c r="CTY516" s="7"/>
      <c r="CTZ516" s="8"/>
      <c r="CUA516" s="171" t="s">
        <v>13</v>
      </c>
      <c r="CUB516" s="171"/>
      <c r="CUC516" s="9"/>
      <c r="CUD516"/>
      <c r="CUE516" s="167" t="s">
        <v>14</v>
      </c>
      <c r="CUF516" s="168"/>
      <c r="CUG516" s="75" t="s">
        <v>7</v>
      </c>
      <c r="CUH516" s="23"/>
      <c r="CUI516"/>
      <c r="CUJ516" s="7"/>
      <c r="CUK516" s="8"/>
      <c r="CUL516" s="171" t="s">
        <v>13</v>
      </c>
      <c r="CUM516" s="171"/>
      <c r="CUN516" s="9"/>
      <c r="CUO516"/>
      <c r="CUP516" s="167" t="s">
        <v>14</v>
      </c>
      <c r="CUQ516" s="168"/>
      <c r="CUR516" s="75" t="s">
        <v>7</v>
      </c>
      <c r="CUS516"/>
      <c r="CUT516" s="7"/>
      <c r="CUU516" s="8"/>
      <c r="CUV516" s="171" t="s">
        <v>13</v>
      </c>
      <c r="CUW516" s="171"/>
      <c r="CUX516" s="9"/>
      <c r="CUY516"/>
      <c r="CUZ516" s="167" t="s">
        <v>14</v>
      </c>
      <c r="CVA516" s="168"/>
      <c r="CVB516" s="14" t="s">
        <v>7</v>
      </c>
      <c r="CVC516" s="23"/>
      <c r="CVD516"/>
      <c r="CVE516" s="7"/>
      <c r="CVF516" s="8"/>
      <c r="CVG516" s="171" t="s">
        <v>13</v>
      </c>
      <c r="CVH516" s="171"/>
      <c r="CVI516" s="9"/>
      <c r="CVJ516"/>
      <c r="CVK516" s="167" t="s">
        <v>14</v>
      </c>
      <c r="CVL516" s="168"/>
      <c r="CVM516" s="75" t="s">
        <v>7</v>
      </c>
      <c r="CVN516" s="23"/>
      <c r="CVO516"/>
      <c r="CVP516" s="7"/>
      <c r="CVQ516" s="8"/>
      <c r="CVR516" s="171" t="s">
        <v>13</v>
      </c>
      <c r="CVS516" s="171"/>
      <c r="CVT516" s="9"/>
      <c r="CVU516"/>
      <c r="CVV516" s="167" t="s">
        <v>14</v>
      </c>
      <c r="CVW516" s="168"/>
      <c r="CVX516" s="75" t="s">
        <v>7</v>
      </c>
      <c r="CVY516"/>
      <c r="CVZ516" s="7"/>
      <c r="CWA516" s="8"/>
      <c r="CWB516" s="171" t="s">
        <v>13</v>
      </c>
      <c r="CWC516" s="171"/>
      <c r="CWD516" s="9"/>
      <c r="CWE516"/>
      <c r="CWF516" s="167" t="s">
        <v>14</v>
      </c>
      <c r="CWG516" s="168"/>
      <c r="CWH516" s="14" t="s">
        <v>7</v>
      </c>
      <c r="CWI516" s="23"/>
      <c r="CWJ516"/>
      <c r="CWK516" s="7"/>
      <c r="CWL516" s="8"/>
      <c r="CWM516" s="171" t="s">
        <v>13</v>
      </c>
      <c r="CWN516" s="171"/>
      <c r="CWO516" s="9"/>
      <c r="CWP516"/>
      <c r="CWQ516" s="167" t="s">
        <v>14</v>
      </c>
      <c r="CWR516" s="168"/>
      <c r="CWS516" s="75" t="s">
        <v>7</v>
      </c>
      <c r="CWT516" s="23"/>
      <c r="CWU516"/>
      <c r="CWV516" s="7"/>
      <c r="CWW516" s="8"/>
      <c r="CWX516" s="171" t="s">
        <v>13</v>
      </c>
      <c r="CWY516" s="171"/>
      <c r="CWZ516" s="9"/>
      <c r="CXA516"/>
      <c r="CXB516" s="167" t="s">
        <v>14</v>
      </c>
      <c r="CXC516" s="168"/>
      <c r="CXD516" s="75" t="s">
        <v>7</v>
      </c>
      <c r="CXE516"/>
      <c r="CXF516" s="7"/>
      <c r="CXG516" s="8"/>
      <c r="CXH516" s="171" t="s">
        <v>13</v>
      </c>
      <c r="CXI516" s="171"/>
      <c r="CXJ516" s="9"/>
      <c r="CXK516"/>
      <c r="CXL516" s="167" t="s">
        <v>14</v>
      </c>
      <c r="CXM516" s="168"/>
      <c r="CXN516" s="14" t="s">
        <v>7</v>
      </c>
      <c r="CXO516" s="23"/>
      <c r="CXP516"/>
      <c r="CXQ516" s="7"/>
      <c r="CXR516" s="8"/>
      <c r="CXS516" s="171" t="s">
        <v>13</v>
      </c>
      <c r="CXT516" s="171"/>
      <c r="CXU516" s="9"/>
      <c r="CXV516"/>
      <c r="CXW516" s="167" t="s">
        <v>14</v>
      </c>
      <c r="CXX516" s="168"/>
      <c r="CXY516" s="75" t="s">
        <v>7</v>
      </c>
      <c r="CXZ516" s="23"/>
      <c r="CYA516"/>
      <c r="CYB516" s="7"/>
      <c r="CYC516" s="8"/>
      <c r="CYD516" s="171" t="s">
        <v>13</v>
      </c>
      <c r="CYE516" s="171"/>
      <c r="CYF516" s="9"/>
      <c r="CYG516"/>
      <c r="CYH516" s="167" t="s">
        <v>14</v>
      </c>
      <c r="CYI516" s="168"/>
      <c r="CYJ516" s="75" t="s">
        <v>7</v>
      </c>
      <c r="CYK516"/>
      <c r="CYL516" s="7"/>
      <c r="CYM516" s="8"/>
      <c r="CYN516" s="171" t="s">
        <v>13</v>
      </c>
      <c r="CYO516" s="171"/>
      <c r="CYP516" s="9"/>
      <c r="CYQ516"/>
      <c r="CYR516" s="167" t="s">
        <v>14</v>
      </c>
      <c r="CYS516" s="168"/>
      <c r="CYT516" s="14" t="s">
        <v>7</v>
      </c>
      <c r="CYU516" s="23"/>
      <c r="CYV516"/>
      <c r="CYW516" s="7"/>
      <c r="CYX516" s="8"/>
      <c r="CYY516" s="171" t="s">
        <v>13</v>
      </c>
      <c r="CYZ516" s="171"/>
      <c r="CZA516" s="9"/>
      <c r="CZB516"/>
      <c r="CZC516" s="167" t="s">
        <v>14</v>
      </c>
      <c r="CZD516" s="168"/>
      <c r="CZE516" s="75" t="s">
        <v>7</v>
      </c>
      <c r="CZF516" s="23"/>
      <c r="CZG516"/>
      <c r="CZH516" s="7"/>
      <c r="CZI516" s="8"/>
      <c r="CZJ516" s="171" t="s">
        <v>13</v>
      </c>
      <c r="CZK516" s="171"/>
      <c r="CZL516" s="9"/>
      <c r="CZM516"/>
      <c r="CZN516" s="167" t="s">
        <v>14</v>
      </c>
      <c r="CZO516" s="168"/>
      <c r="CZP516" s="75" t="s">
        <v>7</v>
      </c>
      <c r="CZQ516"/>
      <c r="CZR516" s="7"/>
      <c r="CZS516" s="8"/>
      <c r="CZT516" s="171" t="s">
        <v>13</v>
      </c>
      <c r="CZU516" s="171"/>
      <c r="CZV516" s="9"/>
      <c r="CZW516"/>
      <c r="CZX516" s="167" t="s">
        <v>14</v>
      </c>
      <c r="CZY516" s="168"/>
      <c r="CZZ516" s="14" t="s">
        <v>7</v>
      </c>
      <c r="DAA516" s="23"/>
      <c r="DAB516"/>
      <c r="DAC516" s="7"/>
      <c r="DAD516" s="8"/>
      <c r="DAE516" s="171" t="s">
        <v>13</v>
      </c>
      <c r="DAF516" s="171"/>
      <c r="DAG516" s="9"/>
      <c r="DAH516"/>
      <c r="DAI516" s="167" t="s">
        <v>14</v>
      </c>
      <c r="DAJ516" s="168"/>
      <c r="DAK516" s="75" t="s">
        <v>7</v>
      </c>
      <c r="DAL516" s="23"/>
      <c r="DAM516"/>
      <c r="DAN516" s="7"/>
      <c r="DAO516" s="8"/>
      <c r="DAP516" s="171" t="s">
        <v>13</v>
      </c>
      <c r="DAQ516" s="171"/>
      <c r="DAR516" s="9"/>
      <c r="DAS516"/>
      <c r="DAT516" s="167" t="s">
        <v>14</v>
      </c>
      <c r="DAU516" s="168"/>
      <c r="DAV516" s="75" t="s">
        <v>7</v>
      </c>
      <c r="DAW516"/>
      <c r="DAX516" s="7"/>
      <c r="DAY516" s="8"/>
      <c r="DAZ516" s="171" t="s">
        <v>13</v>
      </c>
      <c r="DBA516" s="171"/>
      <c r="DBB516" s="9"/>
      <c r="DBC516"/>
      <c r="DBD516" s="167" t="s">
        <v>14</v>
      </c>
      <c r="DBE516" s="168"/>
      <c r="DBF516" s="14" t="s">
        <v>7</v>
      </c>
      <c r="DBG516" s="23"/>
      <c r="DBH516"/>
      <c r="DBI516" s="7"/>
      <c r="DBJ516" s="8"/>
      <c r="DBK516" s="171" t="s">
        <v>13</v>
      </c>
      <c r="DBL516" s="171"/>
      <c r="DBM516" s="9"/>
      <c r="DBN516"/>
      <c r="DBO516" s="167" t="s">
        <v>14</v>
      </c>
      <c r="DBP516" s="168"/>
      <c r="DBQ516" s="75" t="s">
        <v>7</v>
      </c>
      <c r="DBR516" s="23"/>
      <c r="DBS516"/>
      <c r="DBT516" s="7"/>
      <c r="DBU516" s="8"/>
      <c r="DBV516" s="171" t="s">
        <v>13</v>
      </c>
      <c r="DBW516" s="171"/>
      <c r="DBX516" s="9"/>
      <c r="DBY516"/>
      <c r="DBZ516" s="167" t="s">
        <v>14</v>
      </c>
      <c r="DCA516" s="168"/>
      <c r="DCB516" s="75" t="s">
        <v>7</v>
      </c>
      <c r="DCC516"/>
      <c r="DCD516" s="7"/>
      <c r="DCE516" s="8"/>
      <c r="DCF516" s="171" t="s">
        <v>13</v>
      </c>
      <c r="DCG516" s="171"/>
      <c r="DCH516" s="9"/>
      <c r="DCI516"/>
      <c r="DCJ516" s="167" t="s">
        <v>14</v>
      </c>
      <c r="DCK516" s="168"/>
      <c r="DCL516" s="14" t="s">
        <v>7</v>
      </c>
      <c r="DCM516" s="23"/>
      <c r="DCN516"/>
      <c r="DCO516" s="7"/>
      <c r="DCP516" s="8"/>
      <c r="DCQ516" s="171" t="s">
        <v>13</v>
      </c>
      <c r="DCR516" s="171"/>
      <c r="DCS516" s="9"/>
      <c r="DCT516"/>
      <c r="DCU516" s="167" t="s">
        <v>14</v>
      </c>
      <c r="DCV516" s="168"/>
      <c r="DCW516" s="75" t="s">
        <v>7</v>
      </c>
      <c r="DCX516" s="23"/>
      <c r="DCY516"/>
      <c r="DCZ516" s="7"/>
      <c r="DDA516" s="8"/>
      <c r="DDB516" s="171" t="s">
        <v>13</v>
      </c>
      <c r="DDC516" s="171"/>
      <c r="DDD516" s="9"/>
      <c r="DDE516"/>
      <c r="DDF516" s="167" t="s">
        <v>14</v>
      </c>
      <c r="DDG516" s="168"/>
      <c r="DDH516" s="75" t="s">
        <v>7</v>
      </c>
      <c r="DDI516"/>
      <c r="DDJ516" s="7"/>
      <c r="DDK516" s="8"/>
      <c r="DDL516" s="171" t="s">
        <v>13</v>
      </c>
      <c r="DDM516" s="171"/>
      <c r="DDN516" s="9"/>
      <c r="DDO516"/>
      <c r="DDP516" s="167" t="s">
        <v>14</v>
      </c>
      <c r="DDQ516" s="168"/>
      <c r="DDR516" s="14" t="s">
        <v>7</v>
      </c>
      <c r="DDS516" s="23"/>
      <c r="DDT516"/>
      <c r="DDU516" s="7"/>
      <c r="DDV516" s="8"/>
      <c r="DDW516" s="171" t="s">
        <v>13</v>
      </c>
      <c r="DDX516" s="171"/>
      <c r="DDY516" s="9"/>
      <c r="DDZ516"/>
      <c r="DEA516" s="167" t="s">
        <v>14</v>
      </c>
      <c r="DEB516" s="168"/>
      <c r="DEC516" s="75" t="s">
        <v>7</v>
      </c>
      <c r="DED516" s="23"/>
      <c r="DEE516"/>
      <c r="DEF516" s="7"/>
      <c r="DEG516" s="8"/>
      <c r="DEH516" s="171" t="s">
        <v>13</v>
      </c>
      <c r="DEI516" s="171"/>
      <c r="DEJ516" s="9"/>
      <c r="DEK516"/>
      <c r="DEL516" s="167" t="s">
        <v>14</v>
      </c>
      <c r="DEM516" s="168"/>
      <c r="DEN516" s="75" t="s">
        <v>7</v>
      </c>
      <c r="DEO516"/>
      <c r="DEP516" s="7"/>
      <c r="DEQ516" s="8"/>
      <c r="DER516" s="171" t="s">
        <v>13</v>
      </c>
      <c r="DES516" s="171"/>
      <c r="DET516" s="9"/>
      <c r="DEU516"/>
      <c r="DEV516" s="167" t="s">
        <v>14</v>
      </c>
      <c r="DEW516" s="168"/>
      <c r="DEX516" s="14" t="s">
        <v>7</v>
      </c>
      <c r="DEY516" s="23"/>
      <c r="DEZ516"/>
      <c r="DFA516" s="7"/>
      <c r="DFB516" s="8"/>
      <c r="DFC516" s="171" t="s">
        <v>13</v>
      </c>
      <c r="DFD516" s="171"/>
      <c r="DFE516" s="9"/>
      <c r="DFF516"/>
      <c r="DFG516" s="167" t="s">
        <v>14</v>
      </c>
      <c r="DFH516" s="168"/>
      <c r="DFI516" s="75" t="s">
        <v>7</v>
      </c>
      <c r="DFJ516" s="23"/>
      <c r="DFK516"/>
      <c r="DFL516" s="7"/>
      <c r="DFM516" s="8"/>
      <c r="DFN516" s="171" t="s">
        <v>13</v>
      </c>
      <c r="DFO516" s="171"/>
      <c r="DFP516" s="9"/>
      <c r="DFQ516"/>
      <c r="DFR516" s="167" t="s">
        <v>14</v>
      </c>
      <c r="DFS516" s="168"/>
      <c r="DFT516" s="75" t="s">
        <v>7</v>
      </c>
      <c r="DFU516"/>
      <c r="DFV516" s="7"/>
      <c r="DFW516" s="8"/>
      <c r="DFX516" s="171" t="s">
        <v>13</v>
      </c>
      <c r="DFY516" s="171"/>
      <c r="DFZ516" s="9"/>
      <c r="DGA516"/>
      <c r="DGB516" s="167" t="s">
        <v>14</v>
      </c>
      <c r="DGC516" s="168"/>
      <c r="DGD516" s="14" t="s">
        <v>7</v>
      </c>
      <c r="DGE516" s="23"/>
      <c r="DGF516"/>
      <c r="DGG516" s="7"/>
      <c r="DGH516" s="8"/>
      <c r="DGI516" s="171" t="s">
        <v>13</v>
      </c>
      <c r="DGJ516" s="171"/>
      <c r="DGK516" s="9"/>
      <c r="DGL516"/>
      <c r="DGM516" s="167" t="s">
        <v>14</v>
      </c>
      <c r="DGN516" s="168"/>
      <c r="DGO516" s="75" t="s">
        <v>7</v>
      </c>
      <c r="DGP516" s="23"/>
      <c r="DGQ516"/>
      <c r="DGR516" s="7"/>
      <c r="DGS516" s="8"/>
      <c r="DGT516" s="171" t="s">
        <v>13</v>
      </c>
      <c r="DGU516" s="171"/>
      <c r="DGV516" s="9"/>
      <c r="DGW516"/>
      <c r="DGX516" s="167" t="s">
        <v>14</v>
      </c>
      <c r="DGY516" s="168"/>
      <c r="DGZ516" s="75" t="s">
        <v>7</v>
      </c>
      <c r="DHA516"/>
      <c r="DHB516" s="7"/>
      <c r="DHC516" s="8"/>
      <c r="DHD516" s="171" t="s">
        <v>13</v>
      </c>
      <c r="DHE516" s="171"/>
      <c r="DHF516" s="9"/>
      <c r="DHG516"/>
      <c r="DHH516" s="167" t="s">
        <v>14</v>
      </c>
      <c r="DHI516" s="168"/>
      <c r="DHJ516" s="14" t="s">
        <v>7</v>
      </c>
      <c r="DHK516" s="23"/>
      <c r="DHL516"/>
      <c r="DHM516" s="7"/>
      <c r="DHN516" s="8"/>
      <c r="DHO516" s="171" t="s">
        <v>13</v>
      </c>
      <c r="DHP516" s="171"/>
      <c r="DHQ516" s="9"/>
      <c r="DHR516"/>
      <c r="DHS516" s="167" t="s">
        <v>14</v>
      </c>
      <c r="DHT516" s="168"/>
      <c r="DHU516" s="75" t="s">
        <v>7</v>
      </c>
      <c r="DHV516" s="23"/>
      <c r="DHW516"/>
      <c r="DHX516" s="7"/>
      <c r="DHY516" s="8"/>
      <c r="DHZ516" s="171" t="s">
        <v>13</v>
      </c>
      <c r="DIA516" s="171"/>
      <c r="DIB516" s="9"/>
      <c r="DIC516"/>
      <c r="DID516" s="167" t="s">
        <v>14</v>
      </c>
      <c r="DIE516" s="168"/>
      <c r="DIF516" s="75" t="s">
        <v>7</v>
      </c>
      <c r="DIG516"/>
      <c r="DIH516" s="7"/>
      <c r="DII516" s="8"/>
      <c r="DIJ516" s="171" t="s">
        <v>13</v>
      </c>
      <c r="DIK516" s="171"/>
      <c r="DIL516" s="9"/>
      <c r="DIM516"/>
      <c r="DIN516" s="167" t="s">
        <v>14</v>
      </c>
      <c r="DIO516" s="168"/>
      <c r="DIP516" s="14" t="s">
        <v>7</v>
      </c>
      <c r="DIQ516" s="23"/>
      <c r="DIR516"/>
      <c r="DIS516" s="7"/>
      <c r="DIT516" s="8"/>
      <c r="DIU516" s="171" t="s">
        <v>13</v>
      </c>
      <c r="DIV516" s="171"/>
      <c r="DIW516" s="9"/>
      <c r="DIX516"/>
      <c r="DIY516" s="167" t="s">
        <v>14</v>
      </c>
      <c r="DIZ516" s="168"/>
      <c r="DJA516" s="75" t="s">
        <v>7</v>
      </c>
      <c r="DJB516" s="23"/>
      <c r="DJC516"/>
      <c r="DJD516" s="7"/>
      <c r="DJE516" s="8"/>
      <c r="DJF516" s="171" t="s">
        <v>13</v>
      </c>
      <c r="DJG516" s="171"/>
      <c r="DJH516" s="9"/>
      <c r="DJI516"/>
      <c r="DJJ516" s="167" t="s">
        <v>14</v>
      </c>
      <c r="DJK516" s="168"/>
      <c r="DJL516" s="75" t="s">
        <v>7</v>
      </c>
      <c r="DJM516"/>
      <c r="DJN516" s="7"/>
      <c r="DJO516" s="8"/>
      <c r="DJP516" s="171" t="s">
        <v>13</v>
      </c>
      <c r="DJQ516" s="171"/>
      <c r="DJR516" s="9"/>
      <c r="DJS516"/>
      <c r="DJT516" s="167" t="s">
        <v>14</v>
      </c>
      <c r="DJU516" s="168"/>
      <c r="DJV516" s="14" t="s">
        <v>7</v>
      </c>
      <c r="DJW516" s="23"/>
      <c r="DJX516"/>
      <c r="DJY516" s="7"/>
      <c r="DJZ516" s="8"/>
      <c r="DKA516" s="171" t="s">
        <v>13</v>
      </c>
      <c r="DKB516" s="171"/>
      <c r="DKC516" s="9"/>
      <c r="DKD516"/>
      <c r="DKE516" s="167" t="s">
        <v>14</v>
      </c>
      <c r="DKF516" s="168"/>
      <c r="DKG516" s="75" t="s">
        <v>7</v>
      </c>
      <c r="DKH516" s="23"/>
      <c r="DKI516"/>
      <c r="DKJ516" s="7"/>
      <c r="DKK516" s="8"/>
      <c r="DKL516" s="171" t="s">
        <v>13</v>
      </c>
      <c r="DKM516" s="171"/>
      <c r="DKN516" s="9"/>
      <c r="DKO516"/>
      <c r="DKP516" s="167" t="s">
        <v>14</v>
      </c>
      <c r="DKQ516" s="168"/>
      <c r="DKR516" s="75" t="s">
        <v>7</v>
      </c>
      <c r="DKS516"/>
      <c r="DKT516" s="7"/>
      <c r="DKU516" s="8"/>
      <c r="DKV516" s="171" t="s">
        <v>13</v>
      </c>
      <c r="DKW516" s="171"/>
      <c r="DKX516" s="9"/>
      <c r="DKY516"/>
      <c r="DKZ516" s="167" t="s">
        <v>14</v>
      </c>
      <c r="DLA516" s="168"/>
      <c r="DLB516" s="14" t="s">
        <v>7</v>
      </c>
      <c r="DLC516" s="23"/>
      <c r="DLD516"/>
      <c r="DLE516" s="7"/>
      <c r="DLF516" s="8"/>
      <c r="DLG516" s="171" t="s">
        <v>13</v>
      </c>
      <c r="DLH516" s="171"/>
      <c r="DLI516" s="9"/>
      <c r="DLJ516"/>
      <c r="DLK516" s="167" t="s">
        <v>14</v>
      </c>
      <c r="DLL516" s="168"/>
      <c r="DLM516" s="75" t="s">
        <v>7</v>
      </c>
      <c r="DLN516" s="23"/>
      <c r="DLO516"/>
      <c r="DLP516" s="7"/>
      <c r="DLQ516" s="8"/>
      <c r="DLR516" s="171" t="s">
        <v>13</v>
      </c>
      <c r="DLS516" s="171"/>
      <c r="DLT516" s="9"/>
      <c r="DLU516"/>
      <c r="DLV516" s="167" t="s">
        <v>14</v>
      </c>
      <c r="DLW516" s="168"/>
      <c r="DLX516" s="75" t="s">
        <v>7</v>
      </c>
      <c r="DLY516"/>
      <c r="DLZ516" s="7"/>
      <c r="DMA516" s="8"/>
      <c r="DMB516" s="171" t="s">
        <v>13</v>
      </c>
      <c r="DMC516" s="171"/>
      <c r="DMD516" s="9"/>
      <c r="DME516"/>
      <c r="DMF516" s="167" t="s">
        <v>14</v>
      </c>
      <c r="DMG516" s="168"/>
      <c r="DMH516" s="14" t="s">
        <v>7</v>
      </c>
      <c r="DMI516" s="23"/>
      <c r="DMJ516"/>
      <c r="DMK516" s="7"/>
      <c r="DML516" s="8"/>
      <c r="DMM516" s="171" t="s">
        <v>13</v>
      </c>
      <c r="DMN516" s="171"/>
      <c r="DMO516" s="9"/>
      <c r="DMP516"/>
      <c r="DMQ516" s="167" t="s">
        <v>14</v>
      </c>
      <c r="DMR516" s="168"/>
      <c r="DMS516" s="75" t="s">
        <v>7</v>
      </c>
      <c r="DMT516" s="23"/>
      <c r="DMU516"/>
      <c r="DMV516" s="7"/>
      <c r="DMW516" s="8"/>
      <c r="DMX516" s="171" t="s">
        <v>13</v>
      </c>
      <c r="DMY516" s="171"/>
      <c r="DMZ516" s="9"/>
      <c r="DNA516"/>
      <c r="DNB516" s="167" t="s">
        <v>14</v>
      </c>
      <c r="DNC516" s="168"/>
      <c r="DND516" s="75" t="s">
        <v>7</v>
      </c>
      <c r="DNE516"/>
      <c r="DNF516" s="7"/>
      <c r="DNG516" s="8"/>
      <c r="DNH516" s="171" t="s">
        <v>13</v>
      </c>
      <c r="DNI516" s="171"/>
      <c r="DNJ516" s="9"/>
      <c r="DNK516"/>
      <c r="DNL516" s="167" t="s">
        <v>14</v>
      </c>
      <c r="DNM516" s="168"/>
      <c r="DNN516" s="14" t="s">
        <v>7</v>
      </c>
      <c r="DNO516" s="23"/>
      <c r="DNP516"/>
      <c r="DNQ516" s="7"/>
      <c r="DNR516" s="8"/>
      <c r="DNS516" s="171" t="s">
        <v>13</v>
      </c>
      <c r="DNT516" s="171"/>
      <c r="DNU516" s="9"/>
      <c r="DNV516"/>
      <c r="DNW516" s="167" t="s">
        <v>14</v>
      </c>
      <c r="DNX516" s="168"/>
      <c r="DNY516" s="75" t="s">
        <v>7</v>
      </c>
      <c r="DNZ516" s="23"/>
      <c r="DOA516"/>
      <c r="DOB516" s="7"/>
      <c r="DOC516" s="8"/>
      <c r="DOD516" s="171" t="s">
        <v>13</v>
      </c>
      <c r="DOE516" s="171"/>
      <c r="DOF516" s="9"/>
      <c r="DOG516"/>
      <c r="DOH516" s="167" t="s">
        <v>14</v>
      </c>
      <c r="DOI516" s="168"/>
      <c r="DOJ516" s="75" t="s">
        <v>7</v>
      </c>
      <c r="DOK516"/>
      <c r="DOL516" s="7"/>
      <c r="DOM516" s="8"/>
      <c r="DON516" s="171" t="s">
        <v>13</v>
      </c>
      <c r="DOO516" s="171"/>
      <c r="DOP516" s="9"/>
      <c r="DOQ516"/>
      <c r="DOR516" s="167" t="s">
        <v>14</v>
      </c>
      <c r="DOS516" s="168"/>
      <c r="DOT516" s="14" t="s">
        <v>7</v>
      </c>
      <c r="DOU516" s="23"/>
      <c r="DOV516"/>
      <c r="DOW516" s="7"/>
      <c r="DOX516" s="8"/>
      <c r="DOY516" s="171" t="s">
        <v>13</v>
      </c>
      <c r="DOZ516" s="171"/>
      <c r="DPA516" s="9"/>
      <c r="DPB516"/>
      <c r="DPC516" s="167" t="s">
        <v>14</v>
      </c>
      <c r="DPD516" s="168"/>
      <c r="DPE516" s="75" t="s">
        <v>7</v>
      </c>
      <c r="DPF516" s="23"/>
      <c r="DPG516"/>
      <c r="DPH516" s="7"/>
      <c r="DPI516" s="8"/>
      <c r="DPJ516" s="171" t="s">
        <v>13</v>
      </c>
      <c r="DPK516" s="171"/>
      <c r="DPL516" s="9"/>
      <c r="DPM516"/>
      <c r="DPN516" s="167" t="s">
        <v>14</v>
      </c>
      <c r="DPO516" s="168"/>
      <c r="DPP516" s="75" t="s">
        <v>7</v>
      </c>
      <c r="DPQ516"/>
      <c r="DPR516" s="7"/>
      <c r="DPS516" s="8"/>
      <c r="DPT516" s="171" t="s">
        <v>13</v>
      </c>
      <c r="DPU516" s="171"/>
      <c r="DPV516" s="9"/>
      <c r="DPW516"/>
      <c r="DPX516" s="167" t="s">
        <v>14</v>
      </c>
      <c r="DPY516" s="168"/>
      <c r="DPZ516" s="14" t="s">
        <v>7</v>
      </c>
      <c r="DQA516" s="23"/>
      <c r="DQB516"/>
      <c r="DQC516" s="7"/>
      <c r="DQD516" s="8"/>
      <c r="DQE516" s="171" t="s">
        <v>13</v>
      </c>
      <c r="DQF516" s="171"/>
      <c r="DQG516" s="9"/>
      <c r="DQH516"/>
      <c r="DQI516" s="167" t="s">
        <v>14</v>
      </c>
      <c r="DQJ516" s="168"/>
      <c r="DQK516" s="75" t="s">
        <v>7</v>
      </c>
      <c r="DQL516" s="23"/>
      <c r="DQM516"/>
      <c r="DQN516" s="7"/>
      <c r="DQO516" s="8"/>
      <c r="DQP516" s="171" t="s">
        <v>13</v>
      </c>
      <c r="DQQ516" s="171"/>
      <c r="DQR516" s="9"/>
      <c r="DQS516"/>
      <c r="DQT516" s="167" t="s">
        <v>14</v>
      </c>
      <c r="DQU516" s="168"/>
      <c r="DQV516" s="75" t="s">
        <v>7</v>
      </c>
      <c r="DQW516"/>
      <c r="DQX516" s="7"/>
      <c r="DQY516" s="8"/>
      <c r="DQZ516" s="171" t="s">
        <v>13</v>
      </c>
      <c r="DRA516" s="171"/>
      <c r="DRB516" s="9"/>
      <c r="DRC516"/>
      <c r="DRD516" s="167" t="s">
        <v>14</v>
      </c>
      <c r="DRE516" s="168"/>
      <c r="DRF516" s="14" t="s">
        <v>7</v>
      </c>
      <c r="DRG516" s="23"/>
      <c r="DRH516"/>
      <c r="DRI516" s="7"/>
      <c r="DRJ516" s="8"/>
      <c r="DRK516" s="171" t="s">
        <v>13</v>
      </c>
      <c r="DRL516" s="171"/>
      <c r="DRM516" s="9"/>
      <c r="DRN516"/>
      <c r="DRO516" s="167" t="s">
        <v>14</v>
      </c>
      <c r="DRP516" s="168"/>
      <c r="DRQ516" s="75" t="s">
        <v>7</v>
      </c>
      <c r="DRR516" s="23"/>
      <c r="DRS516"/>
      <c r="DRT516" s="7"/>
      <c r="DRU516" s="8"/>
      <c r="DRV516" s="171" t="s">
        <v>13</v>
      </c>
      <c r="DRW516" s="171"/>
      <c r="DRX516" s="9"/>
      <c r="DRY516"/>
      <c r="DRZ516" s="167" t="s">
        <v>14</v>
      </c>
      <c r="DSA516" s="168"/>
      <c r="DSB516" s="75" t="s">
        <v>7</v>
      </c>
      <c r="DSC516"/>
      <c r="DSD516" s="7"/>
      <c r="DSE516" s="8"/>
      <c r="DSF516" s="171" t="s">
        <v>13</v>
      </c>
      <c r="DSG516" s="171"/>
      <c r="DSH516" s="9"/>
      <c r="DSI516"/>
      <c r="DSJ516" s="167" t="s">
        <v>14</v>
      </c>
      <c r="DSK516" s="168"/>
      <c r="DSL516" s="14" t="s">
        <v>7</v>
      </c>
      <c r="DSM516" s="23"/>
      <c r="DSN516"/>
      <c r="DSO516" s="7"/>
      <c r="DSP516" s="8"/>
      <c r="DSQ516" s="171" t="s">
        <v>13</v>
      </c>
      <c r="DSR516" s="171"/>
      <c r="DSS516" s="9"/>
      <c r="DST516"/>
      <c r="DSU516" s="167" t="s">
        <v>14</v>
      </c>
      <c r="DSV516" s="168"/>
      <c r="DSW516" s="75" t="s">
        <v>7</v>
      </c>
      <c r="DSX516" s="23"/>
      <c r="DSY516"/>
      <c r="DSZ516" s="7"/>
      <c r="DTA516" s="8"/>
      <c r="DTB516" s="171" t="s">
        <v>13</v>
      </c>
      <c r="DTC516" s="171"/>
      <c r="DTD516" s="9"/>
      <c r="DTE516"/>
      <c r="DTF516" s="167" t="s">
        <v>14</v>
      </c>
      <c r="DTG516" s="168"/>
      <c r="DTH516" s="75" t="s">
        <v>7</v>
      </c>
      <c r="DTI516"/>
      <c r="DTJ516" s="7"/>
      <c r="DTK516" s="8"/>
      <c r="DTL516" s="171" t="s">
        <v>13</v>
      </c>
      <c r="DTM516" s="171"/>
      <c r="DTN516" s="9"/>
      <c r="DTO516"/>
      <c r="DTP516" s="167" t="s">
        <v>14</v>
      </c>
      <c r="DTQ516" s="168"/>
      <c r="DTR516" s="14" t="s">
        <v>7</v>
      </c>
      <c r="DTS516" s="23"/>
      <c r="DTT516"/>
      <c r="DTU516" s="7"/>
      <c r="DTV516" s="8"/>
      <c r="DTW516" s="171" t="s">
        <v>13</v>
      </c>
      <c r="DTX516" s="171"/>
      <c r="DTY516" s="9"/>
      <c r="DTZ516"/>
      <c r="DUA516" s="167" t="s">
        <v>14</v>
      </c>
      <c r="DUB516" s="168"/>
      <c r="DUC516" s="75" t="s">
        <v>7</v>
      </c>
      <c r="DUD516" s="23"/>
      <c r="DUE516"/>
      <c r="DUF516" s="7"/>
      <c r="DUG516" s="8"/>
      <c r="DUH516" s="171" t="s">
        <v>13</v>
      </c>
      <c r="DUI516" s="171"/>
      <c r="DUJ516" s="9"/>
      <c r="DUK516"/>
      <c r="DUL516" s="167" t="s">
        <v>14</v>
      </c>
      <c r="DUM516" s="168"/>
      <c r="DUN516" s="75" t="s">
        <v>7</v>
      </c>
      <c r="DUO516"/>
      <c r="DUP516" s="7"/>
      <c r="DUQ516" s="8"/>
      <c r="DUR516" s="171" t="s">
        <v>13</v>
      </c>
      <c r="DUS516" s="171"/>
      <c r="DUT516" s="9"/>
      <c r="DUU516"/>
      <c r="DUV516" s="167" t="s">
        <v>14</v>
      </c>
      <c r="DUW516" s="168"/>
      <c r="DUX516" s="14" t="s">
        <v>7</v>
      </c>
      <c r="DUY516" s="23"/>
      <c r="DUZ516"/>
      <c r="DVA516" s="7"/>
      <c r="DVB516" s="8"/>
      <c r="DVC516" s="171" t="s">
        <v>13</v>
      </c>
      <c r="DVD516" s="171"/>
      <c r="DVE516" s="9"/>
      <c r="DVF516"/>
      <c r="DVG516" s="167" t="s">
        <v>14</v>
      </c>
      <c r="DVH516" s="168"/>
      <c r="DVI516" s="75" t="s">
        <v>7</v>
      </c>
      <c r="DVJ516" s="23"/>
      <c r="DVK516"/>
      <c r="DVL516" s="7"/>
      <c r="DVM516" s="8"/>
      <c r="DVN516" s="171" t="s">
        <v>13</v>
      </c>
      <c r="DVO516" s="171"/>
      <c r="DVP516" s="9"/>
      <c r="DVQ516"/>
      <c r="DVR516" s="167" t="s">
        <v>14</v>
      </c>
      <c r="DVS516" s="168"/>
      <c r="DVT516" s="75" t="s">
        <v>7</v>
      </c>
      <c r="DVU516"/>
      <c r="DVV516" s="7"/>
      <c r="DVW516" s="8"/>
      <c r="DVX516" s="171" t="s">
        <v>13</v>
      </c>
      <c r="DVY516" s="171"/>
      <c r="DVZ516" s="9"/>
      <c r="DWA516"/>
      <c r="DWB516" s="167" t="s">
        <v>14</v>
      </c>
      <c r="DWC516" s="168"/>
      <c r="DWD516" s="14" t="s">
        <v>7</v>
      </c>
      <c r="DWE516" s="23"/>
      <c r="DWF516"/>
      <c r="DWG516" s="7"/>
      <c r="DWH516" s="8"/>
      <c r="DWI516" s="171" t="s">
        <v>13</v>
      </c>
      <c r="DWJ516" s="171"/>
      <c r="DWK516" s="9"/>
      <c r="DWL516"/>
      <c r="DWM516" s="167" t="s">
        <v>14</v>
      </c>
      <c r="DWN516" s="168"/>
      <c r="DWO516" s="75" t="s">
        <v>7</v>
      </c>
      <c r="DWP516" s="23"/>
      <c r="DWQ516"/>
      <c r="DWR516" s="7"/>
      <c r="DWS516" s="8"/>
      <c r="DWT516" s="171" t="s">
        <v>13</v>
      </c>
      <c r="DWU516" s="171"/>
      <c r="DWV516" s="9"/>
      <c r="DWW516"/>
      <c r="DWX516" s="167" t="s">
        <v>14</v>
      </c>
      <c r="DWY516" s="168"/>
      <c r="DWZ516" s="75" t="s">
        <v>7</v>
      </c>
      <c r="DXA516"/>
      <c r="DXB516" s="7"/>
      <c r="DXC516" s="8"/>
      <c r="DXD516" s="171" t="s">
        <v>13</v>
      </c>
      <c r="DXE516" s="171"/>
      <c r="DXF516" s="9"/>
      <c r="DXG516"/>
      <c r="DXH516" s="167" t="s">
        <v>14</v>
      </c>
      <c r="DXI516" s="168"/>
      <c r="DXJ516" s="14" t="s">
        <v>7</v>
      </c>
      <c r="DXK516" s="23"/>
      <c r="DXL516"/>
      <c r="DXM516" s="7"/>
      <c r="DXN516" s="8"/>
      <c r="DXO516" s="171" t="s">
        <v>13</v>
      </c>
      <c r="DXP516" s="171"/>
      <c r="DXQ516" s="9"/>
      <c r="DXR516"/>
      <c r="DXS516" s="167" t="s">
        <v>14</v>
      </c>
      <c r="DXT516" s="168"/>
      <c r="DXU516" s="75" t="s">
        <v>7</v>
      </c>
      <c r="DXV516" s="23"/>
      <c r="DXW516"/>
      <c r="DXX516" s="7"/>
      <c r="DXY516" s="8"/>
      <c r="DXZ516" s="171" t="s">
        <v>13</v>
      </c>
      <c r="DYA516" s="171"/>
      <c r="DYB516" s="9"/>
      <c r="DYC516"/>
      <c r="DYD516" s="167" t="s">
        <v>14</v>
      </c>
      <c r="DYE516" s="168"/>
      <c r="DYF516" s="75" t="s">
        <v>7</v>
      </c>
      <c r="DYG516"/>
      <c r="DYH516" s="7"/>
      <c r="DYI516" s="8"/>
      <c r="DYJ516" s="171" t="s">
        <v>13</v>
      </c>
      <c r="DYK516" s="171"/>
      <c r="DYL516" s="9"/>
      <c r="DYM516"/>
      <c r="DYN516" s="167" t="s">
        <v>14</v>
      </c>
      <c r="DYO516" s="168"/>
      <c r="DYP516" s="14" t="s">
        <v>7</v>
      </c>
      <c r="DYQ516" s="23"/>
      <c r="DYR516"/>
      <c r="DYS516" s="7"/>
      <c r="DYT516" s="8"/>
      <c r="DYU516" s="171" t="s">
        <v>13</v>
      </c>
      <c r="DYV516" s="171"/>
      <c r="DYW516" s="9"/>
      <c r="DYX516"/>
      <c r="DYY516" s="167" t="s">
        <v>14</v>
      </c>
      <c r="DYZ516" s="168"/>
      <c r="DZA516" s="75" t="s">
        <v>7</v>
      </c>
      <c r="DZB516" s="23"/>
      <c r="DZC516"/>
      <c r="DZD516" s="7"/>
      <c r="DZE516" s="8"/>
      <c r="DZF516" s="171" t="s">
        <v>13</v>
      </c>
      <c r="DZG516" s="171"/>
      <c r="DZH516" s="9"/>
      <c r="DZI516"/>
      <c r="DZJ516" s="167" t="s">
        <v>14</v>
      </c>
      <c r="DZK516" s="168"/>
      <c r="DZL516" s="75" t="s">
        <v>7</v>
      </c>
      <c r="DZM516"/>
      <c r="DZN516" s="7"/>
      <c r="DZO516" s="8"/>
      <c r="DZP516" s="171" t="s">
        <v>13</v>
      </c>
      <c r="DZQ516" s="171"/>
      <c r="DZR516" s="9"/>
      <c r="DZS516"/>
      <c r="DZT516" s="167" t="s">
        <v>14</v>
      </c>
      <c r="DZU516" s="168"/>
      <c r="DZV516" s="14" t="s">
        <v>7</v>
      </c>
      <c r="DZW516" s="23"/>
      <c r="DZX516"/>
      <c r="DZY516" s="7"/>
      <c r="DZZ516" s="8"/>
      <c r="EAA516" s="171" t="s">
        <v>13</v>
      </c>
      <c r="EAB516" s="171"/>
      <c r="EAC516" s="9"/>
      <c r="EAD516"/>
      <c r="EAE516" s="167" t="s">
        <v>14</v>
      </c>
      <c r="EAF516" s="168"/>
      <c r="EAG516" s="75" t="s">
        <v>7</v>
      </c>
      <c r="EAH516" s="23"/>
      <c r="EAI516"/>
      <c r="EAJ516" s="7"/>
      <c r="EAK516" s="8"/>
      <c r="EAL516" s="171" t="s">
        <v>13</v>
      </c>
      <c r="EAM516" s="171"/>
      <c r="EAN516" s="9"/>
      <c r="EAO516"/>
      <c r="EAP516" s="167" t="s">
        <v>14</v>
      </c>
      <c r="EAQ516" s="168"/>
      <c r="EAR516" s="75" t="s">
        <v>7</v>
      </c>
      <c r="EAS516"/>
      <c r="EAT516" s="7"/>
      <c r="EAU516" s="8"/>
      <c r="EAV516" s="171" t="s">
        <v>13</v>
      </c>
      <c r="EAW516" s="171"/>
      <c r="EAX516" s="9"/>
      <c r="EAY516"/>
      <c r="EAZ516" s="167" t="s">
        <v>14</v>
      </c>
      <c r="EBA516" s="168"/>
      <c r="EBB516" s="14" t="s">
        <v>7</v>
      </c>
      <c r="EBC516" s="23"/>
      <c r="EBD516"/>
      <c r="EBE516" s="7"/>
      <c r="EBF516" s="8"/>
      <c r="EBG516" s="171" t="s">
        <v>13</v>
      </c>
      <c r="EBH516" s="171"/>
      <c r="EBI516" s="9"/>
      <c r="EBJ516"/>
      <c r="EBK516" s="167" t="s">
        <v>14</v>
      </c>
      <c r="EBL516" s="168"/>
      <c r="EBM516" s="75" t="s">
        <v>7</v>
      </c>
      <c r="EBN516" s="23"/>
      <c r="EBO516"/>
      <c r="EBP516" s="7"/>
      <c r="EBQ516" s="8"/>
      <c r="EBR516" s="171" t="s">
        <v>13</v>
      </c>
      <c r="EBS516" s="171"/>
      <c r="EBT516" s="9"/>
      <c r="EBU516"/>
      <c r="EBV516" s="167" t="s">
        <v>14</v>
      </c>
      <c r="EBW516" s="168"/>
      <c r="EBX516" s="75" t="s">
        <v>7</v>
      </c>
      <c r="EBY516"/>
      <c r="EBZ516" s="7"/>
      <c r="ECA516" s="8"/>
      <c r="ECB516" s="171" t="s">
        <v>13</v>
      </c>
      <c r="ECC516" s="171"/>
      <c r="ECD516" s="9"/>
      <c r="ECE516"/>
      <c r="ECF516" s="167" t="s">
        <v>14</v>
      </c>
      <c r="ECG516" s="168"/>
      <c r="ECH516" s="14" t="s">
        <v>7</v>
      </c>
      <c r="ECI516" s="23"/>
      <c r="ECJ516"/>
      <c r="ECK516" s="7"/>
      <c r="ECL516" s="8"/>
      <c r="ECM516" s="171" t="s">
        <v>13</v>
      </c>
      <c r="ECN516" s="171"/>
      <c r="ECO516" s="9"/>
      <c r="ECP516"/>
      <c r="ECQ516" s="167" t="s">
        <v>14</v>
      </c>
      <c r="ECR516" s="168"/>
      <c r="ECS516" s="75" t="s">
        <v>7</v>
      </c>
      <c r="ECT516" s="23"/>
      <c r="ECU516"/>
      <c r="ECV516" s="7"/>
      <c r="ECW516" s="8"/>
      <c r="ECX516" s="171" t="s">
        <v>13</v>
      </c>
      <c r="ECY516" s="171"/>
      <c r="ECZ516" s="9"/>
      <c r="EDA516"/>
      <c r="EDB516" s="167" t="s">
        <v>14</v>
      </c>
      <c r="EDC516" s="168"/>
      <c r="EDD516" s="75" t="s">
        <v>7</v>
      </c>
      <c r="EDE516"/>
      <c r="EDF516" s="7"/>
      <c r="EDG516" s="8"/>
      <c r="EDH516" s="171" t="s">
        <v>13</v>
      </c>
      <c r="EDI516" s="171"/>
      <c r="EDJ516" s="9"/>
      <c r="EDK516"/>
      <c r="EDL516" s="167" t="s">
        <v>14</v>
      </c>
      <c r="EDM516" s="168"/>
      <c r="EDN516" s="14" t="s">
        <v>7</v>
      </c>
      <c r="EDO516" s="23"/>
      <c r="EDP516"/>
      <c r="EDQ516" s="7"/>
      <c r="EDR516" s="8"/>
      <c r="EDS516" s="171" t="s">
        <v>13</v>
      </c>
      <c r="EDT516" s="171"/>
      <c r="EDU516" s="9"/>
      <c r="EDV516"/>
      <c r="EDW516" s="167" t="s">
        <v>14</v>
      </c>
      <c r="EDX516" s="168"/>
      <c r="EDY516" s="75" t="s">
        <v>7</v>
      </c>
      <c r="EDZ516" s="23"/>
      <c r="EEA516"/>
      <c r="EEB516" s="7"/>
      <c r="EEC516" s="8"/>
      <c r="EED516" s="171" t="s">
        <v>13</v>
      </c>
      <c r="EEE516" s="171"/>
      <c r="EEF516" s="9"/>
      <c r="EEG516"/>
      <c r="EEH516" s="167" t="s">
        <v>14</v>
      </c>
      <c r="EEI516" s="168"/>
      <c r="EEJ516" s="75" t="s">
        <v>7</v>
      </c>
      <c r="EEK516"/>
      <c r="EEL516" s="7"/>
      <c r="EEM516" s="8"/>
      <c r="EEN516" s="171" t="s">
        <v>13</v>
      </c>
      <c r="EEO516" s="171"/>
      <c r="EEP516" s="9"/>
      <c r="EEQ516"/>
      <c r="EER516" s="167" t="s">
        <v>14</v>
      </c>
      <c r="EES516" s="168"/>
      <c r="EET516" s="14" t="s">
        <v>7</v>
      </c>
      <c r="EEU516" s="23"/>
      <c r="EEV516"/>
      <c r="EEW516" s="7"/>
      <c r="EEX516" s="8"/>
      <c r="EEY516" s="171" t="s">
        <v>13</v>
      </c>
      <c r="EEZ516" s="171"/>
      <c r="EFA516" s="9"/>
      <c r="EFB516"/>
      <c r="EFC516" s="167" t="s">
        <v>14</v>
      </c>
      <c r="EFD516" s="168"/>
      <c r="EFE516" s="75" t="s">
        <v>7</v>
      </c>
      <c r="EFF516" s="23"/>
      <c r="EFG516"/>
      <c r="EFH516" s="7"/>
      <c r="EFI516" s="8"/>
      <c r="EFJ516" s="171" t="s">
        <v>13</v>
      </c>
      <c r="EFK516" s="171"/>
      <c r="EFL516" s="9"/>
      <c r="EFM516"/>
      <c r="EFN516" s="167" t="s">
        <v>14</v>
      </c>
      <c r="EFO516" s="168"/>
      <c r="EFP516" s="75" t="s">
        <v>7</v>
      </c>
      <c r="EFQ516"/>
      <c r="EFR516" s="7"/>
      <c r="EFS516" s="8"/>
      <c r="EFT516" s="171" t="s">
        <v>13</v>
      </c>
      <c r="EFU516" s="171"/>
      <c r="EFV516" s="9"/>
      <c r="EFW516"/>
      <c r="EFX516" s="167" t="s">
        <v>14</v>
      </c>
      <c r="EFY516" s="168"/>
      <c r="EFZ516" s="14" t="s">
        <v>7</v>
      </c>
      <c r="EGA516" s="23"/>
      <c r="EGB516"/>
      <c r="EGC516" s="7"/>
      <c r="EGD516" s="8"/>
      <c r="EGE516" s="171" t="s">
        <v>13</v>
      </c>
      <c r="EGF516" s="171"/>
      <c r="EGG516" s="9"/>
      <c r="EGH516"/>
      <c r="EGI516" s="167" t="s">
        <v>14</v>
      </c>
      <c r="EGJ516" s="168"/>
      <c r="EGK516" s="75" t="s">
        <v>7</v>
      </c>
      <c r="EGL516" s="23"/>
      <c r="EGM516"/>
      <c r="EGN516" s="7"/>
      <c r="EGO516" s="8"/>
      <c r="EGP516" s="171" t="s">
        <v>13</v>
      </c>
      <c r="EGQ516" s="171"/>
      <c r="EGR516" s="9"/>
      <c r="EGS516"/>
      <c r="EGT516" s="167" t="s">
        <v>14</v>
      </c>
      <c r="EGU516" s="168"/>
      <c r="EGV516" s="75" t="s">
        <v>7</v>
      </c>
      <c r="EGW516"/>
      <c r="EGX516" s="7"/>
      <c r="EGY516" s="8"/>
      <c r="EGZ516" s="171" t="s">
        <v>13</v>
      </c>
      <c r="EHA516" s="171"/>
      <c r="EHB516" s="9"/>
      <c r="EHC516"/>
      <c r="EHD516" s="167" t="s">
        <v>14</v>
      </c>
      <c r="EHE516" s="168"/>
      <c r="EHF516" s="14" t="s">
        <v>7</v>
      </c>
      <c r="EHG516" s="23"/>
      <c r="EHH516"/>
      <c r="EHI516" s="7"/>
      <c r="EHJ516" s="8"/>
      <c r="EHK516" s="171" t="s">
        <v>13</v>
      </c>
      <c r="EHL516" s="171"/>
      <c r="EHM516" s="9"/>
      <c r="EHN516"/>
      <c r="EHO516" s="167" t="s">
        <v>14</v>
      </c>
      <c r="EHP516" s="168"/>
      <c r="EHQ516" s="75" t="s">
        <v>7</v>
      </c>
      <c r="EHR516" s="23"/>
      <c r="EHS516"/>
      <c r="EHT516" s="7"/>
      <c r="EHU516" s="8"/>
      <c r="EHV516" s="171" t="s">
        <v>13</v>
      </c>
      <c r="EHW516" s="171"/>
      <c r="EHX516" s="9"/>
      <c r="EHY516"/>
      <c r="EHZ516" s="167" t="s">
        <v>14</v>
      </c>
      <c r="EIA516" s="168"/>
      <c r="EIB516" s="75" t="s">
        <v>7</v>
      </c>
      <c r="EIC516"/>
      <c r="EID516" s="7"/>
      <c r="EIE516" s="8"/>
      <c r="EIF516" s="171" t="s">
        <v>13</v>
      </c>
      <c r="EIG516" s="171"/>
      <c r="EIH516" s="9"/>
      <c r="EII516"/>
      <c r="EIJ516" s="167" t="s">
        <v>14</v>
      </c>
      <c r="EIK516" s="168"/>
      <c r="EIL516" s="14" t="s">
        <v>7</v>
      </c>
      <c r="EIM516" s="23"/>
      <c r="EIN516"/>
      <c r="EIO516" s="7"/>
      <c r="EIP516" s="8"/>
      <c r="EIQ516" s="171" t="s">
        <v>13</v>
      </c>
      <c r="EIR516" s="171"/>
      <c r="EIS516" s="9"/>
      <c r="EIT516"/>
      <c r="EIU516" s="167" t="s">
        <v>14</v>
      </c>
      <c r="EIV516" s="168"/>
      <c r="EIW516" s="75" t="s">
        <v>7</v>
      </c>
      <c r="EIX516" s="23"/>
      <c r="EIY516"/>
      <c r="EIZ516" s="7"/>
      <c r="EJA516" s="8"/>
      <c r="EJB516" s="171" t="s">
        <v>13</v>
      </c>
      <c r="EJC516" s="171"/>
      <c r="EJD516" s="9"/>
      <c r="EJE516"/>
      <c r="EJF516" s="167" t="s">
        <v>14</v>
      </c>
      <c r="EJG516" s="168"/>
      <c r="EJH516" s="75" t="s">
        <v>7</v>
      </c>
      <c r="EJI516"/>
      <c r="EJJ516" s="7"/>
      <c r="EJK516" s="8"/>
      <c r="EJL516" s="171" t="s">
        <v>13</v>
      </c>
      <c r="EJM516" s="171"/>
      <c r="EJN516" s="9"/>
      <c r="EJO516"/>
      <c r="EJP516" s="167" t="s">
        <v>14</v>
      </c>
      <c r="EJQ516" s="168"/>
      <c r="EJR516" s="14" t="s">
        <v>7</v>
      </c>
      <c r="EJS516" s="23"/>
      <c r="EJT516"/>
      <c r="EJU516" s="7"/>
      <c r="EJV516" s="8"/>
      <c r="EJW516" s="171" t="s">
        <v>13</v>
      </c>
      <c r="EJX516" s="171"/>
      <c r="EJY516" s="9"/>
      <c r="EJZ516"/>
      <c r="EKA516" s="167" t="s">
        <v>14</v>
      </c>
      <c r="EKB516" s="168"/>
      <c r="EKC516" s="75" t="s">
        <v>7</v>
      </c>
      <c r="EKD516" s="23"/>
      <c r="EKE516"/>
      <c r="EKF516" s="7"/>
      <c r="EKG516" s="8"/>
      <c r="EKH516" s="171" t="s">
        <v>13</v>
      </c>
      <c r="EKI516" s="171"/>
      <c r="EKJ516" s="9"/>
      <c r="EKK516"/>
      <c r="EKL516" s="167" t="s">
        <v>14</v>
      </c>
      <c r="EKM516" s="168"/>
      <c r="EKN516" s="75" t="s">
        <v>7</v>
      </c>
      <c r="EKO516"/>
      <c r="EKP516" s="7"/>
      <c r="EKQ516" s="8"/>
      <c r="EKR516" s="171" t="s">
        <v>13</v>
      </c>
      <c r="EKS516" s="171"/>
      <c r="EKT516" s="9"/>
      <c r="EKU516"/>
      <c r="EKV516" s="167" t="s">
        <v>14</v>
      </c>
      <c r="EKW516" s="168"/>
      <c r="EKX516" s="14" t="s">
        <v>7</v>
      </c>
      <c r="EKY516" s="23"/>
      <c r="EKZ516"/>
      <c r="ELA516" s="7"/>
      <c r="ELB516" s="8"/>
      <c r="ELC516" s="171" t="s">
        <v>13</v>
      </c>
      <c r="ELD516" s="171"/>
      <c r="ELE516" s="9"/>
      <c r="ELF516"/>
      <c r="ELG516" s="167" t="s">
        <v>14</v>
      </c>
      <c r="ELH516" s="168"/>
      <c r="ELI516" s="75" t="s">
        <v>7</v>
      </c>
      <c r="ELJ516" s="23"/>
      <c r="ELK516"/>
      <c r="ELL516" s="7"/>
      <c r="ELM516" s="8"/>
      <c r="ELN516" s="171" t="s">
        <v>13</v>
      </c>
      <c r="ELO516" s="171"/>
      <c r="ELP516" s="9"/>
      <c r="ELQ516"/>
      <c r="ELR516" s="167" t="s">
        <v>14</v>
      </c>
      <c r="ELS516" s="168"/>
      <c r="ELT516" s="75" t="s">
        <v>7</v>
      </c>
      <c r="ELU516"/>
      <c r="ELV516" s="7"/>
      <c r="ELW516" s="8"/>
      <c r="ELX516" s="171" t="s">
        <v>13</v>
      </c>
      <c r="ELY516" s="171"/>
      <c r="ELZ516" s="9"/>
      <c r="EMA516"/>
      <c r="EMB516" s="167" t="s">
        <v>14</v>
      </c>
      <c r="EMC516" s="168"/>
      <c r="EMD516" s="14" t="s">
        <v>7</v>
      </c>
      <c r="EME516" s="23"/>
      <c r="EMF516"/>
      <c r="EMG516" s="7"/>
      <c r="EMH516" s="8"/>
      <c r="EMI516" s="171" t="s">
        <v>13</v>
      </c>
      <c r="EMJ516" s="171"/>
      <c r="EMK516" s="9"/>
      <c r="EML516"/>
      <c r="EMM516" s="167" t="s">
        <v>14</v>
      </c>
      <c r="EMN516" s="168"/>
      <c r="EMO516" s="75" t="s">
        <v>7</v>
      </c>
      <c r="EMP516" s="23"/>
      <c r="EMQ516"/>
      <c r="EMR516" s="7"/>
      <c r="EMS516" s="8"/>
      <c r="EMT516" s="171" t="s">
        <v>13</v>
      </c>
      <c r="EMU516" s="171"/>
      <c r="EMV516" s="9"/>
      <c r="EMW516"/>
      <c r="EMX516" s="167" t="s">
        <v>14</v>
      </c>
      <c r="EMY516" s="168"/>
      <c r="EMZ516" s="75" t="s">
        <v>7</v>
      </c>
      <c r="ENA516"/>
      <c r="ENB516" s="7"/>
      <c r="ENC516" s="8"/>
      <c r="END516" s="171" t="s">
        <v>13</v>
      </c>
      <c r="ENE516" s="171"/>
      <c r="ENF516" s="9"/>
      <c r="ENG516"/>
      <c r="ENH516" s="167" t="s">
        <v>14</v>
      </c>
      <c r="ENI516" s="168"/>
      <c r="ENJ516" s="14" t="s">
        <v>7</v>
      </c>
      <c r="ENK516" s="23"/>
      <c r="ENL516"/>
      <c r="ENM516" s="7"/>
      <c r="ENN516" s="8"/>
      <c r="ENO516" s="171" t="s">
        <v>13</v>
      </c>
      <c r="ENP516" s="171"/>
      <c r="ENQ516" s="9"/>
      <c r="ENR516"/>
      <c r="ENS516" s="167" t="s">
        <v>14</v>
      </c>
      <c r="ENT516" s="168"/>
      <c r="ENU516" s="75" t="s">
        <v>7</v>
      </c>
      <c r="ENV516" s="23"/>
      <c r="ENW516"/>
      <c r="ENX516" s="7"/>
      <c r="ENY516" s="8"/>
      <c r="ENZ516" s="171" t="s">
        <v>13</v>
      </c>
      <c r="EOA516" s="171"/>
      <c r="EOB516" s="9"/>
      <c r="EOC516"/>
      <c r="EOD516" s="167" t="s">
        <v>14</v>
      </c>
      <c r="EOE516" s="168"/>
      <c r="EOF516" s="75" t="s">
        <v>7</v>
      </c>
      <c r="EOG516"/>
      <c r="EOH516" s="7"/>
      <c r="EOI516" s="8"/>
      <c r="EOJ516" s="171" t="s">
        <v>13</v>
      </c>
      <c r="EOK516" s="171"/>
      <c r="EOL516" s="9"/>
      <c r="EOM516"/>
      <c r="EON516" s="167" t="s">
        <v>14</v>
      </c>
      <c r="EOO516" s="168"/>
      <c r="EOP516" s="14" t="s">
        <v>7</v>
      </c>
      <c r="EOQ516" s="23"/>
      <c r="EOR516"/>
      <c r="EOS516" s="7"/>
      <c r="EOT516" s="8"/>
      <c r="EOU516" s="171" t="s">
        <v>13</v>
      </c>
      <c r="EOV516" s="171"/>
      <c r="EOW516" s="9"/>
      <c r="EOX516"/>
      <c r="EOY516" s="167" t="s">
        <v>14</v>
      </c>
      <c r="EOZ516" s="168"/>
      <c r="EPA516" s="75" t="s">
        <v>7</v>
      </c>
      <c r="EPB516" s="23"/>
      <c r="EPC516"/>
      <c r="EPD516" s="7"/>
      <c r="EPE516" s="8"/>
      <c r="EPF516" s="171" t="s">
        <v>13</v>
      </c>
      <c r="EPG516" s="171"/>
      <c r="EPH516" s="9"/>
      <c r="EPI516"/>
      <c r="EPJ516" s="167" t="s">
        <v>14</v>
      </c>
      <c r="EPK516" s="168"/>
      <c r="EPL516" s="75" t="s">
        <v>7</v>
      </c>
      <c r="EPM516"/>
      <c r="EPN516" s="7"/>
      <c r="EPO516" s="8"/>
      <c r="EPP516" s="171" t="s">
        <v>13</v>
      </c>
      <c r="EPQ516" s="171"/>
      <c r="EPR516" s="9"/>
      <c r="EPS516"/>
      <c r="EPT516" s="167" t="s">
        <v>14</v>
      </c>
      <c r="EPU516" s="168"/>
      <c r="EPV516" s="14" t="s">
        <v>7</v>
      </c>
      <c r="EPW516" s="23"/>
      <c r="EPX516"/>
      <c r="EPY516" s="7"/>
      <c r="EPZ516" s="8"/>
      <c r="EQA516" s="171" t="s">
        <v>13</v>
      </c>
      <c r="EQB516" s="171"/>
      <c r="EQC516" s="9"/>
      <c r="EQD516"/>
      <c r="EQE516" s="167" t="s">
        <v>14</v>
      </c>
      <c r="EQF516" s="168"/>
      <c r="EQG516" s="75" t="s">
        <v>7</v>
      </c>
      <c r="EQH516" s="23"/>
      <c r="EQI516"/>
      <c r="EQJ516" s="7"/>
      <c r="EQK516" s="8"/>
      <c r="EQL516" s="171" t="s">
        <v>13</v>
      </c>
      <c r="EQM516" s="171"/>
      <c r="EQN516" s="9"/>
      <c r="EQO516"/>
      <c r="EQP516" s="167" t="s">
        <v>14</v>
      </c>
      <c r="EQQ516" s="168"/>
      <c r="EQR516" s="75" t="s">
        <v>7</v>
      </c>
      <c r="EQS516"/>
      <c r="EQT516" s="7"/>
      <c r="EQU516" s="8"/>
      <c r="EQV516" s="171" t="s">
        <v>13</v>
      </c>
      <c r="EQW516" s="171"/>
      <c r="EQX516" s="9"/>
      <c r="EQY516"/>
      <c r="EQZ516" s="167" t="s">
        <v>14</v>
      </c>
      <c r="ERA516" s="168"/>
      <c r="ERB516" s="14" t="s">
        <v>7</v>
      </c>
      <c r="ERC516" s="23"/>
      <c r="ERD516"/>
      <c r="ERE516" s="7"/>
      <c r="ERF516" s="8"/>
      <c r="ERG516" s="171" t="s">
        <v>13</v>
      </c>
      <c r="ERH516" s="171"/>
      <c r="ERI516" s="9"/>
      <c r="ERJ516"/>
      <c r="ERK516" s="167" t="s">
        <v>14</v>
      </c>
      <c r="ERL516" s="168"/>
      <c r="ERM516" s="75" t="s">
        <v>7</v>
      </c>
      <c r="ERN516" s="23"/>
      <c r="ERO516"/>
      <c r="ERP516" s="7"/>
      <c r="ERQ516" s="8"/>
      <c r="ERR516" s="171" t="s">
        <v>13</v>
      </c>
      <c r="ERS516" s="171"/>
      <c r="ERT516" s="9"/>
      <c r="ERU516"/>
      <c r="ERV516" s="167" t="s">
        <v>14</v>
      </c>
      <c r="ERW516" s="168"/>
      <c r="ERX516" s="75" t="s">
        <v>7</v>
      </c>
      <c r="ERY516"/>
      <c r="ERZ516" s="7"/>
      <c r="ESA516" s="8"/>
      <c r="ESB516" s="171" t="s">
        <v>13</v>
      </c>
      <c r="ESC516" s="171"/>
      <c r="ESD516" s="9"/>
      <c r="ESE516"/>
      <c r="ESF516" s="167" t="s">
        <v>14</v>
      </c>
      <c r="ESG516" s="168"/>
      <c r="ESH516" s="14" t="s">
        <v>7</v>
      </c>
      <c r="ESI516" s="23"/>
      <c r="ESJ516"/>
      <c r="ESK516" s="7"/>
      <c r="ESL516" s="8"/>
      <c r="ESM516" s="171" t="s">
        <v>13</v>
      </c>
      <c r="ESN516" s="171"/>
      <c r="ESO516" s="9"/>
      <c r="ESP516"/>
      <c r="ESQ516" s="167" t="s">
        <v>14</v>
      </c>
      <c r="ESR516" s="168"/>
      <c r="ESS516" s="75" t="s">
        <v>7</v>
      </c>
      <c r="EST516" s="23"/>
      <c r="ESU516"/>
      <c r="ESV516" s="7"/>
      <c r="ESW516" s="8"/>
      <c r="ESX516" s="171" t="s">
        <v>13</v>
      </c>
      <c r="ESY516" s="171"/>
      <c r="ESZ516" s="9"/>
      <c r="ETA516"/>
      <c r="ETB516" s="167" t="s">
        <v>14</v>
      </c>
      <c r="ETC516" s="168"/>
      <c r="ETD516" s="75" t="s">
        <v>7</v>
      </c>
      <c r="ETE516"/>
      <c r="ETF516" s="7"/>
      <c r="ETG516" s="8"/>
      <c r="ETH516" s="171" t="s">
        <v>13</v>
      </c>
      <c r="ETI516" s="171"/>
      <c r="ETJ516" s="9"/>
      <c r="ETK516"/>
      <c r="ETL516" s="167" t="s">
        <v>14</v>
      </c>
      <c r="ETM516" s="168"/>
      <c r="ETN516" s="14" t="s">
        <v>7</v>
      </c>
      <c r="ETO516" s="23"/>
      <c r="ETP516"/>
      <c r="ETQ516" s="7"/>
      <c r="ETR516" s="8"/>
      <c r="ETS516" s="171" t="s">
        <v>13</v>
      </c>
      <c r="ETT516" s="171"/>
      <c r="ETU516" s="9"/>
      <c r="ETV516"/>
      <c r="ETW516" s="167" t="s">
        <v>14</v>
      </c>
      <c r="ETX516" s="168"/>
      <c r="ETY516" s="75" t="s">
        <v>7</v>
      </c>
      <c r="ETZ516" s="23"/>
      <c r="EUA516"/>
      <c r="EUB516" s="7"/>
      <c r="EUC516" s="8"/>
      <c r="EUD516" s="171" t="s">
        <v>13</v>
      </c>
      <c r="EUE516" s="171"/>
      <c r="EUF516" s="9"/>
      <c r="EUG516"/>
      <c r="EUH516" s="167" t="s">
        <v>14</v>
      </c>
      <c r="EUI516" s="168"/>
      <c r="EUJ516" s="75" t="s">
        <v>7</v>
      </c>
      <c r="EUK516"/>
      <c r="EUL516" s="7"/>
      <c r="EUM516" s="8"/>
      <c r="EUN516" s="171" t="s">
        <v>13</v>
      </c>
      <c r="EUO516" s="171"/>
      <c r="EUP516" s="9"/>
      <c r="EUQ516"/>
      <c r="EUR516" s="167" t="s">
        <v>14</v>
      </c>
      <c r="EUS516" s="168"/>
      <c r="EUT516" s="14" t="s">
        <v>7</v>
      </c>
      <c r="EUU516" s="23"/>
      <c r="EUV516"/>
      <c r="EUW516" s="7"/>
      <c r="EUX516" s="8"/>
      <c r="EUY516" s="171" t="s">
        <v>13</v>
      </c>
      <c r="EUZ516" s="171"/>
      <c r="EVA516" s="9"/>
      <c r="EVB516"/>
      <c r="EVC516" s="167" t="s">
        <v>14</v>
      </c>
      <c r="EVD516" s="168"/>
      <c r="EVE516" s="75" t="s">
        <v>7</v>
      </c>
      <c r="EVF516" s="23"/>
      <c r="EVG516"/>
      <c r="EVH516" s="7"/>
      <c r="EVI516" s="8"/>
      <c r="EVJ516" s="171" t="s">
        <v>13</v>
      </c>
      <c r="EVK516" s="171"/>
      <c r="EVL516" s="9"/>
      <c r="EVM516"/>
      <c r="EVN516" s="167" t="s">
        <v>14</v>
      </c>
      <c r="EVO516" s="168"/>
      <c r="EVP516" s="75" t="s">
        <v>7</v>
      </c>
      <c r="EVQ516"/>
      <c r="EVR516" s="7"/>
      <c r="EVS516" s="8"/>
      <c r="EVT516" s="171" t="s">
        <v>13</v>
      </c>
      <c r="EVU516" s="171"/>
      <c r="EVV516" s="9"/>
      <c r="EVW516"/>
      <c r="EVX516" s="167" t="s">
        <v>14</v>
      </c>
      <c r="EVY516" s="168"/>
      <c r="EVZ516" s="14" t="s">
        <v>7</v>
      </c>
      <c r="EWA516" s="23"/>
      <c r="EWB516"/>
      <c r="EWC516" s="7"/>
      <c r="EWD516" s="8"/>
      <c r="EWE516" s="171" t="s">
        <v>13</v>
      </c>
      <c r="EWF516" s="171"/>
      <c r="EWG516" s="9"/>
      <c r="EWH516"/>
      <c r="EWI516" s="167" t="s">
        <v>14</v>
      </c>
      <c r="EWJ516" s="168"/>
      <c r="EWK516" s="75" t="s">
        <v>7</v>
      </c>
      <c r="EWL516" s="23"/>
      <c r="EWM516"/>
      <c r="EWN516" s="7"/>
      <c r="EWO516" s="8"/>
      <c r="EWP516" s="171" t="s">
        <v>13</v>
      </c>
      <c r="EWQ516" s="171"/>
      <c r="EWR516" s="9"/>
      <c r="EWS516"/>
      <c r="EWT516" s="167" t="s">
        <v>14</v>
      </c>
      <c r="EWU516" s="168"/>
      <c r="EWV516" s="75" t="s">
        <v>7</v>
      </c>
      <c r="EWW516"/>
      <c r="EWX516" s="7"/>
      <c r="EWY516" s="8"/>
      <c r="EWZ516" s="171" t="s">
        <v>13</v>
      </c>
      <c r="EXA516" s="171"/>
      <c r="EXB516" s="9"/>
      <c r="EXC516"/>
      <c r="EXD516" s="167" t="s">
        <v>14</v>
      </c>
      <c r="EXE516" s="168"/>
      <c r="EXF516" s="14" t="s">
        <v>7</v>
      </c>
      <c r="EXG516" s="23"/>
      <c r="EXH516"/>
      <c r="EXI516" s="7"/>
      <c r="EXJ516" s="8"/>
      <c r="EXK516" s="171" t="s">
        <v>13</v>
      </c>
      <c r="EXL516" s="171"/>
      <c r="EXM516" s="9"/>
      <c r="EXN516"/>
      <c r="EXO516" s="167" t="s">
        <v>14</v>
      </c>
      <c r="EXP516" s="168"/>
      <c r="EXQ516" s="75" t="s">
        <v>7</v>
      </c>
      <c r="EXR516" s="23"/>
      <c r="EXS516"/>
      <c r="EXT516" s="7"/>
      <c r="EXU516" s="8"/>
      <c r="EXV516" s="171" t="s">
        <v>13</v>
      </c>
      <c r="EXW516" s="171"/>
      <c r="EXX516" s="9"/>
      <c r="EXY516"/>
      <c r="EXZ516" s="167" t="s">
        <v>14</v>
      </c>
      <c r="EYA516" s="168"/>
      <c r="EYB516" s="75" t="s">
        <v>7</v>
      </c>
      <c r="EYC516"/>
      <c r="EYD516" s="7"/>
      <c r="EYE516" s="8"/>
      <c r="EYF516" s="171" t="s">
        <v>13</v>
      </c>
      <c r="EYG516" s="171"/>
      <c r="EYH516" s="9"/>
      <c r="EYI516"/>
      <c r="EYJ516" s="167" t="s">
        <v>14</v>
      </c>
      <c r="EYK516" s="168"/>
      <c r="EYL516" s="14" t="s">
        <v>7</v>
      </c>
      <c r="EYM516" s="23"/>
      <c r="EYN516"/>
      <c r="EYO516" s="7"/>
      <c r="EYP516" s="8"/>
      <c r="EYQ516" s="171" t="s">
        <v>13</v>
      </c>
      <c r="EYR516" s="171"/>
      <c r="EYS516" s="9"/>
      <c r="EYT516"/>
      <c r="EYU516" s="167" t="s">
        <v>14</v>
      </c>
      <c r="EYV516" s="168"/>
      <c r="EYW516" s="75" t="s">
        <v>7</v>
      </c>
      <c r="EYX516" s="23"/>
      <c r="EYY516"/>
      <c r="EYZ516" s="7"/>
      <c r="EZA516" s="8"/>
      <c r="EZB516" s="171" t="s">
        <v>13</v>
      </c>
      <c r="EZC516" s="171"/>
      <c r="EZD516" s="9"/>
      <c r="EZE516"/>
      <c r="EZF516" s="167" t="s">
        <v>14</v>
      </c>
      <c r="EZG516" s="168"/>
      <c r="EZH516" s="75" t="s">
        <v>7</v>
      </c>
      <c r="EZI516"/>
      <c r="EZJ516" s="7"/>
      <c r="EZK516" s="8"/>
      <c r="EZL516" s="171" t="s">
        <v>13</v>
      </c>
      <c r="EZM516" s="171"/>
      <c r="EZN516" s="9"/>
      <c r="EZO516"/>
      <c r="EZP516" s="167" t="s">
        <v>14</v>
      </c>
      <c r="EZQ516" s="168"/>
      <c r="EZR516" s="14" t="s">
        <v>7</v>
      </c>
      <c r="EZS516" s="23"/>
      <c r="EZT516"/>
      <c r="EZU516" s="7"/>
      <c r="EZV516" s="8"/>
      <c r="EZW516" s="171" t="s">
        <v>13</v>
      </c>
      <c r="EZX516" s="171"/>
      <c r="EZY516" s="9"/>
      <c r="EZZ516"/>
      <c r="FAA516" s="167" t="s">
        <v>14</v>
      </c>
      <c r="FAB516" s="168"/>
      <c r="FAC516" s="75" t="s">
        <v>7</v>
      </c>
      <c r="FAD516" s="23"/>
      <c r="FAE516"/>
      <c r="FAF516" s="7"/>
      <c r="FAG516" s="8"/>
      <c r="FAH516" s="171" t="s">
        <v>13</v>
      </c>
      <c r="FAI516" s="171"/>
      <c r="FAJ516" s="9"/>
      <c r="FAK516"/>
      <c r="FAL516" s="167" t="s">
        <v>14</v>
      </c>
      <c r="FAM516" s="168"/>
      <c r="FAN516" s="75" t="s">
        <v>7</v>
      </c>
      <c r="FAO516"/>
      <c r="FAP516" s="7"/>
      <c r="FAQ516" s="8"/>
      <c r="FAR516" s="171" t="s">
        <v>13</v>
      </c>
      <c r="FAS516" s="171"/>
      <c r="FAT516" s="9"/>
      <c r="FAU516"/>
      <c r="FAV516" s="167" t="s">
        <v>14</v>
      </c>
      <c r="FAW516" s="168"/>
      <c r="FAX516" s="14" t="s">
        <v>7</v>
      </c>
      <c r="FAY516" s="23"/>
      <c r="FAZ516"/>
      <c r="FBA516" s="7"/>
      <c r="FBB516" s="8"/>
      <c r="FBC516" s="171" t="s">
        <v>13</v>
      </c>
      <c r="FBD516" s="171"/>
      <c r="FBE516" s="9"/>
      <c r="FBF516"/>
      <c r="FBG516" s="167" t="s">
        <v>14</v>
      </c>
      <c r="FBH516" s="168"/>
      <c r="FBI516" s="75" t="s">
        <v>7</v>
      </c>
      <c r="FBJ516" s="23"/>
      <c r="FBK516"/>
      <c r="FBL516" s="7"/>
      <c r="FBM516" s="8"/>
      <c r="FBN516" s="171" t="s">
        <v>13</v>
      </c>
      <c r="FBO516" s="171"/>
      <c r="FBP516" s="9"/>
      <c r="FBQ516"/>
      <c r="FBR516" s="167" t="s">
        <v>14</v>
      </c>
      <c r="FBS516" s="168"/>
      <c r="FBT516" s="75" t="s">
        <v>7</v>
      </c>
      <c r="FBU516"/>
      <c r="FBV516" s="7"/>
      <c r="FBW516" s="8"/>
      <c r="FBX516" s="171" t="s">
        <v>13</v>
      </c>
      <c r="FBY516" s="171"/>
      <c r="FBZ516" s="9"/>
      <c r="FCA516"/>
      <c r="FCB516" s="167" t="s">
        <v>14</v>
      </c>
      <c r="FCC516" s="168"/>
      <c r="FCD516" s="14" t="s">
        <v>7</v>
      </c>
      <c r="FCE516" s="23"/>
      <c r="FCF516"/>
      <c r="FCG516" s="7"/>
      <c r="FCH516" s="8"/>
      <c r="FCI516" s="171" t="s">
        <v>13</v>
      </c>
      <c r="FCJ516" s="171"/>
      <c r="FCK516" s="9"/>
      <c r="FCL516"/>
      <c r="FCM516" s="167" t="s">
        <v>14</v>
      </c>
      <c r="FCN516" s="168"/>
      <c r="FCO516" s="75" t="s">
        <v>7</v>
      </c>
      <c r="FCP516" s="23"/>
      <c r="FCQ516"/>
      <c r="FCR516" s="7"/>
      <c r="FCS516" s="8"/>
      <c r="FCT516" s="171" t="s">
        <v>13</v>
      </c>
      <c r="FCU516" s="171"/>
      <c r="FCV516" s="9"/>
      <c r="FCW516"/>
      <c r="FCX516" s="167" t="s">
        <v>14</v>
      </c>
      <c r="FCY516" s="168"/>
      <c r="FCZ516" s="75" t="s">
        <v>7</v>
      </c>
      <c r="FDA516"/>
      <c r="FDB516" s="7"/>
      <c r="FDC516" s="8"/>
      <c r="FDD516" s="171" t="s">
        <v>13</v>
      </c>
      <c r="FDE516" s="171"/>
      <c r="FDF516" s="9"/>
      <c r="FDG516"/>
      <c r="FDH516" s="167" t="s">
        <v>14</v>
      </c>
      <c r="FDI516" s="168"/>
      <c r="FDJ516" s="14" t="s">
        <v>7</v>
      </c>
      <c r="FDK516" s="23"/>
      <c r="FDL516"/>
      <c r="FDM516" s="7"/>
      <c r="FDN516" s="8"/>
      <c r="FDO516" s="171" t="s">
        <v>13</v>
      </c>
      <c r="FDP516" s="171"/>
      <c r="FDQ516" s="9"/>
      <c r="FDR516"/>
      <c r="FDS516" s="167" t="s">
        <v>14</v>
      </c>
      <c r="FDT516" s="168"/>
      <c r="FDU516" s="75" t="s">
        <v>7</v>
      </c>
      <c r="FDV516" s="23"/>
      <c r="FDW516"/>
      <c r="FDX516" s="7"/>
      <c r="FDY516" s="8"/>
      <c r="FDZ516" s="171" t="s">
        <v>13</v>
      </c>
      <c r="FEA516" s="171"/>
      <c r="FEB516" s="9"/>
      <c r="FEC516"/>
      <c r="FED516" s="167" t="s">
        <v>14</v>
      </c>
      <c r="FEE516" s="168"/>
      <c r="FEF516" s="75" t="s">
        <v>7</v>
      </c>
      <c r="FEG516"/>
      <c r="FEH516" s="7"/>
      <c r="FEI516" s="8"/>
      <c r="FEJ516" s="171" t="s">
        <v>13</v>
      </c>
      <c r="FEK516" s="171"/>
      <c r="FEL516" s="9"/>
      <c r="FEM516"/>
      <c r="FEN516" s="167" t="s">
        <v>14</v>
      </c>
      <c r="FEO516" s="168"/>
      <c r="FEP516" s="14" t="s">
        <v>7</v>
      </c>
      <c r="FEQ516" s="23"/>
      <c r="FER516"/>
      <c r="FES516" s="7"/>
      <c r="FET516" s="8"/>
      <c r="FEU516" s="171" t="s">
        <v>13</v>
      </c>
      <c r="FEV516" s="171"/>
      <c r="FEW516" s="9"/>
      <c r="FEX516"/>
      <c r="FEY516" s="167" t="s">
        <v>14</v>
      </c>
      <c r="FEZ516" s="168"/>
      <c r="FFA516" s="75" t="s">
        <v>7</v>
      </c>
      <c r="FFB516" s="23"/>
      <c r="FFC516"/>
      <c r="FFD516" s="7"/>
      <c r="FFE516" s="8"/>
      <c r="FFF516" s="171" t="s">
        <v>13</v>
      </c>
      <c r="FFG516" s="171"/>
      <c r="FFH516" s="9"/>
      <c r="FFI516"/>
      <c r="FFJ516" s="167" t="s">
        <v>14</v>
      </c>
      <c r="FFK516" s="168"/>
      <c r="FFL516" s="75" t="s">
        <v>7</v>
      </c>
      <c r="FFM516"/>
      <c r="FFN516" s="7"/>
      <c r="FFO516" s="8"/>
      <c r="FFP516" s="171" t="s">
        <v>13</v>
      </c>
      <c r="FFQ516" s="171"/>
      <c r="FFR516" s="9"/>
      <c r="FFS516"/>
      <c r="FFT516" s="167" t="s">
        <v>14</v>
      </c>
      <c r="FFU516" s="168"/>
      <c r="FFV516" s="14" t="s">
        <v>7</v>
      </c>
      <c r="FFW516" s="23"/>
      <c r="FFX516"/>
      <c r="FFY516" s="7"/>
      <c r="FFZ516" s="8"/>
      <c r="FGA516" s="171" t="s">
        <v>13</v>
      </c>
      <c r="FGB516" s="171"/>
      <c r="FGC516" s="9"/>
      <c r="FGD516"/>
      <c r="FGE516" s="167" t="s">
        <v>14</v>
      </c>
      <c r="FGF516" s="168"/>
      <c r="FGG516" s="75" t="s">
        <v>7</v>
      </c>
      <c r="FGH516" s="23"/>
      <c r="FGI516"/>
      <c r="FGJ516" s="7"/>
      <c r="FGK516" s="8"/>
      <c r="FGL516" s="171" t="s">
        <v>13</v>
      </c>
      <c r="FGM516" s="171"/>
      <c r="FGN516" s="9"/>
      <c r="FGO516"/>
      <c r="FGP516" s="167" t="s">
        <v>14</v>
      </c>
      <c r="FGQ516" s="168"/>
      <c r="FGR516" s="75" t="s">
        <v>7</v>
      </c>
      <c r="FGS516"/>
      <c r="FGT516" s="7"/>
      <c r="FGU516" s="8"/>
      <c r="FGV516" s="171" t="s">
        <v>13</v>
      </c>
      <c r="FGW516" s="171"/>
      <c r="FGX516" s="9"/>
      <c r="FGY516"/>
      <c r="FGZ516" s="167" t="s">
        <v>14</v>
      </c>
      <c r="FHA516" s="168"/>
      <c r="FHB516" s="14" t="s">
        <v>7</v>
      </c>
      <c r="FHC516" s="23"/>
      <c r="FHD516"/>
      <c r="FHE516" s="7"/>
      <c r="FHF516" s="8"/>
      <c r="FHG516" s="171" t="s">
        <v>13</v>
      </c>
      <c r="FHH516" s="171"/>
      <c r="FHI516" s="9"/>
      <c r="FHJ516"/>
      <c r="FHK516" s="167" t="s">
        <v>14</v>
      </c>
      <c r="FHL516" s="168"/>
      <c r="FHM516" s="75" t="s">
        <v>7</v>
      </c>
      <c r="FHN516" s="23"/>
      <c r="FHO516"/>
      <c r="FHP516" s="7"/>
      <c r="FHQ516" s="8"/>
      <c r="FHR516" s="171" t="s">
        <v>13</v>
      </c>
      <c r="FHS516" s="171"/>
      <c r="FHT516" s="9"/>
      <c r="FHU516"/>
      <c r="FHV516" s="167" t="s">
        <v>14</v>
      </c>
      <c r="FHW516" s="168"/>
      <c r="FHX516" s="75" t="s">
        <v>7</v>
      </c>
      <c r="FHY516"/>
      <c r="FHZ516" s="7"/>
      <c r="FIA516" s="8"/>
      <c r="FIB516" s="171" t="s">
        <v>13</v>
      </c>
      <c r="FIC516" s="171"/>
      <c r="FID516" s="9"/>
      <c r="FIE516"/>
      <c r="FIF516" s="167" t="s">
        <v>14</v>
      </c>
      <c r="FIG516" s="168"/>
      <c r="FIH516" s="14" t="s">
        <v>7</v>
      </c>
      <c r="FII516" s="23"/>
      <c r="FIJ516"/>
      <c r="FIK516" s="7"/>
      <c r="FIL516" s="8"/>
      <c r="FIM516" s="171" t="s">
        <v>13</v>
      </c>
      <c r="FIN516" s="171"/>
      <c r="FIO516" s="9"/>
      <c r="FIP516"/>
      <c r="FIQ516" s="167" t="s">
        <v>14</v>
      </c>
      <c r="FIR516" s="168"/>
      <c r="FIS516" s="75" t="s">
        <v>7</v>
      </c>
      <c r="FIT516" s="23"/>
      <c r="FIU516"/>
      <c r="FIV516" s="7"/>
      <c r="FIW516" s="8"/>
      <c r="FIX516" s="171" t="s">
        <v>13</v>
      </c>
      <c r="FIY516" s="171"/>
      <c r="FIZ516" s="9"/>
      <c r="FJA516"/>
      <c r="FJB516" s="167" t="s">
        <v>14</v>
      </c>
      <c r="FJC516" s="168"/>
      <c r="FJD516" s="75" t="s">
        <v>7</v>
      </c>
      <c r="FJE516"/>
      <c r="FJF516" s="7"/>
      <c r="FJG516" s="8"/>
      <c r="FJH516" s="171" t="s">
        <v>13</v>
      </c>
      <c r="FJI516" s="171"/>
      <c r="FJJ516" s="9"/>
      <c r="FJK516"/>
      <c r="FJL516" s="167" t="s">
        <v>14</v>
      </c>
      <c r="FJM516" s="168"/>
      <c r="FJN516" s="14" t="s">
        <v>7</v>
      </c>
      <c r="FJO516" s="23"/>
      <c r="FJP516"/>
      <c r="FJQ516" s="7"/>
      <c r="FJR516" s="8"/>
      <c r="FJS516" s="171" t="s">
        <v>13</v>
      </c>
      <c r="FJT516" s="171"/>
      <c r="FJU516" s="9"/>
      <c r="FJV516"/>
      <c r="FJW516" s="167" t="s">
        <v>14</v>
      </c>
      <c r="FJX516" s="168"/>
      <c r="FJY516" s="75" t="s">
        <v>7</v>
      </c>
      <c r="FJZ516" s="23"/>
      <c r="FKA516"/>
      <c r="FKB516" s="7"/>
      <c r="FKC516" s="8"/>
      <c r="FKD516" s="171" t="s">
        <v>13</v>
      </c>
      <c r="FKE516" s="171"/>
      <c r="FKF516" s="9"/>
      <c r="FKG516"/>
      <c r="FKH516" s="167" t="s">
        <v>14</v>
      </c>
      <c r="FKI516" s="168"/>
      <c r="FKJ516" s="75" t="s">
        <v>7</v>
      </c>
      <c r="FKK516"/>
      <c r="FKL516" s="7"/>
      <c r="FKM516" s="8"/>
      <c r="FKN516" s="171" t="s">
        <v>13</v>
      </c>
      <c r="FKO516" s="171"/>
      <c r="FKP516" s="9"/>
      <c r="FKQ516"/>
      <c r="FKR516" s="167" t="s">
        <v>14</v>
      </c>
      <c r="FKS516" s="168"/>
      <c r="FKT516" s="14" t="s">
        <v>7</v>
      </c>
      <c r="FKU516" s="23"/>
      <c r="FKV516"/>
      <c r="FKW516" s="7"/>
      <c r="FKX516" s="8"/>
      <c r="FKY516" s="171" t="s">
        <v>13</v>
      </c>
      <c r="FKZ516" s="171"/>
      <c r="FLA516" s="9"/>
      <c r="FLB516"/>
      <c r="FLC516" s="167" t="s">
        <v>14</v>
      </c>
      <c r="FLD516" s="168"/>
      <c r="FLE516" s="75" t="s">
        <v>7</v>
      </c>
      <c r="FLF516" s="23"/>
      <c r="FLG516"/>
      <c r="FLH516" s="7"/>
      <c r="FLI516" s="8"/>
      <c r="FLJ516" s="171" t="s">
        <v>13</v>
      </c>
      <c r="FLK516" s="171"/>
      <c r="FLL516" s="9"/>
      <c r="FLM516"/>
      <c r="FLN516" s="167" t="s">
        <v>14</v>
      </c>
      <c r="FLO516" s="168"/>
      <c r="FLP516" s="75" t="s">
        <v>7</v>
      </c>
      <c r="FLQ516"/>
      <c r="FLR516" s="7"/>
      <c r="FLS516" s="8"/>
      <c r="FLT516" s="171" t="s">
        <v>13</v>
      </c>
      <c r="FLU516" s="171"/>
      <c r="FLV516" s="9"/>
      <c r="FLW516"/>
      <c r="FLX516" s="167" t="s">
        <v>14</v>
      </c>
      <c r="FLY516" s="168"/>
      <c r="FLZ516" s="14" t="s">
        <v>7</v>
      </c>
      <c r="FMA516" s="23"/>
      <c r="FMB516"/>
      <c r="FMC516" s="7"/>
      <c r="FMD516" s="8"/>
      <c r="FME516" s="171" t="s">
        <v>13</v>
      </c>
      <c r="FMF516" s="171"/>
      <c r="FMG516" s="9"/>
      <c r="FMH516"/>
      <c r="FMI516" s="167" t="s">
        <v>14</v>
      </c>
      <c r="FMJ516" s="168"/>
      <c r="FMK516" s="75" t="s">
        <v>7</v>
      </c>
      <c r="FML516" s="23"/>
      <c r="FMM516"/>
      <c r="FMN516" s="7"/>
      <c r="FMO516" s="8"/>
      <c r="FMP516" s="171" t="s">
        <v>13</v>
      </c>
      <c r="FMQ516" s="171"/>
      <c r="FMR516" s="9"/>
      <c r="FMS516"/>
      <c r="FMT516" s="167" t="s">
        <v>14</v>
      </c>
      <c r="FMU516" s="168"/>
      <c r="FMV516" s="75" t="s">
        <v>7</v>
      </c>
      <c r="FMW516"/>
      <c r="FMX516" s="7"/>
      <c r="FMY516" s="8"/>
      <c r="FMZ516" s="171" t="s">
        <v>13</v>
      </c>
      <c r="FNA516" s="171"/>
      <c r="FNB516" s="9"/>
      <c r="FNC516"/>
      <c r="FND516" s="167" t="s">
        <v>14</v>
      </c>
      <c r="FNE516" s="168"/>
      <c r="FNF516" s="14" t="s">
        <v>7</v>
      </c>
      <c r="FNG516" s="23"/>
      <c r="FNH516"/>
      <c r="FNI516" s="7"/>
      <c r="FNJ516" s="8"/>
      <c r="FNK516" s="171" t="s">
        <v>13</v>
      </c>
      <c r="FNL516" s="171"/>
      <c r="FNM516" s="9"/>
      <c r="FNN516"/>
      <c r="FNO516" s="167" t="s">
        <v>14</v>
      </c>
      <c r="FNP516" s="168"/>
      <c r="FNQ516" s="75" t="s">
        <v>7</v>
      </c>
      <c r="FNR516" s="23"/>
      <c r="FNS516"/>
      <c r="FNT516" s="7"/>
      <c r="FNU516" s="8"/>
      <c r="FNV516" s="171" t="s">
        <v>13</v>
      </c>
      <c r="FNW516" s="171"/>
      <c r="FNX516" s="9"/>
      <c r="FNY516"/>
      <c r="FNZ516" s="167" t="s">
        <v>14</v>
      </c>
      <c r="FOA516" s="168"/>
      <c r="FOB516" s="75" t="s">
        <v>7</v>
      </c>
      <c r="FOC516"/>
      <c r="FOD516" s="7"/>
      <c r="FOE516" s="8"/>
      <c r="FOF516" s="171" t="s">
        <v>13</v>
      </c>
      <c r="FOG516" s="171"/>
      <c r="FOH516" s="9"/>
      <c r="FOI516"/>
      <c r="FOJ516" s="167" t="s">
        <v>14</v>
      </c>
      <c r="FOK516" s="168"/>
      <c r="FOL516" s="14" t="s">
        <v>7</v>
      </c>
      <c r="FOM516" s="23"/>
      <c r="FON516"/>
      <c r="FOO516" s="7"/>
      <c r="FOP516" s="8"/>
      <c r="FOQ516" s="171" t="s">
        <v>13</v>
      </c>
      <c r="FOR516" s="171"/>
      <c r="FOS516" s="9"/>
      <c r="FOT516"/>
      <c r="FOU516" s="167" t="s">
        <v>14</v>
      </c>
      <c r="FOV516" s="168"/>
      <c r="FOW516" s="75" t="s">
        <v>7</v>
      </c>
      <c r="FOX516" s="23"/>
      <c r="FOY516"/>
      <c r="FOZ516" s="7"/>
      <c r="FPA516" s="8"/>
      <c r="FPB516" s="171" t="s">
        <v>13</v>
      </c>
      <c r="FPC516" s="171"/>
      <c r="FPD516" s="9"/>
      <c r="FPE516"/>
      <c r="FPF516" s="167" t="s">
        <v>14</v>
      </c>
      <c r="FPG516" s="168"/>
      <c r="FPH516" s="75" t="s">
        <v>7</v>
      </c>
      <c r="FPI516"/>
      <c r="FPJ516" s="7"/>
      <c r="FPK516" s="8"/>
      <c r="FPL516" s="171" t="s">
        <v>13</v>
      </c>
      <c r="FPM516" s="171"/>
      <c r="FPN516" s="9"/>
      <c r="FPO516"/>
      <c r="FPP516" s="167" t="s">
        <v>14</v>
      </c>
      <c r="FPQ516" s="168"/>
      <c r="FPR516" s="14" t="s">
        <v>7</v>
      </c>
      <c r="FPS516" s="23"/>
      <c r="FPT516"/>
      <c r="FPU516" s="7"/>
      <c r="FPV516" s="8"/>
      <c r="FPW516" s="171" t="s">
        <v>13</v>
      </c>
      <c r="FPX516" s="171"/>
      <c r="FPY516" s="9"/>
      <c r="FPZ516"/>
      <c r="FQA516" s="167" t="s">
        <v>14</v>
      </c>
      <c r="FQB516" s="168"/>
      <c r="FQC516" s="75" t="s">
        <v>7</v>
      </c>
      <c r="FQD516" s="23"/>
      <c r="FQE516"/>
      <c r="FQF516" s="7"/>
      <c r="FQG516" s="8"/>
      <c r="FQH516" s="171" t="s">
        <v>13</v>
      </c>
      <c r="FQI516" s="171"/>
      <c r="FQJ516" s="9"/>
      <c r="FQK516"/>
      <c r="FQL516" s="167" t="s">
        <v>14</v>
      </c>
      <c r="FQM516" s="168"/>
      <c r="FQN516" s="75" t="s">
        <v>7</v>
      </c>
      <c r="FQO516"/>
      <c r="FQP516" s="7"/>
      <c r="FQQ516" s="8"/>
      <c r="FQR516" s="171" t="s">
        <v>13</v>
      </c>
      <c r="FQS516" s="171"/>
      <c r="FQT516" s="9"/>
      <c r="FQU516"/>
      <c r="FQV516" s="167" t="s">
        <v>14</v>
      </c>
      <c r="FQW516" s="168"/>
      <c r="FQX516" s="14" t="s">
        <v>7</v>
      </c>
      <c r="FQY516" s="23"/>
      <c r="FQZ516"/>
      <c r="FRA516" s="7"/>
      <c r="FRB516" s="8"/>
      <c r="FRC516" s="171" t="s">
        <v>13</v>
      </c>
      <c r="FRD516" s="171"/>
      <c r="FRE516" s="9"/>
      <c r="FRF516"/>
      <c r="FRG516" s="167" t="s">
        <v>14</v>
      </c>
      <c r="FRH516" s="168"/>
      <c r="FRI516" s="75" t="s">
        <v>7</v>
      </c>
      <c r="FRJ516" s="23"/>
      <c r="FRK516"/>
      <c r="FRL516" s="7"/>
      <c r="FRM516" s="8"/>
      <c r="FRN516" s="171" t="s">
        <v>13</v>
      </c>
      <c r="FRO516" s="171"/>
      <c r="FRP516" s="9"/>
      <c r="FRQ516"/>
      <c r="FRR516" s="167" t="s">
        <v>14</v>
      </c>
      <c r="FRS516" s="168"/>
      <c r="FRT516" s="75" t="s">
        <v>7</v>
      </c>
      <c r="FRU516"/>
      <c r="FRV516" s="7"/>
      <c r="FRW516" s="8"/>
      <c r="FRX516" s="171" t="s">
        <v>13</v>
      </c>
      <c r="FRY516" s="171"/>
      <c r="FRZ516" s="9"/>
      <c r="FSA516"/>
      <c r="FSB516" s="167" t="s">
        <v>14</v>
      </c>
      <c r="FSC516" s="168"/>
      <c r="FSD516" s="14" t="s">
        <v>7</v>
      </c>
      <c r="FSE516" s="23"/>
      <c r="FSF516"/>
      <c r="FSG516" s="7"/>
      <c r="FSH516" s="8"/>
      <c r="FSI516" s="171" t="s">
        <v>13</v>
      </c>
      <c r="FSJ516" s="171"/>
      <c r="FSK516" s="9"/>
      <c r="FSL516"/>
      <c r="FSM516" s="167" t="s">
        <v>14</v>
      </c>
      <c r="FSN516" s="168"/>
      <c r="FSO516" s="75" t="s">
        <v>7</v>
      </c>
      <c r="FSP516" s="23"/>
      <c r="FSQ516"/>
      <c r="FSR516" s="7"/>
      <c r="FSS516" s="8"/>
      <c r="FST516" s="171" t="s">
        <v>13</v>
      </c>
      <c r="FSU516" s="171"/>
      <c r="FSV516" s="9"/>
      <c r="FSW516"/>
      <c r="FSX516" s="167" t="s">
        <v>14</v>
      </c>
      <c r="FSY516" s="168"/>
      <c r="FSZ516" s="75" t="s">
        <v>7</v>
      </c>
      <c r="FTA516"/>
      <c r="FTB516" s="7"/>
      <c r="FTC516" s="8"/>
      <c r="FTD516" s="171" t="s">
        <v>13</v>
      </c>
      <c r="FTE516" s="171"/>
      <c r="FTF516" s="9"/>
      <c r="FTG516"/>
      <c r="FTH516" s="167" t="s">
        <v>14</v>
      </c>
      <c r="FTI516" s="168"/>
      <c r="FTJ516" s="14" t="s">
        <v>7</v>
      </c>
      <c r="FTK516" s="23"/>
      <c r="FTL516"/>
      <c r="FTM516" s="7"/>
      <c r="FTN516" s="8"/>
      <c r="FTO516" s="171" t="s">
        <v>13</v>
      </c>
      <c r="FTP516" s="171"/>
      <c r="FTQ516" s="9"/>
      <c r="FTR516"/>
      <c r="FTS516" s="167" t="s">
        <v>14</v>
      </c>
      <c r="FTT516" s="168"/>
      <c r="FTU516" s="75" t="s">
        <v>7</v>
      </c>
      <c r="FTV516" s="23"/>
      <c r="FTW516"/>
      <c r="FTX516" s="7"/>
      <c r="FTY516" s="8"/>
      <c r="FTZ516" s="171" t="s">
        <v>13</v>
      </c>
      <c r="FUA516" s="171"/>
      <c r="FUB516" s="9"/>
      <c r="FUC516"/>
      <c r="FUD516" s="167" t="s">
        <v>14</v>
      </c>
      <c r="FUE516" s="168"/>
      <c r="FUF516" s="75" t="s">
        <v>7</v>
      </c>
      <c r="FUG516"/>
      <c r="FUH516" s="7"/>
      <c r="FUI516" s="8"/>
      <c r="FUJ516" s="171" t="s">
        <v>13</v>
      </c>
      <c r="FUK516" s="171"/>
      <c r="FUL516" s="9"/>
      <c r="FUM516"/>
      <c r="FUN516" s="167" t="s">
        <v>14</v>
      </c>
      <c r="FUO516" s="168"/>
      <c r="FUP516" s="14" t="s">
        <v>7</v>
      </c>
      <c r="FUQ516" s="23"/>
      <c r="FUR516"/>
      <c r="FUS516" s="7"/>
      <c r="FUT516" s="8"/>
      <c r="FUU516" s="171" t="s">
        <v>13</v>
      </c>
      <c r="FUV516" s="171"/>
      <c r="FUW516" s="9"/>
      <c r="FUX516"/>
      <c r="FUY516" s="167" t="s">
        <v>14</v>
      </c>
      <c r="FUZ516" s="168"/>
      <c r="FVA516" s="75" t="s">
        <v>7</v>
      </c>
      <c r="FVB516" s="23"/>
      <c r="FVC516"/>
      <c r="FVD516" s="7"/>
      <c r="FVE516" s="8"/>
      <c r="FVF516" s="171" t="s">
        <v>13</v>
      </c>
      <c r="FVG516" s="171"/>
      <c r="FVH516" s="9"/>
      <c r="FVI516"/>
      <c r="FVJ516" s="167" t="s">
        <v>14</v>
      </c>
      <c r="FVK516" s="168"/>
      <c r="FVL516" s="75" t="s">
        <v>7</v>
      </c>
      <c r="FVM516"/>
      <c r="FVN516" s="7"/>
      <c r="FVO516" s="8"/>
      <c r="FVP516" s="171" t="s">
        <v>13</v>
      </c>
      <c r="FVQ516" s="171"/>
      <c r="FVR516" s="9"/>
      <c r="FVS516"/>
      <c r="FVT516" s="167" t="s">
        <v>14</v>
      </c>
      <c r="FVU516" s="168"/>
      <c r="FVV516" s="14" t="s">
        <v>7</v>
      </c>
      <c r="FVW516" s="23"/>
      <c r="FVX516"/>
      <c r="FVY516" s="7"/>
      <c r="FVZ516" s="8"/>
      <c r="FWA516" s="171" t="s">
        <v>13</v>
      </c>
      <c r="FWB516" s="171"/>
      <c r="FWC516" s="9"/>
      <c r="FWD516"/>
      <c r="FWE516" s="167" t="s">
        <v>14</v>
      </c>
      <c r="FWF516" s="168"/>
      <c r="FWG516" s="75" t="s">
        <v>7</v>
      </c>
      <c r="FWH516" s="23"/>
      <c r="FWI516"/>
      <c r="FWJ516" s="7"/>
      <c r="FWK516" s="8"/>
      <c r="FWL516" s="171" t="s">
        <v>13</v>
      </c>
      <c r="FWM516" s="171"/>
      <c r="FWN516" s="9"/>
      <c r="FWO516"/>
      <c r="FWP516" s="167" t="s">
        <v>14</v>
      </c>
      <c r="FWQ516" s="168"/>
      <c r="FWR516" s="75" t="s">
        <v>7</v>
      </c>
      <c r="FWS516"/>
      <c r="FWT516" s="7"/>
      <c r="FWU516" s="8"/>
      <c r="FWV516" s="171" t="s">
        <v>13</v>
      </c>
      <c r="FWW516" s="171"/>
      <c r="FWX516" s="9"/>
      <c r="FWY516"/>
      <c r="FWZ516" s="167" t="s">
        <v>14</v>
      </c>
      <c r="FXA516" s="168"/>
      <c r="FXB516" s="14" t="s">
        <v>7</v>
      </c>
      <c r="FXC516" s="23"/>
      <c r="FXD516"/>
      <c r="FXE516" s="7"/>
      <c r="FXF516" s="8"/>
      <c r="FXG516" s="171" t="s">
        <v>13</v>
      </c>
      <c r="FXH516" s="171"/>
      <c r="FXI516" s="9"/>
      <c r="FXJ516"/>
      <c r="FXK516" s="167" t="s">
        <v>14</v>
      </c>
      <c r="FXL516" s="168"/>
      <c r="FXM516" s="75" t="s">
        <v>7</v>
      </c>
      <c r="FXN516" s="23"/>
      <c r="FXO516"/>
      <c r="FXP516" s="7"/>
      <c r="FXQ516" s="8"/>
      <c r="FXR516" s="171" t="s">
        <v>13</v>
      </c>
      <c r="FXS516" s="171"/>
      <c r="FXT516" s="9"/>
      <c r="FXU516"/>
      <c r="FXV516" s="167" t="s">
        <v>14</v>
      </c>
      <c r="FXW516" s="168"/>
      <c r="FXX516" s="75" t="s">
        <v>7</v>
      </c>
      <c r="FXY516"/>
      <c r="FXZ516" s="7"/>
      <c r="FYA516" s="8"/>
      <c r="FYB516" s="171" t="s">
        <v>13</v>
      </c>
      <c r="FYC516" s="171"/>
      <c r="FYD516" s="9"/>
      <c r="FYE516"/>
      <c r="FYF516" s="167" t="s">
        <v>14</v>
      </c>
      <c r="FYG516" s="168"/>
      <c r="FYH516" s="14" t="s">
        <v>7</v>
      </c>
      <c r="FYI516" s="23"/>
      <c r="FYJ516"/>
      <c r="FYK516" s="7"/>
      <c r="FYL516" s="8"/>
      <c r="FYM516" s="171" t="s">
        <v>13</v>
      </c>
      <c r="FYN516" s="171"/>
      <c r="FYO516" s="9"/>
      <c r="FYP516"/>
      <c r="FYQ516" s="167" t="s">
        <v>14</v>
      </c>
      <c r="FYR516" s="168"/>
      <c r="FYS516" s="75" t="s">
        <v>7</v>
      </c>
      <c r="FYT516" s="23"/>
      <c r="FYU516"/>
      <c r="FYV516" s="7"/>
      <c r="FYW516" s="8"/>
      <c r="FYX516" s="171" t="s">
        <v>13</v>
      </c>
      <c r="FYY516" s="171"/>
      <c r="FYZ516" s="9"/>
      <c r="FZA516"/>
      <c r="FZB516" s="167" t="s">
        <v>14</v>
      </c>
      <c r="FZC516" s="168"/>
      <c r="FZD516" s="75" t="s">
        <v>7</v>
      </c>
      <c r="FZE516"/>
      <c r="FZF516" s="7"/>
      <c r="FZG516" s="8"/>
      <c r="FZH516" s="171" t="s">
        <v>13</v>
      </c>
      <c r="FZI516" s="171"/>
      <c r="FZJ516" s="9"/>
      <c r="FZK516"/>
      <c r="FZL516" s="167" t="s">
        <v>14</v>
      </c>
      <c r="FZM516" s="168"/>
      <c r="FZN516" s="14" t="s">
        <v>7</v>
      </c>
      <c r="FZO516" s="23"/>
      <c r="FZP516"/>
      <c r="FZQ516" s="7"/>
      <c r="FZR516" s="8"/>
      <c r="FZS516" s="171" t="s">
        <v>13</v>
      </c>
      <c r="FZT516" s="171"/>
      <c r="FZU516" s="9"/>
      <c r="FZV516"/>
      <c r="FZW516" s="167" t="s">
        <v>14</v>
      </c>
      <c r="FZX516" s="168"/>
      <c r="FZY516" s="75" t="s">
        <v>7</v>
      </c>
      <c r="FZZ516" s="23"/>
      <c r="GAA516"/>
      <c r="GAB516" s="7"/>
      <c r="GAC516" s="8"/>
      <c r="GAD516" s="171" t="s">
        <v>13</v>
      </c>
      <c r="GAE516" s="171"/>
      <c r="GAF516" s="9"/>
      <c r="GAG516"/>
      <c r="GAH516" s="167" t="s">
        <v>14</v>
      </c>
      <c r="GAI516" s="168"/>
      <c r="GAJ516" s="75" t="s">
        <v>7</v>
      </c>
      <c r="GAK516"/>
      <c r="GAL516" s="7"/>
      <c r="GAM516" s="8"/>
      <c r="GAN516" s="171" t="s">
        <v>13</v>
      </c>
      <c r="GAO516" s="171"/>
      <c r="GAP516" s="9"/>
      <c r="GAQ516"/>
      <c r="GAR516" s="167" t="s">
        <v>14</v>
      </c>
      <c r="GAS516" s="168"/>
      <c r="GAT516" s="14" t="s">
        <v>7</v>
      </c>
      <c r="GAU516" s="23"/>
      <c r="GAV516"/>
      <c r="GAW516" s="7"/>
      <c r="GAX516" s="8"/>
      <c r="GAY516" s="171" t="s">
        <v>13</v>
      </c>
      <c r="GAZ516" s="171"/>
      <c r="GBA516" s="9"/>
      <c r="GBB516"/>
      <c r="GBC516" s="167" t="s">
        <v>14</v>
      </c>
      <c r="GBD516" s="168"/>
      <c r="GBE516" s="75" t="s">
        <v>7</v>
      </c>
      <c r="GBF516" s="23"/>
      <c r="GBG516"/>
      <c r="GBH516" s="7"/>
      <c r="GBI516" s="8"/>
      <c r="GBJ516" s="171" t="s">
        <v>13</v>
      </c>
      <c r="GBK516" s="171"/>
      <c r="GBL516" s="9"/>
      <c r="GBM516"/>
      <c r="GBN516" s="167" t="s">
        <v>14</v>
      </c>
      <c r="GBO516" s="168"/>
      <c r="GBP516" s="75" t="s">
        <v>7</v>
      </c>
      <c r="GBQ516"/>
      <c r="GBR516" s="7"/>
      <c r="GBS516" s="8"/>
      <c r="GBT516" s="171" t="s">
        <v>13</v>
      </c>
      <c r="GBU516" s="171"/>
      <c r="GBV516" s="9"/>
      <c r="GBW516"/>
      <c r="GBX516" s="167" t="s">
        <v>14</v>
      </c>
      <c r="GBY516" s="168"/>
      <c r="GBZ516" s="14" t="s">
        <v>7</v>
      </c>
      <c r="GCA516" s="23"/>
      <c r="GCB516"/>
      <c r="GCC516" s="7"/>
      <c r="GCD516" s="8"/>
      <c r="GCE516" s="171" t="s">
        <v>13</v>
      </c>
      <c r="GCF516" s="171"/>
      <c r="GCG516" s="9"/>
      <c r="GCH516"/>
      <c r="GCI516" s="167" t="s">
        <v>14</v>
      </c>
      <c r="GCJ516" s="168"/>
      <c r="GCK516" s="75" t="s">
        <v>7</v>
      </c>
      <c r="GCL516" s="23"/>
      <c r="GCM516"/>
      <c r="GCN516" s="7"/>
      <c r="GCO516" s="8"/>
      <c r="GCP516" s="171" t="s">
        <v>13</v>
      </c>
      <c r="GCQ516" s="171"/>
      <c r="GCR516" s="9"/>
      <c r="GCS516"/>
      <c r="GCT516" s="167" t="s">
        <v>14</v>
      </c>
      <c r="GCU516" s="168"/>
      <c r="GCV516" s="75" t="s">
        <v>7</v>
      </c>
      <c r="GCW516"/>
      <c r="GCX516" s="7"/>
      <c r="GCY516" s="8"/>
      <c r="GCZ516" s="171" t="s">
        <v>13</v>
      </c>
      <c r="GDA516" s="171"/>
      <c r="GDB516" s="9"/>
      <c r="GDC516"/>
      <c r="GDD516" s="167" t="s">
        <v>14</v>
      </c>
      <c r="GDE516" s="168"/>
      <c r="GDF516" s="14" t="s">
        <v>7</v>
      </c>
      <c r="GDG516" s="23"/>
      <c r="GDH516"/>
      <c r="GDI516" s="7"/>
      <c r="GDJ516" s="8"/>
      <c r="GDK516" s="171" t="s">
        <v>13</v>
      </c>
      <c r="GDL516" s="171"/>
      <c r="GDM516" s="9"/>
      <c r="GDN516"/>
      <c r="GDO516" s="167" t="s">
        <v>14</v>
      </c>
      <c r="GDP516" s="168"/>
      <c r="GDQ516" s="75" t="s">
        <v>7</v>
      </c>
      <c r="GDR516" s="23"/>
      <c r="GDS516"/>
      <c r="GDT516" s="7"/>
      <c r="GDU516" s="8"/>
      <c r="GDV516" s="171" t="s">
        <v>13</v>
      </c>
      <c r="GDW516" s="171"/>
      <c r="GDX516" s="9"/>
      <c r="GDY516"/>
      <c r="GDZ516" s="167" t="s">
        <v>14</v>
      </c>
      <c r="GEA516" s="168"/>
      <c r="GEB516" s="75" t="s">
        <v>7</v>
      </c>
      <c r="GEC516"/>
      <c r="GED516" s="7"/>
      <c r="GEE516" s="8"/>
      <c r="GEF516" s="171" t="s">
        <v>13</v>
      </c>
      <c r="GEG516" s="171"/>
      <c r="GEH516" s="9"/>
      <c r="GEI516"/>
      <c r="GEJ516" s="167" t="s">
        <v>14</v>
      </c>
      <c r="GEK516" s="168"/>
      <c r="GEL516" s="14" t="s">
        <v>7</v>
      </c>
      <c r="GEM516" s="23"/>
      <c r="GEN516"/>
      <c r="GEO516" s="7"/>
      <c r="GEP516" s="8"/>
      <c r="GEQ516" s="171" t="s">
        <v>13</v>
      </c>
      <c r="GER516" s="171"/>
      <c r="GES516" s="9"/>
      <c r="GET516"/>
      <c r="GEU516" s="167" t="s">
        <v>14</v>
      </c>
      <c r="GEV516" s="168"/>
      <c r="GEW516" s="75" t="s">
        <v>7</v>
      </c>
      <c r="GEX516" s="23"/>
      <c r="GEY516"/>
      <c r="GEZ516" s="7"/>
      <c r="GFA516" s="8"/>
      <c r="GFB516" s="171" t="s">
        <v>13</v>
      </c>
      <c r="GFC516" s="171"/>
      <c r="GFD516" s="9"/>
      <c r="GFE516"/>
      <c r="GFF516" s="167" t="s">
        <v>14</v>
      </c>
      <c r="GFG516" s="168"/>
      <c r="GFH516" s="75" t="s">
        <v>7</v>
      </c>
      <c r="GFI516"/>
      <c r="GFJ516" s="7"/>
      <c r="GFK516" s="8"/>
      <c r="GFL516" s="171" t="s">
        <v>13</v>
      </c>
      <c r="GFM516" s="171"/>
      <c r="GFN516" s="9"/>
      <c r="GFO516"/>
      <c r="GFP516" s="167" t="s">
        <v>14</v>
      </c>
      <c r="GFQ516" s="168"/>
      <c r="GFR516" s="14" t="s">
        <v>7</v>
      </c>
      <c r="GFS516" s="23"/>
      <c r="GFT516"/>
      <c r="GFU516" s="7"/>
      <c r="GFV516" s="8"/>
      <c r="GFW516" s="171" t="s">
        <v>13</v>
      </c>
      <c r="GFX516" s="171"/>
      <c r="GFY516" s="9"/>
      <c r="GFZ516"/>
      <c r="GGA516" s="167" t="s">
        <v>14</v>
      </c>
      <c r="GGB516" s="168"/>
      <c r="GGC516" s="75" t="s">
        <v>7</v>
      </c>
      <c r="GGD516" s="23"/>
      <c r="GGE516"/>
      <c r="GGF516" s="7"/>
      <c r="GGG516" s="8"/>
      <c r="GGH516" s="171" t="s">
        <v>13</v>
      </c>
      <c r="GGI516" s="171"/>
      <c r="GGJ516" s="9"/>
      <c r="GGK516"/>
      <c r="GGL516" s="167" t="s">
        <v>14</v>
      </c>
      <c r="GGM516" s="168"/>
      <c r="GGN516" s="75" t="s">
        <v>7</v>
      </c>
      <c r="GGO516"/>
      <c r="GGP516" s="7"/>
      <c r="GGQ516" s="8"/>
      <c r="GGR516" s="171" t="s">
        <v>13</v>
      </c>
      <c r="GGS516" s="171"/>
      <c r="GGT516" s="9"/>
      <c r="GGU516"/>
      <c r="GGV516" s="167" t="s">
        <v>14</v>
      </c>
      <c r="GGW516" s="168"/>
      <c r="GGX516" s="14" t="s">
        <v>7</v>
      </c>
      <c r="GGY516" s="23"/>
      <c r="GGZ516"/>
      <c r="GHA516" s="7"/>
      <c r="GHB516" s="8"/>
      <c r="GHC516" s="171" t="s">
        <v>13</v>
      </c>
      <c r="GHD516" s="171"/>
      <c r="GHE516" s="9"/>
      <c r="GHF516"/>
      <c r="GHG516" s="167" t="s">
        <v>14</v>
      </c>
      <c r="GHH516" s="168"/>
      <c r="GHI516" s="75" t="s">
        <v>7</v>
      </c>
      <c r="GHJ516" s="23"/>
      <c r="GHK516"/>
      <c r="GHL516" s="7"/>
      <c r="GHM516" s="8"/>
      <c r="GHN516" s="171" t="s">
        <v>13</v>
      </c>
      <c r="GHO516" s="171"/>
      <c r="GHP516" s="9"/>
      <c r="GHQ516"/>
      <c r="GHR516" s="167" t="s">
        <v>14</v>
      </c>
      <c r="GHS516" s="168"/>
      <c r="GHT516" s="75" t="s">
        <v>7</v>
      </c>
      <c r="GHU516"/>
      <c r="GHV516" s="7"/>
      <c r="GHW516" s="8"/>
      <c r="GHX516" s="171" t="s">
        <v>13</v>
      </c>
      <c r="GHY516" s="171"/>
      <c r="GHZ516" s="9"/>
      <c r="GIA516"/>
      <c r="GIB516" s="167" t="s">
        <v>14</v>
      </c>
      <c r="GIC516" s="168"/>
      <c r="GID516" s="14" t="s">
        <v>7</v>
      </c>
      <c r="GIE516" s="23"/>
      <c r="GIF516"/>
      <c r="GIG516" s="7"/>
      <c r="GIH516" s="8"/>
      <c r="GII516" s="171" t="s">
        <v>13</v>
      </c>
      <c r="GIJ516" s="171"/>
      <c r="GIK516" s="9"/>
      <c r="GIL516"/>
      <c r="GIM516" s="167" t="s">
        <v>14</v>
      </c>
      <c r="GIN516" s="168"/>
      <c r="GIO516" s="75" t="s">
        <v>7</v>
      </c>
      <c r="GIP516" s="23"/>
      <c r="GIQ516"/>
      <c r="GIR516" s="7"/>
      <c r="GIS516" s="8"/>
      <c r="GIT516" s="171" t="s">
        <v>13</v>
      </c>
      <c r="GIU516" s="171"/>
      <c r="GIV516" s="9"/>
      <c r="GIW516"/>
      <c r="GIX516" s="167" t="s">
        <v>14</v>
      </c>
      <c r="GIY516" s="168"/>
      <c r="GIZ516" s="75" t="s">
        <v>7</v>
      </c>
      <c r="GJA516"/>
      <c r="GJB516" s="7"/>
      <c r="GJC516" s="8"/>
      <c r="GJD516" s="171" t="s">
        <v>13</v>
      </c>
      <c r="GJE516" s="171"/>
      <c r="GJF516" s="9"/>
      <c r="GJG516"/>
      <c r="GJH516" s="167" t="s">
        <v>14</v>
      </c>
      <c r="GJI516" s="168"/>
      <c r="GJJ516" s="14" t="s">
        <v>7</v>
      </c>
      <c r="GJK516" s="23"/>
      <c r="GJL516"/>
      <c r="GJM516" s="7"/>
      <c r="GJN516" s="8"/>
      <c r="GJO516" s="171" t="s">
        <v>13</v>
      </c>
      <c r="GJP516" s="171"/>
      <c r="GJQ516" s="9"/>
      <c r="GJR516"/>
      <c r="GJS516" s="167" t="s">
        <v>14</v>
      </c>
      <c r="GJT516" s="168"/>
      <c r="GJU516" s="75" t="s">
        <v>7</v>
      </c>
      <c r="GJV516" s="23"/>
      <c r="GJW516"/>
      <c r="GJX516" s="7"/>
      <c r="GJY516" s="8"/>
      <c r="GJZ516" s="171" t="s">
        <v>13</v>
      </c>
      <c r="GKA516" s="171"/>
      <c r="GKB516" s="9"/>
      <c r="GKC516"/>
      <c r="GKD516" s="167" t="s">
        <v>14</v>
      </c>
      <c r="GKE516" s="168"/>
      <c r="GKF516" s="75" t="s">
        <v>7</v>
      </c>
      <c r="GKG516"/>
      <c r="GKH516" s="7"/>
      <c r="GKI516" s="8"/>
      <c r="GKJ516" s="171" t="s">
        <v>13</v>
      </c>
      <c r="GKK516" s="171"/>
      <c r="GKL516" s="9"/>
      <c r="GKM516"/>
      <c r="GKN516" s="167" t="s">
        <v>14</v>
      </c>
      <c r="GKO516" s="168"/>
      <c r="GKP516" s="14" t="s">
        <v>7</v>
      </c>
      <c r="GKQ516" s="23"/>
      <c r="GKR516"/>
      <c r="GKS516" s="7"/>
      <c r="GKT516" s="8"/>
      <c r="GKU516" s="171" t="s">
        <v>13</v>
      </c>
      <c r="GKV516" s="171"/>
      <c r="GKW516" s="9"/>
      <c r="GKX516"/>
      <c r="GKY516" s="167" t="s">
        <v>14</v>
      </c>
      <c r="GKZ516" s="168"/>
      <c r="GLA516" s="75" t="s">
        <v>7</v>
      </c>
      <c r="GLB516" s="23"/>
      <c r="GLC516"/>
      <c r="GLD516" s="7"/>
      <c r="GLE516" s="8"/>
      <c r="GLF516" s="171" t="s">
        <v>13</v>
      </c>
      <c r="GLG516" s="171"/>
      <c r="GLH516" s="9"/>
      <c r="GLI516"/>
      <c r="GLJ516" s="167" t="s">
        <v>14</v>
      </c>
      <c r="GLK516" s="168"/>
      <c r="GLL516" s="75" t="s">
        <v>7</v>
      </c>
      <c r="GLM516"/>
      <c r="GLN516" s="7"/>
      <c r="GLO516" s="8"/>
      <c r="GLP516" s="171" t="s">
        <v>13</v>
      </c>
      <c r="GLQ516" s="171"/>
      <c r="GLR516" s="9"/>
      <c r="GLS516"/>
      <c r="GLT516" s="167" t="s">
        <v>14</v>
      </c>
      <c r="GLU516" s="168"/>
      <c r="GLV516" s="14" t="s">
        <v>7</v>
      </c>
      <c r="GLW516" s="23"/>
      <c r="GLX516"/>
      <c r="GLY516" s="7"/>
      <c r="GLZ516" s="8"/>
      <c r="GMA516" s="171" t="s">
        <v>13</v>
      </c>
      <c r="GMB516" s="171"/>
      <c r="GMC516" s="9"/>
      <c r="GMD516"/>
      <c r="GME516" s="167" t="s">
        <v>14</v>
      </c>
      <c r="GMF516" s="168"/>
      <c r="GMG516" s="75" t="s">
        <v>7</v>
      </c>
      <c r="GMH516" s="23"/>
      <c r="GMI516"/>
      <c r="GMJ516" s="7"/>
      <c r="GMK516" s="8"/>
      <c r="GML516" s="171" t="s">
        <v>13</v>
      </c>
      <c r="GMM516" s="171"/>
      <c r="GMN516" s="9"/>
      <c r="GMO516"/>
      <c r="GMP516" s="167" t="s">
        <v>14</v>
      </c>
      <c r="GMQ516" s="168"/>
      <c r="GMR516" s="75" t="s">
        <v>7</v>
      </c>
      <c r="GMS516"/>
      <c r="GMT516" s="7"/>
      <c r="GMU516" s="8"/>
      <c r="GMV516" s="171" t="s">
        <v>13</v>
      </c>
      <c r="GMW516" s="171"/>
      <c r="GMX516" s="9"/>
      <c r="GMY516"/>
      <c r="GMZ516" s="167" t="s">
        <v>14</v>
      </c>
      <c r="GNA516" s="168"/>
      <c r="GNB516" s="14" t="s">
        <v>7</v>
      </c>
      <c r="GNC516" s="23"/>
      <c r="GND516"/>
      <c r="GNE516" s="7"/>
      <c r="GNF516" s="8"/>
      <c r="GNG516" s="171" t="s">
        <v>13</v>
      </c>
      <c r="GNH516" s="171"/>
      <c r="GNI516" s="9"/>
      <c r="GNJ516"/>
      <c r="GNK516" s="167" t="s">
        <v>14</v>
      </c>
      <c r="GNL516" s="168"/>
      <c r="GNM516" s="75" t="s">
        <v>7</v>
      </c>
      <c r="GNN516" s="23"/>
      <c r="GNO516"/>
      <c r="GNP516" s="7"/>
      <c r="GNQ516" s="8"/>
      <c r="GNR516" s="171" t="s">
        <v>13</v>
      </c>
      <c r="GNS516" s="171"/>
      <c r="GNT516" s="9"/>
      <c r="GNU516"/>
      <c r="GNV516" s="167" t="s">
        <v>14</v>
      </c>
      <c r="GNW516" s="168"/>
      <c r="GNX516" s="75" t="s">
        <v>7</v>
      </c>
      <c r="GNY516"/>
      <c r="GNZ516" s="7"/>
      <c r="GOA516" s="8"/>
      <c r="GOB516" s="171" t="s">
        <v>13</v>
      </c>
      <c r="GOC516" s="171"/>
      <c r="GOD516" s="9"/>
      <c r="GOE516"/>
      <c r="GOF516" s="167" t="s">
        <v>14</v>
      </c>
      <c r="GOG516" s="168"/>
      <c r="GOH516" s="14" t="s">
        <v>7</v>
      </c>
      <c r="GOI516" s="23"/>
      <c r="GOJ516"/>
      <c r="GOK516" s="7"/>
      <c r="GOL516" s="8"/>
      <c r="GOM516" s="171" t="s">
        <v>13</v>
      </c>
      <c r="GON516" s="171"/>
      <c r="GOO516" s="9"/>
      <c r="GOP516"/>
      <c r="GOQ516" s="167" t="s">
        <v>14</v>
      </c>
      <c r="GOR516" s="168"/>
      <c r="GOS516" s="75" t="s">
        <v>7</v>
      </c>
      <c r="GOT516" s="23"/>
      <c r="GOU516"/>
      <c r="GOV516" s="7"/>
      <c r="GOW516" s="8"/>
      <c r="GOX516" s="171" t="s">
        <v>13</v>
      </c>
      <c r="GOY516" s="171"/>
      <c r="GOZ516" s="9"/>
      <c r="GPA516"/>
      <c r="GPB516" s="167" t="s">
        <v>14</v>
      </c>
      <c r="GPC516" s="168"/>
      <c r="GPD516" s="75" t="s">
        <v>7</v>
      </c>
      <c r="GPE516"/>
      <c r="GPF516" s="7"/>
      <c r="GPG516" s="8"/>
      <c r="GPH516" s="171" t="s">
        <v>13</v>
      </c>
      <c r="GPI516" s="171"/>
      <c r="GPJ516" s="9"/>
      <c r="GPK516"/>
      <c r="GPL516" s="167" t="s">
        <v>14</v>
      </c>
      <c r="GPM516" s="168"/>
      <c r="GPN516" s="14" t="s">
        <v>7</v>
      </c>
      <c r="GPO516" s="23"/>
      <c r="GPP516"/>
      <c r="GPQ516" s="7"/>
      <c r="GPR516" s="8"/>
      <c r="GPS516" s="171" t="s">
        <v>13</v>
      </c>
      <c r="GPT516" s="171"/>
      <c r="GPU516" s="9"/>
      <c r="GPV516"/>
      <c r="GPW516" s="167" t="s">
        <v>14</v>
      </c>
      <c r="GPX516" s="168"/>
      <c r="GPY516" s="75" t="s">
        <v>7</v>
      </c>
      <c r="GPZ516" s="23"/>
      <c r="GQA516"/>
      <c r="GQB516" s="7"/>
      <c r="GQC516" s="8"/>
      <c r="GQD516" s="171" t="s">
        <v>13</v>
      </c>
      <c r="GQE516" s="171"/>
      <c r="GQF516" s="9"/>
      <c r="GQG516"/>
      <c r="GQH516" s="167" t="s">
        <v>14</v>
      </c>
      <c r="GQI516" s="168"/>
      <c r="GQJ516" s="75" t="s">
        <v>7</v>
      </c>
      <c r="GQK516"/>
      <c r="GQL516" s="7"/>
      <c r="GQM516" s="8"/>
      <c r="GQN516" s="171" t="s">
        <v>13</v>
      </c>
      <c r="GQO516" s="171"/>
      <c r="GQP516" s="9"/>
      <c r="GQQ516"/>
      <c r="GQR516" s="167" t="s">
        <v>14</v>
      </c>
      <c r="GQS516" s="168"/>
      <c r="GQT516" s="14" t="s">
        <v>7</v>
      </c>
      <c r="GQU516" s="23"/>
      <c r="GQV516"/>
      <c r="GQW516" s="7"/>
      <c r="GQX516" s="8"/>
      <c r="GQY516" s="171" t="s">
        <v>13</v>
      </c>
      <c r="GQZ516" s="171"/>
      <c r="GRA516" s="9"/>
      <c r="GRB516"/>
      <c r="GRC516" s="167" t="s">
        <v>14</v>
      </c>
      <c r="GRD516" s="168"/>
      <c r="GRE516" s="75" t="s">
        <v>7</v>
      </c>
      <c r="GRF516" s="23"/>
      <c r="GRG516"/>
      <c r="GRH516" s="7"/>
      <c r="GRI516" s="8"/>
      <c r="GRJ516" s="171" t="s">
        <v>13</v>
      </c>
      <c r="GRK516" s="171"/>
      <c r="GRL516" s="9"/>
      <c r="GRM516"/>
      <c r="GRN516" s="167" t="s">
        <v>14</v>
      </c>
      <c r="GRO516" s="168"/>
      <c r="GRP516" s="75" t="s">
        <v>7</v>
      </c>
      <c r="GRQ516"/>
      <c r="GRR516" s="7"/>
      <c r="GRS516" s="8"/>
      <c r="GRT516" s="171" t="s">
        <v>13</v>
      </c>
      <c r="GRU516" s="171"/>
      <c r="GRV516" s="9"/>
      <c r="GRW516"/>
      <c r="GRX516" s="167" t="s">
        <v>14</v>
      </c>
      <c r="GRY516" s="168"/>
      <c r="GRZ516" s="14" t="s">
        <v>7</v>
      </c>
      <c r="GSA516" s="23"/>
      <c r="GSB516"/>
      <c r="GSC516" s="7"/>
      <c r="GSD516" s="8"/>
      <c r="GSE516" s="171" t="s">
        <v>13</v>
      </c>
      <c r="GSF516" s="171"/>
      <c r="GSG516" s="9"/>
      <c r="GSH516"/>
      <c r="GSI516" s="167" t="s">
        <v>14</v>
      </c>
      <c r="GSJ516" s="168"/>
      <c r="GSK516" s="75" t="s">
        <v>7</v>
      </c>
      <c r="GSL516" s="23"/>
      <c r="GSM516"/>
      <c r="GSN516" s="7"/>
      <c r="GSO516" s="8"/>
      <c r="GSP516" s="171" t="s">
        <v>13</v>
      </c>
      <c r="GSQ516" s="171"/>
      <c r="GSR516" s="9"/>
      <c r="GSS516"/>
      <c r="GST516" s="167" t="s">
        <v>14</v>
      </c>
      <c r="GSU516" s="168"/>
      <c r="GSV516" s="75" t="s">
        <v>7</v>
      </c>
      <c r="GSW516"/>
      <c r="GSX516" s="7"/>
      <c r="GSY516" s="8"/>
      <c r="GSZ516" s="171" t="s">
        <v>13</v>
      </c>
      <c r="GTA516" s="171"/>
      <c r="GTB516" s="9"/>
      <c r="GTC516"/>
      <c r="GTD516" s="167" t="s">
        <v>14</v>
      </c>
      <c r="GTE516" s="168"/>
      <c r="GTF516" s="14" t="s">
        <v>7</v>
      </c>
      <c r="GTG516" s="23"/>
      <c r="GTH516"/>
      <c r="GTI516" s="7"/>
      <c r="GTJ516" s="8"/>
      <c r="GTK516" s="171" t="s">
        <v>13</v>
      </c>
      <c r="GTL516" s="171"/>
      <c r="GTM516" s="9"/>
      <c r="GTN516"/>
      <c r="GTO516" s="167" t="s">
        <v>14</v>
      </c>
      <c r="GTP516" s="168"/>
      <c r="GTQ516" s="75" t="s">
        <v>7</v>
      </c>
      <c r="GTR516" s="23"/>
      <c r="GTS516"/>
      <c r="GTT516" s="7"/>
      <c r="GTU516" s="8"/>
      <c r="GTV516" s="171" t="s">
        <v>13</v>
      </c>
      <c r="GTW516" s="171"/>
      <c r="GTX516" s="9"/>
      <c r="GTY516"/>
      <c r="GTZ516" s="167" t="s">
        <v>14</v>
      </c>
      <c r="GUA516" s="168"/>
      <c r="GUB516" s="75" t="s">
        <v>7</v>
      </c>
      <c r="GUC516"/>
      <c r="GUD516" s="7"/>
      <c r="GUE516" s="8"/>
      <c r="GUF516" s="171" t="s">
        <v>13</v>
      </c>
      <c r="GUG516" s="171"/>
      <c r="GUH516" s="9"/>
      <c r="GUI516"/>
      <c r="GUJ516" s="167" t="s">
        <v>14</v>
      </c>
      <c r="GUK516" s="168"/>
      <c r="GUL516" s="14" t="s">
        <v>7</v>
      </c>
      <c r="GUM516" s="23"/>
      <c r="GUN516"/>
      <c r="GUO516" s="7"/>
      <c r="GUP516" s="8"/>
      <c r="GUQ516" s="171" t="s">
        <v>13</v>
      </c>
      <c r="GUR516" s="171"/>
      <c r="GUS516" s="9"/>
      <c r="GUT516"/>
      <c r="GUU516" s="167" t="s">
        <v>14</v>
      </c>
      <c r="GUV516" s="168"/>
      <c r="GUW516" s="75" t="s">
        <v>7</v>
      </c>
      <c r="GUX516" s="23"/>
      <c r="GUY516"/>
      <c r="GUZ516" s="7"/>
      <c r="GVA516" s="8"/>
      <c r="GVB516" s="171" t="s">
        <v>13</v>
      </c>
      <c r="GVC516" s="171"/>
      <c r="GVD516" s="9"/>
      <c r="GVE516"/>
      <c r="GVF516" s="167" t="s">
        <v>14</v>
      </c>
      <c r="GVG516" s="168"/>
      <c r="GVH516" s="75" t="s">
        <v>7</v>
      </c>
      <c r="GVI516"/>
      <c r="GVJ516" s="7"/>
      <c r="GVK516" s="8"/>
      <c r="GVL516" s="171" t="s">
        <v>13</v>
      </c>
      <c r="GVM516" s="171"/>
      <c r="GVN516" s="9"/>
      <c r="GVO516"/>
      <c r="GVP516" s="167" t="s">
        <v>14</v>
      </c>
      <c r="GVQ516" s="168"/>
      <c r="GVR516" s="14" t="s">
        <v>7</v>
      </c>
      <c r="GVS516" s="23"/>
      <c r="GVT516"/>
      <c r="GVU516" s="7"/>
      <c r="GVV516" s="8"/>
      <c r="GVW516" s="171" t="s">
        <v>13</v>
      </c>
      <c r="GVX516" s="171"/>
      <c r="GVY516" s="9"/>
      <c r="GVZ516"/>
      <c r="GWA516" s="167" t="s">
        <v>14</v>
      </c>
      <c r="GWB516" s="168"/>
      <c r="GWC516" s="75" t="s">
        <v>7</v>
      </c>
      <c r="GWD516" s="23"/>
      <c r="GWE516"/>
      <c r="GWF516" s="7"/>
      <c r="GWG516" s="8"/>
      <c r="GWH516" s="171" t="s">
        <v>13</v>
      </c>
      <c r="GWI516" s="171"/>
      <c r="GWJ516" s="9"/>
      <c r="GWK516"/>
      <c r="GWL516" s="167" t="s">
        <v>14</v>
      </c>
      <c r="GWM516" s="168"/>
      <c r="GWN516" s="75" t="s">
        <v>7</v>
      </c>
      <c r="GWO516"/>
      <c r="GWP516" s="7"/>
      <c r="GWQ516" s="8"/>
      <c r="GWR516" s="171" t="s">
        <v>13</v>
      </c>
      <c r="GWS516" s="171"/>
      <c r="GWT516" s="9"/>
      <c r="GWU516"/>
      <c r="GWV516" s="167" t="s">
        <v>14</v>
      </c>
      <c r="GWW516" s="168"/>
      <c r="GWX516" s="14" t="s">
        <v>7</v>
      </c>
      <c r="GWY516" s="23"/>
      <c r="GWZ516"/>
      <c r="GXA516" s="7"/>
      <c r="GXB516" s="8"/>
      <c r="GXC516" s="171" t="s">
        <v>13</v>
      </c>
      <c r="GXD516" s="171"/>
      <c r="GXE516" s="9"/>
      <c r="GXF516"/>
      <c r="GXG516" s="167" t="s">
        <v>14</v>
      </c>
      <c r="GXH516" s="168"/>
      <c r="GXI516" s="75" t="s">
        <v>7</v>
      </c>
      <c r="GXJ516" s="23"/>
      <c r="GXK516"/>
      <c r="GXL516" s="7"/>
      <c r="GXM516" s="8"/>
      <c r="GXN516" s="171" t="s">
        <v>13</v>
      </c>
      <c r="GXO516" s="171"/>
      <c r="GXP516" s="9"/>
      <c r="GXQ516"/>
      <c r="GXR516" s="167" t="s">
        <v>14</v>
      </c>
      <c r="GXS516" s="168"/>
      <c r="GXT516" s="75" t="s">
        <v>7</v>
      </c>
      <c r="GXU516"/>
      <c r="GXV516" s="7"/>
      <c r="GXW516" s="8"/>
      <c r="GXX516" s="171" t="s">
        <v>13</v>
      </c>
      <c r="GXY516" s="171"/>
      <c r="GXZ516" s="9"/>
      <c r="GYA516"/>
      <c r="GYB516" s="167" t="s">
        <v>14</v>
      </c>
      <c r="GYC516" s="168"/>
      <c r="GYD516" s="14" t="s">
        <v>7</v>
      </c>
      <c r="GYE516" s="23"/>
      <c r="GYF516"/>
      <c r="GYG516" s="7"/>
      <c r="GYH516" s="8"/>
      <c r="GYI516" s="171" t="s">
        <v>13</v>
      </c>
      <c r="GYJ516" s="171"/>
      <c r="GYK516" s="9"/>
      <c r="GYL516"/>
      <c r="GYM516" s="167" t="s">
        <v>14</v>
      </c>
      <c r="GYN516" s="168"/>
      <c r="GYO516" s="75" t="s">
        <v>7</v>
      </c>
      <c r="GYP516" s="23"/>
      <c r="GYQ516"/>
      <c r="GYR516" s="7"/>
      <c r="GYS516" s="8"/>
      <c r="GYT516" s="171" t="s">
        <v>13</v>
      </c>
      <c r="GYU516" s="171"/>
      <c r="GYV516" s="9"/>
      <c r="GYW516"/>
      <c r="GYX516" s="167" t="s">
        <v>14</v>
      </c>
      <c r="GYY516" s="168"/>
      <c r="GYZ516" s="75" t="s">
        <v>7</v>
      </c>
      <c r="GZA516"/>
      <c r="GZB516" s="7"/>
      <c r="GZC516" s="8"/>
      <c r="GZD516" s="171" t="s">
        <v>13</v>
      </c>
      <c r="GZE516" s="171"/>
      <c r="GZF516" s="9"/>
      <c r="GZG516"/>
      <c r="GZH516" s="167" t="s">
        <v>14</v>
      </c>
      <c r="GZI516" s="168"/>
      <c r="GZJ516" s="14" t="s">
        <v>7</v>
      </c>
      <c r="GZK516" s="23"/>
      <c r="GZL516"/>
      <c r="GZM516" s="7"/>
      <c r="GZN516" s="8"/>
      <c r="GZO516" s="171" t="s">
        <v>13</v>
      </c>
      <c r="GZP516" s="171"/>
      <c r="GZQ516" s="9"/>
      <c r="GZR516"/>
      <c r="GZS516" s="167" t="s">
        <v>14</v>
      </c>
      <c r="GZT516" s="168"/>
      <c r="GZU516" s="75" t="s">
        <v>7</v>
      </c>
      <c r="GZV516" s="23"/>
      <c r="GZW516"/>
      <c r="GZX516" s="7"/>
      <c r="GZY516" s="8"/>
      <c r="GZZ516" s="171" t="s">
        <v>13</v>
      </c>
      <c r="HAA516" s="171"/>
      <c r="HAB516" s="9"/>
      <c r="HAC516"/>
      <c r="HAD516" s="167" t="s">
        <v>14</v>
      </c>
      <c r="HAE516" s="168"/>
      <c r="HAF516" s="75" t="s">
        <v>7</v>
      </c>
      <c r="HAG516"/>
      <c r="HAH516" s="7"/>
      <c r="HAI516" s="8"/>
      <c r="HAJ516" s="171" t="s">
        <v>13</v>
      </c>
      <c r="HAK516" s="171"/>
      <c r="HAL516" s="9"/>
      <c r="HAM516"/>
      <c r="HAN516" s="167" t="s">
        <v>14</v>
      </c>
      <c r="HAO516" s="168"/>
      <c r="HAP516" s="14" t="s">
        <v>7</v>
      </c>
      <c r="HAQ516" s="23"/>
      <c r="HAR516"/>
      <c r="HAS516" s="7"/>
      <c r="HAT516" s="8"/>
      <c r="HAU516" s="171" t="s">
        <v>13</v>
      </c>
      <c r="HAV516" s="171"/>
      <c r="HAW516" s="9"/>
      <c r="HAX516"/>
      <c r="HAY516" s="167" t="s">
        <v>14</v>
      </c>
      <c r="HAZ516" s="168"/>
      <c r="HBA516" s="75" t="s">
        <v>7</v>
      </c>
      <c r="HBB516" s="23"/>
      <c r="HBC516"/>
      <c r="HBD516" s="7"/>
      <c r="HBE516" s="8"/>
      <c r="HBF516" s="171" t="s">
        <v>13</v>
      </c>
      <c r="HBG516" s="171"/>
      <c r="HBH516" s="9"/>
      <c r="HBI516"/>
      <c r="HBJ516" s="167" t="s">
        <v>14</v>
      </c>
      <c r="HBK516" s="168"/>
      <c r="HBL516" s="75" t="s">
        <v>7</v>
      </c>
      <c r="HBM516"/>
      <c r="HBN516" s="7"/>
      <c r="HBO516" s="8"/>
      <c r="HBP516" s="171" t="s">
        <v>13</v>
      </c>
      <c r="HBQ516" s="171"/>
      <c r="HBR516" s="9"/>
      <c r="HBS516"/>
      <c r="HBT516" s="167" t="s">
        <v>14</v>
      </c>
      <c r="HBU516" s="168"/>
      <c r="HBV516" s="14" t="s">
        <v>7</v>
      </c>
      <c r="HBW516" s="23"/>
      <c r="HBX516"/>
      <c r="HBY516" s="7"/>
      <c r="HBZ516" s="8"/>
      <c r="HCA516" s="171" t="s">
        <v>13</v>
      </c>
      <c r="HCB516" s="171"/>
      <c r="HCC516" s="9"/>
      <c r="HCD516"/>
      <c r="HCE516" s="167" t="s">
        <v>14</v>
      </c>
      <c r="HCF516" s="168"/>
      <c r="HCG516" s="75" t="s">
        <v>7</v>
      </c>
      <c r="HCH516" s="23"/>
      <c r="HCI516"/>
      <c r="HCJ516" s="7"/>
      <c r="HCK516" s="8"/>
      <c r="HCL516" s="171" t="s">
        <v>13</v>
      </c>
      <c r="HCM516" s="171"/>
      <c r="HCN516" s="9"/>
      <c r="HCO516"/>
      <c r="HCP516" s="167" t="s">
        <v>14</v>
      </c>
      <c r="HCQ516" s="168"/>
      <c r="HCR516" s="75" t="s">
        <v>7</v>
      </c>
      <c r="HCS516"/>
      <c r="HCT516" s="7"/>
      <c r="HCU516" s="8"/>
      <c r="HCV516" s="171" t="s">
        <v>13</v>
      </c>
      <c r="HCW516" s="171"/>
      <c r="HCX516" s="9"/>
      <c r="HCY516"/>
      <c r="HCZ516" s="167" t="s">
        <v>14</v>
      </c>
      <c r="HDA516" s="168"/>
      <c r="HDB516" s="14" t="s">
        <v>7</v>
      </c>
      <c r="HDC516" s="23"/>
      <c r="HDD516"/>
      <c r="HDE516" s="7"/>
      <c r="HDF516" s="8"/>
      <c r="HDG516" s="171" t="s">
        <v>13</v>
      </c>
      <c r="HDH516" s="171"/>
      <c r="HDI516" s="9"/>
      <c r="HDJ516"/>
      <c r="HDK516" s="167" t="s">
        <v>14</v>
      </c>
      <c r="HDL516" s="168"/>
      <c r="HDM516" s="75" t="s">
        <v>7</v>
      </c>
      <c r="HDN516" s="23"/>
      <c r="HDO516"/>
      <c r="HDP516" s="7"/>
      <c r="HDQ516" s="8"/>
      <c r="HDR516" s="171" t="s">
        <v>13</v>
      </c>
      <c r="HDS516" s="171"/>
      <c r="HDT516" s="9"/>
      <c r="HDU516"/>
      <c r="HDV516" s="167" t="s">
        <v>14</v>
      </c>
      <c r="HDW516" s="168"/>
      <c r="HDX516" s="75" t="s">
        <v>7</v>
      </c>
      <c r="HDY516"/>
      <c r="HDZ516" s="7"/>
      <c r="HEA516" s="8"/>
      <c r="HEB516" s="171" t="s">
        <v>13</v>
      </c>
      <c r="HEC516" s="171"/>
      <c r="HED516" s="9"/>
      <c r="HEE516"/>
      <c r="HEF516" s="167" t="s">
        <v>14</v>
      </c>
      <c r="HEG516" s="168"/>
      <c r="HEH516" s="14" t="s">
        <v>7</v>
      </c>
      <c r="HEI516" s="23"/>
      <c r="HEJ516"/>
      <c r="HEK516" s="7"/>
      <c r="HEL516" s="8"/>
      <c r="HEM516" s="171" t="s">
        <v>13</v>
      </c>
      <c r="HEN516" s="171"/>
      <c r="HEO516" s="9"/>
      <c r="HEP516"/>
      <c r="HEQ516" s="167" t="s">
        <v>14</v>
      </c>
      <c r="HER516" s="168"/>
      <c r="HES516" s="75" t="s">
        <v>7</v>
      </c>
      <c r="HET516" s="23"/>
      <c r="HEU516"/>
      <c r="HEV516" s="7"/>
      <c r="HEW516" s="8"/>
      <c r="HEX516" s="171" t="s">
        <v>13</v>
      </c>
      <c r="HEY516" s="171"/>
      <c r="HEZ516" s="9"/>
      <c r="HFA516"/>
      <c r="HFB516" s="167" t="s">
        <v>14</v>
      </c>
      <c r="HFC516" s="168"/>
      <c r="HFD516" s="75" t="s">
        <v>7</v>
      </c>
      <c r="HFE516"/>
      <c r="HFF516" s="7"/>
      <c r="HFG516" s="8"/>
      <c r="HFH516" s="171" t="s">
        <v>13</v>
      </c>
      <c r="HFI516" s="171"/>
      <c r="HFJ516" s="9"/>
      <c r="HFK516"/>
      <c r="HFL516" s="167" t="s">
        <v>14</v>
      </c>
      <c r="HFM516" s="168"/>
      <c r="HFN516" s="14" t="s">
        <v>7</v>
      </c>
      <c r="HFO516" s="23"/>
      <c r="HFP516"/>
      <c r="HFQ516" s="7"/>
      <c r="HFR516" s="8"/>
      <c r="HFS516" s="171" t="s">
        <v>13</v>
      </c>
      <c r="HFT516" s="171"/>
      <c r="HFU516" s="9"/>
      <c r="HFV516"/>
      <c r="HFW516" s="167" t="s">
        <v>14</v>
      </c>
      <c r="HFX516" s="168"/>
      <c r="HFY516" s="75" t="s">
        <v>7</v>
      </c>
      <c r="HFZ516" s="23"/>
      <c r="HGA516"/>
      <c r="HGB516" s="7"/>
      <c r="HGC516" s="8"/>
      <c r="HGD516" s="171" t="s">
        <v>13</v>
      </c>
      <c r="HGE516" s="171"/>
      <c r="HGF516" s="9"/>
      <c r="HGG516"/>
      <c r="HGH516" s="167" t="s">
        <v>14</v>
      </c>
      <c r="HGI516" s="168"/>
      <c r="HGJ516" s="75" t="s">
        <v>7</v>
      </c>
      <c r="HGK516"/>
      <c r="HGL516" s="7"/>
      <c r="HGM516" s="8"/>
      <c r="HGN516" s="171" t="s">
        <v>13</v>
      </c>
      <c r="HGO516" s="171"/>
      <c r="HGP516" s="9"/>
      <c r="HGQ516"/>
      <c r="HGR516" s="167" t="s">
        <v>14</v>
      </c>
      <c r="HGS516" s="168"/>
      <c r="HGT516" s="14" t="s">
        <v>7</v>
      </c>
      <c r="HGU516" s="23"/>
      <c r="HGV516"/>
      <c r="HGW516" s="7"/>
      <c r="HGX516" s="8"/>
      <c r="HGY516" s="171" t="s">
        <v>13</v>
      </c>
      <c r="HGZ516" s="171"/>
      <c r="HHA516" s="9"/>
      <c r="HHB516"/>
      <c r="HHC516" s="167" t="s">
        <v>14</v>
      </c>
      <c r="HHD516" s="168"/>
      <c r="HHE516" s="75" t="s">
        <v>7</v>
      </c>
      <c r="HHF516" s="23"/>
      <c r="HHG516"/>
      <c r="HHH516" s="7"/>
      <c r="HHI516" s="8"/>
      <c r="HHJ516" s="171" t="s">
        <v>13</v>
      </c>
      <c r="HHK516" s="171"/>
      <c r="HHL516" s="9"/>
      <c r="HHM516"/>
      <c r="HHN516" s="167" t="s">
        <v>14</v>
      </c>
      <c r="HHO516" s="168"/>
      <c r="HHP516" s="75" t="s">
        <v>7</v>
      </c>
      <c r="HHQ516"/>
      <c r="HHR516" s="7"/>
      <c r="HHS516" s="8"/>
      <c r="HHT516" s="171" t="s">
        <v>13</v>
      </c>
      <c r="HHU516" s="171"/>
      <c r="HHV516" s="9"/>
      <c r="HHW516"/>
      <c r="HHX516" s="167" t="s">
        <v>14</v>
      </c>
      <c r="HHY516" s="168"/>
      <c r="HHZ516" s="14" t="s">
        <v>7</v>
      </c>
      <c r="HIA516" s="23"/>
      <c r="HIB516"/>
      <c r="HIC516" s="7"/>
      <c r="HID516" s="8"/>
      <c r="HIE516" s="171" t="s">
        <v>13</v>
      </c>
      <c r="HIF516" s="171"/>
      <c r="HIG516" s="9"/>
      <c r="HIH516"/>
      <c r="HII516" s="167" t="s">
        <v>14</v>
      </c>
      <c r="HIJ516" s="168"/>
      <c r="HIK516" s="75" t="s">
        <v>7</v>
      </c>
      <c r="HIL516" s="23"/>
      <c r="HIM516"/>
      <c r="HIN516" s="7"/>
      <c r="HIO516" s="8"/>
      <c r="HIP516" s="171" t="s">
        <v>13</v>
      </c>
      <c r="HIQ516" s="171"/>
      <c r="HIR516" s="9"/>
      <c r="HIS516"/>
      <c r="HIT516" s="167" t="s">
        <v>14</v>
      </c>
      <c r="HIU516" s="168"/>
      <c r="HIV516" s="75" t="s">
        <v>7</v>
      </c>
      <c r="HIW516"/>
      <c r="HIX516" s="7"/>
      <c r="HIY516" s="8"/>
      <c r="HIZ516" s="171" t="s">
        <v>13</v>
      </c>
      <c r="HJA516" s="171"/>
      <c r="HJB516" s="9"/>
      <c r="HJC516"/>
      <c r="HJD516" s="167" t="s">
        <v>14</v>
      </c>
      <c r="HJE516" s="168"/>
      <c r="HJF516" s="14" t="s">
        <v>7</v>
      </c>
      <c r="HJG516" s="23"/>
      <c r="HJH516"/>
      <c r="HJI516" s="7"/>
      <c r="HJJ516" s="8"/>
      <c r="HJK516" s="171" t="s">
        <v>13</v>
      </c>
      <c r="HJL516" s="171"/>
      <c r="HJM516" s="9"/>
      <c r="HJN516"/>
      <c r="HJO516" s="167" t="s">
        <v>14</v>
      </c>
      <c r="HJP516" s="168"/>
      <c r="HJQ516" s="75" t="s">
        <v>7</v>
      </c>
      <c r="HJR516" s="23"/>
      <c r="HJS516"/>
      <c r="HJT516" s="7"/>
      <c r="HJU516" s="8"/>
      <c r="HJV516" s="171" t="s">
        <v>13</v>
      </c>
      <c r="HJW516" s="171"/>
      <c r="HJX516" s="9"/>
      <c r="HJY516"/>
      <c r="HJZ516" s="167" t="s">
        <v>14</v>
      </c>
      <c r="HKA516" s="168"/>
      <c r="HKB516" s="75" t="s">
        <v>7</v>
      </c>
      <c r="HKC516"/>
      <c r="HKD516" s="7"/>
      <c r="HKE516" s="8"/>
      <c r="HKF516" s="171" t="s">
        <v>13</v>
      </c>
      <c r="HKG516" s="171"/>
      <c r="HKH516" s="9"/>
      <c r="HKI516"/>
      <c r="HKJ516" s="167" t="s">
        <v>14</v>
      </c>
      <c r="HKK516" s="168"/>
      <c r="HKL516" s="14" t="s">
        <v>7</v>
      </c>
      <c r="HKM516" s="23"/>
      <c r="HKN516"/>
      <c r="HKO516" s="7"/>
      <c r="HKP516" s="8"/>
      <c r="HKQ516" s="171" t="s">
        <v>13</v>
      </c>
      <c r="HKR516" s="171"/>
      <c r="HKS516" s="9"/>
      <c r="HKT516"/>
      <c r="HKU516" s="167" t="s">
        <v>14</v>
      </c>
      <c r="HKV516" s="168"/>
      <c r="HKW516" s="75" t="s">
        <v>7</v>
      </c>
      <c r="HKX516" s="23"/>
      <c r="HKY516"/>
      <c r="HKZ516" s="7"/>
      <c r="HLA516" s="8"/>
      <c r="HLB516" s="171" t="s">
        <v>13</v>
      </c>
      <c r="HLC516" s="171"/>
      <c r="HLD516" s="9"/>
      <c r="HLE516"/>
      <c r="HLF516" s="167" t="s">
        <v>14</v>
      </c>
      <c r="HLG516" s="168"/>
      <c r="HLH516" s="75" t="s">
        <v>7</v>
      </c>
      <c r="HLI516"/>
      <c r="HLJ516" s="7"/>
      <c r="HLK516" s="8"/>
      <c r="HLL516" s="171" t="s">
        <v>13</v>
      </c>
      <c r="HLM516" s="171"/>
      <c r="HLN516" s="9"/>
      <c r="HLO516"/>
      <c r="HLP516" s="167" t="s">
        <v>14</v>
      </c>
      <c r="HLQ516" s="168"/>
      <c r="HLR516" s="14" t="s">
        <v>7</v>
      </c>
      <c r="HLS516" s="23"/>
      <c r="HLT516"/>
      <c r="HLU516" s="7"/>
      <c r="HLV516" s="8"/>
      <c r="HLW516" s="171" t="s">
        <v>13</v>
      </c>
      <c r="HLX516" s="171"/>
      <c r="HLY516" s="9"/>
      <c r="HLZ516"/>
      <c r="HMA516" s="167" t="s">
        <v>14</v>
      </c>
      <c r="HMB516" s="168"/>
      <c r="HMC516" s="75" t="s">
        <v>7</v>
      </c>
      <c r="HMD516" s="23"/>
      <c r="HME516"/>
      <c r="HMF516" s="7"/>
      <c r="HMG516" s="8"/>
      <c r="HMH516" s="171" t="s">
        <v>13</v>
      </c>
      <c r="HMI516" s="171"/>
      <c r="HMJ516" s="9"/>
      <c r="HMK516"/>
      <c r="HML516" s="167" t="s">
        <v>14</v>
      </c>
      <c r="HMM516" s="168"/>
      <c r="HMN516" s="75" t="s">
        <v>7</v>
      </c>
      <c r="HMO516"/>
      <c r="HMP516" s="7"/>
      <c r="HMQ516" s="8"/>
      <c r="HMR516" s="171" t="s">
        <v>13</v>
      </c>
      <c r="HMS516" s="171"/>
      <c r="HMT516" s="9"/>
      <c r="HMU516"/>
      <c r="HMV516" s="167" t="s">
        <v>14</v>
      </c>
      <c r="HMW516" s="168"/>
      <c r="HMX516" s="14" t="s">
        <v>7</v>
      </c>
      <c r="HMY516" s="23"/>
      <c r="HMZ516"/>
      <c r="HNA516" s="7"/>
      <c r="HNB516" s="8"/>
      <c r="HNC516" s="171" t="s">
        <v>13</v>
      </c>
      <c r="HND516" s="171"/>
      <c r="HNE516" s="9"/>
      <c r="HNF516"/>
      <c r="HNG516" s="167" t="s">
        <v>14</v>
      </c>
      <c r="HNH516" s="168"/>
      <c r="HNI516" s="75" t="s">
        <v>7</v>
      </c>
      <c r="HNJ516" s="23"/>
      <c r="HNK516"/>
      <c r="HNL516" s="7"/>
      <c r="HNM516" s="8"/>
      <c r="HNN516" s="171" t="s">
        <v>13</v>
      </c>
      <c r="HNO516" s="171"/>
      <c r="HNP516" s="9"/>
      <c r="HNQ516"/>
      <c r="HNR516" s="167" t="s">
        <v>14</v>
      </c>
      <c r="HNS516" s="168"/>
      <c r="HNT516" s="75" t="s">
        <v>7</v>
      </c>
      <c r="HNU516"/>
      <c r="HNV516" s="7"/>
      <c r="HNW516" s="8"/>
      <c r="HNX516" s="171" t="s">
        <v>13</v>
      </c>
      <c r="HNY516" s="171"/>
      <c r="HNZ516" s="9"/>
      <c r="HOA516"/>
      <c r="HOB516" s="167" t="s">
        <v>14</v>
      </c>
      <c r="HOC516" s="168"/>
      <c r="HOD516" s="14" t="s">
        <v>7</v>
      </c>
      <c r="HOE516" s="23"/>
      <c r="HOF516"/>
      <c r="HOG516" s="7"/>
      <c r="HOH516" s="8"/>
      <c r="HOI516" s="171" t="s">
        <v>13</v>
      </c>
      <c r="HOJ516" s="171"/>
      <c r="HOK516" s="9"/>
      <c r="HOL516"/>
      <c r="HOM516" s="167" t="s">
        <v>14</v>
      </c>
      <c r="HON516" s="168"/>
      <c r="HOO516" s="75" t="s">
        <v>7</v>
      </c>
      <c r="HOP516" s="23"/>
      <c r="HOQ516"/>
      <c r="HOR516" s="7"/>
      <c r="HOS516" s="8"/>
      <c r="HOT516" s="171" t="s">
        <v>13</v>
      </c>
      <c r="HOU516" s="171"/>
      <c r="HOV516" s="9"/>
      <c r="HOW516"/>
      <c r="HOX516" s="167" t="s">
        <v>14</v>
      </c>
      <c r="HOY516" s="168"/>
      <c r="HOZ516" s="75" t="s">
        <v>7</v>
      </c>
      <c r="HPA516"/>
      <c r="HPB516" s="7"/>
      <c r="HPC516" s="8"/>
      <c r="HPD516" s="171" t="s">
        <v>13</v>
      </c>
      <c r="HPE516" s="171"/>
      <c r="HPF516" s="9"/>
      <c r="HPG516"/>
      <c r="HPH516" s="167" t="s">
        <v>14</v>
      </c>
      <c r="HPI516" s="168"/>
      <c r="HPJ516" s="14" t="s">
        <v>7</v>
      </c>
      <c r="HPK516" s="23"/>
      <c r="HPL516"/>
      <c r="HPM516" s="7"/>
      <c r="HPN516" s="8"/>
      <c r="HPO516" s="171" t="s">
        <v>13</v>
      </c>
      <c r="HPP516" s="171"/>
      <c r="HPQ516" s="9"/>
      <c r="HPR516"/>
      <c r="HPS516" s="167" t="s">
        <v>14</v>
      </c>
      <c r="HPT516" s="168"/>
      <c r="HPU516" s="75" t="s">
        <v>7</v>
      </c>
      <c r="HPV516" s="23"/>
      <c r="HPW516"/>
      <c r="HPX516" s="7"/>
      <c r="HPY516" s="8"/>
      <c r="HPZ516" s="171" t="s">
        <v>13</v>
      </c>
      <c r="HQA516" s="171"/>
      <c r="HQB516" s="9"/>
      <c r="HQC516"/>
      <c r="HQD516" s="167" t="s">
        <v>14</v>
      </c>
      <c r="HQE516" s="168"/>
      <c r="HQF516" s="75" t="s">
        <v>7</v>
      </c>
      <c r="HQG516"/>
      <c r="HQH516" s="7"/>
      <c r="HQI516" s="8"/>
      <c r="HQJ516" s="171" t="s">
        <v>13</v>
      </c>
      <c r="HQK516" s="171"/>
      <c r="HQL516" s="9"/>
      <c r="HQM516"/>
      <c r="HQN516" s="167" t="s">
        <v>14</v>
      </c>
      <c r="HQO516" s="168"/>
      <c r="HQP516" s="14" t="s">
        <v>7</v>
      </c>
      <c r="HQQ516" s="23"/>
      <c r="HQR516"/>
      <c r="HQS516" s="7"/>
      <c r="HQT516" s="8"/>
      <c r="HQU516" s="171" t="s">
        <v>13</v>
      </c>
      <c r="HQV516" s="171"/>
      <c r="HQW516" s="9"/>
      <c r="HQX516"/>
      <c r="HQY516" s="167" t="s">
        <v>14</v>
      </c>
      <c r="HQZ516" s="168"/>
      <c r="HRA516" s="75" t="s">
        <v>7</v>
      </c>
      <c r="HRB516" s="23"/>
      <c r="HRC516"/>
      <c r="HRD516" s="7"/>
      <c r="HRE516" s="8"/>
      <c r="HRF516" s="171" t="s">
        <v>13</v>
      </c>
      <c r="HRG516" s="171"/>
      <c r="HRH516" s="9"/>
      <c r="HRI516"/>
      <c r="HRJ516" s="167" t="s">
        <v>14</v>
      </c>
      <c r="HRK516" s="168"/>
      <c r="HRL516" s="75" t="s">
        <v>7</v>
      </c>
      <c r="HRM516"/>
      <c r="HRN516" s="7"/>
      <c r="HRO516" s="8"/>
      <c r="HRP516" s="171" t="s">
        <v>13</v>
      </c>
      <c r="HRQ516" s="171"/>
      <c r="HRR516" s="9"/>
      <c r="HRS516"/>
      <c r="HRT516" s="167" t="s">
        <v>14</v>
      </c>
      <c r="HRU516" s="168"/>
      <c r="HRV516" s="14" t="s">
        <v>7</v>
      </c>
      <c r="HRW516" s="23"/>
      <c r="HRX516"/>
      <c r="HRY516" s="7"/>
      <c r="HRZ516" s="8"/>
      <c r="HSA516" s="171" t="s">
        <v>13</v>
      </c>
      <c r="HSB516" s="171"/>
      <c r="HSC516" s="9"/>
      <c r="HSD516"/>
      <c r="HSE516" s="167" t="s">
        <v>14</v>
      </c>
      <c r="HSF516" s="168"/>
      <c r="HSG516" s="75" t="s">
        <v>7</v>
      </c>
      <c r="HSH516" s="23"/>
      <c r="HSI516"/>
      <c r="HSJ516" s="7"/>
      <c r="HSK516" s="8"/>
      <c r="HSL516" s="171" t="s">
        <v>13</v>
      </c>
      <c r="HSM516" s="171"/>
      <c r="HSN516" s="9"/>
      <c r="HSO516"/>
      <c r="HSP516" s="167" t="s">
        <v>14</v>
      </c>
      <c r="HSQ516" s="168"/>
      <c r="HSR516" s="75" t="s">
        <v>7</v>
      </c>
      <c r="HSS516"/>
      <c r="HST516" s="7"/>
      <c r="HSU516" s="8"/>
      <c r="HSV516" s="171" t="s">
        <v>13</v>
      </c>
      <c r="HSW516" s="171"/>
      <c r="HSX516" s="9"/>
      <c r="HSY516"/>
      <c r="HSZ516" s="167" t="s">
        <v>14</v>
      </c>
      <c r="HTA516" s="168"/>
      <c r="HTB516" s="14" t="s">
        <v>7</v>
      </c>
      <c r="HTC516" s="23"/>
      <c r="HTD516"/>
      <c r="HTE516" s="7"/>
      <c r="HTF516" s="8"/>
      <c r="HTG516" s="171" t="s">
        <v>13</v>
      </c>
      <c r="HTH516" s="171"/>
      <c r="HTI516" s="9"/>
      <c r="HTJ516"/>
      <c r="HTK516" s="167" t="s">
        <v>14</v>
      </c>
      <c r="HTL516" s="168"/>
      <c r="HTM516" s="75" t="s">
        <v>7</v>
      </c>
      <c r="HTN516" s="23"/>
      <c r="HTO516"/>
      <c r="HTP516" s="7"/>
      <c r="HTQ516" s="8"/>
      <c r="HTR516" s="171" t="s">
        <v>13</v>
      </c>
      <c r="HTS516" s="171"/>
      <c r="HTT516" s="9"/>
      <c r="HTU516"/>
      <c r="HTV516" s="167" t="s">
        <v>14</v>
      </c>
      <c r="HTW516" s="168"/>
      <c r="HTX516" s="75" t="s">
        <v>7</v>
      </c>
      <c r="HTY516"/>
      <c r="HTZ516" s="7"/>
      <c r="HUA516" s="8"/>
      <c r="HUB516" s="171" t="s">
        <v>13</v>
      </c>
      <c r="HUC516" s="171"/>
      <c r="HUD516" s="9"/>
      <c r="HUE516"/>
      <c r="HUF516" s="167" t="s">
        <v>14</v>
      </c>
      <c r="HUG516" s="168"/>
      <c r="HUH516" s="14" t="s">
        <v>7</v>
      </c>
      <c r="HUI516" s="23"/>
      <c r="HUJ516"/>
      <c r="HUK516" s="7"/>
      <c r="HUL516" s="8"/>
      <c r="HUM516" s="171" t="s">
        <v>13</v>
      </c>
      <c r="HUN516" s="171"/>
      <c r="HUO516" s="9"/>
      <c r="HUP516"/>
      <c r="HUQ516" s="167" t="s">
        <v>14</v>
      </c>
      <c r="HUR516" s="168"/>
      <c r="HUS516" s="75" t="s">
        <v>7</v>
      </c>
      <c r="HUT516" s="23"/>
      <c r="HUU516"/>
      <c r="HUV516" s="7"/>
      <c r="HUW516" s="8"/>
      <c r="HUX516" s="171" t="s">
        <v>13</v>
      </c>
      <c r="HUY516" s="171"/>
      <c r="HUZ516" s="9"/>
      <c r="HVA516"/>
      <c r="HVB516" s="167" t="s">
        <v>14</v>
      </c>
      <c r="HVC516" s="168"/>
      <c r="HVD516" s="75" t="s">
        <v>7</v>
      </c>
      <c r="HVE516"/>
      <c r="HVF516" s="7"/>
      <c r="HVG516" s="8"/>
      <c r="HVH516" s="171" t="s">
        <v>13</v>
      </c>
      <c r="HVI516" s="171"/>
      <c r="HVJ516" s="9"/>
      <c r="HVK516"/>
      <c r="HVL516" s="167" t="s">
        <v>14</v>
      </c>
      <c r="HVM516" s="168"/>
      <c r="HVN516" s="14" t="s">
        <v>7</v>
      </c>
      <c r="HVO516" s="23"/>
      <c r="HVP516"/>
      <c r="HVQ516" s="7"/>
      <c r="HVR516" s="8"/>
      <c r="HVS516" s="171" t="s">
        <v>13</v>
      </c>
      <c r="HVT516" s="171"/>
      <c r="HVU516" s="9"/>
      <c r="HVV516"/>
      <c r="HVW516" s="167" t="s">
        <v>14</v>
      </c>
      <c r="HVX516" s="168"/>
      <c r="HVY516" s="75" t="s">
        <v>7</v>
      </c>
      <c r="HVZ516" s="23"/>
      <c r="HWA516"/>
      <c r="HWB516" s="7"/>
      <c r="HWC516" s="8"/>
      <c r="HWD516" s="171" t="s">
        <v>13</v>
      </c>
      <c r="HWE516" s="171"/>
      <c r="HWF516" s="9"/>
      <c r="HWG516"/>
      <c r="HWH516" s="167" t="s">
        <v>14</v>
      </c>
      <c r="HWI516" s="168"/>
      <c r="HWJ516" s="75" t="s">
        <v>7</v>
      </c>
      <c r="HWK516"/>
      <c r="HWL516" s="7"/>
      <c r="HWM516" s="8"/>
      <c r="HWN516" s="171" t="s">
        <v>13</v>
      </c>
      <c r="HWO516" s="171"/>
      <c r="HWP516" s="9"/>
      <c r="HWQ516"/>
      <c r="HWR516" s="167" t="s">
        <v>14</v>
      </c>
      <c r="HWS516" s="168"/>
      <c r="HWT516" s="14" t="s">
        <v>7</v>
      </c>
      <c r="HWU516" s="23"/>
      <c r="HWV516"/>
      <c r="HWW516" s="7"/>
      <c r="HWX516" s="8"/>
      <c r="HWY516" s="171" t="s">
        <v>13</v>
      </c>
      <c r="HWZ516" s="171"/>
      <c r="HXA516" s="9"/>
      <c r="HXB516"/>
      <c r="HXC516" s="167" t="s">
        <v>14</v>
      </c>
      <c r="HXD516" s="168"/>
      <c r="HXE516" s="75" t="s">
        <v>7</v>
      </c>
      <c r="HXF516" s="23"/>
      <c r="HXG516"/>
      <c r="HXH516" s="7"/>
      <c r="HXI516" s="8"/>
      <c r="HXJ516" s="171" t="s">
        <v>13</v>
      </c>
      <c r="HXK516" s="171"/>
      <c r="HXL516" s="9"/>
      <c r="HXM516"/>
      <c r="HXN516" s="167" t="s">
        <v>14</v>
      </c>
      <c r="HXO516" s="168"/>
      <c r="HXP516" s="75" t="s">
        <v>7</v>
      </c>
      <c r="HXQ516"/>
      <c r="HXR516" s="7"/>
      <c r="HXS516" s="8"/>
      <c r="HXT516" s="171" t="s">
        <v>13</v>
      </c>
      <c r="HXU516" s="171"/>
      <c r="HXV516" s="9"/>
      <c r="HXW516"/>
      <c r="HXX516" s="167" t="s">
        <v>14</v>
      </c>
      <c r="HXY516" s="168"/>
      <c r="HXZ516" s="14" t="s">
        <v>7</v>
      </c>
      <c r="HYA516" s="23"/>
      <c r="HYB516"/>
      <c r="HYC516" s="7"/>
      <c r="HYD516" s="8"/>
      <c r="HYE516" s="171" t="s">
        <v>13</v>
      </c>
      <c r="HYF516" s="171"/>
      <c r="HYG516" s="9"/>
      <c r="HYH516"/>
      <c r="HYI516" s="167" t="s">
        <v>14</v>
      </c>
      <c r="HYJ516" s="168"/>
      <c r="HYK516" s="75" t="s">
        <v>7</v>
      </c>
      <c r="HYL516" s="23"/>
      <c r="HYM516"/>
      <c r="HYN516" s="7"/>
      <c r="HYO516" s="8"/>
      <c r="HYP516" s="171" t="s">
        <v>13</v>
      </c>
      <c r="HYQ516" s="171"/>
      <c r="HYR516" s="9"/>
      <c r="HYS516"/>
      <c r="HYT516" s="167" t="s">
        <v>14</v>
      </c>
      <c r="HYU516" s="168"/>
      <c r="HYV516" s="75" t="s">
        <v>7</v>
      </c>
      <c r="HYW516"/>
      <c r="HYX516" s="7"/>
      <c r="HYY516" s="8"/>
      <c r="HYZ516" s="171" t="s">
        <v>13</v>
      </c>
      <c r="HZA516" s="171"/>
      <c r="HZB516" s="9"/>
      <c r="HZC516"/>
      <c r="HZD516" s="167" t="s">
        <v>14</v>
      </c>
      <c r="HZE516" s="168"/>
      <c r="HZF516" s="14" t="s">
        <v>7</v>
      </c>
      <c r="HZG516" s="23"/>
      <c r="HZH516"/>
      <c r="HZI516" s="7"/>
      <c r="HZJ516" s="8"/>
      <c r="HZK516" s="171" t="s">
        <v>13</v>
      </c>
      <c r="HZL516" s="171"/>
      <c r="HZM516" s="9"/>
      <c r="HZN516"/>
      <c r="HZO516" s="167" t="s">
        <v>14</v>
      </c>
      <c r="HZP516" s="168"/>
      <c r="HZQ516" s="75" t="s">
        <v>7</v>
      </c>
      <c r="HZR516" s="23"/>
      <c r="HZS516"/>
      <c r="HZT516" s="7"/>
      <c r="HZU516" s="8"/>
      <c r="HZV516" s="171" t="s">
        <v>13</v>
      </c>
      <c r="HZW516" s="171"/>
      <c r="HZX516" s="9"/>
      <c r="HZY516"/>
      <c r="HZZ516" s="167" t="s">
        <v>14</v>
      </c>
      <c r="IAA516" s="168"/>
      <c r="IAB516" s="75" t="s">
        <v>7</v>
      </c>
      <c r="IAC516"/>
      <c r="IAD516" s="7"/>
      <c r="IAE516" s="8"/>
      <c r="IAF516" s="171" t="s">
        <v>13</v>
      </c>
      <c r="IAG516" s="171"/>
      <c r="IAH516" s="9"/>
      <c r="IAI516"/>
      <c r="IAJ516" s="167" t="s">
        <v>14</v>
      </c>
      <c r="IAK516" s="168"/>
      <c r="IAL516" s="14" t="s">
        <v>7</v>
      </c>
      <c r="IAM516" s="23"/>
      <c r="IAN516"/>
      <c r="IAO516" s="7"/>
      <c r="IAP516" s="8"/>
      <c r="IAQ516" s="171" t="s">
        <v>13</v>
      </c>
      <c r="IAR516" s="171"/>
      <c r="IAS516" s="9"/>
      <c r="IAT516"/>
      <c r="IAU516" s="167" t="s">
        <v>14</v>
      </c>
      <c r="IAV516" s="168"/>
      <c r="IAW516" s="75" t="s">
        <v>7</v>
      </c>
      <c r="IAX516" s="23"/>
      <c r="IAY516"/>
      <c r="IAZ516" s="7"/>
      <c r="IBA516" s="8"/>
      <c r="IBB516" s="171" t="s">
        <v>13</v>
      </c>
      <c r="IBC516" s="171"/>
      <c r="IBD516" s="9"/>
      <c r="IBE516"/>
      <c r="IBF516" s="167" t="s">
        <v>14</v>
      </c>
      <c r="IBG516" s="168"/>
      <c r="IBH516" s="75" t="s">
        <v>7</v>
      </c>
      <c r="IBI516"/>
      <c r="IBJ516" s="7"/>
      <c r="IBK516" s="8"/>
      <c r="IBL516" s="171" t="s">
        <v>13</v>
      </c>
      <c r="IBM516" s="171"/>
      <c r="IBN516" s="9"/>
      <c r="IBO516"/>
      <c r="IBP516" s="167" t="s">
        <v>14</v>
      </c>
      <c r="IBQ516" s="168"/>
      <c r="IBR516" s="14" t="s">
        <v>7</v>
      </c>
      <c r="IBS516" s="23"/>
      <c r="IBT516"/>
      <c r="IBU516" s="7"/>
      <c r="IBV516" s="8"/>
      <c r="IBW516" s="171" t="s">
        <v>13</v>
      </c>
      <c r="IBX516" s="171"/>
      <c r="IBY516" s="9"/>
      <c r="IBZ516"/>
      <c r="ICA516" s="167" t="s">
        <v>14</v>
      </c>
      <c r="ICB516" s="168"/>
      <c r="ICC516" s="75" t="s">
        <v>7</v>
      </c>
      <c r="ICD516" s="23"/>
      <c r="ICE516"/>
      <c r="ICF516" s="7"/>
      <c r="ICG516" s="8"/>
      <c r="ICH516" s="171" t="s">
        <v>13</v>
      </c>
      <c r="ICI516" s="171"/>
      <c r="ICJ516" s="9"/>
      <c r="ICK516"/>
      <c r="ICL516" s="167" t="s">
        <v>14</v>
      </c>
      <c r="ICM516" s="168"/>
      <c r="ICN516" s="75" t="s">
        <v>7</v>
      </c>
      <c r="ICO516"/>
      <c r="ICP516" s="7"/>
      <c r="ICQ516" s="8"/>
      <c r="ICR516" s="171" t="s">
        <v>13</v>
      </c>
      <c r="ICS516" s="171"/>
      <c r="ICT516" s="9"/>
      <c r="ICU516"/>
      <c r="ICV516" s="167" t="s">
        <v>14</v>
      </c>
      <c r="ICW516" s="168"/>
      <c r="ICX516" s="14" t="s">
        <v>7</v>
      </c>
      <c r="ICY516" s="23"/>
      <c r="ICZ516"/>
      <c r="IDA516" s="7"/>
      <c r="IDB516" s="8"/>
      <c r="IDC516" s="171" t="s">
        <v>13</v>
      </c>
      <c r="IDD516" s="171"/>
      <c r="IDE516" s="9"/>
      <c r="IDF516"/>
      <c r="IDG516" s="167" t="s">
        <v>14</v>
      </c>
      <c r="IDH516" s="168"/>
      <c r="IDI516" s="75" t="s">
        <v>7</v>
      </c>
      <c r="IDJ516" s="23"/>
      <c r="IDK516"/>
      <c r="IDL516" s="7"/>
      <c r="IDM516" s="8"/>
      <c r="IDN516" s="171" t="s">
        <v>13</v>
      </c>
      <c r="IDO516" s="171"/>
      <c r="IDP516" s="9"/>
      <c r="IDQ516"/>
      <c r="IDR516" s="167" t="s">
        <v>14</v>
      </c>
      <c r="IDS516" s="168"/>
      <c r="IDT516" s="75" t="s">
        <v>7</v>
      </c>
      <c r="IDU516"/>
      <c r="IDV516" s="7"/>
      <c r="IDW516" s="8"/>
      <c r="IDX516" s="171" t="s">
        <v>13</v>
      </c>
      <c r="IDY516" s="171"/>
      <c r="IDZ516" s="9"/>
      <c r="IEA516"/>
      <c r="IEB516" s="167" t="s">
        <v>14</v>
      </c>
      <c r="IEC516" s="168"/>
      <c r="IED516" s="14" t="s">
        <v>7</v>
      </c>
      <c r="IEE516" s="23"/>
      <c r="IEF516"/>
      <c r="IEG516" s="7"/>
      <c r="IEH516" s="8"/>
      <c r="IEI516" s="171" t="s">
        <v>13</v>
      </c>
      <c r="IEJ516" s="171"/>
      <c r="IEK516" s="9"/>
      <c r="IEL516"/>
      <c r="IEM516" s="167" t="s">
        <v>14</v>
      </c>
      <c r="IEN516" s="168"/>
      <c r="IEO516" s="75" t="s">
        <v>7</v>
      </c>
      <c r="IEP516" s="23"/>
      <c r="IEQ516"/>
      <c r="IER516" s="7"/>
      <c r="IES516" s="8"/>
      <c r="IET516" s="171" t="s">
        <v>13</v>
      </c>
      <c r="IEU516" s="171"/>
      <c r="IEV516" s="9"/>
      <c r="IEW516"/>
      <c r="IEX516" s="167" t="s">
        <v>14</v>
      </c>
      <c r="IEY516" s="168"/>
      <c r="IEZ516" s="75" t="s">
        <v>7</v>
      </c>
      <c r="IFA516"/>
      <c r="IFB516" s="7"/>
      <c r="IFC516" s="8"/>
      <c r="IFD516" s="171" t="s">
        <v>13</v>
      </c>
      <c r="IFE516" s="171"/>
      <c r="IFF516" s="9"/>
      <c r="IFG516"/>
      <c r="IFH516" s="167" t="s">
        <v>14</v>
      </c>
      <c r="IFI516" s="168"/>
      <c r="IFJ516" s="14" t="s">
        <v>7</v>
      </c>
      <c r="IFK516" s="23"/>
      <c r="IFL516"/>
      <c r="IFM516" s="7"/>
      <c r="IFN516" s="8"/>
      <c r="IFO516" s="171" t="s">
        <v>13</v>
      </c>
      <c r="IFP516" s="171"/>
      <c r="IFQ516" s="9"/>
      <c r="IFR516"/>
      <c r="IFS516" s="167" t="s">
        <v>14</v>
      </c>
      <c r="IFT516" s="168"/>
      <c r="IFU516" s="75" t="s">
        <v>7</v>
      </c>
      <c r="IFV516" s="23"/>
      <c r="IFW516"/>
      <c r="IFX516" s="7"/>
      <c r="IFY516" s="8"/>
      <c r="IFZ516" s="171" t="s">
        <v>13</v>
      </c>
      <c r="IGA516" s="171"/>
      <c r="IGB516" s="9"/>
      <c r="IGC516"/>
      <c r="IGD516" s="167" t="s">
        <v>14</v>
      </c>
      <c r="IGE516" s="168"/>
      <c r="IGF516" s="75" t="s">
        <v>7</v>
      </c>
      <c r="IGG516"/>
      <c r="IGH516" s="7"/>
      <c r="IGI516" s="8"/>
      <c r="IGJ516" s="171" t="s">
        <v>13</v>
      </c>
      <c r="IGK516" s="171"/>
      <c r="IGL516" s="9"/>
      <c r="IGM516"/>
      <c r="IGN516" s="167" t="s">
        <v>14</v>
      </c>
      <c r="IGO516" s="168"/>
      <c r="IGP516" s="14" t="s">
        <v>7</v>
      </c>
      <c r="IGQ516" s="23"/>
      <c r="IGR516"/>
      <c r="IGS516" s="7"/>
      <c r="IGT516" s="8"/>
      <c r="IGU516" s="171" t="s">
        <v>13</v>
      </c>
      <c r="IGV516" s="171"/>
      <c r="IGW516" s="9"/>
      <c r="IGX516"/>
      <c r="IGY516" s="167" t="s">
        <v>14</v>
      </c>
      <c r="IGZ516" s="168"/>
      <c r="IHA516" s="75" t="s">
        <v>7</v>
      </c>
      <c r="IHB516" s="23"/>
      <c r="IHC516"/>
      <c r="IHD516" s="7"/>
      <c r="IHE516" s="8"/>
      <c r="IHF516" s="171" t="s">
        <v>13</v>
      </c>
      <c r="IHG516" s="171"/>
      <c r="IHH516" s="9"/>
      <c r="IHI516"/>
      <c r="IHJ516" s="167" t="s">
        <v>14</v>
      </c>
      <c r="IHK516" s="168"/>
      <c r="IHL516" s="75" t="s">
        <v>7</v>
      </c>
      <c r="IHM516"/>
      <c r="IHN516" s="7"/>
      <c r="IHO516" s="8"/>
      <c r="IHP516" s="171" t="s">
        <v>13</v>
      </c>
      <c r="IHQ516" s="171"/>
      <c r="IHR516" s="9"/>
      <c r="IHS516"/>
      <c r="IHT516" s="167" t="s">
        <v>14</v>
      </c>
      <c r="IHU516" s="168"/>
      <c r="IHV516" s="14" t="s">
        <v>7</v>
      </c>
      <c r="IHW516" s="23"/>
      <c r="IHX516"/>
      <c r="IHY516" s="7"/>
      <c r="IHZ516" s="8"/>
      <c r="IIA516" s="171" t="s">
        <v>13</v>
      </c>
      <c r="IIB516" s="171"/>
      <c r="IIC516" s="9"/>
      <c r="IID516"/>
      <c r="IIE516" s="167" t="s">
        <v>14</v>
      </c>
      <c r="IIF516" s="168"/>
      <c r="IIG516" s="75" t="s">
        <v>7</v>
      </c>
      <c r="IIH516" s="23"/>
      <c r="III516"/>
      <c r="IIJ516" s="7"/>
      <c r="IIK516" s="8"/>
      <c r="IIL516" s="171" t="s">
        <v>13</v>
      </c>
      <c r="IIM516" s="171"/>
      <c r="IIN516" s="9"/>
      <c r="IIO516"/>
      <c r="IIP516" s="167" t="s">
        <v>14</v>
      </c>
      <c r="IIQ516" s="168"/>
      <c r="IIR516" s="75" t="s">
        <v>7</v>
      </c>
      <c r="IIS516"/>
      <c r="IIT516" s="7"/>
      <c r="IIU516" s="8"/>
      <c r="IIV516" s="171" t="s">
        <v>13</v>
      </c>
      <c r="IIW516" s="171"/>
      <c r="IIX516" s="9"/>
      <c r="IIY516"/>
      <c r="IIZ516" s="167" t="s">
        <v>14</v>
      </c>
      <c r="IJA516" s="168"/>
      <c r="IJB516" s="14" t="s">
        <v>7</v>
      </c>
      <c r="IJC516" s="23"/>
      <c r="IJD516"/>
      <c r="IJE516" s="7"/>
      <c r="IJF516" s="8"/>
      <c r="IJG516" s="171" t="s">
        <v>13</v>
      </c>
      <c r="IJH516" s="171"/>
      <c r="IJI516" s="9"/>
      <c r="IJJ516"/>
      <c r="IJK516" s="167" t="s">
        <v>14</v>
      </c>
      <c r="IJL516" s="168"/>
      <c r="IJM516" s="75" t="s">
        <v>7</v>
      </c>
      <c r="IJN516" s="23"/>
      <c r="IJO516"/>
      <c r="IJP516" s="7"/>
      <c r="IJQ516" s="8"/>
      <c r="IJR516" s="171" t="s">
        <v>13</v>
      </c>
      <c r="IJS516" s="171"/>
      <c r="IJT516" s="9"/>
      <c r="IJU516"/>
      <c r="IJV516" s="167" t="s">
        <v>14</v>
      </c>
      <c r="IJW516" s="168"/>
      <c r="IJX516" s="75" t="s">
        <v>7</v>
      </c>
      <c r="IJY516"/>
      <c r="IJZ516" s="7"/>
      <c r="IKA516" s="8"/>
      <c r="IKB516" s="171" t="s">
        <v>13</v>
      </c>
      <c r="IKC516" s="171"/>
      <c r="IKD516" s="9"/>
      <c r="IKE516"/>
      <c r="IKF516" s="167" t="s">
        <v>14</v>
      </c>
      <c r="IKG516" s="168"/>
      <c r="IKH516" s="14" t="s">
        <v>7</v>
      </c>
      <c r="IKI516" s="23"/>
      <c r="IKJ516"/>
      <c r="IKK516" s="7"/>
      <c r="IKL516" s="8"/>
      <c r="IKM516" s="171" t="s">
        <v>13</v>
      </c>
      <c r="IKN516" s="171"/>
      <c r="IKO516" s="9"/>
      <c r="IKP516"/>
      <c r="IKQ516" s="167" t="s">
        <v>14</v>
      </c>
      <c r="IKR516" s="168"/>
      <c r="IKS516" s="75" t="s">
        <v>7</v>
      </c>
      <c r="IKT516" s="23"/>
      <c r="IKU516"/>
      <c r="IKV516" s="7"/>
      <c r="IKW516" s="8"/>
      <c r="IKX516" s="171" t="s">
        <v>13</v>
      </c>
      <c r="IKY516" s="171"/>
      <c r="IKZ516" s="9"/>
      <c r="ILA516"/>
      <c r="ILB516" s="167" t="s">
        <v>14</v>
      </c>
      <c r="ILC516" s="168"/>
      <c r="ILD516" s="75" t="s">
        <v>7</v>
      </c>
      <c r="ILE516"/>
      <c r="ILF516" s="7"/>
      <c r="ILG516" s="8"/>
      <c r="ILH516" s="171" t="s">
        <v>13</v>
      </c>
      <c r="ILI516" s="171"/>
      <c r="ILJ516" s="9"/>
      <c r="ILK516"/>
      <c r="ILL516" s="167" t="s">
        <v>14</v>
      </c>
      <c r="ILM516" s="168"/>
      <c r="ILN516" s="14" t="s">
        <v>7</v>
      </c>
      <c r="ILO516" s="23"/>
      <c r="ILP516"/>
      <c r="ILQ516" s="7"/>
      <c r="ILR516" s="8"/>
      <c r="ILS516" s="171" t="s">
        <v>13</v>
      </c>
      <c r="ILT516" s="171"/>
      <c r="ILU516" s="9"/>
      <c r="ILV516"/>
      <c r="ILW516" s="167" t="s">
        <v>14</v>
      </c>
      <c r="ILX516" s="168"/>
      <c r="ILY516" s="75" t="s">
        <v>7</v>
      </c>
      <c r="ILZ516" s="23"/>
      <c r="IMA516"/>
      <c r="IMB516" s="7"/>
      <c r="IMC516" s="8"/>
      <c r="IMD516" s="171" t="s">
        <v>13</v>
      </c>
      <c r="IME516" s="171"/>
      <c r="IMF516" s="9"/>
      <c r="IMG516"/>
      <c r="IMH516" s="167" t="s">
        <v>14</v>
      </c>
      <c r="IMI516" s="168"/>
      <c r="IMJ516" s="75" t="s">
        <v>7</v>
      </c>
      <c r="IMK516"/>
      <c r="IML516" s="7"/>
      <c r="IMM516" s="8"/>
      <c r="IMN516" s="171" t="s">
        <v>13</v>
      </c>
      <c r="IMO516" s="171"/>
      <c r="IMP516" s="9"/>
      <c r="IMQ516"/>
      <c r="IMR516" s="167" t="s">
        <v>14</v>
      </c>
      <c r="IMS516" s="168"/>
      <c r="IMT516" s="14" t="s">
        <v>7</v>
      </c>
      <c r="IMU516" s="23"/>
      <c r="IMV516"/>
      <c r="IMW516" s="7"/>
      <c r="IMX516" s="8"/>
      <c r="IMY516" s="171" t="s">
        <v>13</v>
      </c>
      <c r="IMZ516" s="171"/>
      <c r="INA516" s="9"/>
      <c r="INB516"/>
      <c r="INC516" s="167" t="s">
        <v>14</v>
      </c>
      <c r="IND516" s="168"/>
      <c r="INE516" s="75" t="s">
        <v>7</v>
      </c>
      <c r="INF516" s="23"/>
      <c r="ING516"/>
      <c r="INH516" s="7"/>
      <c r="INI516" s="8"/>
      <c r="INJ516" s="171" t="s">
        <v>13</v>
      </c>
      <c r="INK516" s="171"/>
      <c r="INL516" s="9"/>
      <c r="INM516"/>
      <c r="INN516" s="167" t="s">
        <v>14</v>
      </c>
      <c r="INO516" s="168"/>
      <c r="INP516" s="75" t="s">
        <v>7</v>
      </c>
      <c r="INQ516"/>
      <c r="INR516" s="7"/>
      <c r="INS516" s="8"/>
      <c r="INT516" s="171" t="s">
        <v>13</v>
      </c>
      <c r="INU516" s="171"/>
      <c r="INV516" s="9"/>
      <c r="INW516"/>
      <c r="INX516" s="167" t="s">
        <v>14</v>
      </c>
      <c r="INY516" s="168"/>
      <c r="INZ516" s="14" t="s">
        <v>7</v>
      </c>
      <c r="IOA516" s="23"/>
      <c r="IOB516"/>
      <c r="IOC516" s="7"/>
      <c r="IOD516" s="8"/>
      <c r="IOE516" s="171" t="s">
        <v>13</v>
      </c>
      <c r="IOF516" s="171"/>
      <c r="IOG516" s="9"/>
      <c r="IOH516"/>
      <c r="IOI516" s="167" t="s">
        <v>14</v>
      </c>
      <c r="IOJ516" s="168"/>
      <c r="IOK516" s="75" t="s">
        <v>7</v>
      </c>
      <c r="IOL516" s="23"/>
      <c r="IOM516"/>
      <c r="ION516" s="7"/>
      <c r="IOO516" s="8"/>
      <c r="IOP516" s="171" t="s">
        <v>13</v>
      </c>
      <c r="IOQ516" s="171"/>
      <c r="IOR516" s="9"/>
      <c r="IOS516"/>
      <c r="IOT516" s="167" t="s">
        <v>14</v>
      </c>
      <c r="IOU516" s="168"/>
      <c r="IOV516" s="75" t="s">
        <v>7</v>
      </c>
      <c r="IOW516"/>
      <c r="IOX516" s="7"/>
      <c r="IOY516" s="8"/>
      <c r="IOZ516" s="171" t="s">
        <v>13</v>
      </c>
      <c r="IPA516" s="171"/>
      <c r="IPB516" s="9"/>
      <c r="IPC516"/>
      <c r="IPD516" s="167" t="s">
        <v>14</v>
      </c>
      <c r="IPE516" s="168"/>
      <c r="IPF516" s="14" t="s">
        <v>7</v>
      </c>
      <c r="IPG516" s="23"/>
      <c r="IPH516"/>
      <c r="IPI516" s="7"/>
      <c r="IPJ516" s="8"/>
      <c r="IPK516" s="171" t="s">
        <v>13</v>
      </c>
      <c r="IPL516" s="171"/>
      <c r="IPM516" s="9"/>
      <c r="IPN516"/>
      <c r="IPO516" s="167" t="s">
        <v>14</v>
      </c>
      <c r="IPP516" s="168"/>
      <c r="IPQ516" s="75" t="s">
        <v>7</v>
      </c>
      <c r="IPR516" s="23"/>
      <c r="IPS516"/>
      <c r="IPT516" s="7"/>
      <c r="IPU516" s="8"/>
      <c r="IPV516" s="171" t="s">
        <v>13</v>
      </c>
      <c r="IPW516" s="171"/>
      <c r="IPX516" s="9"/>
      <c r="IPY516"/>
      <c r="IPZ516" s="167" t="s">
        <v>14</v>
      </c>
      <c r="IQA516" s="168"/>
      <c r="IQB516" s="75" t="s">
        <v>7</v>
      </c>
      <c r="IQC516"/>
      <c r="IQD516" s="7"/>
      <c r="IQE516" s="8"/>
      <c r="IQF516" s="171" t="s">
        <v>13</v>
      </c>
      <c r="IQG516" s="171"/>
      <c r="IQH516" s="9"/>
      <c r="IQI516"/>
      <c r="IQJ516" s="167" t="s">
        <v>14</v>
      </c>
      <c r="IQK516" s="168"/>
      <c r="IQL516" s="14" t="s">
        <v>7</v>
      </c>
      <c r="IQM516" s="23"/>
      <c r="IQN516"/>
      <c r="IQO516" s="7"/>
      <c r="IQP516" s="8"/>
      <c r="IQQ516" s="171" t="s">
        <v>13</v>
      </c>
      <c r="IQR516" s="171"/>
      <c r="IQS516" s="9"/>
      <c r="IQT516"/>
      <c r="IQU516" s="167" t="s">
        <v>14</v>
      </c>
      <c r="IQV516" s="168"/>
      <c r="IQW516" s="75" t="s">
        <v>7</v>
      </c>
      <c r="IQX516" s="23"/>
      <c r="IQY516"/>
      <c r="IQZ516" s="7"/>
      <c r="IRA516" s="8"/>
      <c r="IRB516" s="171" t="s">
        <v>13</v>
      </c>
      <c r="IRC516" s="171"/>
      <c r="IRD516" s="9"/>
      <c r="IRE516"/>
      <c r="IRF516" s="167" t="s">
        <v>14</v>
      </c>
      <c r="IRG516" s="168"/>
      <c r="IRH516" s="75" t="s">
        <v>7</v>
      </c>
      <c r="IRI516"/>
      <c r="IRJ516" s="7"/>
      <c r="IRK516" s="8"/>
      <c r="IRL516" s="171" t="s">
        <v>13</v>
      </c>
      <c r="IRM516" s="171"/>
      <c r="IRN516" s="9"/>
      <c r="IRO516"/>
      <c r="IRP516" s="167" t="s">
        <v>14</v>
      </c>
      <c r="IRQ516" s="168"/>
      <c r="IRR516" s="14" t="s">
        <v>7</v>
      </c>
      <c r="IRS516" s="23"/>
      <c r="IRT516"/>
      <c r="IRU516" s="7"/>
      <c r="IRV516" s="8"/>
      <c r="IRW516" s="171" t="s">
        <v>13</v>
      </c>
      <c r="IRX516" s="171"/>
      <c r="IRY516" s="9"/>
      <c r="IRZ516"/>
      <c r="ISA516" s="167" t="s">
        <v>14</v>
      </c>
      <c r="ISB516" s="168"/>
      <c r="ISC516" s="75" t="s">
        <v>7</v>
      </c>
      <c r="ISD516" s="23"/>
      <c r="ISE516"/>
      <c r="ISF516" s="7"/>
      <c r="ISG516" s="8"/>
      <c r="ISH516" s="171" t="s">
        <v>13</v>
      </c>
      <c r="ISI516" s="171"/>
      <c r="ISJ516" s="9"/>
      <c r="ISK516"/>
      <c r="ISL516" s="167" t="s">
        <v>14</v>
      </c>
      <c r="ISM516" s="168"/>
      <c r="ISN516" s="75" t="s">
        <v>7</v>
      </c>
      <c r="ISO516"/>
      <c r="ISP516" s="7"/>
      <c r="ISQ516" s="8"/>
      <c r="ISR516" s="171" t="s">
        <v>13</v>
      </c>
      <c r="ISS516" s="171"/>
      <c r="IST516" s="9"/>
      <c r="ISU516"/>
      <c r="ISV516" s="167" t="s">
        <v>14</v>
      </c>
      <c r="ISW516" s="168"/>
      <c r="ISX516" s="14" t="s">
        <v>7</v>
      </c>
      <c r="ISY516" s="23"/>
      <c r="ISZ516"/>
      <c r="ITA516" s="7"/>
      <c r="ITB516" s="8"/>
      <c r="ITC516" s="171" t="s">
        <v>13</v>
      </c>
      <c r="ITD516" s="171"/>
      <c r="ITE516" s="9"/>
      <c r="ITF516"/>
      <c r="ITG516" s="167" t="s">
        <v>14</v>
      </c>
      <c r="ITH516" s="168"/>
      <c r="ITI516" s="75" t="s">
        <v>7</v>
      </c>
      <c r="ITJ516" s="23"/>
      <c r="ITK516"/>
      <c r="ITL516" s="7"/>
      <c r="ITM516" s="8"/>
      <c r="ITN516" s="171" t="s">
        <v>13</v>
      </c>
      <c r="ITO516" s="171"/>
      <c r="ITP516" s="9"/>
      <c r="ITQ516"/>
      <c r="ITR516" s="167" t="s">
        <v>14</v>
      </c>
      <c r="ITS516" s="168"/>
      <c r="ITT516" s="75" t="s">
        <v>7</v>
      </c>
      <c r="ITU516"/>
      <c r="ITV516" s="7"/>
      <c r="ITW516" s="8"/>
      <c r="ITX516" s="171" t="s">
        <v>13</v>
      </c>
      <c r="ITY516" s="171"/>
      <c r="ITZ516" s="9"/>
      <c r="IUA516"/>
      <c r="IUB516" s="167" t="s">
        <v>14</v>
      </c>
      <c r="IUC516" s="168"/>
      <c r="IUD516" s="14" t="s">
        <v>7</v>
      </c>
      <c r="IUE516" s="23"/>
      <c r="IUF516"/>
      <c r="IUG516" s="7"/>
      <c r="IUH516" s="8"/>
      <c r="IUI516" s="171" t="s">
        <v>13</v>
      </c>
      <c r="IUJ516" s="171"/>
      <c r="IUK516" s="9"/>
      <c r="IUL516"/>
      <c r="IUM516" s="167" t="s">
        <v>14</v>
      </c>
      <c r="IUN516" s="168"/>
      <c r="IUO516" s="75" t="s">
        <v>7</v>
      </c>
      <c r="IUP516" s="23"/>
      <c r="IUQ516"/>
      <c r="IUR516" s="7"/>
      <c r="IUS516" s="8"/>
      <c r="IUT516" s="171" t="s">
        <v>13</v>
      </c>
      <c r="IUU516" s="171"/>
      <c r="IUV516" s="9"/>
      <c r="IUW516"/>
      <c r="IUX516" s="167" t="s">
        <v>14</v>
      </c>
      <c r="IUY516" s="168"/>
      <c r="IUZ516" s="75" t="s">
        <v>7</v>
      </c>
      <c r="IVA516"/>
      <c r="IVB516" s="7"/>
      <c r="IVC516" s="8"/>
      <c r="IVD516" s="171" t="s">
        <v>13</v>
      </c>
      <c r="IVE516" s="171"/>
      <c r="IVF516" s="9"/>
      <c r="IVG516"/>
      <c r="IVH516" s="167" t="s">
        <v>14</v>
      </c>
      <c r="IVI516" s="168"/>
      <c r="IVJ516" s="14" t="s">
        <v>7</v>
      </c>
      <c r="IVK516" s="23"/>
      <c r="IVL516"/>
      <c r="IVM516" s="7"/>
      <c r="IVN516" s="8"/>
      <c r="IVO516" s="171" t="s">
        <v>13</v>
      </c>
      <c r="IVP516" s="171"/>
      <c r="IVQ516" s="9"/>
      <c r="IVR516"/>
      <c r="IVS516" s="167" t="s">
        <v>14</v>
      </c>
      <c r="IVT516" s="168"/>
      <c r="IVU516" s="75" t="s">
        <v>7</v>
      </c>
      <c r="IVV516" s="23"/>
      <c r="IVW516"/>
      <c r="IVX516" s="7"/>
      <c r="IVY516" s="8"/>
      <c r="IVZ516" s="171" t="s">
        <v>13</v>
      </c>
      <c r="IWA516" s="171"/>
      <c r="IWB516" s="9"/>
      <c r="IWC516"/>
      <c r="IWD516" s="167" t="s">
        <v>14</v>
      </c>
      <c r="IWE516" s="168"/>
      <c r="IWF516" s="75" t="s">
        <v>7</v>
      </c>
      <c r="IWG516"/>
      <c r="IWH516" s="7"/>
      <c r="IWI516" s="8"/>
      <c r="IWJ516" s="171" t="s">
        <v>13</v>
      </c>
      <c r="IWK516" s="171"/>
      <c r="IWL516" s="9"/>
      <c r="IWM516"/>
      <c r="IWN516" s="167" t="s">
        <v>14</v>
      </c>
      <c r="IWO516" s="168"/>
      <c r="IWP516" s="14" t="s">
        <v>7</v>
      </c>
      <c r="IWQ516" s="23"/>
      <c r="IWR516"/>
      <c r="IWS516" s="7"/>
      <c r="IWT516" s="8"/>
      <c r="IWU516" s="171" t="s">
        <v>13</v>
      </c>
      <c r="IWV516" s="171"/>
      <c r="IWW516" s="9"/>
      <c r="IWX516"/>
      <c r="IWY516" s="167" t="s">
        <v>14</v>
      </c>
      <c r="IWZ516" s="168"/>
      <c r="IXA516" s="75" t="s">
        <v>7</v>
      </c>
      <c r="IXB516" s="23"/>
      <c r="IXC516"/>
      <c r="IXD516" s="7"/>
      <c r="IXE516" s="8"/>
      <c r="IXF516" s="171" t="s">
        <v>13</v>
      </c>
      <c r="IXG516" s="171"/>
      <c r="IXH516" s="9"/>
      <c r="IXI516"/>
      <c r="IXJ516" s="167" t="s">
        <v>14</v>
      </c>
      <c r="IXK516" s="168"/>
      <c r="IXL516" s="75" t="s">
        <v>7</v>
      </c>
      <c r="IXM516"/>
      <c r="IXN516" s="7"/>
      <c r="IXO516" s="8"/>
      <c r="IXP516" s="171" t="s">
        <v>13</v>
      </c>
      <c r="IXQ516" s="171"/>
      <c r="IXR516" s="9"/>
      <c r="IXS516"/>
      <c r="IXT516" s="167" t="s">
        <v>14</v>
      </c>
      <c r="IXU516" s="168"/>
      <c r="IXV516" s="14" t="s">
        <v>7</v>
      </c>
      <c r="IXW516" s="23"/>
      <c r="IXX516"/>
      <c r="IXY516" s="7"/>
      <c r="IXZ516" s="8"/>
      <c r="IYA516" s="171" t="s">
        <v>13</v>
      </c>
      <c r="IYB516" s="171"/>
      <c r="IYC516" s="9"/>
      <c r="IYD516"/>
      <c r="IYE516" s="167" t="s">
        <v>14</v>
      </c>
      <c r="IYF516" s="168"/>
      <c r="IYG516" s="75" t="s">
        <v>7</v>
      </c>
      <c r="IYH516" s="23"/>
      <c r="IYI516"/>
      <c r="IYJ516" s="7"/>
      <c r="IYK516" s="8"/>
      <c r="IYL516" s="171" t="s">
        <v>13</v>
      </c>
      <c r="IYM516" s="171"/>
      <c r="IYN516" s="9"/>
      <c r="IYO516"/>
      <c r="IYP516" s="167" t="s">
        <v>14</v>
      </c>
      <c r="IYQ516" s="168"/>
      <c r="IYR516" s="75" t="s">
        <v>7</v>
      </c>
      <c r="IYS516"/>
      <c r="IYT516" s="7"/>
      <c r="IYU516" s="8"/>
      <c r="IYV516" s="171" t="s">
        <v>13</v>
      </c>
      <c r="IYW516" s="171"/>
      <c r="IYX516" s="9"/>
      <c r="IYY516"/>
      <c r="IYZ516" s="167" t="s">
        <v>14</v>
      </c>
      <c r="IZA516" s="168"/>
      <c r="IZB516" s="14" t="s">
        <v>7</v>
      </c>
      <c r="IZC516" s="23"/>
      <c r="IZD516"/>
      <c r="IZE516" s="7"/>
      <c r="IZF516" s="8"/>
      <c r="IZG516" s="171" t="s">
        <v>13</v>
      </c>
      <c r="IZH516" s="171"/>
      <c r="IZI516" s="9"/>
      <c r="IZJ516"/>
      <c r="IZK516" s="167" t="s">
        <v>14</v>
      </c>
      <c r="IZL516" s="168"/>
      <c r="IZM516" s="75" t="s">
        <v>7</v>
      </c>
      <c r="IZN516" s="23"/>
      <c r="IZO516"/>
      <c r="IZP516" s="7"/>
      <c r="IZQ516" s="8"/>
      <c r="IZR516" s="171" t="s">
        <v>13</v>
      </c>
      <c r="IZS516" s="171"/>
      <c r="IZT516" s="9"/>
      <c r="IZU516"/>
      <c r="IZV516" s="167" t="s">
        <v>14</v>
      </c>
      <c r="IZW516" s="168"/>
      <c r="IZX516" s="75" t="s">
        <v>7</v>
      </c>
      <c r="IZY516"/>
      <c r="IZZ516" s="7"/>
      <c r="JAA516" s="8"/>
      <c r="JAB516" s="171" t="s">
        <v>13</v>
      </c>
      <c r="JAC516" s="171"/>
      <c r="JAD516" s="9"/>
      <c r="JAE516"/>
      <c r="JAF516" s="167" t="s">
        <v>14</v>
      </c>
      <c r="JAG516" s="168"/>
      <c r="JAH516" s="14" t="s">
        <v>7</v>
      </c>
      <c r="JAI516" s="23"/>
      <c r="JAJ516"/>
      <c r="JAK516" s="7"/>
      <c r="JAL516" s="8"/>
      <c r="JAM516" s="171" t="s">
        <v>13</v>
      </c>
      <c r="JAN516" s="171"/>
      <c r="JAO516" s="9"/>
      <c r="JAP516"/>
      <c r="JAQ516" s="167" t="s">
        <v>14</v>
      </c>
      <c r="JAR516" s="168"/>
      <c r="JAS516" s="75" t="s">
        <v>7</v>
      </c>
      <c r="JAT516" s="23"/>
      <c r="JAU516"/>
      <c r="JAV516" s="7"/>
      <c r="JAW516" s="8"/>
      <c r="JAX516" s="171" t="s">
        <v>13</v>
      </c>
      <c r="JAY516" s="171"/>
      <c r="JAZ516" s="9"/>
      <c r="JBA516"/>
      <c r="JBB516" s="167" t="s">
        <v>14</v>
      </c>
      <c r="JBC516" s="168"/>
      <c r="JBD516" s="75" t="s">
        <v>7</v>
      </c>
      <c r="JBE516"/>
      <c r="JBF516" s="7"/>
      <c r="JBG516" s="8"/>
      <c r="JBH516" s="171" t="s">
        <v>13</v>
      </c>
      <c r="JBI516" s="171"/>
      <c r="JBJ516" s="9"/>
      <c r="JBK516"/>
      <c r="JBL516" s="167" t="s">
        <v>14</v>
      </c>
      <c r="JBM516" s="168"/>
      <c r="JBN516" s="14" t="s">
        <v>7</v>
      </c>
      <c r="JBO516" s="23"/>
      <c r="JBP516"/>
      <c r="JBQ516" s="7"/>
      <c r="JBR516" s="8"/>
      <c r="JBS516" s="171" t="s">
        <v>13</v>
      </c>
      <c r="JBT516" s="171"/>
      <c r="JBU516" s="9"/>
      <c r="JBV516"/>
      <c r="JBW516" s="167" t="s">
        <v>14</v>
      </c>
      <c r="JBX516" s="168"/>
      <c r="JBY516" s="75" t="s">
        <v>7</v>
      </c>
      <c r="JBZ516" s="23"/>
      <c r="JCA516"/>
      <c r="JCB516" s="7"/>
      <c r="JCC516" s="8"/>
      <c r="JCD516" s="171" t="s">
        <v>13</v>
      </c>
      <c r="JCE516" s="171"/>
      <c r="JCF516" s="9"/>
      <c r="JCG516"/>
      <c r="JCH516" s="167" t="s">
        <v>14</v>
      </c>
      <c r="JCI516" s="168"/>
      <c r="JCJ516" s="75" t="s">
        <v>7</v>
      </c>
      <c r="JCK516"/>
      <c r="JCL516" s="7"/>
      <c r="JCM516" s="8"/>
      <c r="JCN516" s="171" t="s">
        <v>13</v>
      </c>
      <c r="JCO516" s="171"/>
      <c r="JCP516" s="9"/>
      <c r="JCQ516"/>
      <c r="JCR516" s="167" t="s">
        <v>14</v>
      </c>
      <c r="JCS516" s="168"/>
      <c r="JCT516" s="14" t="s">
        <v>7</v>
      </c>
      <c r="JCU516" s="23"/>
      <c r="JCV516"/>
      <c r="JCW516" s="7"/>
      <c r="JCX516" s="8"/>
      <c r="JCY516" s="171" t="s">
        <v>13</v>
      </c>
      <c r="JCZ516" s="171"/>
      <c r="JDA516" s="9"/>
      <c r="JDB516"/>
      <c r="JDC516" s="167" t="s">
        <v>14</v>
      </c>
      <c r="JDD516" s="168"/>
      <c r="JDE516" s="75" t="s">
        <v>7</v>
      </c>
      <c r="JDF516" s="23"/>
      <c r="JDG516"/>
      <c r="JDH516" s="7"/>
      <c r="JDI516" s="8"/>
      <c r="JDJ516" s="171" t="s">
        <v>13</v>
      </c>
      <c r="JDK516" s="171"/>
      <c r="JDL516" s="9"/>
      <c r="JDM516"/>
      <c r="JDN516" s="167" t="s">
        <v>14</v>
      </c>
      <c r="JDO516" s="168"/>
      <c r="JDP516" s="75" t="s">
        <v>7</v>
      </c>
      <c r="JDQ516"/>
      <c r="JDR516" s="7"/>
      <c r="JDS516" s="8"/>
      <c r="JDT516" s="171" t="s">
        <v>13</v>
      </c>
      <c r="JDU516" s="171"/>
      <c r="JDV516" s="9"/>
      <c r="JDW516"/>
      <c r="JDX516" s="167" t="s">
        <v>14</v>
      </c>
      <c r="JDY516" s="168"/>
      <c r="JDZ516" s="14" t="s">
        <v>7</v>
      </c>
      <c r="JEA516" s="23"/>
      <c r="JEB516"/>
      <c r="JEC516" s="7"/>
      <c r="JED516" s="8"/>
      <c r="JEE516" s="171" t="s">
        <v>13</v>
      </c>
      <c r="JEF516" s="171"/>
      <c r="JEG516" s="9"/>
      <c r="JEH516"/>
      <c r="JEI516" s="167" t="s">
        <v>14</v>
      </c>
      <c r="JEJ516" s="168"/>
      <c r="JEK516" s="75" t="s">
        <v>7</v>
      </c>
      <c r="JEL516" s="23"/>
      <c r="JEM516"/>
      <c r="JEN516" s="7"/>
      <c r="JEO516" s="8"/>
      <c r="JEP516" s="171" t="s">
        <v>13</v>
      </c>
      <c r="JEQ516" s="171"/>
      <c r="JER516" s="9"/>
      <c r="JES516"/>
      <c r="JET516" s="167" t="s">
        <v>14</v>
      </c>
      <c r="JEU516" s="168"/>
      <c r="JEV516" s="75" t="s">
        <v>7</v>
      </c>
      <c r="JEW516"/>
      <c r="JEX516" s="7"/>
      <c r="JEY516" s="8"/>
      <c r="JEZ516" s="171" t="s">
        <v>13</v>
      </c>
      <c r="JFA516" s="171"/>
      <c r="JFB516" s="9"/>
      <c r="JFC516"/>
      <c r="JFD516" s="167" t="s">
        <v>14</v>
      </c>
      <c r="JFE516" s="168"/>
      <c r="JFF516" s="14" t="s">
        <v>7</v>
      </c>
      <c r="JFG516" s="23"/>
      <c r="JFH516"/>
      <c r="JFI516" s="7"/>
      <c r="JFJ516" s="8"/>
      <c r="JFK516" s="171" t="s">
        <v>13</v>
      </c>
      <c r="JFL516" s="171"/>
      <c r="JFM516" s="9"/>
      <c r="JFN516"/>
      <c r="JFO516" s="167" t="s">
        <v>14</v>
      </c>
      <c r="JFP516" s="168"/>
      <c r="JFQ516" s="75" t="s">
        <v>7</v>
      </c>
      <c r="JFR516" s="23"/>
      <c r="JFS516"/>
      <c r="JFT516" s="7"/>
      <c r="JFU516" s="8"/>
      <c r="JFV516" s="171" t="s">
        <v>13</v>
      </c>
      <c r="JFW516" s="171"/>
      <c r="JFX516" s="9"/>
      <c r="JFY516"/>
      <c r="JFZ516" s="167" t="s">
        <v>14</v>
      </c>
      <c r="JGA516" s="168"/>
      <c r="JGB516" s="75" t="s">
        <v>7</v>
      </c>
      <c r="JGC516"/>
      <c r="JGD516" s="7"/>
      <c r="JGE516" s="8"/>
      <c r="JGF516" s="171" t="s">
        <v>13</v>
      </c>
      <c r="JGG516" s="171"/>
      <c r="JGH516" s="9"/>
      <c r="JGI516"/>
      <c r="JGJ516" s="167" t="s">
        <v>14</v>
      </c>
      <c r="JGK516" s="168"/>
      <c r="JGL516" s="14" t="s">
        <v>7</v>
      </c>
      <c r="JGM516" s="23"/>
      <c r="JGN516"/>
      <c r="JGO516" s="7"/>
      <c r="JGP516" s="8"/>
      <c r="JGQ516" s="171" t="s">
        <v>13</v>
      </c>
      <c r="JGR516" s="171"/>
      <c r="JGS516" s="9"/>
      <c r="JGT516"/>
      <c r="JGU516" s="167" t="s">
        <v>14</v>
      </c>
      <c r="JGV516" s="168"/>
      <c r="JGW516" s="75" t="s">
        <v>7</v>
      </c>
      <c r="JGX516" s="23"/>
      <c r="JGY516"/>
      <c r="JGZ516" s="7"/>
      <c r="JHA516" s="8"/>
      <c r="JHB516" s="171" t="s">
        <v>13</v>
      </c>
      <c r="JHC516" s="171"/>
      <c r="JHD516" s="9"/>
      <c r="JHE516"/>
      <c r="JHF516" s="167" t="s">
        <v>14</v>
      </c>
      <c r="JHG516" s="168"/>
      <c r="JHH516" s="75" t="s">
        <v>7</v>
      </c>
      <c r="JHI516"/>
      <c r="JHJ516" s="7"/>
      <c r="JHK516" s="8"/>
      <c r="JHL516" s="171" t="s">
        <v>13</v>
      </c>
      <c r="JHM516" s="171"/>
      <c r="JHN516" s="9"/>
      <c r="JHO516"/>
      <c r="JHP516" s="167" t="s">
        <v>14</v>
      </c>
      <c r="JHQ516" s="168"/>
      <c r="JHR516" s="14" t="s">
        <v>7</v>
      </c>
      <c r="JHS516" s="23"/>
      <c r="JHT516"/>
      <c r="JHU516" s="7"/>
      <c r="JHV516" s="8"/>
      <c r="JHW516" s="171" t="s">
        <v>13</v>
      </c>
      <c r="JHX516" s="171"/>
      <c r="JHY516" s="9"/>
      <c r="JHZ516"/>
      <c r="JIA516" s="167" t="s">
        <v>14</v>
      </c>
      <c r="JIB516" s="168"/>
      <c r="JIC516" s="75" t="s">
        <v>7</v>
      </c>
      <c r="JID516" s="23"/>
      <c r="JIE516"/>
      <c r="JIF516" s="7"/>
      <c r="JIG516" s="8"/>
      <c r="JIH516" s="171" t="s">
        <v>13</v>
      </c>
      <c r="JII516" s="171"/>
      <c r="JIJ516" s="9"/>
      <c r="JIK516"/>
      <c r="JIL516" s="167" t="s">
        <v>14</v>
      </c>
      <c r="JIM516" s="168"/>
      <c r="JIN516" s="75" t="s">
        <v>7</v>
      </c>
      <c r="JIO516"/>
      <c r="JIP516" s="7"/>
      <c r="JIQ516" s="8"/>
      <c r="JIR516" s="171" t="s">
        <v>13</v>
      </c>
      <c r="JIS516" s="171"/>
      <c r="JIT516" s="9"/>
      <c r="JIU516"/>
      <c r="JIV516" s="167" t="s">
        <v>14</v>
      </c>
      <c r="JIW516" s="168"/>
      <c r="JIX516" s="14" t="s">
        <v>7</v>
      </c>
      <c r="JIY516" s="23"/>
      <c r="JIZ516"/>
      <c r="JJA516" s="7"/>
      <c r="JJB516" s="8"/>
      <c r="JJC516" s="171" t="s">
        <v>13</v>
      </c>
      <c r="JJD516" s="171"/>
      <c r="JJE516" s="9"/>
      <c r="JJF516"/>
      <c r="JJG516" s="167" t="s">
        <v>14</v>
      </c>
      <c r="JJH516" s="168"/>
      <c r="JJI516" s="75" t="s">
        <v>7</v>
      </c>
      <c r="JJJ516" s="23"/>
      <c r="JJK516"/>
      <c r="JJL516" s="7"/>
      <c r="JJM516" s="8"/>
      <c r="JJN516" s="171" t="s">
        <v>13</v>
      </c>
      <c r="JJO516" s="171"/>
      <c r="JJP516" s="9"/>
      <c r="JJQ516"/>
      <c r="JJR516" s="167" t="s">
        <v>14</v>
      </c>
      <c r="JJS516" s="168"/>
      <c r="JJT516" s="75" t="s">
        <v>7</v>
      </c>
      <c r="JJU516"/>
      <c r="JJV516" s="7"/>
      <c r="JJW516" s="8"/>
      <c r="JJX516" s="171" t="s">
        <v>13</v>
      </c>
      <c r="JJY516" s="171"/>
      <c r="JJZ516" s="9"/>
      <c r="JKA516"/>
      <c r="JKB516" s="167" t="s">
        <v>14</v>
      </c>
      <c r="JKC516" s="168"/>
      <c r="JKD516" s="14" t="s">
        <v>7</v>
      </c>
      <c r="JKE516" s="23"/>
      <c r="JKF516"/>
      <c r="JKG516" s="7"/>
      <c r="JKH516" s="8"/>
      <c r="JKI516" s="171" t="s">
        <v>13</v>
      </c>
      <c r="JKJ516" s="171"/>
      <c r="JKK516" s="9"/>
      <c r="JKL516"/>
      <c r="JKM516" s="167" t="s">
        <v>14</v>
      </c>
      <c r="JKN516" s="168"/>
      <c r="JKO516" s="75" t="s">
        <v>7</v>
      </c>
      <c r="JKP516" s="23"/>
      <c r="JKQ516"/>
      <c r="JKR516" s="7"/>
      <c r="JKS516" s="8"/>
      <c r="JKT516" s="171" t="s">
        <v>13</v>
      </c>
      <c r="JKU516" s="171"/>
      <c r="JKV516" s="9"/>
      <c r="JKW516"/>
      <c r="JKX516" s="167" t="s">
        <v>14</v>
      </c>
      <c r="JKY516" s="168"/>
      <c r="JKZ516" s="75" t="s">
        <v>7</v>
      </c>
      <c r="JLA516"/>
      <c r="JLB516" s="7"/>
      <c r="JLC516" s="8"/>
      <c r="JLD516" s="171" t="s">
        <v>13</v>
      </c>
      <c r="JLE516" s="171"/>
      <c r="JLF516" s="9"/>
      <c r="JLG516"/>
      <c r="JLH516" s="167" t="s">
        <v>14</v>
      </c>
      <c r="JLI516" s="168"/>
      <c r="JLJ516" s="14" t="s">
        <v>7</v>
      </c>
      <c r="JLK516" s="23"/>
      <c r="JLL516"/>
      <c r="JLM516" s="7"/>
      <c r="JLN516" s="8"/>
      <c r="JLO516" s="171" t="s">
        <v>13</v>
      </c>
      <c r="JLP516" s="171"/>
      <c r="JLQ516" s="9"/>
      <c r="JLR516"/>
      <c r="JLS516" s="167" t="s">
        <v>14</v>
      </c>
      <c r="JLT516" s="168"/>
      <c r="JLU516" s="75" t="s">
        <v>7</v>
      </c>
      <c r="JLV516" s="23"/>
      <c r="JLW516"/>
      <c r="JLX516" s="7"/>
      <c r="JLY516" s="8"/>
      <c r="JLZ516" s="171" t="s">
        <v>13</v>
      </c>
      <c r="JMA516" s="171"/>
      <c r="JMB516" s="9"/>
      <c r="JMC516"/>
      <c r="JMD516" s="167" t="s">
        <v>14</v>
      </c>
      <c r="JME516" s="168"/>
      <c r="JMF516" s="75" t="s">
        <v>7</v>
      </c>
      <c r="JMG516"/>
      <c r="JMH516" s="7"/>
      <c r="JMI516" s="8"/>
      <c r="JMJ516" s="171" t="s">
        <v>13</v>
      </c>
      <c r="JMK516" s="171"/>
      <c r="JML516" s="9"/>
      <c r="JMM516"/>
      <c r="JMN516" s="167" t="s">
        <v>14</v>
      </c>
      <c r="JMO516" s="168"/>
      <c r="JMP516" s="14" t="s">
        <v>7</v>
      </c>
      <c r="JMQ516" s="23"/>
      <c r="JMR516"/>
      <c r="JMS516" s="7"/>
      <c r="JMT516" s="8"/>
      <c r="JMU516" s="171" t="s">
        <v>13</v>
      </c>
      <c r="JMV516" s="171"/>
      <c r="JMW516" s="9"/>
      <c r="JMX516"/>
      <c r="JMY516" s="167" t="s">
        <v>14</v>
      </c>
      <c r="JMZ516" s="168"/>
      <c r="JNA516" s="75" t="s">
        <v>7</v>
      </c>
      <c r="JNB516" s="23"/>
      <c r="JNC516"/>
      <c r="JND516" s="7"/>
      <c r="JNE516" s="8"/>
      <c r="JNF516" s="171" t="s">
        <v>13</v>
      </c>
      <c r="JNG516" s="171"/>
      <c r="JNH516" s="9"/>
      <c r="JNI516"/>
      <c r="JNJ516" s="167" t="s">
        <v>14</v>
      </c>
      <c r="JNK516" s="168"/>
      <c r="JNL516" s="75" t="s">
        <v>7</v>
      </c>
      <c r="JNM516"/>
      <c r="JNN516" s="7"/>
      <c r="JNO516" s="8"/>
      <c r="JNP516" s="171" t="s">
        <v>13</v>
      </c>
      <c r="JNQ516" s="171"/>
      <c r="JNR516" s="9"/>
      <c r="JNS516"/>
      <c r="JNT516" s="167" t="s">
        <v>14</v>
      </c>
      <c r="JNU516" s="168"/>
      <c r="JNV516" s="14" t="s">
        <v>7</v>
      </c>
      <c r="JNW516" s="23"/>
      <c r="JNX516"/>
      <c r="JNY516" s="7"/>
      <c r="JNZ516" s="8"/>
      <c r="JOA516" s="171" t="s">
        <v>13</v>
      </c>
      <c r="JOB516" s="171"/>
      <c r="JOC516" s="9"/>
      <c r="JOD516"/>
      <c r="JOE516" s="167" t="s">
        <v>14</v>
      </c>
      <c r="JOF516" s="168"/>
      <c r="JOG516" s="75" t="s">
        <v>7</v>
      </c>
      <c r="JOH516" s="23"/>
      <c r="JOI516"/>
      <c r="JOJ516" s="7"/>
      <c r="JOK516" s="8"/>
      <c r="JOL516" s="171" t="s">
        <v>13</v>
      </c>
      <c r="JOM516" s="171"/>
      <c r="JON516" s="9"/>
      <c r="JOO516"/>
      <c r="JOP516" s="167" t="s">
        <v>14</v>
      </c>
      <c r="JOQ516" s="168"/>
      <c r="JOR516" s="75" t="s">
        <v>7</v>
      </c>
      <c r="JOS516"/>
      <c r="JOT516" s="7"/>
      <c r="JOU516" s="8"/>
      <c r="JOV516" s="171" t="s">
        <v>13</v>
      </c>
      <c r="JOW516" s="171"/>
      <c r="JOX516" s="9"/>
      <c r="JOY516"/>
      <c r="JOZ516" s="167" t="s">
        <v>14</v>
      </c>
      <c r="JPA516" s="168"/>
      <c r="JPB516" s="14" t="s">
        <v>7</v>
      </c>
      <c r="JPC516" s="23"/>
      <c r="JPD516"/>
      <c r="JPE516" s="7"/>
      <c r="JPF516" s="8"/>
      <c r="JPG516" s="171" t="s">
        <v>13</v>
      </c>
      <c r="JPH516" s="171"/>
      <c r="JPI516" s="9"/>
      <c r="JPJ516"/>
      <c r="JPK516" s="167" t="s">
        <v>14</v>
      </c>
      <c r="JPL516" s="168"/>
      <c r="JPM516" s="75" t="s">
        <v>7</v>
      </c>
      <c r="JPN516" s="23"/>
      <c r="JPO516"/>
      <c r="JPP516" s="7"/>
      <c r="JPQ516" s="8"/>
      <c r="JPR516" s="171" t="s">
        <v>13</v>
      </c>
      <c r="JPS516" s="171"/>
      <c r="JPT516" s="9"/>
      <c r="JPU516"/>
      <c r="JPV516" s="167" t="s">
        <v>14</v>
      </c>
      <c r="JPW516" s="168"/>
      <c r="JPX516" s="75" t="s">
        <v>7</v>
      </c>
      <c r="JPY516"/>
      <c r="JPZ516" s="7"/>
      <c r="JQA516" s="8"/>
      <c r="JQB516" s="171" t="s">
        <v>13</v>
      </c>
      <c r="JQC516" s="171"/>
      <c r="JQD516" s="9"/>
      <c r="JQE516"/>
      <c r="JQF516" s="167" t="s">
        <v>14</v>
      </c>
      <c r="JQG516" s="168"/>
      <c r="JQH516" s="14" t="s">
        <v>7</v>
      </c>
      <c r="JQI516" s="23"/>
      <c r="JQJ516"/>
      <c r="JQK516" s="7"/>
      <c r="JQL516" s="8"/>
      <c r="JQM516" s="171" t="s">
        <v>13</v>
      </c>
      <c r="JQN516" s="171"/>
      <c r="JQO516" s="9"/>
      <c r="JQP516"/>
      <c r="JQQ516" s="167" t="s">
        <v>14</v>
      </c>
      <c r="JQR516" s="168"/>
      <c r="JQS516" s="75" t="s">
        <v>7</v>
      </c>
      <c r="JQT516" s="23"/>
      <c r="JQU516"/>
      <c r="JQV516" s="7"/>
      <c r="JQW516" s="8"/>
      <c r="JQX516" s="171" t="s">
        <v>13</v>
      </c>
      <c r="JQY516" s="171"/>
      <c r="JQZ516" s="9"/>
      <c r="JRA516"/>
      <c r="JRB516" s="167" t="s">
        <v>14</v>
      </c>
      <c r="JRC516" s="168"/>
      <c r="JRD516" s="75" t="s">
        <v>7</v>
      </c>
      <c r="JRE516"/>
      <c r="JRF516" s="7"/>
      <c r="JRG516" s="8"/>
      <c r="JRH516" s="171" t="s">
        <v>13</v>
      </c>
      <c r="JRI516" s="171"/>
      <c r="JRJ516" s="9"/>
      <c r="JRK516"/>
      <c r="JRL516" s="167" t="s">
        <v>14</v>
      </c>
      <c r="JRM516" s="168"/>
      <c r="JRN516" s="14" t="s">
        <v>7</v>
      </c>
      <c r="JRO516" s="23"/>
      <c r="JRP516"/>
      <c r="JRQ516" s="7"/>
      <c r="JRR516" s="8"/>
      <c r="JRS516" s="171" t="s">
        <v>13</v>
      </c>
      <c r="JRT516" s="171"/>
      <c r="JRU516" s="9"/>
      <c r="JRV516"/>
      <c r="JRW516" s="167" t="s">
        <v>14</v>
      </c>
      <c r="JRX516" s="168"/>
      <c r="JRY516" s="75" t="s">
        <v>7</v>
      </c>
      <c r="JRZ516" s="23"/>
      <c r="JSA516"/>
      <c r="JSB516" s="7"/>
      <c r="JSC516" s="8"/>
      <c r="JSD516" s="171" t="s">
        <v>13</v>
      </c>
      <c r="JSE516" s="171"/>
      <c r="JSF516" s="9"/>
      <c r="JSG516"/>
      <c r="JSH516" s="167" t="s">
        <v>14</v>
      </c>
      <c r="JSI516" s="168"/>
      <c r="JSJ516" s="75" t="s">
        <v>7</v>
      </c>
      <c r="JSK516"/>
      <c r="JSL516" s="7"/>
      <c r="JSM516" s="8"/>
      <c r="JSN516" s="171" t="s">
        <v>13</v>
      </c>
      <c r="JSO516" s="171"/>
      <c r="JSP516" s="9"/>
      <c r="JSQ516"/>
      <c r="JSR516" s="167" t="s">
        <v>14</v>
      </c>
      <c r="JSS516" s="168"/>
      <c r="JST516" s="14" t="s">
        <v>7</v>
      </c>
      <c r="JSU516" s="23"/>
      <c r="JSV516"/>
      <c r="JSW516" s="7"/>
      <c r="JSX516" s="8"/>
      <c r="JSY516" s="171" t="s">
        <v>13</v>
      </c>
      <c r="JSZ516" s="171"/>
      <c r="JTA516" s="9"/>
      <c r="JTB516"/>
      <c r="JTC516" s="167" t="s">
        <v>14</v>
      </c>
      <c r="JTD516" s="168"/>
      <c r="JTE516" s="75" t="s">
        <v>7</v>
      </c>
      <c r="JTF516" s="23"/>
      <c r="JTG516"/>
      <c r="JTH516" s="7"/>
      <c r="JTI516" s="8"/>
      <c r="JTJ516" s="171" t="s">
        <v>13</v>
      </c>
      <c r="JTK516" s="171"/>
      <c r="JTL516" s="9"/>
      <c r="JTM516"/>
      <c r="JTN516" s="167" t="s">
        <v>14</v>
      </c>
      <c r="JTO516" s="168"/>
      <c r="JTP516" s="75" t="s">
        <v>7</v>
      </c>
      <c r="JTQ516"/>
      <c r="JTR516" s="7"/>
      <c r="JTS516" s="8"/>
      <c r="JTT516" s="171" t="s">
        <v>13</v>
      </c>
      <c r="JTU516" s="171"/>
      <c r="JTV516" s="9"/>
      <c r="JTW516"/>
      <c r="JTX516" s="167" t="s">
        <v>14</v>
      </c>
      <c r="JTY516" s="168"/>
      <c r="JTZ516" s="14" t="s">
        <v>7</v>
      </c>
      <c r="JUA516" s="23"/>
      <c r="JUB516"/>
      <c r="JUC516" s="7"/>
      <c r="JUD516" s="8"/>
      <c r="JUE516" s="171" t="s">
        <v>13</v>
      </c>
      <c r="JUF516" s="171"/>
      <c r="JUG516" s="9"/>
      <c r="JUH516"/>
      <c r="JUI516" s="167" t="s">
        <v>14</v>
      </c>
      <c r="JUJ516" s="168"/>
      <c r="JUK516" s="75" t="s">
        <v>7</v>
      </c>
      <c r="JUL516" s="23"/>
      <c r="JUM516"/>
      <c r="JUN516" s="7"/>
      <c r="JUO516" s="8"/>
      <c r="JUP516" s="171" t="s">
        <v>13</v>
      </c>
      <c r="JUQ516" s="171"/>
      <c r="JUR516" s="9"/>
      <c r="JUS516"/>
      <c r="JUT516" s="167" t="s">
        <v>14</v>
      </c>
      <c r="JUU516" s="168"/>
      <c r="JUV516" s="75" t="s">
        <v>7</v>
      </c>
      <c r="JUW516"/>
      <c r="JUX516" s="7"/>
      <c r="JUY516" s="8"/>
      <c r="JUZ516" s="171" t="s">
        <v>13</v>
      </c>
      <c r="JVA516" s="171"/>
      <c r="JVB516" s="9"/>
      <c r="JVC516"/>
      <c r="JVD516" s="167" t="s">
        <v>14</v>
      </c>
      <c r="JVE516" s="168"/>
      <c r="JVF516" s="14" t="s">
        <v>7</v>
      </c>
      <c r="JVG516" s="23"/>
      <c r="JVH516"/>
      <c r="JVI516" s="7"/>
      <c r="JVJ516" s="8"/>
      <c r="JVK516" s="171" t="s">
        <v>13</v>
      </c>
      <c r="JVL516" s="171"/>
      <c r="JVM516" s="9"/>
      <c r="JVN516"/>
      <c r="JVO516" s="167" t="s">
        <v>14</v>
      </c>
      <c r="JVP516" s="168"/>
      <c r="JVQ516" s="75" t="s">
        <v>7</v>
      </c>
      <c r="JVR516" s="23"/>
      <c r="JVS516"/>
      <c r="JVT516" s="7"/>
      <c r="JVU516" s="8"/>
      <c r="JVV516" s="171" t="s">
        <v>13</v>
      </c>
      <c r="JVW516" s="171"/>
      <c r="JVX516" s="9"/>
      <c r="JVY516"/>
      <c r="JVZ516" s="167" t="s">
        <v>14</v>
      </c>
      <c r="JWA516" s="168"/>
      <c r="JWB516" s="75" t="s">
        <v>7</v>
      </c>
      <c r="JWC516"/>
      <c r="JWD516" s="7"/>
      <c r="JWE516" s="8"/>
      <c r="JWF516" s="171" t="s">
        <v>13</v>
      </c>
      <c r="JWG516" s="171"/>
      <c r="JWH516" s="9"/>
      <c r="JWI516"/>
      <c r="JWJ516" s="167" t="s">
        <v>14</v>
      </c>
      <c r="JWK516" s="168"/>
      <c r="JWL516" s="14" t="s">
        <v>7</v>
      </c>
      <c r="JWM516" s="23"/>
      <c r="JWN516"/>
      <c r="JWO516" s="7"/>
      <c r="JWP516" s="8"/>
      <c r="JWQ516" s="171" t="s">
        <v>13</v>
      </c>
      <c r="JWR516" s="171"/>
      <c r="JWS516" s="9"/>
      <c r="JWT516"/>
      <c r="JWU516" s="167" t="s">
        <v>14</v>
      </c>
      <c r="JWV516" s="168"/>
      <c r="JWW516" s="75" t="s">
        <v>7</v>
      </c>
      <c r="JWX516" s="23"/>
      <c r="JWY516"/>
      <c r="JWZ516" s="7"/>
      <c r="JXA516" s="8"/>
      <c r="JXB516" s="171" t="s">
        <v>13</v>
      </c>
      <c r="JXC516" s="171"/>
      <c r="JXD516" s="9"/>
      <c r="JXE516"/>
      <c r="JXF516" s="167" t="s">
        <v>14</v>
      </c>
      <c r="JXG516" s="168"/>
      <c r="JXH516" s="75" t="s">
        <v>7</v>
      </c>
      <c r="JXI516"/>
      <c r="JXJ516" s="7"/>
      <c r="JXK516" s="8"/>
      <c r="JXL516" s="171" t="s">
        <v>13</v>
      </c>
      <c r="JXM516" s="171"/>
      <c r="JXN516" s="9"/>
      <c r="JXO516"/>
      <c r="JXP516" s="167" t="s">
        <v>14</v>
      </c>
      <c r="JXQ516" s="168"/>
      <c r="JXR516" s="14" t="s">
        <v>7</v>
      </c>
      <c r="JXS516" s="23"/>
      <c r="JXT516"/>
      <c r="JXU516" s="7"/>
      <c r="JXV516" s="8"/>
      <c r="JXW516" s="171" t="s">
        <v>13</v>
      </c>
      <c r="JXX516" s="171"/>
      <c r="JXY516" s="9"/>
      <c r="JXZ516"/>
      <c r="JYA516" s="167" t="s">
        <v>14</v>
      </c>
      <c r="JYB516" s="168"/>
      <c r="JYC516" s="75" t="s">
        <v>7</v>
      </c>
      <c r="JYD516" s="23"/>
      <c r="JYE516"/>
      <c r="JYF516" s="7"/>
      <c r="JYG516" s="8"/>
      <c r="JYH516" s="171" t="s">
        <v>13</v>
      </c>
      <c r="JYI516" s="171"/>
      <c r="JYJ516" s="9"/>
      <c r="JYK516"/>
      <c r="JYL516" s="167" t="s">
        <v>14</v>
      </c>
      <c r="JYM516" s="168"/>
      <c r="JYN516" s="75" t="s">
        <v>7</v>
      </c>
      <c r="JYO516"/>
      <c r="JYP516" s="7"/>
      <c r="JYQ516" s="8"/>
      <c r="JYR516" s="171" t="s">
        <v>13</v>
      </c>
      <c r="JYS516" s="171"/>
      <c r="JYT516" s="9"/>
      <c r="JYU516"/>
      <c r="JYV516" s="167" t="s">
        <v>14</v>
      </c>
      <c r="JYW516" s="168"/>
      <c r="JYX516" s="14" t="s">
        <v>7</v>
      </c>
      <c r="JYY516" s="23"/>
      <c r="JYZ516"/>
      <c r="JZA516" s="7"/>
      <c r="JZB516" s="8"/>
      <c r="JZC516" s="171" t="s">
        <v>13</v>
      </c>
      <c r="JZD516" s="171"/>
      <c r="JZE516" s="9"/>
      <c r="JZF516"/>
      <c r="JZG516" s="167" t="s">
        <v>14</v>
      </c>
      <c r="JZH516" s="168"/>
      <c r="JZI516" s="75" t="s">
        <v>7</v>
      </c>
      <c r="JZJ516" s="23"/>
      <c r="JZK516"/>
      <c r="JZL516" s="7"/>
      <c r="JZM516" s="8"/>
      <c r="JZN516" s="171" t="s">
        <v>13</v>
      </c>
      <c r="JZO516" s="171"/>
      <c r="JZP516" s="9"/>
      <c r="JZQ516"/>
      <c r="JZR516" s="167" t="s">
        <v>14</v>
      </c>
      <c r="JZS516" s="168"/>
      <c r="JZT516" s="75" t="s">
        <v>7</v>
      </c>
      <c r="JZU516"/>
      <c r="JZV516" s="7"/>
      <c r="JZW516" s="8"/>
      <c r="JZX516" s="171" t="s">
        <v>13</v>
      </c>
      <c r="JZY516" s="171"/>
      <c r="JZZ516" s="9"/>
      <c r="KAA516"/>
      <c r="KAB516" s="167" t="s">
        <v>14</v>
      </c>
      <c r="KAC516" s="168"/>
      <c r="KAD516" s="14" t="s">
        <v>7</v>
      </c>
      <c r="KAE516" s="23"/>
      <c r="KAF516"/>
      <c r="KAG516" s="7"/>
      <c r="KAH516" s="8"/>
      <c r="KAI516" s="171" t="s">
        <v>13</v>
      </c>
      <c r="KAJ516" s="171"/>
      <c r="KAK516" s="9"/>
      <c r="KAL516"/>
      <c r="KAM516" s="167" t="s">
        <v>14</v>
      </c>
      <c r="KAN516" s="168"/>
      <c r="KAO516" s="75" t="s">
        <v>7</v>
      </c>
      <c r="KAP516" s="23"/>
      <c r="KAQ516"/>
      <c r="KAR516" s="7"/>
      <c r="KAS516" s="8"/>
      <c r="KAT516" s="171" t="s">
        <v>13</v>
      </c>
      <c r="KAU516" s="171"/>
      <c r="KAV516" s="9"/>
      <c r="KAW516"/>
      <c r="KAX516" s="167" t="s">
        <v>14</v>
      </c>
      <c r="KAY516" s="168"/>
      <c r="KAZ516" s="75" t="s">
        <v>7</v>
      </c>
      <c r="KBA516"/>
      <c r="KBB516" s="7"/>
      <c r="KBC516" s="8"/>
      <c r="KBD516" s="171" t="s">
        <v>13</v>
      </c>
      <c r="KBE516" s="171"/>
      <c r="KBF516" s="9"/>
      <c r="KBG516"/>
      <c r="KBH516" s="167" t="s">
        <v>14</v>
      </c>
      <c r="KBI516" s="168"/>
      <c r="KBJ516" s="14" t="s">
        <v>7</v>
      </c>
      <c r="KBK516" s="23"/>
      <c r="KBL516"/>
      <c r="KBM516" s="7"/>
      <c r="KBN516" s="8"/>
      <c r="KBO516" s="171" t="s">
        <v>13</v>
      </c>
      <c r="KBP516" s="171"/>
      <c r="KBQ516" s="9"/>
      <c r="KBR516"/>
      <c r="KBS516" s="167" t="s">
        <v>14</v>
      </c>
      <c r="KBT516" s="168"/>
      <c r="KBU516" s="75" t="s">
        <v>7</v>
      </c>
      <c r="KBV516" s="23"/>
      <c r="KBW516"/>
      <c r="KBX516" s="7"/>
      <c r="KBY516" s="8"/>
      <c r="KBZ516" s="171" t="s">
        <v>13</v>
      </c>
      <c r="KCA516" s="171"/>
      <c r="KCB516" s="9"/>
      <c r="KCC516"/>
      <c r="KCD516" s="167" t="s">
        <v>14</v>
      </c>
      <c r="KCE516" s="168"/>
      <c r="KCF516" s="75" t="s">
        <v>7</v>
      </c>
      <c r="KCG516"/>
      <c r="KCH516" s="7"/>
      <c r="KCI516" s="8"/>
      <c r="KCJ516" s="171" t="s">
        <v>13</v>
      </c>
      <c r="KCK516" s="171"/>
      <c r="KCL516" s="9"/>
      <c r="KCM516"/>
      <c r="KCN516" s="167" t="s">
        <v>14</v>
      </c>
      <c r="KCO516" s="168"/>
      <c r="KCP516" s="14" t="s">
        <v>7</v>
      </c>
      <c r="KCQ516" s="23"/>
      <c r="KCR516"/>
      <c r="KCS516" s="7"/>
      <c r="KCT516" s="8"/>
      <c r="KCU516" s="171" t="s">
        <v>13</v>
      </c>
      <c r="KCV516" s="171"/>
      <c r="KCW516" s="9"/>
      <c r="KCX516"/>
      <c r="KCY516" s="167" t="s">
        <v>14</v>
      </c>
      <c r="KCZ516" s="168"/>
      <c r="KDA516" s="75" t="s">
        <v>7</v>
      </c>
      <c r="KDB516" s="23"/>
      <c r="KDC516"/>
      <c r="KDD516" s="7"/>
      <c r="KDE516" s="8"/>
      <c r="KDF516" s="171" t="s">
        <v>13</v>
      </c>
      <c r="KDG516" s="171"/>
      <c r="KDH516" s="9"/>
      <c r="KDI516"/>
      <c r="KDJ516" s="167" t="s">
        <v>14</v>
      </c>
      <c r="KDK516" s="168"/>
      <c r="KDL516" s="75" t="s">
        <v>7</v>
      </c>
      <c r="KDM516"/>
      <c r="KDN516" s="7"/>
      <c r="KDO516" s="8"/>
      <c r="KDP516" s="171" t="s">
        <v>13</v>
      </c>
      <c r="KDQ516" s="171"/>
      <c r="KDR516" s="9"/>
      <c r="KDS516"/>
      <c r="KDT516" s="167" t="s">
        <v>14</v>
      </c>
      <c r="KDU516" s="168"/>
      <c r="KDV516" s="14" t="s">
        <v>7</v>
      </c>
      <c r="KDW516" s="23"/>
      <c r="KDX516"/>
      <c r="KDY516" s="7"/>
      <c r="KDZ516" s="8"/>
      <c r="KEA516" s="171" t="s">
        <v>13</v>
      </c>
      <c r="KEB516" s="171"/>
      <c r="KEC516" s="9"/>
      <c r="KED516"/>
      <c r="KEE516" s="167" t="s">
        <v>14</v>
      </c>
      <c r="KEF516" s="168"/>
      <c r="KEG516" s="75" t="s">
        <v>7</v>
      </c>
      <c r="KEH516" s="23"/>
      <c r="KEI516"/>
      <c r="KEJ516" s="7"/>
      <c r="KEK516" s="8"/>
      <c r="KEL516" s="171" t="s">
        <v>13</v>
      </c>
      <c r="KEM516" s="171"/>
      <c r="KEN516" s="9"/>
      <c r="KEO516"/>
      <c r="KEP516" s="167" t="s">
        <v>14</v>
      </c>
      <c r="KEQ516" s="168"/>
      <c r="KER516" s="75" t="s">
        <v>7</v>
      </c>
      <c r="KES516"/>
      <c r="KET516" s="7"/>
      <c r="KEU516" s="8"/>
      <c r="KEV516" s="171" t="s">
        <v>13</v>
      </c>
      <c r="KEW516" s="171"/>
      <c r="KEX516" s="9"/>
      <c r="KEY516"/>
      <c r="KEZ516" s="167" t="s">
        <v>14</v>
      </c>
      <c r="KFA516" s="168"/>
      <c r="KFB516" s="14" t="s">
        <v>7</v>
      </c>
      <c r="KFC516" s="23"/>
      <c r="KFD516"/>
      <c r="KFE516" s="7"/>
      <c r="KFF516" s="8"/>
      <c r="KFG516" s="171" t="s">
        <v>13</v>
      </c>
      <c r="KFH516" s="171"/>
      <c r="KFI516" s="9"/>
      <c r="KFJ516"/>
      <c r="KFK516" s="167" t="s">
        <v>14</v>
      </c>
      <c r="KFL516" s="168"/>
      <c r="KFM516" s="75" t="s">
        <v>7</v>
      </c>
      <c r="KFN516" s="23"/>
      <c r="KFO516"/>
      <c r="KFP516" s="7"/>
      <c r="KFQ516" s="8"/>
      <c r="KFR516" s="171" t="s">
        <v>13</v>
      </c>
      <c r="KFS516" s="171"/>
      <c r="KFT516" s="9"/>
      <c r="KFU516"/>
      <c r="KFV516" s="167" t="s">
        <v>14</v>
      </c>
      <c r="KFW516" s="168"/>
      <c r="KFX516" s="75" t="s">
        <v>7</v>
      </c>
      <c r="KFY516"/>
      <c r="KFZ516" s="7"/>
      <c r="KGA516" s="8"/>
      <c r="KGB516" s="171" t="s">
        <v>13</v>
      </c>
      <c r="KGC516" s="171"/>
      <c r="KGD516" s="9"/>
      <c r="KGE516"/>
      <c r="KGF516" s="167" t="s">
        <v>14</v>
      </c>
      <c r="KGG516" s="168"/>
      <c r="KGH516" s="14" t="s">
        <v>7</v>
      </c>
      <c r="KGI516" s="23"/>
      <c r="KGJ516"/>
      <c r="KGK516" s="7"/>
      <c r="KGL516" s="8"/>
      <c r="KGM516" s="171" t="s">
        <v>13</v>
      </c>
      <c r="KGN516" s="171"/>
      <c r="KGO516" s="9"/>
      <c r="KGP516"/>
      <c r="KGQ516" s="167" t="s">
        <v>14</v>
      </c>
      <c r="KGR516" s="168"/>
      <c r="KGS516" s="75" t="s">
        <v>7</v>
      </c>
      <c r="KGT516" s="23"/>
      <c r="KGU516"/>
      <c r="KGV516" s="7"/>
      <c r="KGW516" s="8"/>
      <c r="KGX516" s="171" t="s">
        <v>13</v>
      </c>
      <c r="KGY516" s="171"/>
      <c r="KGZ516" s="9"/>
      <c r="KHA516"/>
      <c r="KHB516" s="167" t="s">
        <v>14</v>
      </c>
      <c r="KHC516" s="168"/>
      <c r="KHD516" s="75" t="s">
        <v>7</v>
      </c>
      <c r="KHE516"/>
      <c r="KHF516" s="7"/>
      <c r="KHG516" s="8"/>
      <c r="KHH516" s="171" t="s">
        <v>13</v>
      </c>
      <c r="KHI516" s="171"/>
      <c r="KHJ516" s="9"/>
      <c r="KHK516"/>
      <c r="KHL516" s="167" t="s">
        <v>14</v>
      </c>
      <c r="KHM516" s="168"/>
      <c r="KHN516" s="14" t="s">
        <v>7</v>
      </c>
      <c r="KHO516" s="23"/>
      <c r="KHP516"/>
      <c r="KHQ516" s="7"/>
      <c r="KHR516" s="8"/>
      <c r="KHS516" s="171" t="s">
        <v>13</v>
      </c>
      <c r="KHT516" s="171"/>
      <c r="KHU516" s="9"/>
      <c r="KHV516"/>
      <c r="KHW516" s="167" t="s">
        <v>14</v>
      </c>
      <c r="KHX516" s="168"/>
      <c r="KHY516" s="75" t="s">
        <v>7</v>
      </c>
      <c r="KHZ516" s="23"/>
      <c r="KIA516"/>
      <c r="KIB516" s="7"/>
      <c r="KIC516" s="8"/>
      <c r="KID516" s="171" t="s">
        <v>13</v>
      </c>
      <c r="KIE516" s="171"/>
      <c r="KIF516" s="9"/>
      <c r="KIG516"/>
      <c r="KIH516" s="167" t="s">
        <v>14</v>
      </c>
      <c r="KII516" s="168"/>
      <c r="KIJ516" s="75" t="s">
        <v>7</v>
      </c>
      <c r="KIK516"/>
      <c r="KIL516" s="7"/>
      <c r="KIM516" s="8"/>
      <c r="KIN516" s="171" t="s">
        <v>13</v>
      </c>
      <c r="KIO516" s="171"/>
      <c r="KIP516" s="9"/>
      <c r="KIQ516"/>
      <c r="KIR516" s="167" t="s">
        <v>14</v>
      </c>
      <c r="KIS516" s="168"/>
      <c r="KIT516" s="14" t="s">
        <v>7</v>
      </c>
      <c r="KIU516" s="23"/>
      <c r="KIV516"/>
      <c r="KIW516" s="7"/>
      <c r="KIX516" s="8"/>
      <c r="KIY516" s="171" t="s">
        <v>13</v>
      </c>
      <c r="KIZ516" s="171"/>
      <c r="KJA516" s="9"/>
      <c r="KJB516"/>
      <c r="KJC516" s="167" t="s">
        <v>14</v>
      </c>
      <c r="KJD516" s="168"/>
      <c r="KJE516" s="75" t="s">
        <v>7</v>
      </c>
      <c r="KJF516" s="23"/>
      <c r="KJG516"/>
      <c r="KJH516" s="7"/>
      <c r="KJI516" s="8"/>
      <c r="KJJ516" s="171" t="s">
        <v>13</v>
      </c>
      <c r="KJK516" s="171"/>
      <c r="KJL516" s="9"/>
      <c r="KJM516"/>
      <c r="KJN516" s="167" t="s">
        <v>14</v>
      </c>
      <c r="KJO516" s="168"/>
      <c r="KJP516" s="75" t="s">
        <v>7</v>
      </c>
      <c r="KJQ516"/>
      <c r="KJR516" s="7"/>
      <c r="KJS516" s="8"/>
      <c r="KJT516" s="171" t="s">
        <v>13</v>
      </c>
      <c r="KJU516" s="171"/>
      <c r="KJV516" s="9"/>
      <c r="KJW516"/>
      <c r="KJX516" s="167" t="s">
        <v>14</v>
      </c>
      <c r="KJY516" s="168"/>
      <c r="KJZ516" s="14" t="s">
        <v>7</v>
      </c>
      <c r="KKA516" s="23"/>
      <c r="KKB516"/>
      <c r="KKC516" s="7"/>
      <c r="KKD516" s="8"/>
      <c r="KKE516" s="171" t="s">
        <v>13</v>
      </c>
      <c r="KKF516" s="171"/>
      <c r="KKG516" s="9"/>
      <c r="KKH516"/>
      <c r="KKI516" s="167" t="s">
        <v>14</v>
      </c>
      <c r="KKJ516" s="168"/>
      <c r="KKK516" s="75" t="s">
        <v>7</v>
      </c>
      <c r="KKL516" s="23"/>
      <c r="KKM516"/>
      <c r="KKN516" s="7"/>
      <c r="KKO516" s="8"/>
      <c r="KKP516" s="171" t="s">
        <v>13</v>
      </c>
      <c r="KKQ516" s="171"/>
      <c r="KKR516" s="9"/>
      <c r="KKS516"/>
      <c r="KKT516" s="167" t="s">
        <v>14</v>
      </c>
      <c r="KKU516" s="168"/>
      <c r="KKV516" s="75" t="s">
        <v>7</v>
      </c>
      <c r="KKW516"/>
      <c r="KKX516" s="7"/>
      <c r="KKY516" s="8"/>
      <c r="KKZ516" s="171" t="s">
        <v>13</v>
      </c>
      <c r="KLA516" s="171"/>
      <c r="KLB516" s="9"/>
      <c r="KLC516"/>
      <c r="KLD516" s="167" t="s">
        <v>14</v>
      </c>
      <c r="KLE516" s="168"/>
      <c r="KLF516" s="14" t="s">
        <v>7</v>
      </c>
      <c r="KLG516" s="23"/>
      <c r="KLH516"/>
      <c r="KLI516" s="7"/>
      <c r="KLJ516" s="8"/>
      <c r="KLK516" s="171" t="s">
        <v>13</v>
      </c>
      <c r="KLL516" s="171"/>
      <c r="KLM516" s="9"/>
      <c r="KLN516"/>
      <c r="KLO516" s="167" t="s">
        <v>14</v>
      </c>
      <c r="KLP516" s="168"/>
      <c r="KLQ516" s="75" t="s">
        <v>7</v>
      </c>
      <c r="KLR516" s="23"/>
      <c r="KLS516"/>
      <c r="KLT516" s="7"/>
      <c r="KLU516" s="8"/>
      <c r="KLV516" s="171" t="s">
        <v>13</v>
      </c>
      <c r="KLW516" s="171"/>
      <c r="KLX516" s="9"/>
      <c r="KLY516"/>
      <c r="KLZ516" s="167" t="s">
        <v>14</v>
      </c>
      <c r="KMA516" s="168"/>
      <c r="KMB516" s="75" t="s">
        <v>7</v>
      </c>
      <c r="KMC516"/>
      <c r="KMD516" s="7"/>
      <c r="KME516" s="8"/>
      <c r="KMF516" s="171" t="s">
        <v>13</v>
      </c>
      <c r="KMG516" s="171"/>
      <c r="KMH516" s="9"/>
      <c r="KMI516"/>
      <c r="KMJ516" s="167" t="s">
        <v>14</v>
      </c>
      <c r="KMK516" s="168"/>
      <c r="KML516" s="14" t="s">
        <v>7</v>
      </c>
      <c r="KMM516" s="23"/>
      <c r="KMN516"/>
      <c r="KMO516" s="7"/>
      <c r="KMP516" s="8"/>
      <c r="KMQ516" s="171" t="s">
        <v>13</v>
      </c>
      <c r="KMR516" s="171"/>
      <c r="KMS516" s="9"/>
      <c r="KMT516"/>
      <c r="KMU516" s="167" t="s">
        <v>14</v>
      </c>
      <c r="KMV516" s="168"/>
      <c r="KMW516" s="75" t="s">
        <v>7</v>
      </c>
      <c r="KMX516" s="23"/>
      <c r="KMY516"/>
      <c r="KMZ516" s="7"/>
      <c r="KNA516" s="8"/>
      <c r="KNB516" s="171" t="s">
        <v>13</v>
      </c>
      <c r="KNC516" s="171"/>
      <c r="KND516" s="9"/>
      <c r="KNE516"/>
      <c r="KNF516" s="167" t="s">
        <v>14</v>
      </c>
      <c r="KNG516" s="168"/>
      <c r="KNH516" s="75" t="s">
        <v>7</v>
      </c>
      <c r="KNI516"/>
      <c r="KNJ516" s="7"/>
      <c r="KNK516" s="8"/>
      <c r="KNL516" s="171" t="s">
        <v>13</v>
      </c>
      <c r="KNM516" s="171"/>
      <c r="KNN516" s="9"/>
      <c r="KNO516"/>
      <c r="KNP516" s="167" t="s">
        <v>14</v>
      </c>
      <c r="KNQ516" s="168"/>
      <c r="KNR516" s="14" t="s">
        <v>7</v>
      </c>
      <c r="KNS516" s="23"/>
      <c r="KNT516"/>
      <c r="KNU516" s="7"/>
      <c r="KNV516" s="8"/>
      <c r="KNW516" s="171" t="s">
        <v>13</v>
      </c>
      <c r="KNX516" s="171"/>
      <c r="KNY516" s="9"/>
      <c r="KNZ516"/>
      <c r="KOA516" s="167" t="s">
        <v>14</v>
      </c>
      <c r="KOB516" s="168"/>
      <c r="KOC516" s="75" t="s">
        <v>7</v>
      </c>
      <c r="KOD516" s="23"/>
      <c r="KOE516"/>
      <c r="KOF516" s="7"/>
      <c r="KOG516" s="8"/>
      <c r="KOH516" s="171" t="s">
        <v>13</v>
      </c>
      <c r="KOI516" s="171"/>
      <c r="KOJ516" s="9"/>
      <c r="KOK516"/>
      <c r="KOL516" s="167" t="s">
        <v>14</v>
      </c>
      <c r="KOM516" s="168"/>
      <c r="KON516" s="75" t="s">
        <v>7</v>
      </c>
      <c r="KOO516"/>
      <c r="KOP516" s="7"/>
      <c r="KOQ516" s="8"/>
      <c r="KOR516" s="171" t="s">
        <v>13</v>
      </c>
      <c r="KOS516" s="171"/>
      <c r="KOT516" s="9"/>
      <c r="KOU516"/>
      <c r="KOV516" s="167" t="s">
        <v>14</v>
      </c>
      <c r="KOW516" s="168"/>
      <c r="KOX516" s="14" t="s">
        <v>7</v>
      </c>
      <c r="KOY516" s="23"/>
      <c r="KOZ516"/>
      <c r="KPA516" s="7"/>
      <c r="KPB516" s="8"/>
      <c r="KPC516" s="171" t="s">
        <v>13</v>
      </c>
      <c r="KPD516" s="171"/>
      <c r="KPE516" s="9"/>
      <c r="KPF516"/>
      <c r="KPG516" s="167" t="s">
        <v>14</v>
      </c>
      <c r="KPH516" s="168"/>
      <c r="KPI516" s="75" t="s">
        <v>7</v>
      </c>
      <c r="KPJ516" s="23"/>
      <c r="KPK516"/>
      <c r="KPL516" s="7"/>
      <c r="KPM516" s="8"/>
      <c r="KPN516" s="171" t="s">
        <v>13</v>
      </c>
      <c r="KPO516" s="171"/>
      <c r="KPP516" s="9"/>
      <c r="KPQ516"/>
      <c r="KPR516" s="167" t="s">
        <v>14</v>
      </c>
      <c r="KPS516" s="168"/>
      <c r="KPT516" s="75" t="s">
        <v>7</v>
      </c>
      <c r="KPU516"/>
      <c r="KPV516" s="7"/>
      <c r="KPW516" s="8"/>
      <c r="KPX516" s="171" t="s">
        <v>13</v>
      </c>
      <c r="KPY516" s="171"/>
      <c r="KPZ516" s="9"/>
      <c r="KQA516"/>
      <c r="KQB516" s="167" t="s">
        <v>14</v>
      </c>
      <c r="KQC516" s="168"/>
      <c r="KQD516" s="14" t="s">
        <v>7</v>
      </c>
      <c r="KQE516" s="23"/>
      <c r="KQF516"/>
      <c r="KQG516" s="7"/>
      <c r="KQH516" s="8"/>
      <c r="KQI516" s="171" t="s">
        <v>13</v>
      </c>
      <c r="KQJ516" s="171"/>
      <c r="KQK516" s="9"/>
      <c r="KQL516"/>
      <c r="KQM516" s="167" t="s">
        <v>14</v>
      </c>
      <c r="KQN516" s="168"/>
      <c r="KQO516" s="75" t="s">
        <v>7</v>
      </c>
      <c r="KQP516" s="23"/>
      <c r="KQQ516"/>
      <c r="KQR516" s="7"/>
      <c r="KQS516" s="8"/>
      <c r="KQT516" s="171" t="s">
        <v>13</v>
      </c>
      <c r="KQU516" s="171"/>
      <c r="KQV516" s="9"/>
      <c r="KQW516"/>
      <c r="KQX516" s="167" t="s">
        <v>14</v>
      </c>
      <c r="KQY516" s="168"/>
      <c r="KQZ516" s="75" t="s">
        <v>7</v>
      </c>
      <c r="KRA516"/>
      <c r="KRB516" s="7"/>
      <c r="KRC516" s="8"/>
      <c r="KRD516" s="171" t="s">
        <v>13</v>
      </c>
      <c r="KRE516" s="171"/>
      <c r="KRF516" s="9"/>
      <c r="KRG516"/>
      <c r="KRH516" s="167" t="s">
        <v>14</v>
      </c>
      <c r="KRI516" s="168"/>
      <c r="KRJ516" s="14" t="s">
        <v>7</v>
      </c>
      <c r="KRK516" s="23"/>
      <c r="KRL516"/>
      <c r="KRM516" s="7"/>
      <c r="KRN516" s="8"/>
      <c r="KRO516" s="171" t="s">
        <v>13</v>
      </c>
      <c r="KRP516" s="171"/>
      <c r="KRQ516" s="9"/>
      <c r="KRR516"/>
      <c r="KRS516" s="167" t="s">
        <v>14</v>
      </c>
      <c r="KRT516" s="168"/>
      <c r="KRU516" s="75" t="s">
        <v>7</v>
      </c>
      <c r="KRV516" s="23"/>
      <c r="KRW516"/>
      <c r="KRX516" s="7"/>
      <c r="KRY516" s="8"/>
      <c r="KRZ516" s="171" t="s">
        <v>13</v>
      </c>
      <c r="KSA516" s="171"/>
      <c r="KSB516" s="9"/>
      <c r="KSC516"/>
      <c r="KSD516" s="167" t="s">
        <v>14</v>
      </c>
      <c r="KSE516" s="168"/>
      <c r="KSF516" s="75" t="s">
        <v>7</v>
      </c>
      <c r="KSG516"/>
      <c r="KSH516" s="7"/>
      <c r="KSI516" s="8"/>
      <c r="KSJ516" s="171" t="s">
        <v>13</v>
      </c>
      <c r="KSK516" s="171"/>
      <c r="KSL516" s="9"/>
      <c r="KSM516"/>
      <c r="KSN516" s="167" t="s">
        <v>14</v>
      </c>
      <c r="KSO516" s="168"/>
      <c r="KSP516" s="14" t="s">
        <v>7</v>
      </c>
      <c r="KSQ516" s="23"/>
      <c r="KSR516"/>
      <c r="KSS516" s="7"/>
      <c r="KST516" s="8"/>
      <c r="KSU516" s="171" t="s">
        <v>13</v>
      </c>
      <c r="KSV516" s="171"/>
      <c r="KSW516" s="9"/>
      <c r="KSX516"/>
      <c r="KSY516" s="167" t="s">
        <v>14</v>
      </c>
      <c r="KSZ516" s="168"/>
      <c r="KTA516" s="75" t="s">
        <v>7</v>
      </c>
      <c r="KTB516" s="23"/>
      <c r="KTC516"/>
      <c r="KTD516" s="7"/>
      <c r="KTE516" s="8"/>
      <c r="KTF516" s="171" t="s">
        <v>13</v>
      </c>
      <c r="KTG516" s="171"/>
      <c r="KTH516" s="9"/>
      <c r="KTI516"/>
      <c r="KTJ516" s="167" t="s">
        <v>14</v>
      </c>
      <c r="KTK516" s="168"/>
      <c r="KTL516" s="75" t="s">
        <v>7</v>
      </c>
      <c r="KTM516"/>
      <c r="KTN516" s="7"/>
      <c r="KTO516" s="8"/>
      <c r="KTP516" s="171" t="s">
        <v>13</v>
      </c>
      <c r="KTQ516" s="171"/>
      <c r="KTR516" s="9"/>
      <c r="KTS516"/>
      <c r="KTT516" s="167" t="s">
        <v>14</v>
      </c>
      <c r="KTU516" s="168"/>
      <c r="KTV516" s="14" t="s">
        <v>7</v>
      </c>
      <c r="KTW516" s="23"/>
      <c r="KTX516"/>
      <c r="KTY516" s="7"/>
      <c r="KTZ516" s="8"/>
      <c r="KUA516" s="171" t="s">
        <v>13</v>
      </c>
      <c r="KUB516" s="171"/>
      <c r="KUC516" s="9"/>
      <c r="KUD516"/>
      <c r="KUE516" s="167" t="s">
        <v>14</v>
      </c>
      <c r="KUF516" s="168"/>
      <c r="KUG516" s="75" t="s">
        <v>7</v>
      </c>
      <c r="KUH516" s="23"/>
      <c r="KUI516"/>
      <c r="KUJ516" s="7"/>
      <c r="KUK516" s="8"/>
      <c r="KUL516" s="171" t="s">
        <v>13</v>
      </c>
      <c r="KUM516" s="171"/>
      <c r="KUN516" s="9"/>
      <c r="KUO516"/>
      <c r="KUP516" s="167" t="s">
        <v>14</v>
      </c>
      <c r="KUQ516" s="168"/>
      <c r="KUR516" s="75" t="s">
        <v>7</v>
      </c>
      <c r="KUS516"/>
      <c r="KUT516" s="7"/>
      <c r="KUU516" s="8"/>
      <c r="KUV516" s="171" t="s">
        <v>13</v>
      </c>
      <c r="KUW516" s="171"/>
      <c r="KUX516" s="9"/>
      <c r="KUY516"/>
      <c r="KUZ516" s="167" t="s">
        <v>14</v>
      </c>
      <c r="KVA516" s="168"/>
      <c r="KVB516" s="14" t="s">
        <v>7</v>
      </c>
      <c r="KVC516" s="23"/>
      <c r="KVD516"/>
      <c r="KVE516" s="7"/>
      <c r="KVF516" s="8"/>
      <c r="KVG516" s="171" t="s">
        <v>13</v>
      </c>
      <c r="KVH516" s="171"/>
      <c r="KVI516" s="9"/>
      <c r="KVJ516"/>
      <c r="KVK516" s="167" t="s">
        <v>14</v>
      </c>
      <c r="KVL516" s="168"/>
      <c r="KVM516" s="75" t="s">
        <v>7</v>
      </c>
      <c r="KVN516" s="23"/>
      <c r="KVO516"/>
      <c r="KVP516" s="7"/>
      <c r="KVQ516" s="8"/>
      <c r="KVR516" s="171" t="s">
        <v>13</v>
      </c>
      <c r="KVS516" s="171"/>
      <c r="KVT516" s="9"/>
      <c r="KVU516"/>
      <c r="KVV516" s="167" t="s">
        <v>14</v>
      </c>
      <c r="KVW516" s="168"/>
      <c r="KVX516" s="75" t="s">
        <v>7</v>
      </c>
      <c r="KVY516"/>
      <c r="KVZ516" s="7"/>
      <c r="KWA516" s="8"/>
      <c r="KWB516" s="171" t="s">
        <v>13</v>
      </c>
      <c r="KWC516" s="171"/>
      <c r="KWD516" s="9"/>
      <c r="KWE516"/>
      <c r="KWF516" s="167" t="s">
        <v>14</v>
      </c>
      <c r="KWG516" s="168"/>
      <c r="KWH516" s="14" t="s">
        <v>7</v>
      </c>
      <c r="KWI516" s="23"/>
      <c r="KWJ516"/>
      <c r="KWK516" s="7"/>
      <c r="KWL516" s="8"/>
      <c r="KWM516" s="171" t="s">
        <v>13</v>
      </c>
      <c r="KWN516" s="171"/>
      <c r="KWO516" s="9"/>
      <c r="KWP516"/>
      <c r="KWQ516" s="167" t="s">
        <v>14</v>
      </c>
      <c r="KWR516" s="168"/>
      <c r="KWS516" s="75" t="s">
        <v>7</v>
      </c>
      <c r="KWT516" s="23"/>
      <c r="KWU516"/>
      <c r="KWV516" s="7"/>
      <c r="KWW516" s="8"/>
      <c r="KWX516" s="171" t="s">
        <v>13</v>
      </c>
      <c r="KWY516" s="171"/>
      <c r="KWZ516" s="9"/>
      <c r="KXA516"/>
      <c r="KXB516" s="167" t="s">
        <v>14</v>
      </c>
      <c r="KXC516" s="168"/>
      <c r="KXD516" s="75" t="s">
        <v>7</v>
      </c>
      <c r="KXE516"/>
      <c r="KXF516" s="7"/>
      <c r="KXG516" s="8"/>
      <c r="KXH516" s="171" t="s">
        <v>13</v>
      </c>
      <c r="KXI516" s="171"/>
      <c r="KXJ516" s="9"/>
      <c r="KXK516"/>
      <c r="KXL516" s="167" t="s">
        <v>14</v>
      </c>
      <c r="KXM516" s="168"/>
      <c r="KXN516" s="14" t="s">
        <v>7</v>
      </c>
      <c r="KXO516" s="23"/>
      <c r="KXP516"/>
      <c r="KXQ516" s="7"/>
      <c r="KXR516" s="8"/>
      <c r="KXS516" s="171" t="s">
        <v>13</v>
      </c>
      <c r="KXT516" s="171"/>
      <c r="KXU516" s="9"/>
      <c r="KXV516"/>
      <c r="KXW516" s="167" t="s">
        <v>14</v>
      </c>
      <c r="KXX516" s="168"/>
      <c r="KXY516" s="75" t="s">
        <v>7</v>
      </c>
      <c r="KXZ516" s="23"/>
      <c r="KYA516"/>
      <c r="KYB516" s="7"/>
      <c r="KYC516" s="8"/>
      <c r="KYD516" s="171" t="s">
        <v>13</v>
      </c>
      <c r="KYE516" s="171"/>
      <c r="KYF516" s="9"/>
      <c r="KYG516"/>
      <c r="KYH516" s="167" t="s">
        <v>14</v>
      </c>
      <c r="KYI516" s="168"/>
      <c r="KYJ516" s="75" t="s">
        <v>7</v>
      </c>
      <c r="KYK516"/>
      <c r="KYL516" s="7"/>
      <c r="KYM516" s="8"/>
      <c r="KYN516" s="171" t="s">
        <v>13</v>
      </c>
      <c r="KYO516" s="171"/>
      <c r="KYP516" s="9"/>
      <c r="KYQ516"/>
      <c r="KYR516" s="167" t="s">
        <v>14</v>
      </c>
      <c r="KYS516" s="168"/>
      <c r="KYT516" s="14" t="s">
        <v>7</v>
      </c>
      <c r="KYU516" s="23"/>
      <c r="KYV516"/>
      <c r="KYW516" s="7"/>
      <c r="KYX516" s="8"/>
      <c r="KYY516" s="171" t="s">
        <v>13</v>
      </c>
      <c r="KYZ516" s="171"/>
      <c r="KZA516" s="9"/>
      <c r="KZB516"/>
      <c r="KZC516" s="167" t="s">
        <v>14</v>
      </c>
      <c r="KZD516" s="168"/>
      <c r="KZE516" s="75" t="s">
        <v>7</v>
      </c>
      <c r="KZF516" s="23"/>
      <c r="KZG516"/>
      <c r="KZH516" s="7"/>
      <c r="KZI516" s="8"/>
      <c r="KZJ516" s="171" t="s">
        <v>13</v>
      </c>
      <c r="KZK516" s="171"/>
      <c r="KZL516" s="9"/>
      <c r="KZM516"/>
      <c r="KZN516" s="167" t="s">
        <v>14</v>
      </c>
      <c r="KZO516" s="168"/>
      <c r="KZP516" s="75" t="s">
        <v>7</v>
      </c>
      <c r="KZQ516"/>
      <c r="KZR516" s="7"/>
      <c r="KZS516" s="8"/>
      <c r="KZT516" s="171" t="s">
        <v>13</v>
      </c>
      <c r="KZU516" s="171"/>
      <c r="KZV516" s="9"/>
      <c r="KZW516"/>
      <c r="KZX516" s="167" t="s">
        <v>14</v>
      </c>
      <c r="KZY516" s="168"/>
      <c r="KZZ516" s="14" t="s">
        <v>7</v>
      </c>
      <c r="LAA516" s="23"/>
      <c r="LAB516"/>
      <c r="LAC516" s="7"/>
      <c r="LAD516" s="8"/>
      <c r="LAE516" s="171" t="s">
        <v>13</v>
      </c>
      <c r="LAF516" s="171"/>
      <c r="LAG516" s="9"/>
      <c r="LAH516"/>
      <c r="LAI516" s="167" t="s">
        <v>14</v>
      </c>
      <c r="LAJ516" s="168"/>
      <c r="LAK516" s="75" t="s">
        <v>7</v>
      </c>
      <c r="LAL516" s="23"/>
      <c r="LAM516"/>
      <c r="LAN516" s="7"/>
      <c r="LAO516" s="8"/>
      <c r="LAP516" s="171" t="s">
        <v>13</v>
      </c>
      <c r="LAQ516" s="171"/>
      <c r="LAR516" s="9"/>
      <c r="LAS516"/>
      <c r="LAT516" s="167" t="s">
        <v>14</v>
      </c>
      <c r="LAU516" s="168"/>
      <c r="LAV516" s="75" t="s">
        <v>7</v>
      </c>
      <c r="LAW516"/>
      <c r="LAX516" s="7"/>
      <c r="LAY516" s="8"/>
      <c r="LAZ516" s="171" t="s">
        <v>13</v>
      </c>
      <c r="LBA516" s="171"/>
      <c r="LBB516" s="9"/>
      <c r="LBC516"/>
      <c r="LBD516" s="167" t="s">
        <v>14</v>
      </c>
      <c r="LBE516" s="168"/>
      <c r="LBF516" s="14" t="s">
        <v>7</v>
      </c>
      <c r="LBG516" s="23"/>
      <c r="LBH516"/>
      <c r="LBI516" s="7"/>
      <c r="LBJ516" s="8"/>
      <c r="LBK516" s="171" t="s">
        <v>13</v>
      </c>
      <c r="LBL516" s="171"/>
      <c r="LBM516" s="9"/>
      <c r="LBN516"/>
      <c r="LBO516" s="167" t="s">
        <v>14</v>
      </c>
      <c r="LBP516" s="168"/>
      <c r="LBQ516" s="75" t="s">
        <v>7</v>
      </c>
      <c r="LBR516" s="23"/>
      <c r="LBS516"/>
      <c r="LBT516" s="7"/>
      <c r="LBU516" s="8"/>
      <c r="LBV516" s="171" t="s">
        <v>13</v>
      </c>
      <c r="LBW516" s="171"/>
      <c r="LBX516" s="9"/>
      <c r="LBY516"/>
      <c r="LBZ516" s="167" t="s">
        <v>14</v>
      </c>
      <c r="LCA516" s="168"/>
      <c r="LCB516" s="75" t="s">
        <v>7</v>
      </c>
      <c r="LCC516"/>
      <c r="LCD516" s="7"/>
      <c r="LCE516" s="8"/>
      <c r="LCF516" s="171" t="s">
        <v>13</v>
      </c>
      <c r="LCG516" s="171"/>
      <c r="LCH516" s="9"/>
      <c r="LCI516"/>
      <c r="LCJ516" s="167" t="s">
        <v>14</v>
      </c>
      <c r="LCK516" s="168"/>
      <c r="LCL516" s="14" t="s">
        <v>7</v>
      </c>
      <c r="LCM516" s="23"/>
      <c r="LCN516"/>
      <c r="LCO516" s="7"/>
      <c r="LCP516" s="8"/>
      <c r="LCQ516" s="171" t="s">
        <v>13</v>
      </c>
      <c r="LCR516" s="171"/>
      <c r="LCS516" s="9"/>
      <c r="LCT516"/>
      <c r="LCU516" s="167" t="s">
        <v>14</v>
      </c>
      <c r="LCV516" s="168"/>
      <c r="LCW516" s="75" t="s">
        <v>7</v>
      </c>
      <c r="LCX516" s="23"/>
      <c r="LCY516"/>
      <c r="LCZ516" s="7"/>
      <c r="LDA516" s="8"/>
      <c r="LDB516" s="171" t="s">
        <v>13</v>
      </c>
      <c r="LDC516" s="171"/>
      <c r="LDD516" s="9"/>
      <c r="LDE516"/>
      <c r="LDF516" s="167" t="s">
        <v>14</v>
      </c>
      <c r="LDG516" s="168"/>
      <c r="LDH516" s="75" t="s">
        <v>7</v>
      </c>
      <c r="LDI516"/>
      <c r="LDJ516" s="7"/>
      <c r="LDK516" s="8"/>
      <c r="LDL516" s="171" t="s">
        <v>13</v>
      </c>
      <c r="LDM516" s="171"/>
      <c r="LDN516" s="9"/>
      <c r="LDO516"/>
      <c r="LDP516" s="167" t="s">
        <v>14</v>
      </c>
      <c r="LDQ516" s="168"/>
      <c r="LDR516" s="14" t="s">
        <v>7</v>
      </c>
      <c r="LDS516" s="23"/>
      <c r="LDT516"/>
      <c r="LDU516" s="7"/>
      <c r="LDV516" s="8"/>
      <c r="LDW516" s="171" t="s">
        <v>13</v>
      </c>
      <c r="LDX516" s="171"/>
      <c r="LDY516" s="9"/>
      <c r="LDZ516"/>
      <c r="LEA516" s="167" t="s">
        <v>14</v>
      </c>
      <c r="LEB516" s="168"/>
      <c r="LEC516" s="75" t="s">
        <v>7</v>
      </c>
      <c r="LED516" s="23"/>
      <c r="LEE516"/>
      <c r="LEF516" s="7"/>
      <c r="LEG516" s="8"/>
      <c r="LEH516" s="171" t="s">
        <v>13</v>
      </c>
      <c r="LEI516" s="171"/>
      <c r="LEJ516" s="9"/>
      <c r="LEK516"/>
      <c r="LEL516" s="167" t="s">
        <v>14</v>
      </c>
      <c r="LEM516" s="168"/>
      <c r="LEN516" s="75" t="s">
        <v>7</v>
      </c>
      <c r="LEO516"/>
      <c r="LEP516" s="7"/>
      <c r="LEQ516" s="8"/>
      <c r="LER516" s="171" t="s">
        <v>13</v>
      </c>
      <c r="LES516" s="171"/>
      <c r="LET516" s="9"/>
      <c r="LEU516"/>
      <c r="LEV516" s="167" t="s">
        <v>14</v>
      </c>
      <c r="LEW516" s="168"/>
      <c r="LEX516" s="14" t="s">
        <v>7</v>
      </c>
      <c r="LEY516" s="23"/>
      <c r="LEZ516"/>
      <c r="LFA516" s="7"/>
      <c r="LFB516" s="8"/>
      <c r="LFC516" s="171" t="s">
        <v>13</v>
      </c>
      <c r="LFD516" s="171"/>
      <c r="LFE516" s="9"/>
      <c r="LFF516"/>
      <c r="LFG516" s="167" t="s">
        <v>14</v>
      </c>
      <c r="LFH516" s="168"/>
      <c r="LFI516" s="75" t="s">
        <v>7</v>
      </c>
      <c r="LFJ516" s="23"/>
      <c r="LFK516"/>
      <c r="LFL516" s="7"/>
      <c r="LFM516" s="8"/>
      <c r="LFN516" s="171" t="s">
        <v>13</v>
      </c>
      <c r="LFO516" s="171"/>
      <c r="LFP516" s="9"/>
      <c r="LFQ516"/>
      <c r="LFR516" s="167" t="s">
        <v>14</v>
      </c>
      <c r="LFS516" s="168"/>
      <c r="LFT516" s="75" t="s">
        <v>7</v>
      </c>
      <c r="LFU516"/>
      <c r="LFV516" s="7"/>
      <c r="LFW516" s="8"/>
      <c r="LFX516" s="171" t="s">
        <v>13</v>
      </c>
      <c r="LFY516" s="171"/>
      <c r="LFZ516" s="9"/>
      <c r="LGA516"/>
      <c r="LGB516" s="167" t="s">
        <v>14</v>
      </c>
      <c r="LGC516" s="168"/>
      <c r="LGD516" s="14" t="s">
        <v>7</v>
      </c>
      <c r="LGE516" s="23"/>
      <c r="LGF516"/>
      <c r="LGG516" s="7"/>
      <c r="LGH516" s="8"/>
      <c r="LGI516" s="171" t="s">
        <v>13</v>
      </c>
      <c r="LGJ516" s="171"/>
      <c r="LGK516" s="9"/>
      <c r="LGL516"/>
      <c r="LGM516" s="167" t="s">
        <v>14</v>
      </c>
      <c r="LGN516" s="168"/>
      <c r="LGO516" s="75" t="s">
        <v>7</v>
      </c>
      <c r="LGP516" s="23"/>
      <c r="LGQ516"/>
      <c r="LGR516" s="7"/>
      <c r="LGS516" s="8"/>
      <c r="LGT516" s="171" t="s">
        <v>13</v>
      </c>
      <c r="LGU516" s="171"/>
      <c r="LGV516" s="9"/>
      <c r="LGW516"/>
      <c r="LGX516" s="167" t="s">
        <v>14</v>
      </c>
      <c r="LGY516" s="168"/>
      <c r="LGZ516" s="75" t="s">
        <v>7</v>
      </c>
      <c r="LHA516"/>
      <c r="LHB516" s="7"/>
      <c r="LHC516" s="8"/>
      <c r="LHD516" s="171" t="s">
        <v>13</v>
      </c>
      <c r="LHE516" s="171"/>
      <c r="LHF516" s="9"/>
      <c r="LHG516"/>
      <c r="LHH516" s="167" t="s">
        <v>14</v>
      </c>
      <c r="LHI516" s="168"/>
      <c r="LHJ516" s="14" t="s">
        <v>7</v>
      </c>
      <c r="LHK516" s="23"/>
      <c r="LHL516"/>
      <c r="LHM516" s="7"/>
      <c r="LHN516" s="8"/>
      <c r="LHO516" s="171" t="s">
        <v>13</v>
      </c>
      <c r="LHP516" s="171"/>
      <c r="LHQ516" s="9"/>
      <c r="LHR516"/>
      <c r="LHS516" s="167" t="s">
        <v>14</v>
      </c>
      <c r="LHT516" s="168"/>
      <c r="LHU516" s="75" t="s">
        <v>7</v>
      </c>
      <c r="LHV516" s="23"/>
      <c r="LHW516"/>
      <c r="LHX516" s="7"/>
      <c r="LHY516" s="8"/>
      <c r="LHZ516" s="171" t="s">
        <v>13</v>
      </c>
      <c r="LIA516" s="171"/>
      <c r="LIB516" s="9"/>
      <c r="LIC516"/>
      <c r="LID516" s="167" t="s">
        <v>14</v>
      </c>
      <c r="LIE516" s="168"/>
      <c r="LIF516" s="75" t="s">
        <v>7</v>
      </c>
      <c r="LIG516"/>
      <c r="LIH516" s="7"/>
      <c r="LII516" s="8"/>
      <c r="LIJ516" s="171" t="s">
        <v>13</v>
      </c>
      <c r="LIK516" s="171"/>
      <c r="LIL516" s="9"/>
      <c r="LIM516"/>
      <c r="LIN516" s="167" t="s">
        <v>14</v>
      </c>
      <c r="LIO516" s="168"/>
      <c r="LIP516" s="14" t="s">
        <v>7</v>
      </c>
      <c r="LIQ516" s="23"/>
      <c r="LIR516"/>
      <c r="LIS516" s="7"/>
      <c r="LIT516" s="8"/>
      <c r="LIU516" s="171" t="s">
        <v>13</v>
      </c>
      <c r="LIV516" s="171"/>
      <c r="LIW516" s="9"/>
      <c r="LIX516"/>
      <c r="LIY516" s="167" t="s">
        <v>14</v>
      </c>
      <c r="LIZ516" s="168"/>
      <c r="LJA516" s="75" t="s">
        <v>7</v>
      </c>
      <c r="LJB516" s="23"/>
      <c r="LJC516"/>
      <c r="LJD516" s="7"/>
      <c r="LJE516" s="8"/>
      <c r="LJF516" s="171" t="s">
        <v>13</v>
      </c>
      <c r="LJG516" s="171"/>
      <c r="LJH516" s="9"/>
      <c r="LJI516"/>
      <c r="LJJ516" s="167" t="s">
        <v>14</v>
      </c>
      <c r="LJK516" s="168"/>
      <c r="LJL516" s="75" t="s">
        <v>7</v>
      </c>
      <c r="LJM516"/>
      <c r="LJN516" s="7"/>
      <c r="LJO516" s="8"/>
      <c r="LJP516" s="171" t="s">
        <v>13</v>
      </c>
      <c r="LJQ516" s="171"/>
      <c r="LJR516" s="9"/>
      <c r="LJS516"/>
      <c r="LJT516" s="167" t="s">
        <v>14</v>
      </c>
      <c r="LJU516" s="168"/>
      <c r="LJV516" s="14" t="s">
        <v>7</v>
      </c>
      <c r="LJW516" s="23"/>
      <c r="LJX516"/>
      <c r="LJY516" s="7"/>
      <c r="LJZ516" s="8"/>
      <c r="LKA516" s="171" t="s">
        <v>13</v>
      </c>
      <c r="LKB516" s="171"/>
      <c r="LKC516" s="9"/>
      <c r="LKD516"/>
      <c r="LKE516" s="167" t="s">
        <v>14</v>
      </c>
      <c r="LKF516" s="168"/>
      <c r="LKG516" s="75" t="s">
        <v>7</v>
      </c>
      <c r="LKH516" s="23"/>
      <c r="LKI516"/>
      <c r="LKJ516" s="7"/>
      <c r="LKK516" s="8"/>
      <c r="LKL516" s="171" t="s">
        <v>13</v>
      </c>
      <c r="LKM516" s="171"/>
      <c r="LKN516" s="9"/>
      <c r="LKO516"/>
      <c r="LKP516" s="167" t="s">
        <v>14</v>
      </c>
      <c r="LKQ516" s="168"/>
      <c r="LKR516" s="75" t="s">
        <v>7</v>
      </c>
      <c r="LKS516"/>
      <c r="LKT516" s="7"/>
      <c r="LKU516" s="8"/>
      <c r="LKV516" s="171" t="s">
        <v>13</v>
      </c>
      <c r="LKW516" s="171"/>
      <c r="LKX516" s="9"/>
      <c r="LKY516"/>
      <c r="LKZ516" s="167" t="s">
        <v>14</v>
      </c>
      <c r="LLA516" s="168"/>
      <c r="LLB516" s="14" t="s">
        <v>7</v>
      </c>
      <c r="LLC516" s="23"/>
      <c r="LLD516"/>
      <c r="LLE516" s="7"/>
      <c r="LLF516" s="8"/>
      <c r="LLG516" s="171" t="s">
        <v>13</v>
      </c>
      <c r="LLH516" s="171"/>
      <c r="LLI516" s="9"/>
      <c r="LLJ516"/>
      <c r="LLK516" s="167" t="s">
        <v>14</v>
      </c>
      <c r="LLL516" s="168"/>
      <c r="LLM516" s="75" t="s">
        <v>7</v>
      </c>
      <c r="LLN516" s="23"/>
      <c r="LLO516"/>
      <c r="LLP516" s="7"/>
      <c r="LLQ516" s="8"/>
      <c r="LLR516" s="171" t="s">
        <v>13</v>
      </c>
      <c r="LLS516" s="171"/>
      <c r="LLT516" s="9"/>
      <c r="LLU516"/>
      <c r="LLV516" s="167" t="s">
        <v>14</v>
      </c>
      <c r="LLW516" s="168"/>
      <c r="LLX516" s="75" t="s">
        <v>7</v>
      </c>
      <c r="LLY516"/>
      <c r="LLZ516" s="7"/>
      <c r="LMA516" s="8"/>
      <c r="LMB516" s="171" t="s">
        <v>13</v>
      </c>
      <c r="LMC516" s="171"/>
      <c r="LMD516" s="9"/>
      <c r="LME516"/>
      <c r="LMF516" s="167" t="s">
        <v>14</v>
      </c>
      <c r="LMG516" s="168"/>
      <c r="LMH516" s="14" t="s">
        <v>7</v>
      </c>
      <c r="LMI516" s="23"/>
      <c r="LMJ516"/>
      <c r="LMK516" s="7"/>
      <c r="LML516" s="8"/>
      <c r="LMM516" s="171" t="s">
        <v>13</v>
      </c>
      <c r="LMN516" s="171"/>
      <c r="LMO516" s="9"/>
      <c r="LMP516"/>
      <c r="LMQ516" s="167" t="s">
        <v>14</v>
      </c>
      <c r="LMR516" s="168"/>
      <c r="LMS516" s="75" t="s">
        <v>7</v>
      </c>
      <c r="LMT516" s="23"/>
      <c r="LMU516"/>
      <c r="LMV516" s="7"/>
      <c r="LMW516" s="8"/>
      <c r="LMX516" s="171" t="s">
        <v>13</v>
      </c>
      <c r="LMY516" s="171"/>
      <c r="LMZ516" s="9"/>
      <c r="LNA516"/>
      <c r="LNB516" s="167" t="s">
        <v>14</v>
      </c>
      <c r="LNC516" s="168"/>
      <c r="LND516" s="75" t="s">
        <v>7</v>
      </c>
      <c r="LNE516"/>
      <c r="LNF516" s="7"/>
      <c r="LNG516" s="8"/>
      <c r="LNH516" s="171" t="s">
        <v>13</v>
      </c>
      <c r="LNI516" s="171"/>
      <c r="LNJ516" s="9"/>
      <c r="LNK516"/>
      <c r="LNL516" s="167" t="s">
        <v>14</v>
      </c>
      <c r="LNM516" s="168"/>
      <c r="LNN516" s="14" t="s">
        <v>7</v>
      </c>
      <c r="LNO516" s="23"/>
      <c r="LNP516"/>
      <c r="LNQ516" s="7"/>
      <c r="LNR516" s="8"/>
      <c r="LNS516" s="171" t="s">
        <v>13</v>
      </c>
      <c r="LNT516" s="171"/>
      <c r="LNU516" s="9"/>
      <c r="LNV516"/>
      <c r="LNW516" s="167" t="s">
        <v>14</v>
      </c>
      <c r="LNX516" s="168"/>
      <c r="LNY516" s="75" t="s">
        <v>7</v>
      </c>
      <c r="LNZ516" s="23"/>
      <c r="LOA516"/>
      <c r="LOB516" s="7"/>
      <c r="LOC516" s="8"/>
      <c r="LOD516" s="171" t="s">
        <v>13</v>
      </c>
      <c r="LOE516" s="171"/>
      <c r="LOF516" s="9"/>
      <c r="LOG516"/>
      <c r="LOH516" s="167" t="s">
        <v>14</v>
      </c>
      <c r="LOI516" s="168"/>
      <c r="LOJ516" s="75" t="s">
        <v>7</v>
      </c>
      <c r="LOK516"/>
      <c r="LOL516" s="7"/>
      <c r="LOM516" s="8"/>
      <c r="LON516" s="171" t="s">
        <v>13</v>
      </c>
      <c r="LOO516" s="171"/>
      <c r="LOP516" s="9"/>
      <c r="LOQ516"/>
      <c r="LOR516" s="167" t="s">
        <v>14</v>
      </c>
      <c r="LOS516" s="168"/>
      <c r="LOT516" s="14" t="s">
        <v>7</v>
      </c>
      <c r="LOU516" s="23"/>
      <c r="LOV516"/>
      <c r="LOW516" s="7"/>
      <c r="LOX516" s="8"/>
      <c r="LOY516" s="171" t="s">
        <v>13</v>
      </c>
      <c r="LOZ516" s="171"/>
      <c r="LPA516" s="9"/>
      <c r="LPB516"/>
      <c r="LPC516" s="167" t="s">
        <v>14</v>
      </c>
      <c r="LPD516" s="168"/>
      <c r="LPE516" s="75" t="s">
        <v>7</v>
      </c>
      <c r="LPF516" s="23"/>
      <c r="LPG516"/>
      <c r="LPH516" s="7"/>
      <c r="LPI516" s="8"/>
      <c r="LPJ516" s="171" t="s">
        <v>13</v>
      </c>
      <c r="LPK516" s="171"/>
      <c r="LPL516" s="9"/>
      <c r="LPM516"/>
      <c r="LPN516" s="167" t="s">
        <v>14</v>
      </c>
      <c r="LPO516" s="168"/>
      <c r="LPP516" s="75" t="s">
        <v>7</v>
      </c>
      <c r="LPQ516"/>
      <c r="LPR516" s="7"/>
      <c r="LPS516" s="8"/>
      <c r="LPT516" s="171" t="s">
        <v>13</v>
      </c>
      <c r="LPU516" s="171"/>
      <c r="LPV516" s="9"/>
      <c r="LPW516"/>
      <c r="LPX516" s="167" t="s">
        <v>14</v>
      </c>
      <c r="LPY516" s="168"/>
      <c r="LPZ516" s="14" t="s">
        <v>7</v>
      </c>
      <c r="LQA516" s="23"/>
      <c r="LQB516"/>
      <c r="LQC516" s="7"/>
      <c r="LQD516" s="8"/>
      <c r="LQE516" s="171" t="s">
        <v>13</v>
      </c>
      <c r="LQF516" s="171"/>
      <c r="LQG516" s="9"/>
      <c r="LQH516"/>
      <c r="LQI516" s="167" t="s">
        <v>14</v>
      </c>
      <c r="LQJ516" s="168"/>
      <c r="LQK516" s="75" t="s">
        <v>7</v>
      </c>
      <c r="LQL516" s="23"/>
      <c r="LQM516"/>
      <c r="LQN516" s="7"/>
      <c r="LQO516" s="8"/>
      <c r="LQP516" s="171" t="s">
        <v>13</v>
      </c>
      <c r="LQQ516" s="171"/>
      <c r="LQR516" s="9"/>
      <c r="LQS516"/>
      <c r="LQT516" s="167" t="s">
        <v>14</v>
      </c>
      <c r="LQU516" s="168"/>
      <c r="LQV516" s="75" t="s">
        <v>7</v>
      </c>
      <c r="LQW516"/>
      <c r="LQX516" s="7"/>
      <c r="LQY516" s="8"/>
      <c r="LQZ516" s="171" t="s">
        <v>13</v>
      </c>
      <c r="LRA516" s="171"/>
      <c r="LRB516" s="9"/>
      <c r="LRC516"/>
      <c r="LRD516" s="167" t="s">
        <v>14</v>
      </c>
      <c r="LRE516" s="168"/>
      <c r="LRF516" s="14" t="s">
        <v>7</v>
      </c>
      <c r="LRG516" s="23"/>
      <c r="LRH516"/>
      <c r="LRI516" s="7"/>
      <c r="LRJ516" s="8"/>
      <c r="LRK516" s="171" t="s">
        <v>13</v>
      </c>
      <c r="LRL516" s="171"/>
      <c r="LRM516" s="9"/>
      <c r="LRN516"/>
      <c r="LRO516" s="167" t="s">
        <v>14</v>
      </c>
      <c r="LRP516" s="168"/>
      <c r="LRQ516" s="75" t="s">
        <v>7</v>
      </c>
      <c r="LRR516" s="23"/>
      <c r="LRS516"/>
      <c r="LRT516" s="7"/>
      <c r="LRU516" s="8"/>
      <c r="LRV516" s="171" t="s">
        <v>13</v>
      </c>
      <c r="LRW516" s="171"/>
      <c r="LRX516" s="9"/>
      <c r="LRY516"/>
      <c r="LRZ516" s="167" t="s">
        <v>14</v>
      </c>
      <c r="LSA516" s="168"/>
      <c r="LSB516" s="75" t="s">
        <v>7</v>
      </c>
      <c r="LSC516"/>
      <c r="LSD516" s="7"/>
      <c r="LSE516" s="8"/>
      <c r="LSF516" s="171" t="s">
        <v>13</v>
      </c>
      <c r="LSG516" s="171"/>
      <c r="LSH516" s="9"/>
      <c r="LSI516"/>
      <c r="LSJ516" s="167" t="s">
        <v>14</v>
      </c>
      <c r="LSK516" s="168"/>
      <c r="LSL516" s="14" t="s">
        <v>7</v>
      </c>
      <c r="LSM516" s="23"/>
      <c r="LSN516"/>
      <c r="LSO516" s="7"/>
      <c r="LSP516" s="8"/>
      <c r="LSQ516" s="171" t="s">
        <v>13</v>
      </c>
      <c r="LSR516" s="171"/>
      <c r="LSS516" s="9"/>
      <c r="LST516"/>
      <c r="LSU516" s="167" t="s">
        <v>14</v>
      </c>
      <c r="LSV516" s="168"/>
      <c r="LSW516" s="75" t="s">
        <v>7</v>
      </c>
      <c r="LSX516" s="23"/>
      <c r="LSY516"/>
      <c r="LSZ516" s="7"/>
      <c r="LTA516" s="8"/>
      <c r="LTB516" s="171" t="s">
        <v>13</v>
      </c>
      <c r="LTC516" s="171"/>
      <c r="LTD516" s="9"/>
      <c r="LTE516"/>
      <c r="LTF516" s="167" t="s">
        <v>14</v>
      </c>
      <c r="LTG516" s="168"/>
      <c r="LTH516" s="75" t="s">
        <v>7</v>
      </c>
      <c r="LTI516"/>
      <c r="LTJ516" s="7"/>
      <c r="LTK516" s="8"/>
      <c r="LTL516" s="171" t="s">
        <v>13</v>
      </c>
      <c r="LTM516" s="171"/>
      <c r="LTN516" s="9"/>
      <c r="LTO516"/>
      <c r="LTP516" s="167" t="s">
        <v>14</v>
      </c>
      <c r="LTQ516" s="168"/>
      <c r="LTR516" s="14" t="s">
        <v>7</v>
      </c>
      <c r="LTS516" s="23"/>
      <c r="LTT516"/>
      <c r="LTU516" s="7"/>
      <c r="LTV516" s="8"/>
      <c r="LTW516" s="171" t="s">
        <v>13</v>
      </c>
      <c r="LTX516" s="171"/>
      <c r="LTY516" s="9"/>
      <c r="LTZ516"/>
      <c r="LUA516" s="167" t="s">
        <v>14</v>
      </c>
      <c r="LUB516" s="168"/>
      <c r="LUC516" s="75" t="s">
        <v>7</v>
      </c>
      <c r="LUD516" s="23"/>
      <c r="LUE516"/>
      <c r="LUF516" s="7"/>
      <c r="LUG516" s="8"/>
      <c r="LUH516" s="171" t="s">
        <v>13</v>
      </c>
      <c r="LUI516" s="171"/>
      <c r="LUJ516" s="9"/>
      <c r="LUK516"/>
      <c r="LUL516" s="167" t="s">
        <v>14</v>
      </c>
      <c r="LUM516" s="168"/>
      <c r="LUN516" s="75" t="s">
        <v>7</v>
      </c>
      <c r="LUO516"/>
      <c r="LUP516" s="7"/>
      <c r="LUQ516" s="8"/>
      <c r="LUR516" s="171" t="s">
        <v>13</v>
      </c>
      <c r="LUS516" s="171"/>
      <c r="LUT516" s="9"/>
      <c r="LUU516"/>
      <c r="LUV516" s="167" t="s">
        <v>14</v>
      </c>
      <c r="LUW516" s="168"/>
      <c r="LUX516" s="14" t="s">
        <v>7</v>
      </c>
      <c r="LUY516" s="23"/>
      <c r="LUZ516"/>
      <c r="LVA516" s="7"/>
      <c r="LVB516" s="8"/>
      <c r="LVC516" s="171" t="s">
        <v>13</v>
      </c>
      <c r="LVD516" s="171"/>
      <c r="LVE516" s="9"/>
      <c r="LVF516"/>
      <c r="LVG516" s="167" t="s">
        <v>14</v>
      </c>
      <c r="LVH516" s="168"/>
      <c r="LVI516" s="75" t="s">
        <v>7</v>
      </c>
      <c r="LVJ516" s="23"/>
      <c r="LVK516"/>
      <c r="LVL516" s="7"/>
      <c r="LVM516" s="8"/>
      <c r="LVN516" s="171" t="s">
        <v>13</v>
      </c>
      <c r="LVO516" s="171"/>
      <c r="LVP516" s="9"/>
      <c r="LVQ516"/>
      <c r="LVR516" s="167" t="s">
        <v>14</v>
      </c>
      <c r="LVS516" s="168"/>
      <c r="LVT516" s="75" t="s">
        <v>7</v>
      </c>
      <c r="LVU516"/>
      <c r="LVV516" s="7"/>
      <c r="LVW516" s="8"/>
      <c r="LVX516" s="171" t="s">
        <v>13</v>
      </c>
      <c r="LVY516" s="171"/>
      <c r="LVZ516" s="9"/>
      <c r="LWA516"/>
      <c r="LWB516" s="167" t="s">
        <v>14</v>
      </c>
      <c r="LWC516" s="168"/>
      <c r="LWD516" s="14" t="s">
        <v>7</v>
      </c>
      <c r="LWE516" s="23"/>
      <c r="LWF516"/>
      <c r="LWG516" s="7"/>
      <c r="LWH516" s="8"/>
      <c r="LWI516" s="171" t="s">
        <v>13</v>
      </c>
      <c r="LWJ516" s="171"/>
      <c r="LWK516" s="9"/>
      <c r="LWL516"/>
      <c r="LWM516" s="167" t="s">
        <v>14</v>
      </c>
      <c r="LWN516" s="168"/>
      <c r="LWO516" s="75" t="s">
        <v>7</v>
      </c>
      <c r="LWP516" s="23"/>
      <c r="LWQ516"/>
      <c r="LWR516" s="7"/>
      <c r="LWS516" s="8"/>
      <c r="LWT516" s="171" t="s">
        <v>13</v>
      </c>
      <c r="LWU516" s="171"/>
      <c r="LWV516" s="9"/>
      <c r="LWW516"/>
      <c r="LWX516" s="167" t="s">
        <v>14</v>
      </c>
      <c r="LWY516" s="168"/>
      <c r="LWZ516" s="75" t="s">
        <v>7</v>
      </c>
      <c r="LXA516"/>
      <c r="LXB516" s="7"/>
      <c r="LXC516" s="8"/>
      <c r="LXD516" s="171" t="s">
        <v>13</v>
      </c>
      <c r="LXE516" s="171"/>
      <c r="LXF516" s="9"/>
      <c r="LXG516"/>
      <c r="LXH516" s="167" t="s">
        <v>14</v>
      </c>
      <c r="LXI516" s="168"/>
      <c r="LXJ516" s="14" t="s">
        <v>7</v>
      </c>
      <c r="LXK516" s="23"/>
      <c r="LXL516"/>
      <c r="LXM516" s="7"/>
      <c r="LXN516" s="8"/>
      <c r="LXO516" s="171" t="s">
        <v>13</v>
      </c>
      <c r="LXP516" s="171"/>
      <c r="LXQ516" s="9"/>
      <c r="LXR516"/>
      <c r="LXS516" s="167" t="s">
        <v>14</v>
      </c>
      <c r="LXT516" s="168"/>
      <c r="LXU516" s="75" t="s">
        <v>7</v>
      </c>
      <c r="LXV516" s="23"/>
      <c r="LXW516"/>
      <c r="LXX516" s="7"/>
      <c r="LXY516" s="8"/>
      <c r="LXZ516" s="171" t="s">
        <v>13</v>
      </c>
      <c r="LYA516" s="171"/>
      <c r="LYB516" s="9"/>
      <c r="LYC516"/>
      <c r="LYD516" s="167" t="s">
        <v>14</v>
      </c>
      <c r="LYE516" s="168"/>
      <c r="LYF516" s="75" t="s">
        <v>7</v>
      </c>
      <c r="LYG516"/>
      <c r="LYH516" s="7"/>
      <c r="LYI516" s="8"/>
      <c r="LYJ516" s="171" t="s">
        <v>13</v>
      </c>
      <c r="LYK516" s="171"/>
      <c r="LYL516" s="9"/>
      <c r="LYM516"/>
      <c r="LYN516" s="167" t="s">
        <v>14</v>
      </c>
      <c r="LYO516" s="168"/>
      <c r="LYP516" s="14" t="s">
        <v>7</v>
      </c>
      <c r="LYQ516" s="23"/>
      <c r="LYR516"/>
      <c r="LYS516" s="7"/>
      <c r="LYT516" s="8"/>
      <c r="LYU516" s="171" t="s">
        <v>13</v>
      </c>
      <c r="LYV516" s="171"/>
      <c r="LYW516" s="9"/>
      <c r="LYX516"/>
      <c r="LYY516" s="167" t="s">
        <v>14</v>
      </c>
      <c r="LYZ516" s="168"/>
      <c r="LZA516" s="75" t="s">
        <v>7</v>
      </c>
      <c r="LZB516" s="23"/>
      <c r="LZC516"/>
      <c r="LZD516" s="7"/>
      <c r="LZE516" s="8"/>
      <c r="LZF516" s="171" t="s">
        <v>13</v>
      </c>
      <c r="LZG516" s="171"/>
      <c r="LZH516" s="9"/>
      <c r="LZI516"/>
      <c r="LZJ516" s="167" t="s">
        <v>14</v>
      </c>
      <c r="LZK516" s="168"/>
      <c r="LZL516" s="75" t="s">
        <v>7</v>
      </c>
      <c r="LZM516"/>
      <c r="LZN516" s="7"/>
      <c r="LZO516" s="8"/>
      <c r="LZP516" s="171" t="s">
        <v>13</v>
      </c>
      <c r="LZQ516" s="171"/>
      <c r="LZR516" s="9"/>
      <c r="LZS516"/>
      <c r="LZT516" s="167" t="s">
        <v>14</v>
      </c>
      <c r="LZU516" s="168"/>
      <c r="LZV516" s="14" t="s">
        <v>7</v>
      </c>
      <c r="LZW516" s="23"/>
      <c r="LZX516"/>
      <c r="LZY516" s="7"/>
      <c r="LZZ516" s="8"/>
      <c r="MAA516" s="171" t="s">
        <v>13</v>
      </c>
      <c r="MAB516" s="171"/>
      <c r="MAC516" s="9"/>
      <c r="MAD516"/>
      <c r="MAE516" s="167" t="s">
        <v>14</v>
      </c>
      <c r="MAF516" s="168"/>
      <c r="MAG516" s="75" t="s">
        <v>7</v>
      </c>
      <c r="MAH516" s="23"/>
      <c r="MAI516"/>
      <c r="MAJ516" s="7"/>
      <c r="MAK516" s="8"/>
      <c r="MAL516" s="171" t="s">
        <v>13</v>
      </c>
      <c r="MAM516" s="171"/>
      <c r="MAN516" s="9"/>
      <c r="MAO516"/>
      <c r="MAP516" s="167" t="s">
        <v>14</v>
      </c>
      <c r="MAQ516" s="168"/>
      <c r="MAR516" s="75" t="s">
        <v>7</v>
      </c>
      <c r="MAS516"/>
      <c r="MAT516" s="7"/>
      <c r="MAU516" s="8"/>
      <c r="MAV516" s="171" t="s">
        <v>13</v>
      </c>
      <c r="MAW516" s="171"/>
      <c r="MAX516" s="9"/>
      <c r="MAY516"/>
      <c r="MAZ516" s="167" t="s">
        <v>14</v>
      </c>
      <c r="MBA516" s="168"/>
      <c r="MBB516" s="14" t="s">
        <v>7</v>
      </c>
      <c r="MBC516" s="23"/>
      <c r="MBD516"/>
      <c r="MBE516" s="7"/>
      <c r="MBF516" s="8"/>
      <c r="MBG516" s="171" t="s">
        <v>13</v>
      </c>
      <c r="MBH516" s="171"/>
      <c r="MBI516" s="9"/>
      <c r="MBJ516"/>
      <c r="MBK516" s="167" t="s">
        <v>14</v>
      </c>
      <c r="MBL516" s="168"/>
      <c r="MBM516" s="75" t="s">
        <v>7</v>
      </c>
      <c r="MBN516" s="23"/>
      <c r="MBO516"/>
      <c r="MBP516" s="7"/>
      <c r="MBQ516" s="8"/>
      <c r="MBR516" s="171" t="s">
        <v>13</v>
      </c>
      <c r="MBS516" s="171"/>
      <c r="MBT516" s="9"/>
      <c r="MBU516"/>
      <c r="MBV516" s="167" t="s">
        <v>14</v>
      </c>
      <c r="MBW516" s="168"/>
      <c r="MBX516" s="75" t="s">
        <v>7</v>
      </c>
      <c r="MBY516"/>
      <c r="MBZ516" s="7"/>
      <c r="MCA516" s="8"/>
      <c r="MCB516" s="171" t="s">
        <v>13</v>
      </c>
      <c r="MCC516" s="171"/>
      <c r="MCD516" s="9"/>
      <c r="MCE516"/>
      <c r="MCF516" s="167" t="s">
        <v>14</v>
      </c>
      <c r="MCG516" s="168"/>
      <c r="MCH516" s="14" t="s">
        <v>7</v>
      </c>
      <c r="MCI516" s="23"/>
      <c r="MCJ516"/>
      <c r="MCK516" s="7"/>
      <c r="MCL516" s="8"/>
      <c r="MCM516" s="171" t="s">
        <v>13</v>
      </c>
      <c r="MCN516" s="171"/>
      <c r="MCO516" s="9"/>
      <c r="MCP516"/>
      <c r="MCQ516" s="167" t="s">
        <v>14</v>
      </c>
      <c r="MCR516" s="168"/>
      <c r="MCS516" s="75" t="s">
        <v>7</v>
      </c>
      <c r="MCT516" s="23"/>
      <c r="MCU516"/>
      <c r="MCV516" s="7"/>
      <c r="MCW516" s="8"/>
      <c r="MCX516" s="171" t="s">
        <v>13</v>
      </c>
      <c r="MCY516" s="171"/>
      <c r="MCZ516" s="9"/>
      <c r="MDA516"/>
      <c r="MDB516" s="167" t="s">
        <v>14</v>
      </c>
      <c r="MDC516" s="168"/>
      <c r="MDD516" s="75" t="s">
        <v>7</v>
      </c>
      <c r="MDE516"/>
      <c r="MDF516" s="7"/>
      <c r="MDG516" s="8"/>
      <c r="MDH516" s="171" t="s">
        <v>13</v>
      </c>
      <c r="MDI516" s="171"/>
      <c r="MDJ516" s="9"/>
      <c r="MDK516"/>
      <c r="MDL516" s="167" t="s">
        <v>14</v>
      </c>
      <c r="MDM516" s="168"/>
      <c r="MDN516" s="14" t="s">
        <v>7</v>
      </c>
      <c r="MDO516" s="23"/>
      <c r="MDP516"/>
      <c r="MDQ516" s="7"/>
      <c r="MDR516" s="8"/>
      <c r="MDS516" s="171" t="s">
        <v>13</v>
      </c>
      <c r="MDT516" s="171"/>
      <c r="MDU516" s="9"/>
      <c r="MDV516"/>
      <c r="MDW516" s="167" t="s">
        <v>14</v>
      </c>
      <c r="MDX516" s="168"/>
      <c r="MDY516" s="75" t="s">
        <v>7</v>
      </c>
      <c r="MDZ516" s="23"/>
      <c r="MEA516"/>
      <c r="MEB516" s="7"/>
      <c r="MEC516" s="8"/>
      <c r="MED516" s="171" t="s">
        <v>13</v>
      </c>
      <c r="MEE516" s="171"/>
      <c r="MEF516" s="9"/>
      <c r="MEG516"/>
      <c r="MEH516" s="167" t="s">
        <v>14</v>
      </c>
      <c r="MEI516" s="168"/>
      <c r="MEJ516" s="75" t="s">
        <v>7</v>
      </c>
      <c r="MEK516"/>
      <c r="MEL516" s="7"/>
      <c r="MEM516" s="8"/>
      <c r="MEN516" s="171" t="s">
        <v>13</v>
      </c>
      <c r="MEO516" s="171"/>
      <c r="MEP516" s="9"/>
      <c r="MEQ516"/>
      <c r="MER516" s="167" t="s">
        <v>14</v>
      </c>
      <c r="MES516" s="168"/>
      <c r="MET516" s="14" t="s">
        <v>7</v>
      </c>
      <c r="MEU516" s="23"/>
      <c r="MEV516"/>
      <c r="MEW516" s="7"/>
      <c r="MEX516" s="8"/>
      <c r="MEY516" s="171" t="s">
        <v>13</v>
      </c>
      <c r="MEZ516" s="171"/>
      <c r="MFA516" s="9"/>
      <c r="MFB516"/>
      <c r="MFC516" s="167" t="s">
        <v>14</v>
      </c>
      <c r="MFD516" s="168"/>
      <c r="MFE516" s="75" t="s">
        <v>7</v>
      </c>
      <c r="MFF516" s="23"/>
      <c r="MFG516"/>
      <c r="MFH516" s="7"/>
      <c r="MFI516" s="8"/>
      <c r="MFJ516" s="171" t="s">
        <v>13</v>
      </c>
      <c r="MFK516" s="171"/>
      <c r="MFL516" s="9"/>
      <c r="MFM516"/>
      <c r="MFN516" s="167" t="s">
        <v>14</v>
      </c>
      <c r="MFO516" s="168"/>
      <c r="MFP516" s="75" t="s">
        <v>7</v>
      </c>
      <c r="MFQ516"/>
      <c r="MFR516" s="7"/>
      <c r="MFS516" s="8"/>
      <c r="MFT516" s="171" t="s">
        <v>13</v>
      </c>
      <c r="MFU516" s="171"/>
      <c r="MFV516" s="9"/>
      <c r="MFW516"/>
      <c r="MFX516" s="167" t="s">
        <v>14</v>
      </c>
      <c r="MFY516" s="168"/>
      <c r="MFZ516" s="14" t="s">
        <v>7</v>
      </c>
      <c r="MGA516" s="23"/>
      <c r="MGB516"/>
      <c r="MGC516" s="7"/>
      <c r="MGD516" s="8"/>
      <c r="MGE516" s="171" t="s">
        <v>13</v>
      </c>
      <c r="MGF516" s="171"/>
      <c r="MGG516" s="9"/>
      <c r="MGH516"/>
      <c r="MGI516" s="167" t="s">
        <v>14</v>
      </c>
      <c r="MGJ516" s="168"/>
      <c r="MGK516" s="75" t="s">
        <v>7</v>
      </c>
      <c r="MGL516" s="23"/>
      <c r="MGM516"/>
      <c r="MGN516" s="7"/>
      <c r="MGO516" s="8"/>
      <c r="MGP516" s="171" t="s">
        <v>13</v>
      </c>
      <c r="MGQ516" s="171"/>
      <c r="MGR516" s="9"/>
      <c r="MGS516"/>
      <c r="MGT516" s="167" t="s">
        <v>14</v>
      </c>
      <c r="MGU516" s="168"/>
      <c r="MGV516" s="75" t="s">
        <v>7</v>
      </c>
      <c r="MGW516"/>
      <c r="MGX516" s="7"/>
      <c r="MGY516" s="8"/>
      <c r="MGZ516" s="171" t="s">
        <v>13</v>
      </c>
      <c r="MHA516" s="171"/>
      <c r="MHB516" s="9"/>
      <c r="MHC516"/>
      <c r="MHD516" s="167" t="s">
        <v>14</v>
      </c>
      <c r="MHE516" s="168"/>
      <c r="MHF516" s="14" t="s">
        <v>7</v>
      </c>
      <c r="MHG516" s="23"/>
      <c r="MHH516"/>
      <c r="MHI516" s="7"/>
      <c r="MHJ516" s="8"/>
      <c r="MHK516" s="171" t="s">
        <v>13</v>
      </c>
      <c r="MHL516" s="171"/>
      <c r="MHM516" s="9"/>
      <c r="MHN516"/>
      <c r="MHO516" s="167" t="s">
        <v>14</v>
      </c>
      <c r="MHP516" s="168"/>
      <c r="MHQ516" s="75" t="s">
        <v>7</v>
      </c>
      <c r="MHR516" s="23"/>
      <c r="MHS516"/>
      <c r="MHT516" s="7"/>
      <c r="MHU516" s="8"/>
      <c r="MHV516" s="171" t="s">
        <v>13</v>
      </c>
      <c r="MHW516" s="171"/>
      <c r="MHX516" s="9"/>
      <c r="MHY516"/>
      <c r="MHZ516" s="167" t="s">
        <v>14</v>
      </c>
      <c r="MIA516" s="168"/>
      <c r="MIB516" s="75" t="s">
        <v>7</v>
      </c>
      <c r="MIC516"/>
      <c r="MID516" s="7"/>
      <c r="MIE516" s="8"/>
      <c r="MIF516" s="171" t="s">
        <v>13</v>
      </c>
      <c r="MIG516" s="171"/>
      <c r="MIH516" s="9"/>
      <c r="MII516"/>
      <c r="MIJ516" s="167" t="s">
        <v>14</v>
      </c>
      <c r="MIK516" s="168"/>
      <c r="MIL516" s="14" t="s">
        <v>7</v>
      </c>
      <c r="MIM516" s="23"/>
      <c r="MIN516"/>
      <c r="MIO516" s="7"/>
      <c r="MIP516" s="8"/>
      <c r="MIQ516" s="171" t="s">
        <v>13</v>
      </c>
      <c r="MIR516" s="171"/>
      <c r="MIS516" s="9"/>
      <c r="MIT516"/>
      <c r="MIU516" s="167" t="s">
        <v>14</v>
      </c>
      <c r="MIV516" s="168"/>
      <c r="MIW516" s="75" t="s">
        <v>7</v>
      </c>
      <c r="MIX516" s="23"/>
      <c r="MIY516"/>
      <c r="MIZ516" s="7"/>
      <c r="MJA516" s="8"/>
      <c r="MJB516" s="171" t="s">
        <v>13</v>
      </c>
      <c r="MJC516" s="171"/>
      <c r="MJD516" s="9"/>
      <c r="MJE516"/>
      <c r="MJF516" s="167" t="s">
        <v>14</v>
      </c>
      <c r="MJG516" s="168"/>
      <c r="MJH516" s="75" t="s">
        <v>7</v>
      </c>
      <c r="MJI516"/>
      <c r="MJJ516" s="7"/>
      <c r="MJK516" s="8"/>
      <c r="MJL516" s="171" t="s">
        <v>13</v>
      </c>
      <c r="MJM516" s="171"/>
      <c r="MJN516" s="9"/>
      <c r="MJO516"/>
      <c r="MJP516" s="167" t="s">
        <v>14</v>
      </c>
      <c r="MJQ516" s="168"/>
      <c r="MJR516" s="14" t="s">
        <v>7</v>
      </c>
      <c r="MJS516" s="23"/>
      <c r="MJT516"/>
      <c r="MJU516" s="7"/>
      <c r="MJV516" s="8"/>
      <c r="MJW516" s="171" t="s">
        <v>13</v>
      </c>
      <c r="MJX516" s="171"/>
      <c r="MJY516" s="9"/>
      <c r="MJZ516"/>
      <c r="MKA516" s="167" t="s">
        <v>14</v>
      </c>
      <c r="MKB516" s="168"/>
      <c r="MKC516" s="75" t="s">
        <v>7</v>
      </c>
      <c r="MKD516" s="23"/>
      <c r="MKE516"/>
      <c r="MKF516" s="7"/>
      <c r="MKG516" s="8"/>
      <c r="MKH516" s="171" t="s">
        <v>13</v>
      </c>
      <c r="MKI516" s="171"/>
      <c r="MKJ516" s="9"/>
      <c r="MKK516"/>
      <c r="MKL516" s="167" t="s">
        <v>14</v>
      </c>
      <c r="MKM516" s="168"/>
      <c r="MKN516" s="75" t="s">
        <v>7</v>
      </c>
      <c r="MKO516"/>
      <c r="MKP516" s="7"/>
      <c r="MKQ516" s="8"/>
      <c r="MKR516" s="171" t="s">
        <v>13</v>
      </c>
      <c r="MKS516" s="171"/>
      <c r="MKT516" s="9"/>
      <c r="MKU516"/>
      <c r="MKV516" s="167" t="s">
        <v>14</v>
      </c>
      <c r="MKW516" s="168"/>
      <c r="MKX516" s="14" t="s">
        <v>7</v>
      </c>
      <c r="MKY516" s="23"/>
      <c r="MKZ516"/>
      <c r="MLA516" s="7"/>
      <c r="MLB516" s="8"/>
      <c r="MLC516" s="171" t="s">
        <v>13</v>
      </c>
      <c r="MLD516" s="171"/>
      <c r="MLE516" s="9"/>
      <c r="MLF516"/>
      <c r="MLG516" s="167" t="s">
        <v>14</v>
      </c>
      <c r="MLH516" s="168"/>
      <c r="MLI516" s="75" t="s">
        <v>7</v>
      </c>
      <c r="MLJ516" s="23"/>
      <c r="MLK516"/>
      <c r="MLL516" s="7"/>
      <c r="MLM516" s="8"/>
      <c r="MLN516" s="171" t="s">
        <v>13</v>
      </c>
      <c r="MLO516" s="171"/>
      <c r="MLP516" s="9"/>
      <c r="MLQ516"/>
      <c r="MLR516" s="167" t="s">
        <v>14</v>
      </c>
      <c r="MLS516" s="168"/>
      <c r="MLT516" s="75" t="s">
        <v>7</v>
      </c>
      <c r="MLU516"/>
      <c r="MLV516" s="7"/>
      <c r="MLW516" s="8"/>
      <c r="MLX516" s="171" t="s">
        <v>13</v>
      </c>
      <c r="MLY516" s="171"/>
      <c r="MLZ516" s="9"/>
      <c r="MMA516"/>
      <c r="MMB516" s="167" t="s">
        <v>14</v>
      </c>
      <c r="MMC516" s="168"/>
      <c r="MMD516" s="14" t="s">
        <v>7</v>
      </c>
      <c r="MME516" s="23"/>
      <c r="MMF516"/>
      <c r="MMG516" s="7"/>
      <c r="MMH516" s="8"/>
      <c r="MMI516" s="171" t="s">
        <v>13</v>
      </c>
      <c r="MMJ516" s="171"/>
      <c r="MMK516" s="9"/>
      <c r="MML516"/>
      <c r="MMM516" s="167" t="s">
        <v>14</v>
      </c>
      <c r="MMN516" s="168"/>
      <c r="MMO516" s="75" t="s">
        <v>7</v>
      </c>
      <c r="MMP516" s="23"/>
      <c r="MMQ516"/>
      <c r="MMR516" s="7"/>
      <c r="MMS516" s="8"/>
      <c r="MMT516" s="171" t="s">
        <v>13</v>
      </c>
      <c r="MMU516" s="171"/>
      <c r="MMV516" s="9"/>
      <c r="MMW516"/>
      <c r="MMX516" s="167" t="s">
        <v>14</v>
      </c>
      <c r="MMY516" s="168"/>
      <c r="MMZ516" s="75" t="s">
        <v>7</v>
      </c>
      <c r="MNA516"/>
      <c r="MNB516" s="7"/>
      <c r="MNC516" s="8"/>
      <c r="MND516" s="171" t="s">
        <v>13</v>
      </c>
      <c r="MNE516" s="171"/>
      <c r="MNF516" s="9"/>
      <c r="MNG516"/>
      <c r="MNH516" s="167" t="s">
        <v>14</v>
      </c>
      <c r="MNI516" s="168"/>
      <c r="MNJ516" s="14" t="s">
        <v>7</v>
      </c>
      <c r="MNK516" s="23"/>
      <c r="MNL516"/>
      <c r="MNM516" s="7"/>
      <c r="MNN516" s="8"/>
      <c r="MNO516" s="171" t="s">
        <v>13</v>
      </c>
      <c r="MNP516" s="171"/>
      <c r="MNQ516" s="9"/>
      <c r="MNR516"/>
      <c r="MNS516" s="167" t="s">
        <v>14</v>
      </c>
      <c r="MNT516" s="168"/>
      <c r="MNU516" s="75" t="s">
        <v>7</v>
      </c>
      <c r="MNV516" s="23"/>
      <c r="MNW516"/>
      <c r="MNX516" s="7"/>
      <c r="MNY516" s="8"/>
      <c r="MNZ516" s="171" t="s">
        <v>13</v>
      </c>
      <c r="MOA516" s="171"/>
      <c r="MOB516" s="9"/>
      <c r="MOC516"/>
      <c r="MOD516" s="167" t="s">
        <v>14</v>
      </c>
      <c r="MOE516" s="168"/>
      <c r="MOF516" s="75" t="s">
        <v>7</v>
      </c>
      <c r="MOG516"/>
      <c r="MOH516" s="7"/>
      <c r="MOI516" s="8"/>
      <c r="MOJ516" s="171" t="s">
        <v>13</v>
      </c>
      <c r="MOK516" s="171"/>
      <c r="MOL516" s="9"/>
      <c r="MOM516"/>
      <c r="MON516" s="167" t="s">
        <v>14</v>
      </c>
      <c r="MOO516" s="168"/>
      <c r="MOP516" s="14" t="s">
        <v>7</v>
      </c>
      <c r="MOQ516" s="23"/>
      <c r="MOR516"/>
      <c r="MOS516" s="7"/>
      <c r="MOT516" s="8"/>
      <c r="MOU516" s="171" t="s">
        <v>13</v>
      </c>
      <c r="MOV516" s="171"/>
      <c r="MOW516" s="9"/>
      <c r="MOX516"/>
      <c r="MOY516" s="167" t="s">
        <v>14</v>
      </c>
      <c r="MOZ516" s="168"/>
      <c r="MPA516" s="75" t="s">
        <v>7</v>
      </c>
      <c r="MPB516" s="23"/>
      <c r="MPC516"/>
      <c r="MPD516" s="7"/>
      <c r="MPE516" s="8"/>
      <c r="MPF516" s="171" t="s">
        <v>13</v>
      </c>
      <c r="MPG516" s="171"/>
      <c r="MPH516" s="9"/>
      <c r="MPI516"/>
      <c r="MPJ516" s="167" t="s">
        <v>14</v>
      </c>
      <c r="MPK516" s="168"/>
      <c r="MPL516" s="75" t="s">
        <v>7</v>
      </c>
      <c r="MPM516"/>
      <c r="MPN516" s="7"/>
      <c r="MPO516" s="8"/>
      <c r="MPP516" s="171" t="s">
        <v>13</v>
      </c>
      <c r="MPQ516" s="171"/>
      <c r="MPR516" s="9"/>
      <c r="MPS516"/>
      <c r="MPT516" s="167" t="s">
        <v>14</v>
      </c>
      <c r="MPU516" s="168"/>
      <c r="MPV516" s="14" t="s">
        <v>7</v>
      </c>
      <c r="MPW516" s="23"/>
      <c r="MPX516"/>
      <c r="MPY516" s="7"/>
      <c r="MPZ516" s="8"/>
      <c r="MQA516" s="171" t="s">
        <v>13</v>
      </c>
      <c r="MQB516" s="171"/>
      <c r="MQC516" s="9"/>
      <c r="MQD516"/>
      <c r="MQE516" s="167" t="s">
        <v>14</v>
      </c>
      <c r="MQF516" s="168"/>
      <c r="MQG516" s="75" t="s">
        <v>7</v>
      </c>
      <c r="MQH516" s="23"/>
      <c r="MQI516"/>
      <c r="MQJ516" s="7"/>
      <c r="MQK516" s="8"/>
      <c r="MQL516" s="171" t="s">
        <v>13</v>
      </c>
      <c r="MQM516" s="171"/>
      <c r="MQN516" s="9"/>
      <c r="MQO516"/>
      <c r="MQP516" s="167" t="s">
        <v>14</v>
      </c>
      <c r="MQQ516" s="168"/>
      <c r="MQR516" s="75" t="s">
        <v>7</v>
      </c>
      <c r="MQS516"/>
      <c r="MQT516" s="7"/>
      <c r="MQU516" s="8"/>
      <c r="MQV516" s="171" t="s">
        <v>13</v>
      </c>
      <c r="MQW516" s="171"/>
      <c r="MQX516" s="9"/>
      <c r="MQY516"/>
      <c r="MQZ516" s="167" t="s">
        <v>14</v>
      </c>
      <c r="MRA516" s="168"/>
      <c r="MRB516" s="14" t="s">
        <v>7</v>
      </c>
      <c r="MRC516" s="23"/>
      <c r="MRD516"/>
      <c r="MRE516" s="7"/>
      <c r="MRF516" s="8"/>
      <c r="MRG516" s="171" t="s">
        <v>13</v>
      </c>
      <c r="MRH516" s="171"/>
      <c r="MRI516" s="9"/>
      <c r="MRJ516"/>
      <c r="MRK516" s="167" t="s">
        <v>14</v>
      </c>
      <c r="MRL516" s="168"/>
      <c r="MRM516" s="75" t="s">
        <v>7</v>
      </c>
      <c r="MRN516" s="23"/>
      <c r="MRO516"/>
      <c r="MRP516" s="7"/>
      <c r="MRQ516" s="8"/>
      <c r="MRR516" s="171" t="s">
        <v>13</v>
      </c>
      <c r="MRS516" s="171"/>
      <c r="MRT516" s="9"/>
      <c r="MRU516"/>
      <c r="MRV516" s="167" t="s">
        <v>14</v>
      </c>
      <c r="MRW516" s="168"/>
      <c r="MRX516" s="75" t="s">
        <v>7</v>
      </c>
      <c r="MRY516"/>
      <c r="MRZ516" s="7"/>
      <c r="MSA516" s="8"/>
      <c r="MSB516" s="171" t="s">
        <v>13</v>
      </c>
      <c r="MSC516" s="171"/>
      <c r="MSD516" s="9"/>
      <c r="MSE516"/>
      <c r="MSF516" s="167" t="s">
        <v>14</v>
      </c>
      <c r="MSG516" s="168"/>
      <c r="MSH516" s="14" t="s">
        <v>7</v>
      </c>
      <c r="MSI516" s="23"/>
      <c r="MSJ516"/>
      <c r="MSK516" s="7"/>
      <c r="MSL516" s="8"/>
      <c r="MSM516" s="171" t="s">
        <v>13</v>
      </c>
      <c r="MSN516" s="171"/>
      <c r="MSO516" s="9"/>
      <c r="MSP516"/>
      <c r="MSQ516" s="167" t="s">
        <v>14</v>
      </c>
      <c r="MSR516" s="168"/>
      <c r="MSS516" s="75" t="s">
        <v>7</v>
      </c>
      <c r="MST516" s="23"/>
      <c r="MSU516"/>
      <c r="MSV516" s="7"/>
      <c r="MSW516" s="8"/>
      <c r="MSX516" s="171" t="s">
        <v>13</v>
      </c>
      <c r="MSY516" s="171"/>
      <c r="MSZ516" s="9"/>
      <c r="MTA516"/>
      <c r="MTB516" s="167" t="s">
        <v>14</v>
      </c>
      <c r="MTC516" s="168"/>
      <c r="MTD516" s="75" t="s">
        <v>7</v>
      </c>
      <c r="MTE516"/>
      <c r="MTF516" s="7"/>
      <c r="MTG516" s="8"/>
      <c r="MTH516" s="171" t="s">
        <v>13</v>
      </c>
      <c r="MTI516" s="171"/>
      <c r="MTJ516" s="9"/>
      <c r="MTK516"/>
      <c r="MTL516" s="167" t="s">
        <v>14</v>
      </c>
      <c r="MTM516" s="168"/>
      <c r="MTN516" s="14" t="s">
        <v>7</v>
      </c>
      <c r="MTO516" s="23"/>
      <c r="MTP516"/>
      <c r="MTQ516" s="7"/>
      <c r="MTR516" s="8"/>
      <c r="MTS516" s="171" t="s">
        <v>13</v>
      </c>
      <c r="MTT516" s="171"/>
      <c r="MTU516" s="9"/>
      <c r="MTV516"/>
      <c r="MTW516" s="167" t="s">
        <v>14</v>
      </c>
      <c r="MTX516" s="168"/>
      <c r="MTY516" s="75" t="s">
        <v>7</v>
      </c>
      <c r="MTZ516" s="23"/>
      <c r="MUA516"/>
      <c r="MUB516" s="7"/>
      <c r="MUC516" s="8"/>
      <c r="MUD516" s="171" t="s">
        <v>13</v>
      </c>
      <c r="MUE516" s="171"/>
      <c r="MUF516" s="9"/>
      <c r="MUG516"/>
      <c r="MUH516" s="167" t="s">
        <v>14</v>
      </c>
      <c r="MUI516" s="168"/>
      <c r="MUJ516" s="75" t="s">
        <v>7</v>
      </c>
      <c r="MUK516"/>
      <c r="MUL516" s="7"/>
      <c r="MUM516" s="8"/>
      <c r="MUN516" s="171" t="s">
        <v>13</v>
      </c>
      <c r="MUO516" s="171"/>
      <c r="MUP516" s="9"/>
      <c r="MUQ516"/>
      <c r="MUR516" s="167" t="s">
        <v>14</v>
      </c>
      <c r="MUS516" s="168"/>
      <c r="MUT516" s="14" t="s">
        <v>7</v>
      </c>
      <c r="MUU516" s="23"/>
      <c r="MUV516"/>
      <c r="MUW516" s="7"/>
      <c r="MUX516" s="8"/>
      <c r="MUY516" s="171" t="s">
        <v>13</v>
      </c>
      <c r="MUZ516" s="171"/>
      <c r="MVA516" s="9"/>
      <c r="MVB516"/>
      <c r="MVC516" s="167" t="s">
        <v>14</v>
      </c>
      <c r="MVD516" s="168"/>
      <c r="MVE516" s="75" t="s">
        <v>7</v>
      </c>
      <c r="MVF516" s="23"/>
      <c r="MVG516"/>
      <c r="MVH516" s="7"/>
      <c r="MVI516" s="8"/>
      <c r="MVJ516" s="171" t="s">
        <v>13</v>
      </c>
      <c r="MVK516" s="171"/>
      <c r="MVL516" s="9"/>
      <c r="MVM516"/>
      <c r="MVN516" s="167" t="s">
        <v>14</v>
      </c>
      <c r="MVO516" s="168"/>
      <c r="MVP516" s="75" t="s">
        <v>7</v>
      </c>
      <c r="MVQ516"/>
      <c r="MVR516" s="7"/>
      <c r="MVS516" s="8"/>
      <c r="MVT516" s="171" t="s">
        <v>13</v>
      </c>
      <c r="MVU516" s="171"/>
      <c r="MVV516" s="9"/>
      <c r="MVW516"/>
      <c r="MVX516" s="167" t="s">
        <v>14</v>
      </c>
      <c r="MVY516" s="168"/>
      <c r="MVZ516" s="14" t="s">
        <v>7</v>
      </c>
      <c r="MWA516" s="23"/>
      <c r="MWB516"/>
      <c r="MWC516" s="7"/>
      <c r="MWD516" s="8"/>
      <c r="MWE516" s="171" t="s">
        <v>13</v>
      </c>
      <c r="MWF516" s="171"/>
      <c r="MWG516" s="9"/>
      <c r="MWH516"/>
      <c r="MWI516" s="167" t="s">
        <v>14</v>
      </c>
      <c r="MWJ516" s="168"/>
      <c r="MWK516" s="75" t="s">
        <v>7</v>
      </c>
      <c r="MWL516" s="23"/>
      <c r="MWM516"/>
      <c r="MWN516" s="7"/>
      <c r="MWO516" s="8"/>
      <c r="MWP516" s="171" t="s">
        <v>13</v>
      </c>
      <c r="MWQ516" s="171"/>
      <c r="MWR516" s="9"/>
      <c r="MWS516"/>
      <c r="MWT516" s="167" t="s">
        <v>14</v>
      </c>
      <c r="MWU516" s="168"/>
      <c r="MWV516" s="75" t="s">
        <v>7</v>
      </c>
      <c r="MWW516"/>
      <c r="MWX516" s="7"/>
      <c r="MWY516" s="8"/>
      <c r="MWZ516" s="171" t="s">
        <v>13</v>
      </c>
      <c r="MXA516" s="171"/>
      <c r="MXB516" s="9"/>
      <c r="MXC516"/>
      <c r="MXD516" s="167" t="s">
        <v>14</v>
      </c>
      <c r="MXE516" s="168"/>
      <c r="MXF516" s="14" t="s">
        <v>7</v>
      </c>
      <c r="MXG516" s="23"/>
      <c r="MXH516"/>
      <c r="MXI516" s="7"/>
      <c r="MXJ516" s="8"/>
      <c r="MXK516" s="171" t="s">
        <v>13</v>
      </c>
      <c r="MXL516" s="171"/>
      <c r="MXM516" s="9"/>
      <c r="MXN516"/>
      <c r="MXO516" s="167" t="s">
        <v>14</v>
      </c>
      <c r="MXP516" s="168"/>
      <c r="MXQ516" s="75" t="s">
        <v>7</v>
      </c>
      <c r="MXR516" s="23"/>
      <c r="MXS516"/>
      <c r="MXT516" s="7"/>
      <c r="MXU516" s="8"/>
      <c r="MXV516" s="171" t="s">
        <v>13</v>
      </c>
      <c r="MXW516" s="171"/>
      <c r="MXX516" s="9"/>
      <c r="MXY516"/>
      <c r="MXZ516" s="167" t="s">
        <v>14</v>
      </c>
      <c r="MYA516" s="168"/>
      <c r="MYB516" s="75" t="s">
        <v>7</v>
      </c>
      <c r="MYC516"/>
      <c r="MYD516" s="7"/>
      <c r="MYE516" s="8"/>
      <c r="MYF516" s="171" t="s">
        <v>13</v>
      </c>
      <c r="MYG516" s="171"/>
      <c r="MYH516" s="9"/>
      <c r="MYI516"/>
      <c r="MYJ516" s="167" t="s">
        <v>14</v>
      </c>
      <c r="MYK516" s="168"/>
      <c r="MYL516" s="14" t="s">
        <v>7</v>
      </c>
      <c r="MYM516" s="23"/>
      <c r="MYN516"/>
      <c r="MYO516" s="7"/>
      <c r="MYP516" s="8"/>
      <c r="MYQ516" s="171" t="s">
        <v>13</v>
      </c>
      <c r="MYR516" s="171"/>
      <c r="MYS516" s="9"/>
      <c r="MYT516"/>
      <c r="MYU516" s="167" t="s">
        <v>14</v>
      </c>
      <c r="MYV516" s="168"/>
      <c r="MYW516" s="75" t="s">
        <v>7</v>
      </c>
      <c r="MYX516" s="23"/>
      <c r="MYY516"/>
      <c r="MYZ516" s="7"/>
      <c r="MZA516" s="8"/>
      <c r="MZB516" s="171" t="s">
        <v>13</v>
      </c>
      <c r="MZC516" s="171"/>
      <c r="MZD516" s="9"/>
      <c r="MZE516"/>
      <c r="MZF516" s="167" t="s">
        <v>14</v>
      </c>
      <c r="MZG516" s="168"/>
      <c r="MZH516" s="75" t="s">
        <v>7</v>
      </c>
      <c r="MZI516"/>
      <c r="MZJ516" s="7"/>
      <c r="MZK516" s="8"/>
      <c r="MZL516" s="171" t="s">
        <v>13</v>
      </c>
      <c r="MZM516" s="171"/>
      <c r="MZN516" s="9"/>
      <c r="MZO516"/>
      <c r="MZP516" s="167" t="s">
        <v>14</v>
      </c>
      <c r="MZQ516" s="168"/>
      <c r="MZR516" s="14" t="s">
        <v>7</v>
      </c>
      <c r="MZS516" s="23"/>
      <c r="MZT516"/>
      <c r="MZU516" s="7"/>
      <c r="MZV516" s="8"/>
      <c r="MZW516" s="171" t="s">
        <v>13</v>
      </c>
      <c r="MZX516" s="171"/>
      <c r="MZY516" s="9"/>
      <c r="MZZ516"/>
      <c r="NAA516" s="167" t="s">
        <v>14</v>
      </c>
      <c r="NAB516" s="168"/>
      <c r="NAC516" s="75" t="s">
        <v>7</v>
      </c>
      <c r="NAD516" s="23"/>
      <c r="NAE516"/>
      <c r="NAF516" s="7"/>
      <c r="NAG516" s="8"/>
      <c r="NAH516" s="171" t="s">
        <v>13</v>
      </c>
      <c r="NAI516" s="171"/>
      <c r="NAJ516" s="9"/>
      <c r="NAK516"/>
      <c r="NAL516" s="167" t="s">
        <v>14</v>
      </c>
      <c r="NAM516" s="168"/>
      <c r="NAN516" s="75" t="s">
        <v>7</v>
      </c>
      <c r="NAO516"/>
      <c r="NAP516" s="7"/>
      <c r="NAQ516" s="8"/>
      <c r="NAR516" s="171" t="s">
        <v>13</v>
      </c>
      <c r="NAS516" s="171"/>
      <c r="NAT516" s="9"/>
      <c r="NAU516"/>
      <c r="NAV516" s="167" t="s">
        <v>14</v>
      </c>
      <c r="NAW516" s="168"/>
      <c r="NAX516" s="14" t="s">
        <v>7</v>
      </c>
      <c r="NAY516" s="23"/>
      <c r="NAZ516"/>
      <c r="NBA516" s="7"/>
      <c r="NBB516" s="8"/>
      <c r="NBC516" s="171" t="s">
        <v>13</v>
      </c>
      <c r="NBD516" s="171"/>
      <c r="NBE516" s="9"/>
      <c r="NBF516"/>
      <c r="NBG516" s="167" t="s">
        <v>14</v>
      </c>
      <c r="NBH516" s="168"/>
      <c r="NBI516" s="75" t="s">
        <v>7</v>
      </c>
      <c r="NBJ516" s="23"/>
      <c r="NBK516"/>
      <c r="NBL516" s="7"/>
      <c r="NBM516" s="8"/>
      <c r="NBN516" s="171" t="s">
        <v>13</v>
      </c>
      <c r="NBO516" s="171"/>
      <c r="NBP516" s="9"/>
      <c r="NBQ516"/>
      <c r="NBR516" s="167" t="s">
        <v>14</v>
      </c>
      <c r="NBS516" s="168"/>
      <c r="NBT516" s="75" t="s">
        <v>7</v>
      </c>
      <c r="NBU516"/>
      <c r="NBV516" s="7"/>
      <c r="NBW516" s="8"/>
      <c r="NBX516" s="171" t="s">
        <v>13</v>
      </c>
      <c r="NBY516" s="171"/>
      <c r="NBZ516" s="9"/>
      <c r="NCA516"/>
      <c r="NCB516" s="167" t="s">
        <v>14</v>
      </c>
      <c r="NCC516" s="168"/>
      <c r="NCD516" s="14" t="s">
        <v>7</v>
      </c>
      <c r="NCE516" s="23"/>
      <c r="NCF516"/>
      <c r="NCG516" s="7"/>
      <c r="NCH516" s="8"/>
      <c r="NCI516" s="171" t="s">
        <v>13</v>
      </c>
      <c r="NCJ516" s="171"/>
      <c r="NCK516" s="9"/>
      <c r="NCL516"/>
      <c r="NCM516" s="167" t="s">
        <v>14</v>
      </c>
      <c r="NCN516" s="168"/>
      <c r="NCO516" s="75" t="s">
        <v>7</v>
      </c>
      <c r="NCP516" s="23"/>
      <c r="NCQ516"/>
      <c r="NCR516" s="7"/>
      <c r="NCS516" s="8"/>
      <c r="NCT516" s="171" t="s">
        <v>13</v>
      </c>
      <c r="NCU516" s="171"/>
      <c r="NCV516" s="9"/>
      <c r="NCW516"/>
      <c r="NCX516" s="167" t="s">
        <v>14</v>
      </c>
      <c r="NCY516" s="168"/>
      <c r="NCZ516" s="75" t="s">
        <v>7</v>
      </c>
      <c r="NDA516"/>
      <c r="NDB516" s="7"/>
      <c r="NDC516" s="8"/>
      <c r="NDD516" s="171" t="s">
        <v>13</v>
      </c>
      <c r="NDE516" s="171"/>
      <c r="NDF516" s="9"/>
      <c r="NDG516"/>
      <c r="NDH516" s="167" t="s">
        <v>14</v>
      </c>
      <c r="NDI516" s="168"/>
      <c r="NDJ516" s="14" t="s">
        <v>7</v>
      </c>
      <c r="NDK516" s="23"/>
      <c r="NDL516"/>
      <c r="NDM516" s="7"/>
      <c r="NDN516" s="8"/>
      <c r="NDO516" s="171" t="s">
        <v>13</v>
      </c>
      <c r="NDP516" s="171"/>
      <c r="NDQ516" s="9"/>
      <c r="NDR516"/>
      <c r="NDS516" s="167" t="s">
        <v>14</v>
      </c>
      <c r="NDT516" s="168"/>
      <c r="NDU516" s="75" t="s">
        <v>7</v>
      </c>
      <c r="NDV516" s="23"/>
      <c r="NDW516"/>
      <c r="NDX516" s="7"/>
      <c r="NDY516" s="8"/>
      <c r="NDZ516" s="171" t="s">
        <v>13</v>
      </c>
      <c r="NEA516" s="171"/>
      <c r="NEB516" s="9"/>
      <c r="NEC516"/>
      <c r="NED516" s="167" t="s">
        <v>14</v>
      </c>
      <c r="NEE516" s="168"/>
      <c r="NEF516" s="75" t="s">
        <v>7</v>
      </c>
      <c r="NEG516"/>
      <c r="NEH516" s="7"/>
      <c r="NEI516" s="8"/>
      <c r="NEJ516" s="171" t="s">
        <v>13</v>
      </c>
      <c r="NEK516" s="171"/>
      <c r="NEL516" s="9"/>
      <c r="NEM516"/>
      <c r="NEN516" s="167" t="s">
        <v>14</v>
      </c>
      <c r="NEO516" s="168"/>
      <c r="NEP516" s="14" t="s">
        <v>7</v>
      </c>
      <c r="NEQ516" s="23"/>
      <c r="NER516"/>
      <c r="NES516" s="7"/>
      <c r="NET516" s="8"/>
      <c r="NEU516" s="171" t="s">
        <v>13</v>
      </c>
      <c r="NEV516" s="171"/>
      <c r="NEW516" s="9"/>
      <c r="NEX516"/>
      <c r="NEY516" s="167" t="s">
        <v>14</v>
      </c>
      <c r="NEZ516" s="168"/>
      <c r="NFA516" s="75" t="s">
        <v>7</v>
      </c>
      <c r="NFB516" s="23"/>
      <c r="NFC516"/>
      <c r="NFD516" s="7"/>
      <c r="NFE516" s="8"/>
      <c r="NFF516" s="171" t="s">
        <v>13</v>
      </c>
      <c r="NFG516" s="171"/>
      <c r="NFH516" s="9"/>
      <c r="NFI516"/>
      <c r="NFJ516" s="167" t="s">
        <v>14</v>
      </c>
      <c r="NFK516" s="168"/>
      <c r="NFL516" s="75" t="s">
        <v>7</v>
      </c>
      <c r="NFM516"/>
      <c r="NFN516" s="7"/>
      <c r="NFO516" s="8"/>
      <c r="NFP516" s="171" t="s">
        <v>13</v>
      </c>
      <c r="NFQ516" s="171"/>
      <c r="NFR516" s="9"/>
      <c r="NFS516"/>
      <c r="NFT516" s="167" t="s">
        <v>14</v>
      </c>
      <c r="NFU516" s="168"/>
      <c r="NFV516" s="14" t="s">
        <v>7</v>
      </c>
      <c r="NFW516" s="23"/>
      <c r="NFX516"/>
      <c r="NFY516" s="7"/>
      <c r="NFZ516" s="8"/>
      <c r="NGA516" s="171" t="s">
        <v>13</v>
      </c>
      <c r="NGB516" s="171"/>
      <c r="NGC516" s="9"/>
      <c r="NGD516"/>
      <c r="NGE516" s="167" t="s">
        <v>14</v>
      </c>
      <c r="NGF516" s="168"/>
      <c r="NGG516" s="75" t="s">
        <v>7</v>
      </c>
      <c r="NGH516" s="23"/>
      <c r="NGI516"/>
      <c r="NGJ516" s="7"/>
      <c r="NGK516" s="8"/>
      <c r="NGL516" s="171" t="s">
        <v>13</v>
      </c>
      <c r="NGM516" s="171"/>
      <c r="NGN516" s="9"/>
      <c r="NGO516"/>
      <c r="NGP516" s="167" t="s">
        <v>14</v>
      </c>
      <c r="NGQ516" s="168"/>
      <c r="NGR516" s="75" t="s">
        <v>7</v>
      </c>
      <c r="NGS516"/>
      <c r="NGT516" s="7"/>
      <c r="NGU516" s="8"/>
      <c r="NGV516" s="171" t="s">
        <v>13</v>
      </c>
      <c r="NGW516" s="171"/>
      <c r="NGX516" s="9"/>
      <c r="NGY516"/>
      <c r="NGZ516" s="167" t="s">
        <v>14</v>
      </c>
      <c r="NHA516" s="168"/>
      <c r="NHB516" s="14" t="s">
        <v>7</v>
      </c>
      <c r="NHC516" s="23"/>
      <c r="NHD516"/>
      <c r="NHE516" s="7"/>
      <c r="NHF516" s="8"/>
      <c r="NHG516" s="171" t="s">
        <v>13</v>
      </c>
      <c r="NHH516" s="171"/>
      <c r="NHI516" s="9"/>
      <c r="NHJ516"/>
      <c r="NHK516" s="167" t="s">
        <v>14</v>
      </c>
      <c r="NHL516" s="168"/>
      <c r="NHM516" s="75" t="s">
        <v>7</v>
      </c>
      <c r="NHN516" s="23"/>
      <c r="NHO516"/>
      <c r="NHP516" s="7"/>
      <c r="NHQ516" s="8"/>
      <c r="NHR516" s="171" t="s">
        <v>13</v>
      </c>
      <c r="NHS516" s="171"/>
      <c r="NHT516" s="9"/>
      <c r="NHU516"/>
      <c r="NHV516" s="167" t="s">
        <v>14</v>
      </c>
      <c r="NHW516" s="168"/>
      <c r="NHX516" s="75" t="s">
        <v>7</v>
      </c>
      <c r="NHY516"/>
      <c r="NHZ516" s="7"/>
      <c r="NIA516" s="8"/>
      <c r="NIB516" s="171" t="s">
        <v>13</v>
      </c>
      <c r="NIC516" s="171"/>
      <c r="NID516" s="9"/>
      <c r="NIE516"/>
      <c r="NIF516" s="167" t="s">
        <v>14</v>
      </c>
      <c r="NIG516" s="168"/>
      <c r="NIH516" s="14" t="s">
        <v>7</v>
      </c>
      <c r="NII516" s="23"/>
      <c r="NIJ516"/>
      <c r="NIK516" s="7"/>
      <c r="NIL516" s="8"/>
      <c r="NIM516" s="171" t="s">
        <v>13</v>
      </c>
      <c r="NIN516" s="171"/>
      <c r="NIO516" s="9"/>
      <c r="NIP516"/>
      <c r="NIQ516" s="167" t="s">
        <v>14</v>
      </c>
      <c r="NIR516" s="168"/>
      <c r="NIS516" s="75" t="s">
        <v>7</v>
      </c>
      <c r="NIT516" s="23"/>
      <c r="NIU516"/>
      <c r="NIV516" s="7"/>
      <c r="NIW516" s="8"/>
      <c r="NIX516" s="171" t="s">
        <v>13</v>
      </c>
      <c r="NIY516" s="171"/>
      <c r="NIZ516" s="9"/>
      <c r="NJA516"/>
      <c r="NJB516" s="167" t="s">
        <v>14</v>
      </c>
      <c r="NJC516" s="168"/>
      <c r="NJD516" s="75" t="s">
        <v>7</v>
      </c>
      <c r="NJE516"/>
      <c r="NJF516" s="7"/>
      <c r="NJG516" s="8"/>
      <c r="NJH516" s="171" t="s">
        <v>13</v>
      </c>
      <c r="NJI516" s="171"/>
      <c r="NJJ516" s="9"/>
      <c r="NJK516"/>
      <c r="NJL516" s="167" t="s">
        <v>14</v>
      </c>
      <c r="NJM516" s="168"/>
      <c r="NJN516" s="14" t="s">
        <v>7</v>
      </c>
      <c r="NJO516" s="23"/>
      <c r="NJP516"/>
      <c r="NJQ516" s="7"/>
      <c r="NJR516" s="8"/>
      <c r="NJS516" s="171" t="s">
        <v>13</v>
      </c>
      <c r="NJT516" s="171"/>
      <c r="NJU516" s="9"/>
      <c r="NJV516"/>
      <c r="NJW516" s="167" t="s">
        <v>14</v>
      </c>
      <c r="NJX516" s="168"/>
      <c r="NJY516" s="75" t="s">
        <v>7</v>
      </c>
      <c r="NJZ516" s="23"/>
      <c r="NKA516"/>
      <c r="NKB516" s="7"/>
      <c r="NKC516" s="8"/>
      <c r="NKD516" s="171" t="s">
        <v>13</v>
      </c>
      <c r="NKE516" s="171"/>
      <c r="NKF516" s="9"/>
      <c r="NKG516"/>
      <c r="NKH516" s="167" t="s">
        <v>14</v>
      </c>
      <c r="NKI516" s="168"/>
      <c r="NKJ516" s="75" t="s">
        <v>7</v>
      </c>
      <c r="NKK516"/>
      <c r="NKL516" s="7"/>
      <c r="NKM516" s="8"/>
      <c r="NKN516" s="171" t="s">
        <v>13</v>
      </c>
      <c r="NKO516" s="171"/>
      <c r="NKP516" s="9"/>
      <c r="NKQ516"/>
      <c r="NKR516" s="167" t="s">
        <v>14</v>
      </c>
      <c r="NKS516" s="168"/>
      <c r="NKT516" s="14" t="s">
        <v>7</v>
      </c>
      <c r="NKU516" s="23"/>
      <c r="NKV516"/>
      <c r="NKW516" s="7"/>
      <c r="NKX516" s="8"/>
      <c r="NKY516" s="171" t="s">
        <v>13</v>
      </c>
      <c r="NKZ516" s="171"/>
      <c r="NLA516" s="9"/>
      <c r="NLB516"/>
      <c r="NLC516" s="167" t="s">
        <v>14</v>
      </c>
      <c r="NLD516" s="168"/>
      <c r="NLE516" s="75" t="s">
        <v>7</v>
      </c>
      <c r="NLF516" s="23"/>
      <c r="NLG516"/>
      <c r="NLH516" s="7"/>
      <c r="NLI516" s="8"/>
      <c r="NLJ516" s="171" t="s">
        <v>13</v>
      </c>
      <c r="NLK516" s="171"/>
      <c r="NLL516" s="9"/>
      <c r="NLM516"/>
      <c r="NLN516" s="167" t="s">
        <v>14</v>
      </c>
      <c r="NLO516" s="168"/>
      <c r="NLP516" s="75" t="s">
        <v>7</v>
      </c>
      <c r="NLQ516"/>
      <c r="NLR516" s="7"/>
      <c r="NLS516" s="8"/>
      <c r="NLT516" s="171" t="s">
        <v>13</v>
      </c>
      <c r="NLU516" s="171"/>
      <c r="NLV516" s="9"/>
      <c r="NLW516"/>
      <c r="NLX516" s="167" t="s">
        <v>14</v>
      </c>
      <c r="NLY516" s="168"/>
      <c r="NLZ516" s="14" t="s">
        <v>7</v>
      </c>
      <c r="NMA516" s="23"/>
      <c r="NMB516"/>
      <c r="NMC516" s="7"/>
      <c r="NMD516" s="8"/>
      <c r="NME516" s="171" t="s">
        <v>13</v>
      </c>
      <c r="NMF516" s="171"/>
      <c r="NMG516" s="9"/>
      <c r="NMH516"/>
      <c r="NMI516" s="167" t="s">
        <v>14</v>
      </c>
      <c r="NMJ516" s="168"/>
      <c r="NMK516" s="75" t="s">
        <v>7</v>
      </c>
      <c r="NML516" s="23"/>
      <c r="NMM516"/>
      <c r="NMN516" s="7"/>
      <c r="NMO516" s="8"/>
      <c r="NMP516" s="171" t="s">
        <v>13</v>
      </c>
      <c r="NMQ516" s="171"/>
      <c r="NMR516" s="9"/>
      <c r="NMS516"/>
      <c r="NMT516" s="167" t="s">
        <v>14</v>
      </c>
      <c r="NMU516" s="168"/>
      <c r="NMV516" s="75" t="s">
        <v>7</v>
      </c>
      <c r="NMW516"/>
      <c r="NMX516" s="7"/>
      <c r="NMY516" s="8"/>
      <c r="NMZ516" s="171" t="s">
        <v>13</v>
      </c>
      <c r="NNA516" s="171"/>
      <c r="NNB516" s="9"/>
      <c r="NNC516"/>
      <c r="NND516" s="167" t="s">
        <v>14</v>
      </c>
      <c r="NNE516" s="168"/>
      <c r="NNF516" s="14" t="s">
        <v>7</v>
      </c>
      <c r="NNG516" s="23"/>
      <c r="NNH516"/>
      <c r="NNI516" s="7"/>
      <c r="NNJ516" s="8"/>
      <c r="NNK516" s="171" t="s">
        <v>13</v>
      </c>
      <c r="NNL516" s="171"/>
      <c r="NNM516" s="9"/>
      <c r="NNN516"/>
      <c r="NNO516" s="167" t="s">
        <v>14</v>
      </c>
      <c r="NNP516" s="168"/>
      <c r="NNQ516" s="75" t="s">
        <v>7</v>
      </c>
      <c r="NNR516" s="23"/>
      <c r="NNS516"/>
      <c r="NNT516" s="7"/>
      <c r="NNU516" s="8"/>
      <c r="NNV516" s="171" t="s">
        <v>13</v>
      </c>
      <c r="NNW516" s="171"/>
      <c r="NNX516" s="9"/>
      <c r="NNY516"/>
      <c r="NNZ516" s="167" t="s">
        <v>14</v>
      </c>
      <c r="NOA516" s="168"/>
      <c r="NOB516" s="75" t="s">
        <v>7</v>
      </c>
      <c r="NOC516"/>
      <c r="NOD516" s="7"/>
      <c r="NOE516" s="8"/>
      <c r="NOF516" s="171" t="s">
        <v>13</v>
      </c>
      <c r="NOG516" s="171"/>
      <c r="NOH516" s="9"/>
      <c r="NOI516"/>
      <c r="NOJ516" s="167" t="s">
        <v>14</v>
      </c>
      <c r="NOK516" s="168"/>
      <c r="NOL516" s="14" t="s">
        <v>7</v>
      </c>
      <c r="NOM516" s="23"/>
      <c r="NON516"/>
      <c r="NOO516" s="7"/>
      <c r="NOP516" s="8"/>
      <c r="NOQ516" s="171" t="s">
        <v>13</v>
      </c>
      <c r="NOR516" s="171"/>
      <c r="NOS516" s="9"/>
      <c r="NOT516"/>
      <c r="NOU516" s="167" t="s">
        <v>14</v>
      </c>
      <c r="NOV516" s="168"/>
      <c r="NOW516" s="75" t="s">
        <v>7</v>
      </c>
      <c r="NOX516" s="23"/>
      <c r="NOY516"/>
      <c r="NOZ516" s="7"/>
      <c r="NPA516" s="8"/>
      <c r="NPB516" s="171" t="s">
        <v>13</v>
      </c>
      <c r="NPC516" s="171"/>
      <c r="NPD516" s="9"/>
      <c r="NPE516"/>
      <c r="NPF516" s="167" t="s">
        <v>14</v>
      </c>
      <c r="NPG516" s="168"/>
      <c r="NPH516" s="75" t="s">
        <v>7</v>
      </c>
      <c r="NPI516"/>
      <c r="NPJ516" s="7"/>
      <c r="NPK516" s="8"/>
      <c r="NPL516" s="171" t="s">
        <v>13</v>
      </c>
      <c r="NPM516" s="171"/>
      <c r="NPN516" s="9"/>
      <c r="NPO516"/>
      <c r="NPP516" s="167" t="s">
        <v>14</v>
      </c>
      <c r="NPQ516" s="168"/>
      <c r="NPR516" s="14" t="s">
        <v>7</v>
      </c>
      <c r="NPS516" s="23"/>
      <c r="NPT516"/>
      <c r="NPU516" s="7"/>
      <c r="NPV516" s="8"/>
      <c r="NPW516" s="171" t="s">
        <v>13</v>
      </c>
      <c r="NPX516" s="171"/>
      <c r="NPY516" s="9"/>
      <c r="NPZ516"/>
      <c r="NQA516" s="167" t="s">
        <v>14</v>
      </c>
      <c r="NQB516" s="168"/>
      <c r="NQC516" s="75" t="s">
        <v>7</v>
      </c>
      <c r="NQD516" s="23"/>
      <c r="NQE516"/>
      <c r="NQF516" s="7"/>
      <c r="NQG516" s="8"/>
      <c r="NQH516" s="171" t="s">
        <v>13</v>
      </c>
      <c r="NQI516" s="171"/>
      <c r="NQJ516" s="9"/>
      <c r="NQK516"/>
      <c r="NQL516" s="167" t="s">
        <v>14</v>
      </c>
      <c r="NQM516" s="168"/>
      <c r="NQN516" s="75" t="s">
        <v>7</v>
      </c>
      <c r="NQO516"/>
      <c r="NQP516" s="7"/>
      <c r="NQQ516" s="8"/>
      <c r="NQR516" s="171" t="s">
        <v>13</v>
      </c>
      <c r="NQS516" s="171"/>
      <c r="NQT516" s="9"/>
      <c r="NQU516"/>
      <c r="NQV516" s="167" t="s">
        <v>14</v>
      </c>
      <c r="NQW516" s="168"/>
      <c r="NQX516" s="14" t="s">
        <v>7</v>
      </c>
      <c r="NQY516" s="23"/>
      <c r="NQZ516"/>
      <c r="NRA516" s="7"/>
      <c r="NRB516" s="8"/>
      <c r="NRC516" s="171" t="s">
        <v>13</v>
      </c>
      <c r="NRD516" s="171"/>
      <c r="NRE516" s="9"/>
      <c r="NRF516"/>
      <c r="NRG516" s="167" t="s">
        <v>14</v>
      </c>
      <c r="NRH516" s="168"/>
      <c r="NRI516" s="75" t="s">
        <v>7</v>
      </c>
      <c r="NRJ516" s="23"/>
      <c r="NRK516"/>
      <c r="NRL516" s="7"/>
      <c r="NRM516" s="8"/>
      <c r="NRN516" s="171" t="s">
        <v>13</v>
      </c>
      <c r="NRO516" s="171"/>
      <c r="NRP516" s="9"/>
      <c r="NRQ516"/>
      <c r="NRR516" s="167" t="s">
        <v>14</v>
      </c>
      <c r="NRS516" s="168"/>
      <c r="NRT516" s="75" t="s">
        <v>7</v>
      </c>
      <c r="NRU516"/>
      <c r="NRV516" s="7"/>
      <c r="NRW516" s="8"/>
      <c r="NRX516" s="171" t="s">
        <v>13</v>
      </c>
      <c r="NRY516" s="171"/>
      <c r="NRZ516" s="9"/>
      <c r="NSA516"/>
      <c r="NSB516" s="167" t="s">
        <v>14</v>
      </c>
      <c r="NSC516" s="168"/>
      <c r="NSD516" s="14" t="s">
        <v>7</v>
      </c>
      <c r="NSE516" s="23"/>
      <c r="NSF516"/>
      <c r="NSG516" s="7"/>
      <c r="NSH516" s="8"/>
      <c r="NSI516" s="171" t="s">
        <v>13</v>
      </c>
      <c r="NSJ516" s="171"/>
      <c r="NSK516" s="9"/>
      <c r="NSL516"/>
      <c r="NSM516" s="167" t="s">
        <v>14</v>
      </c>
      <c r="NSN516" s="168"/>
      <c r="NSO516" s="75" t="s">
        <v>7</v>
      </c>
      <c r="NSP516" s="23"/>
      <c r="NSQ516"/>
      <c r="NSR516" s="7"/>
      <c r="NSS516" s="8"/>
      <c r="NST516" s="171" t="s">
        <v>13</v>
      </c>
      <c r="NSU516" s="171"/>
      <c r="NSV516" s="9"/>
      <c r="NSW516"/>
      <c r="NSX516" s="167" t="s">
        <v>14</v>
      </c>
      <c r="NSY516" s="168"/>
      <c r="NSZ516" s="75" t="s">
        <v>7</v>
      </c>
      <c r="NTA516"/>
      <c r="NTB516" s="7"/>
      <c r="NTC516" s="8"/>
      <c r="NTD516" s="171" t="s">
        <v>13</v>
      </c>
      <c r="NTE516" s="171"/>
      <c r="NTF516" s="9"/>
      <c r="NTG516"/>
      <c r="NTH516" s="167" t="s">
        <v>14</v>
      </c>
      <c r="NTI516" s="168"/>
      <c r="NTJ516" s="14" t="s">
        <v>7</v>
      </c>
      <c r="NTK516" s="23"/>
      <c r="NTL516"/>
      <c r="NTM516" s="7"/>
      <c r="NTN516" s="8"/>
      <c r="NTO516" s="171" t="s">
        <v>13</v>
      </c>
      <c r="NTP516" s="171"/>
      <c r="NTQ516" s="9"/>
      <c r="NTR516"/>
      <c r="NTS516" s="167" t="s">
        <v>14</v>
      </c>
      <c r="NTT516" s="168"/>
      <c r="NTU516" s="75" t="s">
        <v>7</v>
      </c>
      <c r="NTV516" s="23"/>
      <c r="NTW516"/>
      <c r="NTX516" s="7"/>
      <c r="NTY516" s="8"/>
      <c r="NTZ516" s="171" t="s">
        <v>13</v>
      </c>
      <c r="NUA516" s="171"/>
      <c r="NUB516" s="9"/>
      <c r="NUC516"/>
      <c r="NUD516" s="167" t="s">
        <v>14</v>
      </c>
      <c r="NUE516" s="168"/>
      <c r="NUF516" s="75" t="s">
        <v>7</v>
      </c>
      <c r="NUG516"/>
      <c r="NUH516" s="7"/>
      <c r="NUI516" s="8"/>
      <c r="NUJ516" s="171" t="s">
        <v>13</v>
      </c>
      <c r="NUK516" s="171"/>
      <c r="NUL516" s="9"/>
      <c r="NUM516"/>
      <c r="NUN516" s="167" t="s">
        <v>14</v>
      </c>
      <c r="NUO516" s="168"/>
      <c r="NUP516" s="14" t="s">
        <v>7</v>
      </c>
      <c r="NUQ516" s="23"/>
      <c r="NUR516"/>
      <c r="NUS516" s="7"/>
      <c r="NUT516" s="8"/>
      <c r="NUU516" s="171" t="s">
        <v>13</v>
      </c>
      <c r="NUV516" s="171"/>
      <c r="NUW516" s="9"/>
      <c r="NUX516"/>
      <c r="NUY516" s="167" t="s">
        <v>14</v>
      </c>
      <c r="NUZ516" s="168"/>
      <c r="NVA516" s="75" t="s">
        <v>7</v>
      </c>
      <c r="NVB516" s="23"/>
      <c r="NVC516"/>
      <c r="NVD516" s="7"/>
      <c r="NVE516" s="8"/>
      <c r="NVF516" s="171" t="s">
        <v>13</v>
      </c>
      <c r="NVG516" s="171"/>
      <c r="NVH516" s="9"/>
      <c r="NVI516"/>
      <c r="NVJ516" s="167" t="s">
        <v>14</v>
      </c>
      <c r="NVK516" s="168"/>
      <c r="NVL516" s="75" t="s">
        <v>7</v>
      </c>
      <c r="NVM516"/>
      <c r="NVN516" s="7"/>
      <c r="NVO516" s="8"/>
      <c r="NVP516" s="171" t="s">
        <v>13</v>
      </c>
      <c r="NVQ516" s="171"/>
      <c r="NVR516" s="9"/>
      <c r="NVS516"/>
      <c r="NVT516" s="167" t="s">
        <v>14</v>
      </c>
      <c r="NVU516" s="168"/>
      <c r="NVV516" s="14" t="s">
        <v>7</v>
      </c>
      <c r="NVW516" s="23"/>
      <c r="NVX516"/>
      <c r="NVY516" s="7"/>
      <c r="NVZ516" s="8"/>
      <c r="NWA516" s="171" t="s">
        <v>13</v>
      </c>
      <c r="NWB516" s="171"/>
      <c r="NWC516" s="9"/>
      <c r="NWD516"/>
      <c r="NWE516" s="167" t="s">
        <v>14</v>
      </c>
      <c r="NWF516" s="168"/>
      <c r="NWG516" s="75" t="s">
        <v>7</v>
      </c>
      <c r="NWH516" s="23"/>
      <c r="NWI516"/>
      <c r="NWJ516" s="7"/>
      <c r="NWK516" s="8"/>
      <c r="NWL516" s="171" t="s">
        <v>13</v>
      </c>
      <c r="NWM516" s="171"/>
      <c r="NWN516" s="9"/>
      <c r="NWO516"/>
      <c r="NWP516" s="167" t="s">
        <v>14</v>
      </c>
      <c r="NWQ516" s="168"/>
      <c r="NWR516" s="75" t="s">
        <v>7</v>
      </c>
      <c r="NWS516"/>
      <c r="NWT516" s="7"/>
      <c r="NWU516" s="8"/>
      <c r="NWV516" s="171" t="s">
        <v>13</v>
      </c>
      <c r="NWW516" s="171"/>
      <c r="NWX516" s="9"/>
      <c r="NWY516"/>
      <c r="NWZ516" s="167" t="s">
        <v>14</v>
      </c>
      <c r="NXA516" s="168"/>
      <c r="NXB516" s="14" t="s">
        <v>7</v>
      </c>
      <c r="NXC516" s="23"/>
      <c r="NXD516"/>
      <c r="NXE516" s="7"/>
      <c r="NXF516" s="8"/>
      <c r="NXG516" s="171" t="s">
        <v>13</v>
      </c>
      <c r="NXH516" s="171"/>
      <c r="NXI516" s="9"/>
      <c r="NXJ516"/>
      <c r="NXK516" s="167" t="s">
        <v>14</v>
      </c>
      <c r="NXL516" s="168"/>
      <c r="NXM516" s="75" t="s">
        <v>7</v>
      </c>
      <c r="NXN516" s="23"/>
      <c r="NXO516"/>
      <c r="NXP516" s="7"/>
      <c r="NXQ516" s="8"/>
      <c r="NXR516" s="171" t="s">
        <v>13</v>
      </c>
      <c r="NXS516" s="171"/>
      <c r="NXT516" s="9"/>
      <c r="NXU516"/>
      <c r="NXV516" s="167" t="s">
        <v>14</v>
      </c>
      <c r="NXW516" s="168"/>
      <c r="NXX516" s="75" t="s">
        <v>7</v>
      </c>
      <c r="NXY516"/>
      <c r="NXZ516" s="7"/>
      <c r="NYA516" s="8"/>
      <c r="NYB516" s="171" t="s">
        <v>13</v>
      </c>
      <c r="NYC516" s="171"/>
      <c r="NYD516" s="9"/>
      <c r="NYE516"/>
      <c r="NYF516" s="167" t="s">
        <v>14</v>
      </c>
      <c r="NYG516" s="168"/>
      <c r="NYH516" s="14" t="s">
        <v>7</v>
      </c>
      <c r="NYI516" s="23"/>
      <c r="NYJ516"/>
      <c r="NYK516" s="7"/>
      <c r="NYL516" s="8"/>
      <c r="NYM516" s="171" t="s">
        <v>13</v>
      </c>
      <c r="NYN516" s="171"/>
      <c r="NYO516" s="9"/>
      <c r="NYP516"/>
      <c r="NYQ516" s="167" t="s">
        <v>14</v>
      </c>
      <c r="NYR516" s="168"/>
      <c r="NYS516" s="75" t="s">
        <v>7</v>
      </c>
      <c r="NYT516" s="23"/>
      <c r="NYU516"/>
      <c r="NYV516" s="7"/>
      <c r="NYW516" s="8"/>
      <c r="NYX516" s="171" t="s">
        <v>13</v>
      </c>
      <c r="NYY516" s="171"/>
      <c r="NYZ516" s="9"/>
      <c r="NZA516"/>
      <c r="NZB516" s="167" t="s">
        <v>14</v>
      </c>
      <c r="NZC516" s="168"/>
      <c r="NZD516" s="75" t="s">
        <v>7</v>
      </c>
      <c r="NZE516"/>
      <c r="NZF516" s="7"/>
      <c r="NZG516" s="8"/>
      <c r="NZH516" s="171" t="s">
        <v>13</v>
      </c>
      <c r="NZI516" s="171"/>
      <c r="NZJ516" s="9"/>
      <c r="NZK516"/>
      <c r="NZL516" s="167" t="s">
        <v>14</v>
      </c>
      <c r="NZM516" s="168"/>
      <c r="NZN516" s="14" t="s">
        <v>7</v>
      </c>
      <c r="NZO516" s="23"/>
      <c r="NZP516"/>
      <c r="NZQ516" s="7"/>
      <c r="NZR516" s="8"/>
      <c r="NZS516" s="171" t="s">
        <v>13</v>
      </c>
      <c r="NZT516" s="171"/>
      <c r="NZU516" s="9"/>
      <c r="NZV516"/>
      <c r="NZW516" s="167" t="s">
        <v>14</v>
      </c>
      <c r="NZX516" s="168"/>
      <c r="NZY516" s="75" t="s">
        <v>7</v>
      </c>
      <c r="NZZ516" s="23"/>
      <c r="OAA516"/>
      <c r="OAB516" s="7"/>
      <c r="OAC516" s="8"/>
      <c r="OAD516" s="171" t="s">
        <v>13</v>
      </c>
      <c r="OAE516" s="171"/>
      <c r="OAF516" s="9"/>
      <c r="OAG516"/>
      <c r="OAH516" s="167" t="s">
        <v>14</v>
      </c>
      <c r="OAI516" s="168"/>
      <c r="OAJ516" s="75" t="s">
        <v>7</v>
      </c>
      <c r="OAK516"/>
      <c r="OAL516" s="7"/>
      <c r="OAM516" s="8"/>
      <c r="OAN516" s="171" t="s">
        <v>13</v>
      </c>
      <c r="OAO516" s="171"/>
      <c r="OAP516" s="9"/>
      <c r="OAQ516"/>
      <c r="OAR516" s="167" t="s">
        <v>14</v>
      </c>
      <c r="OAS516" s="168"/>
      <c r="OAT516" s="14" t="s">
        <v>7</v>
      </c>
      <c r="OAU516" s="23"/>
      <c r="OAV516"/>
      <c r="OAW516" s="7"/>
      <c r="OAX516" s="8"/>
      <c r="OAY516" s="171" t="s">
        <v>13</v>
      </c>
      <c r="OAZ516" s="171"/>
      <c r="OBA516" s="9"/>
      <c r="OBB516"/>
      <c r="OBC516" s="167" t="s">
        <v>14</v>
      </c>
      <c r="OBD516" s="168"/>
      <c r="OBE516" s="75" t="s">
        <v>7</v>
      </c>
      <c r="OBF516" s="23"/>
      <c r="OBG516"/>
      <c r="OBH516" s="7"/>
      <c r="OBI516" s="8"/>
      <c r="OBJ516" s="171" t="s">
        <v>13</v>
      </c>
      <c r="OBK516" s="171"/>
      <c r="OBL516" s="9"/>
      <c r="OBM516"/>
      <c r="OBN516" s="167" t="s">
        <v>14</v>
      </c>
      <c r="OBO516" s="168"/>
      <c r="OBP516" s="75" t="s">
        <v>7</v>
      </c>
      <c r="OBQ516"/>
      <c r="OBR516" s="7"/>
      <c r="OBS516" s="8"/>
      <c r="OBT516" s="171" t="s">
        <v>13</v>
      </c>
      <c r="OBU516" s="171"/>
      <c r="OBV516" s="9"/>
      <c r="OBW516"/>
      <c r="OBX516" s="167" t="s">
        <v>14</v>
      </c>
      <c r="OBY516" s="168"/>
      <c r="OBZ516" s="14" t="s">
        <v>7</v>
      </c>
      <c r="OCA516" s="23"/>
      <c r="OCB516"/>
      <c r="OCC516" s="7"/>
      <c r="OCD516" s="8"/>
      <c r="OCE516" s="171" t="s">
        <v>13</v>
      </c>
      <c r="OCF516" s="171"/>
      <c r="OCG516" s="9"/>
      <c r="OCH516"/>
      <c r="OCI516" s="167" t="s">
        <v>14</v>
      </c>
      <c r="OCJ516" s="168"/>
      <c r="OCK516" s="75" t="s">
        <v>7</v>
      </c>
      <c r="OCL516" s="23"/>
      <c r="OCM516"/>
      <c r="OCN516" s="7"/>
      <c r="OCO516" s="8"/>
      <c r="OCP516" s="171" t="s">
        <v>13</v>
      </c>
      <c r="OCQ516" s="171"/>
      <c r="OCR516" s="9"/>
      <c r="OCS516"/>
      <c r="OCT516" s="167" t="s">
        <v>14</v>
      </c>
      <c r="OCU516" s="168"/>
      <c r="OCV516" s="75" t="s">
        <v>7</v>
      </c>
      <c r="OCW516"/>
      <c r="OCX516" s="7"/>
      <c r="OCY516" s="8"/>
      <c r="OCZ516" s="171" t="s">
        <v>13</v>
      </c>
      <c r="ODA516" s="171"/>
      <c r="ODB516" s="9"/>
      <c r="ODC516"/>
      <c r="ODD516" s="167" t="s">
        <v>14</v>
      </c>
      <c r="ODE516" s="168"/>
      <c r="ODF516" s="14" t="s">
        <v>7</v>
      </c>
      <c r="ODG516" s="23"/>
      <c r="ODH516"/>
      <c r="ODI516" s="7"/>
      <c r="ODJ516" s="8"/>
      <c r="ODK516" s="171" t="s">
        <v>13</v>
      </c>
      <c r="ODL516" s="171"/>
      <c r="ODM516" s="9"/>
      <c r="ODN516"/>
      <c r="ODO516" s="167" t="s">
        <v>14</v>
      </c>
      <c r="ODP516" s="168"/>
      <c r="ODQ516" s="75" t="s">
        <v>7</v>
      </c>
      <c r="ODR516" s="23"/>
      <c r="ODS516"/>
      <c r="ODT516" s="7"/>
      <c r="ODU516" s="8"/>
      <c r="ODV516" s="171" t="s">
        <v>13</v>
      </c>
      <c r="ODW516" s="171"/>
      <c r="ODX516" s="9"/>
      <c r="ODY516"/>
      <c r="ODZ516" s="167" t="s">
        <v>14</v>
      </c>
      <c r="OEA516" s="168"/>
      <c r="OEB516" s="75" t="s">
        <v>7</v>
      </c>
      <c r="OEC516"/>
      <c r="OED516" s="7"/>
      <c r="OEE516" s="8"/>
      <c r="OEF516" s="171" t="s">
        <v>13</v>
      </c>
      <c r="OEG516" s="171"/>
      <c r="OEH516" s="9"/>
      <c r="OEI516"/>
      <c r="OEJ516" s="167" t="s">
        <v>14</v>
      </c>
      <c r="OEK516" s="168"/>
      <c r="OEL516" s="14" t="s">
        <v>7</v>
      </c>
      <c r="OEM516" s="23"/>
      <c r="OEN516"/>
      <c r="OEO516" s="7"/>
      <c r="OEP516" s="8"/>
      <c r="OEQ516" s="171" t="s">
        <v>13</v>
      </c>
      <c r="OER516" s="171"/>
      <c r="OES516" s="9"/>
      <c r="OET516"/>
      <c r="OEU516" s="167" t="s">
        <v>14</v>
      </c>
      <c r="OEV516" s="168"/>
      <c r="OEW516" s="75" t="s">
        <v>7</v>
      </c>
      <c r="OEX516" s="23"/>
      <c r="OEY516"/>
      <c r="OEZ516" s="7"/>
      <c r="OFA516" s="8"/>
      <c r="OFB516" s="171" t="s">
        <v>13</v>
      </c>
      <c r="OFC516" s="171"/>
      <c r="OFD516" s="9"/>
      <c r="OFE516"/>
      <c r="OFF516" s="167" t="s">
        <v>14</v>
      </c>
      <c r="OFG516" s="168"/>
      <c r="OFH516" s="75" t="s">
        <v>7</v>
      </c>
      <c r="OFI516"/>
      <c r="OFJ516" s="7"/>
      <c r="OFK516" s="8"/>
      <c r="OFL516" s="171" t="s">
        <v>13</v>
      </c>
      <c r="OFM516" s="171"/>
      <c r="OFN516" s="9"/>
      <c r="OFO516"/>
      <c r="OFP516" s="167" t="s">
        <v>14</v>
      </c>
      <c r="OFQ516" s="168"/>
      <c r="OFR516" s="14" t="s">
        <v>7</v>
      </c>
      <c r="OFS516" s="23"/>
      <c r="OFT516"/>
      <c r="OFU516" s="7"/>
      <c r="OFV516" s="8"/>
      <c r="OFW516" s="171" t="s">
        <v>13</v>
      </c>
      <c r="OFX516" s="171"/>
      <c r="OFY516" s="9"/>
      <c r="OFZ516"/>
      <c r="OGA516" s="167" t="s">
        <v>14</v>
      </c>
      <c r="OGB516" s="168"/>
      <c r="OGC516" s="75" t="s">
        <v>7</v>
      </c>
      <c r="OGD516" s="23"/>
      <c r="OGE516"/>
      <c r="OGF516" s="7"/>
      <c r="OGG516" s="8"/>
      <c r="OGH516" s="171" t="s">
        <v>13</v>
      </c>
      <c r="OGI516" s="171"/>
      <c r="OGJ516" s="9"/>
      <c r="OGK516"/>
      <c r="OGL516" s="167" t="s">
        <v>14</v>
      </c>
      <c r="OGM516" s="168"/>
      <c r="OGN516" s="75" t="s">
        <v>7</v>
      </c>
      <c r="OGO516"/>
      <c r="OGP516" s="7"/>
      <c r="OGQ516" s="8"/>
      <c r="OGR516" s="171" t="s">
        <v>13</v>
      </c>
      <c r="OGS516" s="171"/>
      <c r="OGT516" s="9"/>
      <c r="OGU516"/>
      <c r="OGV516" s="167" t="s">
        <v>14</v>
      </c>
      <c r="OGW516" s="168"/>
      <c r="OGX516" s="14" t="s">
        <v>7</v>
      </c>
      <c r="OGY516" s="23"/>
      <c r="OGZ516"/>
      <c r="OHA516" s="7"/>
      <c r="OHB516" s="8"/>
      <c r="OHC516" s="171" t="s">
        <v>13</v>
      </c>
      <c r="OHD516" s="171"/>
      <c r="OHE516" s="9"/>
      <c r="OHF516"/>
      <c r="OHG516" s="167" t="s">
        <v>14</v>
      </c>
      <c r="OHH516" s="168"/>
      <c r="OHI516" s="75" t="s">
        <v>7</v>
      </c>
      <c r="OHJ516" s="23"/>
      <c r="OHK516"/>
      <c r="OHL516" s="7"/>
      <c r="OHM516" s="8"/>
      <c r="OHN516" s="171" t="s">
        <v>13</v>
      </c>
      <c r="OHO516" s="171"/>
      <c r="OHP516" s="9"/>
      <c r="OHQ516"/>
      <c r="OHR516" s="167" t="s">
        <v>14</v>
      </c>
      <c r="OHS516" s="168"/>
      <c r="OHT516" s="75" t="s">
        <v>7</v>
      </c>
      <c r="OHU516"/>
      <c r="OHV516" s="7"/>
      <c r="OHW516" s="8"/>
      <c r="OHX516" s="171" t="s">
        <v>13</v>
      </c>
      <c r="OHY516" s="171"/>
      <c r="OHZ516" s="9"/>
      <c r="OIA516"/>
      <c r="OIB516" s="167" t="s">
        <v>14</v>
      </c>
      <c r="OIC516" s="168"/>
      <c r="OID516" s="14" t="s">
        <v>7</v>
      </c>
      <c r="OIE516" s="23"/>
      <c r="OIF516"/>
      <c r="OIG516" s="7"/>
      <c r="OIH516" s="8"/>
      <c r="OII516" s="171" t="s">
        <v>13</v>
      </c>
      <c r="OIJ516" s="171"/>
      <c r="OIK516" s="9"/>
      <c r="OIL516"/>
      <c r="OIM516" s="167" t="s">
        <v>14</v>
      </c>
      <c r="OIN516" s="168"/>
      <c r="OIO516" s="75" t="s">
        <v>7</v>
      </c>
      <c r="OIP516" s="23"/>
      <c r="OIQ516"/>
      <c r="OIR516" s="7"/>
      <c r="OIS516" s="8"/>
      <c r="OIT516" s="171" t="s">
        <v>13</v>
      </c>
      <c r="OIU516" s="171"/>
      <c r="OIV516" s="9"/>
      <c r="OIW516"/>
      <c r="OIX516" s="167" t="s">
        <v>14</v>
      </c>
      <c r="OIY516" s="168"/>
      <c r="OIZ516" s="75" t="s">
        <v>7</v>
      </c>
      <c r="OJA516"/>
      <c r="OJB516" s="7"/>
      <c r="OJC516" s="8"/>
      <c r="OJD516" s="171" t="s">
        <v>13</v>
      </c>
      <c r="OJE516" s="171"/>
      <c r="OJF516" s="9"/>
      <c r="OJG516"/>
      <c r="OJH516" s="167" t="s">
        <v>14</v>
      </c>
      <c r="OJI516" s="168"/>
      <c r="OJJ516" s="14" t="s">
        <v>7</v>
      </c>
      <c r="OJK516" s="23"/>
      <c r="OJL516"/>
      <c r="OJM516" s="7"/>
      <c r="OJN516" s="8"/>
      <c r="OJO516" s="171" t="s">
        <v>13</v>
      </c>
      <c r="OJP516" s="171"/>
      <c r="OJQ516" s="9"/>
      <c r="OJR516"/>
      <c r="OJS516" s="167" t="s">
        <v>14</v>
      </c>
      <c r="OJT516" s="168"/>
      <c r="OJU516" s="75" t="s">
        <v>7</v>
      </c>
      <c r="OJV516" s="23"/>
      <c r="OJW516"/>
      <c r="OJX516" s="7"/>
      <c r="OJY516" s="8"/>
      <c r="OJZ516" s="171" t="s">
        <v>13</v>
      </c>
      <c r="OKA516" s="171"/>
      <c r="OKB516" s="9"/>
      <c r="OKC516"/>
      <c r="OKD516" s="167" t="s">
        <v>14</v>
      </c>
      <c r="OKE516" s="168"/>
      <c r="OKF516" s="75" t="s">
        <v>7</v>
      </c>
      <c r="OKG516"/>
      <c r="OKH516" s="7"/>
      <c r="OKI516" s="8"/>
      <c r="OKJ516" s="171" t="s">
        <v>13</v>
      </c>
      <c r="OKK516" s="171"/>
      <c r="OKL516" s="9"/>
      <c r="OKM516"/>
      <c r="OKN516" s="167" t="s">
        <v>14</v>
      </c>
      <c r="OKO516" s="168"/>
      <c r="OKP516" s="14" t="s">
        <v>7</v>
      </c>
      <c r="OKQ516" s="23"/>
      <c r="OKR516"/>
      <c r="OKS516" s="7"/>
      <c r="OKT516" s="8"/>
      <c r="OKU516" s="171" t="s">
        <v>13</v>
      </c>
      <c r="OKV516" s="171"/>
      <c r="OKW516" s="9"/>
      <c r="OKX516"/>
      <c r="OKY516" s="167" t="s">
        <v>14</v>
      </c>
      <c r="OKZ516" s="168"/>
      <c r="OLA516" s="75" t="s">
        <v>7</v>
      </c>
      <c r="OLB516" s="23"/>
      <c r="OLC516"/>
      <c r="OLD516" s="7"/>
      <c r="OLE516" s="8"/>
      <c r="OLF516" s="171" t="s">
        <v>13</v>
      </c>
      <c r="OLG516" s="171"/>
      <c r="OLH516" s="9"/>
      <c r="OLI516"/>
      <c r="OLJ516" s="167" t="s">
        <v>14</v>
      </c>
      <c r="OLK516" s="168"/>
      <c r="OLL516" s="75" t="s">
        <v>7</v>
      </c>
      <c r="OLM516"/>
      <c r="OLN516" s="7"/>
      <c r="OLO516" s="8"/>
      <c r="OLP516" s="171" t="s">
        <v>13</v>
      </c>
      <c r="OLQ516" s="171"/>
      <c r="OLR516" s="9"/>
      <c r="OLS516"/>
      <c r="OLT516" s="167" t="s">
        <v>14</v>
      </c>
      <c r="OLU516" s="168"/>
      <c r="OLV516" s="14" t="s">
        <v>7</v>
      </c>
      <c r="OLW516" s="23"/>
      <c r="OLX516"/>
      <c r="OLY516" s="7"/>
      <c r="OLZ516" s="8"/>
      <c r="OMA516" s="171" t="s">
        <v>13</v>
      </c>
      <c r="OMB516" s="171"/>
      <c r="OMC516" s="9"/>
      <c r="OMD516"/>
      <c r="OME516" s="167" t="s">
        <v>14</v>
      </c>
      <c r="OMF516" s="168"/>
      <c r="OMG516" s="75" t="s">
        <v>7</v>
      </c>
      <c r="OMH516" s="23"/>
      <c r="OMI516"/>
      <c r="OMJ516" s="7"/>
      <c r="OMK516" s="8"/>
      <c r="OML516" s="171" t="s">
        <v>13</v>
      </c>
      <c r="OMM516" s="171"/>
      <c r="OMN516" s="9"/>
      <c r="OMO516"/>
      <c r="OMP516" s="167" t="s">
        <v>14</v>
      </c>
      <c r="OMQ516" s="168"/>
      <c r="OMR516" s="75" t="s">
        <v>7</v>
      </c>
      <c r="OMS516"/>
      <c r="OMT516" s="7"/>
      <c r="OMU516" s="8"/>
      <c r="OMV516" s="171" t="s">
        <v>13</v>
      </c>
      <c r="OMW516" s="171"/>
      <c r="OMX516" s="9"/>
      <c r="OMY516"/>
      <c r="OMZ516" s="167" t="s">
        <v>14</v>
      </c>
      <c r="ONA516" s="168"/>
      <c r="ONB516" s="14" t="s">
        <v>7</v>
      </c>
      <c r="ONC516" s="23"/>
      <c r="OND516"/>
      <c r="ONE516" s="7"/>
      <c r="ONF516" s="8"/>
      <c r="ONG516" s="171" t="s">
        <v>13</v>
      </c>
      <c r="ONH516" s="171"/>
      <c r="ONI516" s="9"/>
      <c r="ONJ516"/>
      <c r="ONK516" s="167" t="s">
        <v>14</v>
      </c>
      <c r="ONL516" s="168"/>
      <c r="ONM516" s="75" t="s">
        <v>7</v>
      </c>
      <c r="ONN516" s="23"/>
      <c r="ONO516"/>
      <c r="ONP516" s="7"/>
      <c r="ONQ516" s="8"/>
      <c r="ONR516" s="171" t="s">
        <v>13</v>
      </c>
      <c r="ONS516" s="171"/>
      <c r="ONT516" s="9"/>
      <c r="ONU516"/>
      <c r="ONV516" s="167" t="s">
        <v>14</v>
      </c>
      <c r="ONW516" s="168"/>
      <c r="ONX516" s="75" t="s">
        <v>7</v>
      </c>
      <c r="ONY516"/>
      <c r="ONZ516" s="7"/>
      <c r="OOA516" s="8"/>
      <c r="OOB516" s="171" t="s">
        <v>13</v>
      </c>
      <c r="OOC516" s="171"/>
      <c r="OOD516" s="9"/>
      <c r="OOE516"/>
      <c r="OOF516" s="167" t="s">
        <v>14</v>
      </c>
      <c r="OOG516" s="168"/>
      <c r="OOH516" s="14" t="s">
        <v>7</v>
      </c>
      <c r="OOI516" s="23"/>
      <c r="OOJ516"/>
      <c r="OOK516" s="7"/>
      <c r="OOL516" s="8"/>
      <c r="OOM516" s="171" t="s">
        <v>13</v>
      </c>
      <c r="OON516" s="171"/>
      <c r="OOO516" s="9"/>
      <c r="OOP516"/>
      <c r="OOQ516" s="167" t="s">
        <v>14</v>
      </c>
      <c r="OOR516" s="168"/>
      <c r="OOS516" s="75" t="s">
        <v>7</v>
      </c>
      <c r="OOT516" s="23"/>
      <c r="OOU516"/>
      <c r="OOV516" s="7"/>
      <c r="OOW516" s="8"/>
      <c r="OOX516" s="171" t="s">
        <v>13</v>
      </c>
      <c r="OOY516" s="171"/>
      <c r="OOZ516" s="9"/>
      <c r="OPA516"/>
      <c r="OPB516" s="167" t="s">
        <v>14</v>
      </c>
      <c r="OPC516" s="168"/>
      <c r="OPD516" s="75" t="s">
        <v>7</v>
      </c>
      <c r="OPE516"/>
      <c r="OPF516" s="7"/>
      <c r="OPG516" s="8"/>
      <c r="OPH516" s="171" t="s">
        <v>13</v>
      </c>
      <c r="OPI516" s="171"/>
      <c r="OPJ516" s="9"/>
      <c r="OPK516"/>
      <c r="OPL516" s="167" t="s">
        <v>14</v>
      </c>
      <c r="OPM516" s="168"/>
      <c r="OPN516" s="14" t="s">
        <v>7</v>
      </c>
      <c r="OPO516" s="23"/>
      <c r="OPP516"/>
      <c r="OPQ516" s="7"/>
      <c r="OPR516" s="8"/>
      <c r="OPS516" s="171" t="s">
        <v>13</v>
      </c>
      <c r="OPT516" s="171"/>
      <c r="OPU516" s="9"/>
      <c r="OPV516"/>
      <c r="OPW516" s="167" t="s">
        <v>14</v>
      </c>
      <c r="OPX516" s="168"/>
      <c r="OPY516" s="75" t="s">
        <v>7</v>
      </c>
      <c r="OPZ516" s="23"/>
      <c r="OQA516"/>
      <c r="OQB516" s="7"/>
      <c r="OQC516" s="8"/>
      <c r="OQD516" s="171" t="s">
        <v>13</v>
      </c>
      <c r="OQE516" s="171"/>
      <c r="OQF516" s="9"/>
      <c r="OQG516"/>
      <c r="OQH516" s="167" t="s">
        <v>14</v>
      </c>
      <c r="OQI516" s="168"/>
      <c r="OQJ516" s="75" t="s">
        <v>7</v>
      </c>
      <c r="OQK516"/>
      <c r="OQL516" s="7"/>
      <c r="OQM516" s="8"/>
      <c r="OQN516" s="171" t="s">
        <v>13</v>
      </c>
      <c r="OQO516" s="171"/>
      <c r="OQP516" s="9"/>
      <c r="OQQ516"/>
      <c r="OQR516" s="167" t="s">
        <v>14</v>
      </c>
      <c r="OQS516" s="168"/>
      <c r="OQT516" s="14" t="s">
        <v>7</v>
      </c>
      <c r="OQU516" s="23"/>
      <c r="OQV516"/>
      <c r="OQW516" s="7"/>
      <c r="OQX516" s="8"/>
      <c r="OQY516" s="171" t="s">
        <v>13</v>
      </c>
      <c r="OQZ516" s="171"/>
      <c r="ORA516" s="9"/>
      <c r="ORB516"/>
      <c r="ORC516" s="167" t="s">
        <v>14</v>
      </c>
      <c r="ORD516" s="168"/>
      <c r="ORE516" s="75" t="s">
        <v>7</v>
      </c>
      <c r="ORF516" s="23"/>
      <c r="ORG516"/>
      <c r="ORH516" s="7"/>
      <c r="ORI516" s="8"/>
      <c r="ORJ516" s="171" t="s">
        <v>13</v>
      </c>
      <c r="ORK516" s="171"/>
      <c r="ORL516" s="9"/>
      <c r="ORM516"/>
      <c r="ORN516" s="167" t="s">
        <v>14</v>
      </c>
      <c r="ORO516" s="168"/>
      <c r="ORP516" s="75" t="s">
        <v>7</v>
      </c>
      <c r="ORQ516"/>
      <c r="ORR516" s="7"/>
      <c r="ORS516" s="8"/>
      <c r="ORT516" s="171" t="s">
        <v>13</v>
      </c>
      <c r="ORU516" s="171"/>
      <c r="ORV516" s="9"/>
      <c r="ORW516"/>
      <c r="ORX516" s="167" t="s">
        <v>14</v>
      </c>
      <c r="ORY516" s="168"/>
      <c r="ORZ516" s="14" t="s">
        <v>7</v>
      </c>
      <c r="OSA516" s="23"/>
      <c r="OSB516"/>
      <c r="OSC516" s="7"/>
      <c r="OSD516" s="8"/>
      <c r="OSE516" s="171" t="s">
        <v>13</v>
      </c>
      <c r="OSF516" s="171"/>
      <c r="OSG516" s="9"/>
      <c r="OSH516"/>
      <c r="OSI516" s="167" t="s">
        <v>14</v>
      </c>
      <c r="OSJ516" s="168"/>
      <c r="OSK516" s="75" t="s">
        <v>7</v>
      </c>
      <c r="OSL516" s="23"/>
      <c r="OSM516"/>
      <c r="OSN516" s="7"/>
      <c r="OSO516" s="8"/>
      <c r="OSP516" s="171" t="s">
        <v>13</v>
      </c>
      <c r="OSQ516" s="171"/>
      <c r="OSR516" s="9"/>
      <c r="OSS516"/>
      <c r="OST516" s="167" t="s">
        <v>14</v>
      </c>
      <c r="OSU516" s="168"/>
      <c r="OSV516" s="75" t="s">
        <v>7</v>
      </c>
      <c r="OSW516"/>
      <c r="OSX516" s="7"/>
      <c r="OSY516" s="8"/>
      <c r="OSZ516" s="171" t="s">
        <v>13</v>
      </c>
      <c r="OTA516" s="171"/>
      <c r="OTB516" s="9"/>
      <c r="OTC516"/>
      <c r="OTD516" s="167" t="s">
        <v>14</v>
      </c>
      <c r="OTE516" s="168"/>
      <c r="OTF516" s="14" t="s">
        <v>7</v>
      </c>
      <c r="OTG516" s="23"/>
      <c r="OTH516"/>
      <c r="OTI516" s="7"/>
      <c r="OTJ516" s="8"/>
      <c r="OTK516" s="171" t="s">
        <v>13</v>
      </c>
      <c r="OTL516" s="171"/>
      <c r="OTM516" s="9"/>
      <c r="OTN516"/>
      <c r="OTO516" s="167" t="s">
        <v>14</v>
      </c>
      <c r="OTP516" s="168"/>
      <c r="OTQ516" s="75" t="s">
        <v>7</v>
      </c>
      <c r="OTR516" s="23"/>
      <c r="OTS516"/>
      <c r="OTT516" s="7"/>
      <c r="OTU516" s="8"/>
      <c r="OTV516" s="171" t="s">
        <v>13</v>
      </c>
      <c r="OTW516" s="171"/>
      <c r="OTX516" s="9"/>
      <c r="OTY516"/>
      <c r="OTZ516" s="167" t="s">
        <v>14</v>
      </c>
      <c r="OUA516" s="168"/>
      <c r="OUB516" s="75" t="s">
        <v>7</v>
      </c>
      <c r="OUC516"/>
      <c r="OUD516" s="7"/>
      <c r="OUE516" s="8"/>
      <c r="OUF516" s="171" t="s">
        <v>13</v>
      </c>
      <c r="OUG516" s="171"/>
      <c r="OUH516" s="9"/>
      <c r="OUI516"/>
      <c r="OUJ516" s="167" t="s">
        <v>14</v>
      </c>
      <c r="OUK516" s="168"/>
      <c r="OUL516" s="14" t="s">
        <v>7</v>
      </c>
      <c r="OUM516" s="23"/>
      <c r="OUN516"/>
      <c r="OUO516" s="7"/>
      <c r="OUP516" s="8"/>
      <c r="OUQ516" s="171" t="s">
        <v>13</v>
      </c>
      <c r="OUR516" s="171"/>
      <c r="OUS516" s="9"/>
      <c r="OUT516"/>
      <c r="OUU516" s="167" t="s">
        <v>14</v>
      </c>
      <c r="OUV516" s="168"/>
      <c r="OUW516" s="75" t="s">
        <v>7</v>
      </c>
      <c r="OUX516" s="23"/>
      <c r="OUY516"/>
      <c r="OUZ516" s="7"/>
      <c r="OVA516" s="8"/>
      <c r="OVB516" s="171" t="s">
        <v>13</v>
      </c>
      <c r="OVC516" s="171"/>
      <c r="OVD516" s="9"/>
      <c r="OVE516"/>
      <c r="OVF516" s="167" t="s">
        <v>14</v>
      </c>
      <c r="OVG516" s="168"/>
      <c r="OVH516" s="75" t="s">
        <v>7</v>
      </c>
      <c r="OVI516"/>
      <c r="OVJ516" s="7"/>
      <c r="OVK516" s="8"/>
      <c r="OVL516" s="171" t="s">
        <v>13</v>
      </c>
      <c r="OVM516" s="171"/>
      <c r="OVN516" s="9"/>
      <c r="OVO516"/>
      <c r="OVP516" s="167" t="s">
        <v>14</v>
      </c>
      <c r="OVQ516" s="168"/>
      <c r="OVR516" s="14" t="s">
        <v>7</v>
      </c>
      <c r="OVS516" s="23"/>
      <c r="OVT516"/>
      <c r="OVU516" s="7"/>
      <c r="OVV516" s="8"/>
      <c r="OVW516" s="171" t="s">
        <v>13</v>
      </c>
      <c r="OVX516" s="171"/>
      <c r="OVY516" s="9"/>
      <c r="OVZ516"/>
      <c r="OWA516" s="167" t="s">
        <v>14</v>
      </c>
      <c r="OWB516" s="168"/>
      <c r="OWC516" s="75" t="s">
        <v>7</v>
      </c>
      <c r="OWD516" s="23"/>
      <c r="OWE516"/>
      <c r="OWF516" s="7"/>
      <c r="OWG516" s="8"/>
      <c r="OWH516" s="171" t="s">
        <v>13</v>
      </c>
      <c r="OWI516" s="171"/>
      <c r="OWJ516" s="9"/>
      <c r="OWK516"/>
      <c r="OWL516" s="167" t="s">
        <v>14</v>
      </c>
      <c r="OWM516" s="168"/>
      <c r="OWN516" s="75" t="s">
        <v>7</v>
      </c>
      <c r="OWO516"/>
      <c r="OWP516" s="7"/>
      <c r="OWQ516" s="8"/>
      <c r="OWR516" s="171" t="s">
        <v>13</v>
      </c>
      <c r="OWS516" s="171"/>
      <c r="OWT516" s="9"/>
      <c r="OWU516"/>
      <c r="OWV516" s="167" t="s">
        <v>14</v>
      </c>
      <c r="OWW516" s="168"/>
      <c r="OWX516" s="14" t="s">
        <v>7</v>
      </c>
      <c r="OWY516" s="23"/>
      <c r="OWZ516"/>
      <c r="OXA516" s="7"/>
      <c r="OXB516" s="8"/>
      <c r="OXC516" s="171" t="s">
        <v>13</v>
      </c>
      <c r="OXD516" s="171"/>
      <c r="OXE516" s="9"/>
      <c r="OXF516"/>
      <c r="OXG516" s="167" t="s">
        <v>14</v>
      </c>
      <c r="OXH516" s="168"/>
      <c r="OXI516" s="75" t="s">
        <v>7</v>
      </c>
      <c r="OXJ516" s="23"/>
      <c r="OXK516"/>
      <c r="OXL516" s="7"/>
      <c r="OXM516" s="8"/>
      <c r="OXN516" s="171" t="s">
        <v>13</v>
      </c>
      <c r="OXO516" s="171"/>
      <c r="OXP516" s="9"/>
      <c r="OXQ516"/>
      <c r="OXR516" s="167" t="s">
        <v>14</v>
      </c>
      <c r="OXS516" s="168"/>
      <c r="OXT516" s="75" t="s">
        <v>7</v>
      </c>
      <c r="OXU516"/>
      <c r="OXV516" s="7"/>
      <c r="OXW516" s="8"/>
      <c r="OXX516" s="171" t="s">
        <v>13</v>
      </c>
      <c r="OXY516" s="171"/>
      <c r="OXZ516" s="9"/>
      <c r="OYA516"/>
      <c r="OYB516" s="167" t="s">
        <v>14</v>
      </c>
      <c r="OYC516" s="168"/>
      <c r="OYD516" s="14" t="s">
        <v>7</v>
      </c>
      <c r="OYE516" s="23"/>
      <c r="OYF516"/>
      <c r="OYG516" s="7"/>
      <c r="OYH516" s="8"/>
      <c r="OYI516" s="171" t="s">
        <v>13</v>
      </c>
      <c r="OYJ516" s="171"/>
      <c r="OYK516" s="9"/>
      <c r="OYL516"/>
      <c r="OYM516" s="167" t="s">
        <v>14</v>
      </c>
      <c r="OYN516" s="168"/>
      <c r="OYO516" s="75" t="s">
        <v>7</v>
      </c>
      <c r="OYP516" s="23"/>
      <c r="OYQ516"/>
      <c r="OYR516" s="7"/>
      <c r="OYS516" s="8"/>
      <c r="OYT516" s="171" t="s">
        <v>13</v>
      </c>
      <c r="OYU516" s="171"/>
      <c r="OYV516" s="9"/>
      <c r="OYW516"/>
      <c r="OYX516" s="167" t="s">
        <v>14</v>
      </c>
      <c r="OYY516" s="168"/>
      <c r="OYZ516" s="75" t="s">
        <v>7</v>
      </c>
      <c r="OZA516"/>
      <c r="OZB516" s="7"/>
      <c r="OZC516" s="8"/>
      <c r="OZD516" s="171" t="s">
        <v>13</v>
      </c>
      <c r="OZE516" s="171"/>
      <c r="OZF516" s="9"/>
      <c r="OZG516"/>
      <c r="OZH516" s="167" t="s">
        <v>14</v>
      </c>
      <c r="OZI516" s="168"/>
      <c r="OZJ516" s="14" t="s">
        <v>7</v>
      </c>
      <c r="OZK516" s="23"/>
      <c r="OZL516"/>
      <c r="OZM516" s="7"/>
      <c r="OZN516" s="8"/>
      <c r="OZO516" s="171" t="s">
        <v>13</v>
      </c>
      <c r="OZP516" s="171"/>
      <c r="OZQ516" s="9"/>
      <c r="OZR516"/>
      <c r="OZS516" s="167" t="s">
        <v>14</v>
      </c>
      <c r="OZT516" s="168"/>
      <c r="OZU516" s="75" t="s">
        <v>7</v>
      </c>
      <c r="OZV516" s="23"/>
      <c r="OZW516"/>
      <c r="OZX516" s="7"/>
      <c r="OZY516" s="8"/>
      <c r="OZZ516" s="171" t="s">
        <v>13</v>
      </c>
      <c r="PAA516" s="171"/>
      <c r="PAB516" s="9"/>
      <c r="PAC516"/>
      <c r="PAD516" s="167" t="s">
        <v>14</v>
      </c>
      <c r="PAE516" s="168"/>
      <c r="PAF516" s="75" t="s">
        <v>7</v>
      </c>
      <c r="PAG516"/>
      <c r="PAH516" s="7"/>
      <c r="PAI516" s="8"/>
      <c r="PAJ516" s="171" t="s">
        <v>13</v>
      </c>
      <c r="PAK516" s="171"/>
      <c r="PAL516" s="9"/>
      <c r="PAM516"/>
      <c r="PAN516" s="167" t="s">
        <v>14</v>
      </c>
      <c r="PAO516" s="168"/>
      <c r="PAP516" s="14" t="s">
        <v>7</v>
      </c>
      <c r="PAQ516" s="23"/>
      <c r="PAR516"/>
      <c r="PAS516" s="7"/>
      <c r="PAT516" s="8"/>
      <c r="PAU516" s="171" t="s">
        <v>13</v>
      </c>
      <c r="PAV516" s="171"/>
      <c r="PAW516" s="9"/>
      <c r="PAX516"/>
      <c r="PAY516" s="167" t="s">
        <v>14</v>
      </c>
      <c r="PAZ516" s="168"/>
      <c r="PBA516" s="75" t="s">
        <v>7</v>
      </c>
      <c r="PBB516" s="23"/>
      <c r="PBC516"/>
      <c r="PBD516" s="7"/>
      <c r="PBE516" s="8"/>
      <c r="PBF516" s="171" t="s">
        <v>13</v>
      </c>
      <c r="PBG516" s="171"/>
      <c r="PBH516" s="9"/>
      <c r="PBI516"/>
      <c r="PBJ516" s="167" t="s">
        <v>14</v>
      </c>
      <c r="PBK516" s="168"/>
      <c r="PBL516" s="75" t="s">
        <v>7</v>
      </c>
      <c r="PBM516"/>
      <c r="PBN516" s="7"/>
      <c r="PBO516" s="8"/>
      <c r="PBP516" s="171" t="s">
        <v>13</v>
      </c>
      <c r="PBQ516" s="171"/>
      <c r="PBR516" s="9"/>
      <c r="PBS516"/>
      <c r="PBT516" s="167" t="s">
        <v>14</v>
      </c>
      <c r="PBU516" s="168"/>
      <c r="PBV516" s="14" t="s">
        <v>7</v>
      </c>
      <c r="PBW516" s="23"/>
      <c r="PBX516"/>
      <c r="PBY516" s="7"/>
      <c r="PBZ516" s="8"/>
      <c r="PCA516" s="171" t="s">
        <v>13</v>
      </c>
      <c r="PCB516" s="171"/>
      <c r="PCC516" s="9"/>
      <c r="PCD516"/>
      <c r="PCE516" s="167" t="s">
        <v>14</v>
      </c>
      <c r="PCF516" s="168"/>
      <c r="PCG516" s="75" t="s">
        <v>7</v>
      </c>
      <c r="PCH516" s="23"/>
      <c r="PCI516"/>
      <c r="PCJ516" s="7"/>
      <c r="PCK516" s="8"/>
      <c r="PCL516" s="171" t="s">
        <v>13</v>
      </c>
      <c r="PCM516" s="171"/>
      <c r="PCN516" s="9"/>
      <c r="PCO516"/>
      <c r="PCP516" s="167" t="s">
        <v>14</v>
      </c>
      <c r="PCQ516" s="168"/>
      <c r="PCR516" s="75" t="s">
        <v>7</v>
      </c>
      <c r="PCS516"/>
      <c r="PCT516" s="7"/>
      <c r="PCU516" s="8"/>
      <c r="PCV516" s="171" t="s">
        <v>13</v>
      </c>
      <c r="PCW516" s="171"/>
      <c r="PCX516" s="9"/>
      <c r="PCY516"/>
      <c r="PCZ516" s="167" t="s">
        <v>14</v>
      </c>
      <c r="PDA516" s="168"/>
      <c r="PDB516" s="14" t="s">
        <v>7</v>
      </c>
      <c r="PDC516" s="23"/>
      <c r="PDD516"/>
      <c r="PDE516" s="7"/>
      <c r="PDF516" s="8"/>
      <c r="PDG516" s="171" t="s">
        <v>13</v>
      </c>
      <c r="PDH516" s="171"/>
      <c r="PDI516" s="9"/>
      <c r="PDJ516"/>
      <c r="PDK516" s="167" t="s">
        <v>14</v>
      </c>
      <c r="PDL516" s="168"/>
      <c r="PDM516" s="75" t="s">
        <v>7</v>
      </c>
      <c r="PDN516" s="23"/>
      <c r="PDO516"/>
      <c r="PDP516" s="7"/>
      <c r="PDQ516" s="8"/>
      <c r="PDR516" s="171" t="s">
        <v>13</v>
      </c>
      <c r="PDS516" s="171"/>
      <c r="PDT516" s="9"/>
      <c r="PDU516"/>
      <c r="PDV516" s="167" t="s">
        <v>14</v>
      </c>
      <c r="PDW516" s="168"/>
      <c r="PDX516" s="75" t="s">
        <v>7</v>
      </c>
      <c r="PDY516"/>
      <c r="PDZ516" s="7"/>
      <c r="PEA516" s="8"/>
      <c r="PEB516" s="171" t="s">
        <v>13</v>
      </c>
      <c r="PEC516" s="171"/>
      <c r="PED516" s="9"/>
      <c r="PEE516"/>
      <c r="PEF516" s="167" t="s">
        <v>14</v>
      </c>
      <c r="PEG516" s="168"/>
      <c r="PEH516" s="14" t="s">
        <v>7</v>
      </c>
      <c r="PEI516" s="23"/>
      <c r="PEJ516"/>
      <c r="PEK516" s="7"/>
      <c r="PEL516" s="8"/>
      <c r="PEM516" s="171" t="s">
        <v>13</v>
      </c>
      <c r="PEN516" s="171"/>
      <c r="PEO516" s="9"/>
      <c r="PEP516"/>
      <c r="PEQ516" s="167" t="s">
        <v>14</v>
      </c>
      <c r="PER516" s="168"/>
      <c r="PES516" s="75" t="s">
        <v>7</v>
      </c>
      <c r="PET516" s="23"/>
      <c r="PEU516"/>
      <c r="PEV516" s="7"/>
      <c r="PEW516" s="8"/>
      <c r="PEX516" s="171" t="s">
        <v>13</v>
      </c>
      <c r="PEY516" s="171"/>
      <c r="PEZ516" s="9"/>
      <c r="PFA516"/>
      <c r="PFB516" s="167" t="s">
        <v>14</v>
      </c>
      <c r="PFC516" s="168"/>
      <c r="PFD516" s="75" t="s">
        <v>7</v>
      </c>
      <c r="PFE516"/>
      <c r="PFF516" s="7"/>
      <c r="PFG516" s="8"/>
      <c r="PFH516" s="171" t="s">
        <v>13</v>
      </c>
      <c r="PFI516" s="171"/>
      <c r="PFJ516" s="9"/>
      <c r="PFK516"/>
      <c r="PFL516" s="167" t="s">
        <v>14</v>
      </c>
      <c r="PFM516" s="168"/>
      <c r="PFN516" s="14" t="s">
        <v>7</v>
      </c>
      <c r="PFO516" s="23"/>
      <c r="PFP516"/>
      <c r="PFQ516" s="7"/>
      <c r="PFR516" s="8"/>
      <c r="PFS516" s="171" t="s">
        <v>13</v>
      </c>
      <c r="PFT516" s="171"/>
      <c r="PFU516" s="9"/>
      <c r="PFV516"/>
      <c r="PFW516" s="167" t="s">
        <v>14</v>
      </c>
      <c r="PFX516" s="168"/>
      <c r="PFY516" s="75" t="s">
        <v>7</v>
      </c>
      <c r="PFZ516" s="23"/>
      <c r="PGA516"/>
      <c r="PGB516" s="7"/>
      <c r="PGC516" s="8"/>
      <c r="PGD516" s="171" t="s">
        <v>13</v>
      </c>
      <c r="PGE516" s="171"/>
      <c r="PGF516" s="9"/>
      <c r="PGG516"/>
      <c r="PGH516" s="167" t="s">
        <v>14</v>
      </c>
      <c r="PGI516" s="168"/>
      <c r="PGJ516" s="75" t="s">
        <v>7</v>
      </c>
      <c r="PGK516"/>
      <c r="PGL516" s="7"/>
      <c r="PGM516" s="8"/>
      <c r="PGN516" s="171" t="s">
        <v>13</v>
      </c>
      <c r="PGO516" s="171"/>
      <c r="PGP516" s="9"/>
      <c r="PGQ516"/>
      <c r="PGR516" s="167" t="s">
        <v>14</v>
      </c>
      <c r="PGS516" s="168"/>
      <c r="PGT516" s="14" t="s">
        <v>7</v>
      </c>
      <c r="PGU516" s="23"/>
      <c r="PGV516"/>
      <c r="PGW516" s="7"/>
      <c r="PGX516" s="8"/>
      <c r="PGY516" s="171" t="s">
        <v>13</v>
      </c>
      <c r="PGZ516" s="171"/>
      <c r="PHA516" s="9"/>
      <c r="PHB516"/>
      <c r="PHC516" s="167" t="s">
        <v>14</v>
      </c>
      <c r="PHD516" s="168"/>
      <c r="PHE516" s="75" t="s">
        <v>7</v>
      </c>
      <c r="PHF516" s="23"/>
      <c r="PHG516"/>
      <c r="PHH516" s="7"/>
      <c r="PHI516" s="8"/>
      <c r="PHJ516" s="171" t="s">
        <v>13</v>
      </c>
      <c r="PHK516" s="171"/>
      <c r="PHL516" s="9"/>
      <c r="PHM516"/>
      <c r="PHN516" s="167" t="s">
        <v>14</v>
      </c>
      <c r="PHO516" s="168"/>
      <c r="PHP516" s="75" t="s">
        <v>7</v>
      </c>
      <c r="PHQ516"/>
      <c r="PHR516" s="7"/>
      <c r="PHS516" s="8"/>
      <c r="PHT516" s="171" t="s">
        <v>13</v>
      </c>
      <c r="PHU516" s="171"/>
      <c r="PHV516" s="9"/>
      <c r="PHW516"/>
      <c r="PHX516" s="167" t="s">
        <v>14</v>
      </c>
      <c r="PHY516" s="168"/>
      <c r="PHZ516" s="14" t="s">
        <v>7</v>
      </c>
      <c r="PIA516" s="23"/>
      <c r="PIB516"/>
      <c r="PIC516" s="7"/>
      <c r="PID516" s="8"/>
      <c r="PIE516" s="171" t="s">
        <v>13</v>
      </c>
      <c r="PIF516" s="171"/>
      <c r="PIG516" s="9"/>
      <c r="PIH516"/>
      <c r="PII516" s="167" t="s">
        <v>14</v>
      </c>
      <c r="PIJ516" s="168"/>
      <c r="PIK516" s="75" t="s">
        <v>7</v>
      </c>
      <c r="PIL516" s="23"/>
      <c r="PIM516"/>
      <c r="PIN516" s="7"/>
      <c r="PIO516" s="8"/>
      <c r="PIP516" s="171" t="s">
        <v>13</v>
      </c>
      <c r="PIQ516" s="171"/>
      <c r="PIR516" s="9"/>
      <c r="PIS516"/>
      <c r="PIT516" s="167" t="s">
        <v>14</v>
      </c>
      <c r="PIU516" s="168"/>
      <c r="PIV516" s="75" t="s">
        <v>7</v>
      </c>
      <c r="PIW516"/>
      <c r="PIX516" s="7"/>
      <c r="PIY516" s="8"/>
      <c r="PIZ516" s="171" t="s">
        <v>13</v>
      </c>
      <c r="PJA516" s="171"/>
      <c r="PJB516" s="9"/>
      <c r="PJC516"/>
      <c r="PJD516" s="167" t="s">
        <v>14</v>
      </c>
      <c r="PJE516" s="168"/>
      <c r="PJF516" s="14" t="s">
        <v>7</v>
      </c>
      <c r="PJG516" s="23"/>
      <c r="PJH516"/>
      <c r="PJI516" s="7"/>
      <c r="PJJ516" s="8"/>
      <c r="PJK516" s="171" t="s">
        <v>13</v>
      </c>
      <c r="PJL516" s="171"/>
      <c r="PJM516" s="9"/>
      <c r="PJN516"/>
      <c r="PJO516" s="167" t="s">
        <v>14</v>
      </c>
      <c r="PJP516" s="168"/>
      <c r="PJQ516" s="75" t="s">
        <v>7</v>
      </c>
      <c r="PJR516" s="23"/>
      <c r="PJS516"/>
      <c r="PJT516" s="7"/>
      <c r="PJU516" s="8"/>
      <c r="PJV516" s="171" t="s">
        <v>13</v>
      </c>
      <c r="PJW516" s="171"/>
      <c r="PJX516" s="9"/>
      <c r="PJY516"/>
      <c r="PJZ516" s="167" t="s">
        <v>14</v>
      </c>
      <c r="PKA516" s="168"/>
      <c r="PKB516" s="75" t="s">
        <v>7</v>
      </c>
      <c r="PKC516"/>
      <c r="PKD516" s="7"/>
      <c r="PKE516" s="8"/>
      <c r="PKF516" s="171" t="s">
        <v>13</v>
      </c>
      <c r="PKG516" s="171"/>
      <c r="PKH516" s="9"/>
      <c r="PKI516"/>
      <c r="PKJ516" s="167" t="s">
        <v>14</v>
      </c>
      <c r="PKK516" s="168"/>
      <c r="PKL516" s="14" t="s">
        <v>7</v>
      </c>
      <c r="PKM516" s="23"/>
      <c r="PKN516"/>
      <c r="PKO516" s="7"/>
      <c r="PKP516" s="8"/>
      <c r="PKQ516" s="171" t="s">
        <v>13</v>
      </c>
      <c r="PKR516" s="171"/>
      <c r="PKS516" s="9"/>
      <c r="PKT516"/>
      <c r="PKU516" s="167" t="s">
        <v>14</v>
      </c>
      <c r="PKV516" s="168"/>
      <c r="PKW516" s="75" t="s">
        <v>7</v>
      </c>
      <c r="PKX516" s="23"/>
      <c r="PKY516"/>
      <c r="PKZ516" s="7"/>
      <c r="PLA516" s="8"/>
      <c r="PLB516" s="171" t="s">
        <v>13</v>
      </c>
      <c r="PLC516" s="171"/>
      <c r="PLD516" s="9"/>
      <c r="PLE516"/>
      <c r="PLF516" s="167" t="s">
        <v>14</v>
      </c>
      <c r="PLG516" s="168"/>
      <c r="PLH516" s="75" t="s">
        <v>7</v>
      </c>
      <c r="PLI516"/>
      <c r="PLJ516" s="7"/>
      <c r="PLK516" s="8"/>
      <c r="PLL516" s="171" t="s">
        <v>13</v>
      </c>
      <c r="PLM516" s="171"/>
      <c r="PLN516" s="9"/>
      <c r="PLO516"/>
      <c r="PLP516" s="167" t="s">
        <v>14</v>
      </c>
      <c r="PLQ516" s="168"/>
      <c r="PLR516" s="14" t="s">
        <v>7</v>
      </c>
      <c r="PLS516" s="23"/>
      <c r="PLT516"/>
      <c r="PLU516" s="7"/>
      <c r="PLV516" s="8"/>
      <c r="PLW516" s="171" t="s">
        <v>13</v>
      </c>
      <c r="PLX516" s="171"/>
      <c r="PLY516" s="9"/>
      <c r="PLZ516"/>
      <c r="PMA516" s="167" t="s">
        <v>14</v>
      </c>
      <c r="PMB516" s="168"/>
      <c r="PMC516" s="75" t="s">
        <v>7</v>
      </c>
      <c r="PMD516" s="23"/>
      <c r="PME516"/>
      <c r="PMF516" s="7"/>
      <c r="PMG516" s="8"/>
      <c r="PMH516" s="171" t="s">
        <v>13</v>
      </c>
      <c r="PMI516" s="171"/>
      <c r="PMJ516" s="9"/>
      <c r="PMK516"/>
      <c r="PML516" s="167" t="s">
        <v>14</v>
      </c>
      <c r="PMM516" s="168"/>
      <c r="PMN516" s="75" t="s">
        <v>7</v>
      </c>
      <c r="PMO516"/>
      <c r="PMP516" s="7"/>
      <c r="PMQ516" s="8"/>
      <c r="PMR516" s="171" t="s">
        <v>13</v>
      </c>
      <c r="PMS516" s="171"/>
      <c r="PMT516" s="9"/>
      <c r="PMU516"/>
      <c r="PMV516" s="167" t="s">
        <v>14</v>
      </c>
      <c r="PMW516" s="168"/>
      <c r="PMX516" s="14" t="s">
        <v>7</v>
      </c>
      <c r="PMY516" s="23"/>
      <c r="PMZ516"/>
      <c r="PNA516" s="7"/>
      <c r="PNB516" s="8"/>
      <c r="PNC516" s="171" t="s">
        <v>13</v>
      </c>
      <c r="PND516" s="171"/>
      <c r="PNE516" s="9"/>
      <c r="PNF516"/>
      <c r="PNG516" s="167" t="s">
        <v>14</v>
      </c>
      <c r="PNH516" s="168"/>
      <c r="PNI516" s="75" t="s">
        <v>7</v>
      </c>
      <c r="PNJ516" s="23"/>
      <c r="PNK516"/>
      <c r="PNL516" s="7"/>
      <c r="PNM516" s="8"/>
      <c r="PNN516" s="171" t="s">
        <v>13</v>
      </c>
      <c r="PNO516" s="171"/>
      <c r="PNP516" s="9"/>
      <c r="PNQ516"/>
      <c r="PNR516" s="167" t="s">
        <v>14</v>
      </c>
      <c r="PNS516" s="168"/>
      <c r="PNT516" s="75" t="s">
        <v>7</v>
      </c>
      <c r="PNU516"/>
      <c r="PNV516" s="7"/>
      <c r="PNW516" s="8"/>
      <c r="PNX516" s="171" t="s">
        <v>13</v>
      </c>
      <c r="PNY516" s="171"/>
      <c r="PNZ516" s="9"/>
      <c r="POA516"/>
      <c r="POB516" s="167" t="s">
        <v>14</v>
      </c>
      <c r="POC516" s="168"/>
      <c r="POD516" s="14" t="s">
        <v>7</v>
      </c>
      <c r="POE516" s="23"/>
      <c r="POF516"/>
      <c r="POG516" s="7"/>
      <c r="POH516" s="8"/>
      <c r="POI516" s="171" t="s">
        <v>13</v>
      </c>
      <c r="POJ516" s="171"/>
      <c r="POK516" s="9"/>
      <c r="POL516"/>
      <c r="POM516" s="167" t="s">
        <v>14</v>
      </c>
      <c r="PON516" s="168"/>
      <c r="POO516" s="75" t="s">
        <v>7</v>
      </c>
      <c r="POP516" s="23"/>
      <c r="POQ516"/>
      <c r="POR516" s="7"/>
      <c r="POS516" s="8"/>
      <c r="POT516" s="171" t="s">
        <v>13</v>
      </c>
      <c r="POU516" s="171"/>
      <c r="POV516" s="9"/>
      <c r="POW516"/>
      <c r="POX516" s="167" t="s">
        <v>14</v>
      </c>
      <c r="POY516" s="168"/>
      <c r="POZ516" s="75" t="s">
        <v>7</v>
      </c>
      <c r="PPA516"/>
      <c r="PPB516" s="7"/>
      <c r="PPC516" s="8"/>
      <c r="PPD516" s="171" t="s">
        <v>13</v>
      </c>
      <c r="PPE516" s="171"/>
      <c r="PPF516" s="9"/>
      <c r="PPG516"/>
      <c r="PPH516" s="167" t="s">
        <v>14</v>
      </c>
      <c r="PPI516" s="168"/>
      <c r="PPJ516" s="14" t="s">
        <v>7</v>
      </c>
      <c r="PPK516" s="23"/>
      <c r="PPL516"/>
      <c r="PPM516" s="7"/>
      <c r="PPN516" s="8"/>
      <c r="PPO516" s="171" t="s">
        <v>13</v>
      </c>
      <c r="PPP516" s="171"/>
      <c r="PPQ516" s="9"/>
      <c r="PPR516"/>
      <c r="PPS516" s="167" t="s">
        <v>14</v>
      </c>
      <c r="PPT516" s="168"/>
      <c r="PPU516" s="75" t="s">
        <v>7</v>
      </c>
      <c r="PPV516" s="23"/>
      <c r="PPW516"/>
      <c r="PPX516" s="7"/>
      <c r="PPY516" s="8"/>
      <c r="PPZ516" s="171" t="s">
        <v>13</v>
      </c>
      <c r="PQA516" s="171"/>
      <c r="PQB516" s="9"/>
      <c r="PQC516"/>
      <c r="PQD516" s="167" t="s">
        <v>14</v>
      </c>
      <c r="PQE516" s="168"/>
      <c r="PQF516" s="75" t="s">
        <v>7</v>
      </c>
      <c r="PQG516"/>
      <c r="PQH516" s="7"/>
      <c r="PQI516" s="8"/>
      <c r="PQJ516" s="171" t="s">
        <v>13</v>
      </c>
      <c r="PQK516" s="171"/>
      <c r="PQL516" s="9"/>
      <c r="PQM516"/>
      <c r="PQN516" s="167" t="s">
        <v>14</v>
      </c>
      <c r="PQO516" s="168"/>
      <c r="PQP516" s="14" t="s">
        <v>7</v>
      </c>
      <c r="PQQ516" s="23"/>
      <c r="PQR516"/>
      <c r="PQS516" s="7"/>
      <c r="PQT516" s="8"/>
      <c r="PQU516" s="171" t="s">
        <v>13</v>
      </c>
      <c r="PQV516" s="171"/>
      <c r="PQW516" s="9"/>
      <c r="PQX516"/>
      <c r="PQY516" s="167" t="s">
        <v>14</v>
      </c>
      <c r="PQZ516" s="168"/>
      <c r="PRA516" s="75" t="s">
        <v>7</v>
      </c>
      <c r="PRB516" s="23"/>
      <c r="PRC516"/>
      <c r="PRD516" s="7"/>
      <c r="PRE516" s="8"/>
      <c r="PRF516" s="171" t="s">
        <v>13</v>
      </c>
      <c r="PRG516" s="171"/>
      <c r="PRH516" s="9"/>
      <c r="PRI516"/>
      <c r="PRJ516" s="167" t="s">
        <v>14</v>
      </c>
      <c r="PRK516" s="168"/>
      <c r="PRL516" s="75" t="s">
        <v>7</v>
      </c>
      <c r="PRM516"/>
      <c r="PRN516" s="7"/>
      <c r="PRO516" s="8"/>
      <c r="PRP516" s="171" t="s">
        <v>13</v>
      </c>
      <c r="PRQ516" s="171"/>
      <c r="PRR516" s="9"/>
      <c r="PRS516"/>
      <c r="PRT516" s="167" t="s">
        <v>14</v>
      </c>
      <c r="PRU516" s="168"/>
      <c r="PRV516" s="14" t="s">
        <v>7</v>
      </c>
      <c r="PRW516" s="23"/>
      <c r="PRX516"/>
      <c r="PRY516" s="7"/>
      <c r="PRZ516" s="8"/>
      <c r="PSA516" s="171" t="s">
        <v>13</v>
      </c>
      <c r="PSB516" s="171"/>
      <c r="PSC516" s="9"/>
      <c r="PSD516"/>
      <c r="PSE516" s="167" t="s">
        <v>14</v>
      </c>
      <c r="PSF516" s="168"/>
      <c r="PSG516" s="75" t="s">
        <v>7</v>
      </c>
      <c r="PSH516" s="23"/>
      <c r="PSI516"/>
      <c r="PSJ516" s="7"/>
      <c r="PSK516" s="8"/>
      <c r="PSL516" s="171" t="s">
        <v>13</v>
      </c>
      <c r="PSM516" s="171"/>
      <c r="PSN516" s="9"/>
      <c r="PSO516"/>
      <c r="PSP516" s="167" t="s">
        <v>14</v>
      </c>
      <c r="PSQ516" s="168"/>
      <c r="PSR516" s="75" t="s">
        <v>7</v>
      </c>
      <c r="PSS516"/>
      <c r="PST516" s="7"/>
      <c r="PSU516" s="8"/>
      <c r="PSV516" s="171" t="s">
        <v>13</v>
      </c>
      <c r="PSW516" s="171"/>
      <c r="PSX516" s="9"/>
      <c r="PSY516"/>
      <c r="PSZ516" s="167" t="s">
        <v>14</v>
      </c>
      <c r="PTA516" s="168"/>
      <c r="PTB516" s="14" t="s">
        <v>7</v>
      </c>
      <c r="PTC516" s="23"/>
      <c r="PTD516"/>
      <c r="PTE516" s="7"/>
      <c r="PTF516" s="8"/>
      <c r="PTG516" s="171" t="s">
        <v>13</v>
      </c>
      <c r="PTH516" s="171"/>
      <c r="PTI516" s="9"/>
      <c r="PTJ516"/>
      <c r="PTK516" s="167" t="s">
        <v>14</v>
      </c>
      <c r="PTL516" s="168"/>
      <c r="PTM516" s="75" t="s">
        <v>7</v>
      </c>
      <c r="PTN516" s="23"/>
      <c r="PTO516"/>
      <c r="PTP516" s="7"/>
      <c r="PTQ516" s="8"/>
      <c r="PTR516" s="171" t="s">
        <v>13</v>
      </c>
      <c r="PTS516" s="171"/>
      <c r="PTT516" s="9"/>
      <c r="PTU516"/>
      <c r="PTV516" s="167" t="s">
        <v>14</v>
      </c>
      <c r="PTW516" s="168"/>
      <c r="PTX516" s="75" t="s">
        <v>7</v>
      </c>
      <c r="PTY516"/>
      <c r="PTZ516" s="7"/>
      <c r="PUA516" s="8"/>
      <c r="PUB516" s="171" t="s">
        <v>13</v>
      </c>
      <c r="PUC516" s="171"/>
      <c r="PUD516" s="9"/>
      <c r="PUE516"/>
      <c r="PUF516" s="167" t="s">
        <v>14</v>
      </c>
      <c r="PUG516" s="168"/>
      <c r="PUH516" s="14" t="s">
        <v>7</v>
      </c>
      <c r="PUI516" s="23"/>
      <c r="PUJ516"/>
      <c r="PUK516" s="7"/>
      <c r="PUL516" s="8"/>
      <c r="PUM516" s="171" t="s">
        <v>13</v>
      </c>
      <c r="PUN516" s="171"/>
      <c r="PUO516" s="9"/>
      <c r="PUP516"/>
      <c r="PUQ516" s="167" t="s">
        <v>14</v>
      </c>
      <c r="PUR516" s="168"/>
      <c r="PUS516" s="75" t="s">
        <v>7</v>
      </c>
      <c r="PUT516" s="23"/>
      <c r="PUU516"/>
      <c r="PUV516" s="7"/>
      <c r="PUW516" s="8"/>
      <c r="PUX516" s="171" t="s">
        <v>13</v>
      </c>
      <c r="PUY516" s="171"/>
      <c r="PUZ516" s="9"/>
      <c r="PVA516"/>
      <c r="PVB516" s="167" t="s">
        <v>14</v>
      </c>
      <c r="PVC516" s="168"/>
      <c r="PVD516" s="75" t="s">
        <v>7</v>
      </c>
      <c r="PVE516"/>
      <c r="PVF516" s="7"/>
      <c r="PVG516" s="8"/>
      <c r="PVH516" s="171" t="s">
        <v>13</v>
      </c>
      <c r="PVI516" s="171"/>
      <c r="PVJ516" s="9"/>
      <c r="PVK516"/>
      <c r="PVL516" s="167" t="s">
        <v>14</v>
      </c>
      <c r="PVM516" s="168"/>
      <c r="PVN516" s="14" t="s">
        <v>7</v>
      </c>
      <c r="PVO516" s="23"/>
      <c r="PVP516"/>
      <c r="PVQ516" s="7"/>
      <c r="PVR516" s="8"/>
      <c r="PVS516" s="171" t="s">
        <v>13</v>
      </c>
      <c r="PVT516" s="171"/>
      <c r="PVU516" s="9"/>
      <c r="PVV516"/>
      <c r="PVW516" s="167" t="s">
        <v>14</v>
      </c>
      <c r="PVX516" s="168"/>
      <c r="PVY516" s="75" t="s">
        <v>7</v>
      </c>
      <c r="PVZ516" s="23"/>
      <c r="PWA516"/>
      <c r="PWB516" s="7"/>
      <c r="PWC516" s="8"/>
      <c r="PWD516" s="171" t="s">
        <v>13</v>
      </c>
      <c r="PWE516" s="171"/>
      <c r="PWF516" s="9"/>
      <c r="PWG516"/>
      <c r="PWH516" s="167" t="s">
        <v>14</v>
      </c>
      <c r="PWI516" s="168"/>
      <c r="PWJ516" s="75" t="s">
        <v>7</v>
      </c>
      <c r="PWK516"/>
      <c r="PWL516" s="7"/>
      <c r="PWM516" s="8"/>
      <c r="PWN516" s="171" t="s">
        <v>13</v>
      </c>
      <c r="PWO516" s="171"/>
      <c r="PWP516" s="9"/>
      <c r="PWQ516"/>
      <c r="PWR516" s="167" t="s">
        <v>14</v>
      </c>
      <c r="PWS516" s="168"/>
      <c r="PWT516" s="14" t="s">
        <v>7</v>
      </c>
      <c r="PWU516" s="23"/>
      <c r="PWV516"/>
      <c r="PWW516" s="7"/>
      <c r="PWX516" s="8"/>
      <c r="PWY516" s="171" t="s">
        <v>13</v>
      </c>
      <c r="PWZ516" s="171"/>
      <c r="PXA516" s="9"/>
      <c r="PXB516"/>
      <c r="PXC516" s="167" t="s">
        <v>14</v>
      </c>
      <c r="PXD516" s="168"/>
      <c r="PXE516" s="75" t="s">
        <v>7</v>
      </c>
      <c r="PXF516" s="23"/>
      <c r="PXG516"/>
      <c r="PXH516" s="7"/>
      <c r="PXI516" s="8"/>
      <c r="PXJ516" s="171" t="s">
        <v>13</v>
      </c>
      <c r="PXK516" s="171"/>
      <c r="PXL516" s="9"/>
      <c r="PXM516"/>
      <c r="PXN516" s="167" t="s">
        <v>14</v>
      </c>
      <c r="PXO516" s="168"/>
      <c r="PXP516" s="75" t="s">
        <v>7</v>
      </c>
      <c r="PXQ516"/>
      <c r="PXR516" s="7"/>
      <c r="PXS516" s="8"/>
      <c r="PXT516" s="171" t="s">
        <v>13</v>
      </c>
      <c r="PXU516" s="171"/>
      <c r="PXV516" s="9"/>
      <c r="PXW516"/>
      <c r="PXX516" s="167" t="s">
        <v>14</v>
      </c>
      <c r="PXY516" s="168"/>
      <c r="PXZ516" s="14" t="s">
        <v>7</v>
      </c>
      <c r="PYA516" s="23"/>
      <c r="PYB516"/>
      <c r="PYC516" s="7"/>
      <c r="PYD516" s="8"/>
      <c r="PYE516" s="171" t="s">
        <v>13</v>
      </c>
      <c r="PYF516" s="171"/>
      <c r="PYG516" s="9"/>
      <c r="PYH516"/>
      <c r="PYI516" s="167" t="s">
        <v>14</v>
      </c>
      <c r="PYJ516" s="168"/>
      <c r="PYK516" s="75" t="s">
        <v>7</v>
      </c>
      <c r="PYL516" s="23"/>
      <c r="PYM516"/>
      <c r="PYN516" s="7"/>
      <c r="PYO516" s="8"/>
      <c r="PYP516" s="171" t="s">
        <v>13</v>
      </c>
      <c r="PYQ516" s="171"/>
      <c r="PYR516" s="9"/>
      <c r="PYS516"/>
      <c r="PYT516" s="167" t="s">
        <v>14</v>
      </c>
      <c r="PYU516" s="168"/>
      <c r="PYV516" s="75" t="s">
        <v>7</v>
      </c>
      <c r="PYW516"/>
      <c r="PYX516" s="7"/>
      <c r="PYY516" s="8"/>
      <c r="PYZ516" s="171" t="s">
        <v>13</v>
      </c>
      <c r="PZA516" s="171"/>
      <c r="PZB516" s="9"/>
      <c r="PZC516"/>
      <c r="PZD516" s="167" t="s">
        <v>14</v>
      </c>
      <c r="PZE516" s="168"/>
      <c r="PZF516" s="14" t="s">
        <v>7</v>
      </c>
      <c r="PZG516" s="23"/>
      <c r="PZH516"/>
      <c r="PZI516" s="7"/>
      <c r="PZJ516" s="8"/>
      <c r="PZK516" s="171" t="s">
        <v>13</v>
      </c>
      <c r="PZL516" s="171"/>
      <c r="PZM516" s="9"/>
      <c r="PZN516"/>
      <c r="PZO516" s="167" t="s">
        <v>14</v>
      </c>
      <c r="PZP516" s="168"/>
      <c r="PZQ516" s="75" t="s">
        <v>7</v>
      </c>
      <c r="PZR516" s="23"/>
      <c r="PZS516"/>
      <c r="PZT516" s="7"/>
      <c r="PZU516" s="8"/>
      <c r="PZV516" s="171" t="s">
        <v>13</v>
      </c>
      <c r="PZW516" s="171"/>
      <c r="PZX516" s="9"/>
      <c r="PZY516"/>
      <c r="PZZ516" s="167" t="s">
        <v>14</v>
      </c>
      <c r="QAA516" s="168"/>
      <c r="QAB516" s="75" t="s">
        <v>7</v>
      </c>
      <c r="QAC516"/>
      <c r="QAD516" s="7"/>
      <c r="QAE516" s="8"/>
      <c r="QAF516" s="171" t="s">
        <v>13</v>
      </c>
      <c r="QAG516" s="171"/>
      <c r="QAH516" s="9"/>
      <c r="QAI516"/>
      <c r="QAJ516" s="167" t="s">
        <v>14</v>
      </c>
      <c r="QAK516" s="168"/>
      <c r="QAL516" s="14" t="s">
        <v>7</v>
      </c>
      <c r="QAM516" s="23"/>
      <c r="QAN516"/>
      <c r="QAO516" s="7"/>
      <c r="QAP516" s="8"/>
      <c r="QAQ516" s="171" t="s">
        <v>13</v>
      </c>
      <c r="QAR516" s="171"/>
      <c r="QAS516" s="9"/>
      <c r="QAT516"/>
      <c r="QAU516" s="167" t="s">
        <v>14</v>
      </c>
      <c r="QAV516" s="168"/>
      <c r="QAW516" s="75" t="s">
        <v>7</v>
      </c>
      <c r="QAX516" s="23"/>
      <c r="QAY516"/>
      <c r="QAZ516" s="7"/>
      <c r="QBA516" s="8"/>
      <c r="QBB516" s="171" t="s">
        <v>13</v>
      </c>
      <c r="QBC516" s="171"/>
      <c r="QBD516" s="9"/>
      <c r="QBE516"/>
      <c r="QBF516" s="167" t="s">
        <v>14</v>
      </c>
      <c r="QBG516" s="168"/>
      <c r="QBH516" s="75" t="s">
        <v>7</v>
      </c>
      <c r="QBI516"/>
      <c r="QBJ516" s="7"/>
      <c r="QBK516" s="8"/>
      <c r="QBL516" s="171" t="s">
        <v>13</v>
      </c>
      <c r="QBM516" s="171"/>
      <c r="QBN516" s="9"/>
      <c r="QBO516"/>
      <c r="QBP516" s="167" t="s">
        <v>14</v>
      </c>
      <c r="QBQ516" s="168"/>
      <c r="QBR516" s="14" t="s">
        <v>7</v>
      </c>
      <c r="QBS516" s="23"/>
      <c r="QBT516"/>
      <c r="QBU516" s="7"/>
      <c r="QBV516" s="8"/>
      <c r="QBW516" s="171" t="s">
        <v>13</v>
      </c>
      <c r="QBX516" s="171"/>
      <c r="QBY516" s="9"/>
      <c r="QBZ516"/>
      <c r="QCA516" s="167" t="s">
        <v>14</v>
      </c>
      <c r="QCB516" s="168"/>
      <c r="QCC516" s="75" t="s">
        <v>7</v>
      </c>
      <c r="QCD516" s="23"/>
      <c r="QCE516"/>
      <c r="QCF516" s="7"/>
      <c r="QCG516" s="8"/>
      <c r="QCH516" s="171" t="s">
        <v>13</v>
      </c>
      <c r="QCI516" s="171"/>
      <c r="QCJ516" s="9"/>
      <c r="QCK516"/>
      <c r="QCL516" s="167" t="s">
        <v>14</v>
      </c>
      <c r="QCM516" s="168"/>
      <c r="QCN516" s="75" t="s">
        <v>7</v>
      </c>
      <c r="QCO516"/>
      <c r="QCP516" s="7"/>
      <c r="QCQ516" s="8"/>
      <c r="QCR516" s="171" t="s">
        <v>13</v>
      </c>
      <c r="QCS516" s="171"/>
      <c r="QCT516" s="9"/>
      <c r="QCU516"/>
      <c r="QCV516" s="167" t="s">
        <v>14</v>
      </c>
      <c r="QCW516" s="168"/>
      <c r="QCX516" s="14" t="s">
        <v>7</v>
      </c>
      <c r="QCY516" s="23"/>
      <c r="QCZ516"/>
      <c r="QDA516" s="7"/>
      <c r="QDB516" s="8"/>
      <c r="QDC516" s="171" t="s">
        <v>13</v>
      </c>
      <c r="QDD516" s="171"/>
      <c r="QDE516" s="9"/>
      <c r="QDF516"/>
      <c r="QDG516" s="167" t="s">
        <v>14</v>
      </c>
      <c r="QDH516" s="168"/>
      <c r="QDI516" s="75" t="s">
        <v>7</v>
      </c>
      <c r="QDJ516" s="23"/>
      <c r="QDK516"/>
      <c r="QDL516" s="7"/>
      <c r="QDM516" s="8"/>
      <c r="QDN516" s="171" t="s">
        <v>13</v>
      </c>
      <c r="QDO516" s="171"/>
      <c r="QDP516" s="9"/>
      <c r="QDQ516"/>
      <c r="QDR516" s="167" t="s">
        <v>14</v>
      </c>
      <c r="QDS516" s="168"/>
      <c r="QDT516" s="75" t="s">
        <v>7</v>
      </c>
      <c r="QDU516"/>
      <c r="QDV516" s="7"/>
      <c r="QDW516" s="8"/>
      <c r="QDX516" s="171" t="s">
        <v>13</v>
      </c>
      <c r="QDY516" s="171"/>
      <c r="QDZ516" s="9"/>
      <c r="QEA516"/>
      <c r="QEB516" s="167" t="s">
        <v>14</v>
      </c>
      <c r="QEC516" s="168"/>
      <c r="QED516" s="14" t="s">
        <v>7</v>
      </c>
      <c r="QEE516" s="23"/>
      <c r="QEF516"/>
      <c r="QEG516" s="7"/>
      <c r="QEH516" s="8"/>
      <c r="QEI516" s="171" t="s">
        <v>13</v>
      </c>
      <c r="QEJ516" s="171"/>
      <c r="QEK516" s="9"/>
      <c r="QEL516"/>
      <c r="QEM516" s="167" t="s">
        <v>14</v>
      </c>
      <c r="QEN516" s="168"/>
      <c r="QEO516" s="75" t="s">
        <v>7</v>
      </c>
      <c r="QEP516" s="23"/>
      <c r="QEQ516"/>
      <c r="QER516" s="7"/>
      <c r="QES516" s="8"/>
      <c r="QET516" s="171" t="s">
        <v>13</v>
      </c>
      <c r="QEU516" s="171"/>
      <c r="QEV516" s="9"/>
      <c r="QEW516"/>
      <c r="QEX516" s="167" t="s">
        <v>14</v>
      </c>
      <c r="QEY516" s="168"/>
      <c r="QEZ516" s="75" t="s">
        <v>7</v>
      </c>
      <c r="QFA516"/>
      <c r="QFB516" s="7"/>
      <c r="QFC516" s="8"/>
      <c r="QFD516" s="171" t="s">
        <v>13</v>
      </c>
      <c r="QFE516" s="171"/>
      <c r="QFF516" s="9"/>
      <c r="QFG516"/>
      <c r="QFH516" s="167" t="s">
        <v>14</v>
      </c>
      <c r="QFI516" s="168"/>
      <c r="QFJ516" s="14" t="s">
        <v>7</v>
      </c>
      <c r="QFK516" s="23"/>
      <c r="QFL516"/>
      <c r="QFM516" s="7"/>
      <c r="QFN516" s="8"/>
      <c r="QFO516" s="171" t="s">
        <v>13</v>
      </c>
      <c r="QFP516" s="171"/>
      <c r="QFQ516" s="9"/>
      <c r="QFR516"/>
      <c r="QFS516" s="167" t="s">
        <v>14</v>
      </c>
      <c r="QFT516" s="168"/>
      <c r="QFU516" s="75" t="s">
        <v>7</v>
      </c>
      <c r="QFV516" s="23"/>
      <c r="QFW516"/>
      <c r="QFX516" s="7"/>
      <c r="QFY516" s="8"/>
      <c r="QFZ516" s="171" t="s">
        <v>13</v>
      </c>
      <c r="QGA516" s="171"/>
      <c r="QGB516" s="9"/>
      <c r="QGC516"/>
      <c r="QGD516" s="167" t="s">
        <v>14</v>
      </c>
      <c r="QGE516" s="168"/>
      <c r="QGF516" s="75" t="s">
        <v>7</v>
      </c>
      <c r="QGG516"/>
      <c r="QGH516" s="7"/>
      <c r="QGI516" s="8"/>
      <c r="QGJ516" s="171" t="s">
        <v>13</v>
      </c>
      <c r="QGK516" s="171"/>
      <c r="QGL516" s="9"/>
      <c r="QGM516"/>
      <c r="QGN516" s="167" t="s">
        <v>14</v>
      </c>
      <c r="QGO516" s="168"/>
      <c r="QGP516" s="14" t="s">
        <v>7</v>
      </c>
      <c r="QGQ516" s="23"/>
      <c r="QGR516"/>
      <c r="QGS516" s="7"/>
      <c r="QGT516" s="8"/>
      <c r="QGU516" s="171" t="s">
        <v>13</v>
      </c>
      <c r="QGV516" s="171"/>
      <c r="QGW516" s="9"/>
      <c r="QGX516"/>
      <c r="QGY516" s="167" t="s">
        <v>14</v>
      </c>
      <c r="QGZ516" s="168"/>
      <c r="QHA516" s="75" t="s">
        <v>7</v>
      </c>
      <c r="QHB516" s="23"/>
      <c r="QHC516"/>
      <c r="QHD516" s="7"/>
      <c r="QHE516" s="8"/>
      <c r="QHF516" s="171" t="s">
        <v>13</v>
      </c>
      <c r="QHG516" s="171"/>
      <c r="QHH516" s="9"/>
      <c r="QHI516"/>
      <c r="QHJ516" s="167" t="s">
        <v>14</v>
      </c>
      <c r="QHK516" s="168"/>
      <c r="QHL516" s="75" t="s">
        <v>7</v>
      </c>
      <c r="QHM516"/>
      <c r="QHN516" s="7"/>
      <c r="QHO516" s="8"/>
      <c r="QHP516" s="171" t="s">
        <v>13</v>
      </c>
      <c r="QHQ516" s="171"/>
      <c r="QHR516" s="9"/>
      <c r="QHS516"/>
      <c r="QHT516" s="167" t="s">
        <v>14</v>
      </c>
      <c r="QHU516" s="168"/>
      <c r="QHV516" s="14" t="s">
        <v>7</v>
      </c>
      <c r="QHW516" s="23"/>
      <c r="QHX516"/>
      <c r="QHY516" s="7"/>
      <c r="QHZ516" s="8"/>
      <c r="QIA516" s="171" t="s">
        <v>13</v>
      </c>
      <c r="QIB516" s="171"/>
      <c r="QIC516" s="9"/>
      <c r="QID516"/>
      <c r="QIE516" s="167" t="s">
        <v>14</v>
      </c>
      <c r="QIF516" s="168"/>
      <c r="QIG516" s="75" t="s">
        <v>7</v>
      </c>
      <c r="QIH516" s="23"/>
      <c r="QII516"/>
      <c r="QIJ516" s="7"/>
      <c r="QIK516" s="8"/>
      <c r="QIL516" s="171" t="s">
        <v>13</v>
      </c>
      <c r="QIM516" s="171"/>
      <c r="QIN516" s="9"/>
      <c r="QIO516"/>
      <c r="QIP516" s="167" t="s">
        <v>14</v>
      </c>
      <c r="QIQ516" s="168"/>
      <c r="QIR516" s="75" t="s">
        <v>7</v>
      </c>
      <c r="QIS516"/>
      <c r="QIT516" s="7"/>
      <c r="QIU516" s="8"/>
      <c r="QIV516" s="171" t="s">
        <v>13</v>
      </c>
      <c r="QIW516" s="171"/>
      <c r="QIX516" s="9"/>
      <c r="QIY516"/>
      <c r="QIZ516" s="167" t="s">
        <v>14</v>
      </c>
      <c r="QJA516" s="168"/>
      <c r="QJB516" s="14" t="s">
        <v>7</v>
      </c>
      <c r="QJC516" s="23"/>
      <c r="QJD516"/>
      <c r="QJE516" s="7"/>
      <c r="QJF516" s="8"/>
      <c r="QJG516" s="171" t="s">
        <v>13</v>
      </c>
      <c r="QJH516" s="171"/>
      <c r="QJI516" s="9"/>
      <c r="QJJ516"/>
      <c r="QJK516" s="167" t="s">
        <v>14</v>
      </c>
      <c r="QJL516" s="168"/>
      <c r="QJM516" s="75" t="s">
        <v>7</v>
      </c>
      <c r="QJN516" s="23"/>
      <c r="QJO516"/>
      <c r="QJP516" s="7"/>
      <c r="QJQ516" s="8"/>
      <c r="QJR516" s="171" t="s">
        <v>13</v>
      </c>
      <c r="QJS516" s="171"/>
      <c r="QJT516" s="9"/>
      <c r="QJU516"/>
      <c r="QJV516" s="167" t="s">
        <v>14</v>
      </c>
      <c r="QJW516" s="168"/>
      <c r="QJX516" s="75" t="s">
        <v>7</v>
      </c>
      <c r="QJY516"/>
      <c r="QJZ516" s="7"/>
      <c r="QKA516" s="8"/>
      <c r="QKB516" s="171" t="s">
        <v>13</v>
      </c>
      <c r="QKC516" s="171"/>
      <c r="QKD516" s="9"/>
      <c r="QKE516"/>
      <c r="QKF516" s="167" t="s">
        <v>14</v>
      </c>
      <c r="QKG516" s="168"/>
      <c r="QKH516" s="14" t="s">
        <v>7</v>
      </c>
      <c r="QKI516" s="23"/>
      <c r="QKJ516"/>
      <c r="QKK516" s="7"/>
      <c r="QKL516" s="8"/>
      <c r="QKM516" s="171" t="s">
        <v>13</v>
      </c>
      <c r="QKN516" s="171"/>
      <c r="QKO516" s="9"/>
      <c r="QKP516"/>
      <c r="QKQ516" s="167" t="s">
        <v>14</v>
      </c>
      <c r="QKR516" s="168"/>
      <c r="QKS516" s="75" t="s">
        <v>7</v>
      </c>
      <c r="QKT516" s="23"/>
      <c r="QKU516"/>
      <c r="QKV516" s="7"/>
      <c r="QKW516" s="8"/>
      <c r="QKX516" s="171" t="s">
        <v>13</v>
      </c>
      <c r="QKY516" s="171"/>
      <c r="QKZ516" s="9"/>
      <c r="QLA516"/>
      <c r="QLB516" s="167" t="s">
        <v>14</v>
      </c>
      <c r="QLC516" s="168"/>
      <c r="QLD516" s="75" t="s">
        <v>7</v>
      </c>
      <c r="QLE516"/>
      <c r="QLF516" s="7"/>
      <c r="QLG516" s="8"/>
      <c r="QLH516" s="171" t="s">
        <v>13</v>
      </c>
      <c r="QLI516" s="171"/>
      <c r="QLJ516" s="9"/>
      <c r="QLK516"/>
      <c r="QLL516" s="167" t="s">
        <v>14</v>
      </c>
      <c r="QLM516" s="168"/>
      <c r="QLN516" s="14" t="s">
        <v>7</v>
      </c>
      <c r="QLO516" s="23"/>
      <c r="QLP516"/>
      <c r="QLQ516" s="7"/>
      <c r="QLR516" s="8"/>
      <c r="QLS516" s="171" t="s">
        <v>13</v>
      </c>
      <c r="QLT516" s="171"/>
      <c r="QLU516" s="9"/>
      <c r="QLV516"/>
      <c r="QLW516" s="167" t="s">
        <v>14</v>
      </c>
      <c r="QLX516" s="168"/>
      <c r="QLY516" s="75" t="s">
        <v>7</v>
      </c>
      <c r="QLZ516" s="23"/>
      <c r="QMA516"/>
      <c r="QMB516" s="7"/>
      <c r="QMC516" s="8"/>
      <c r="QMD516" s="171" t="s">
        <v>13</v>
      </c>
      <c r="QME516" s="171"/>
      <c r="QMF516" s="9"/>
      <c r="QMG516"/>
      <c r="QMH516" s="167" t="s">
        <v>14</v>
      </c>
      <c r="QMI516" s="168"/>
      <c r="QMJ516" s="75" t="s">
        <v>7</v>
      </c>
      <c r="QMK516"/>
      <c r="QML516" s="7"/>
      <c r="QMM516" s="8"/>
      <c r="QMN516" s="171" t="s">
        <v>13</v>
      </c>
      <c r="QMO516" s="171"/>
      <c r="QMP516" s="9"/>
      <c r="QMQ516"/>
      <c r="QMR516" s="167" t="s">
        <v>14</v>
      </c>
      <c r="QMS516" s="168"/>
      <c r="QMT516" s="14" t="s">
        <v>7</v>
      </c>
      <c r="QMU516" s="23"/>
      <c r="QMV516"/>
      <c r="QMW516" s="7"/>
      <c r="QMX516" s="8"/>
      <c r="QMY516" s="171" t="s">
        <v>13</v>
      </c>
      <c r="QMZ516" s="171"/>
      <c r="QNA516" s="9"/>
      <c r="QNB516"/>
      <c r="QNC516" s="167" t="s">
        <v>14</v>
      </c>
      <c r="QND516" s="168"/>
      <c r="QNE516" s="75" t="s">
        <v>7</v>
      </c>
      <c r="QNF516" s="23"/>
      <c r="QNG516"/>
      <c r="QNH516" s="7"/>
      <c r="QNI516" s="8"/>
      <c r="QNJ516" s="171" t="s">
        <v>13</v>
      </c>
      <c r="QNK516" s="171"/>
      <c r="QNL516" s="9"/>
      <c r="QNM516"/>
      <c r="QNN516" s="167" t="s">
        <v>14</v>
      </c>
      <c r="QNO516" s="168"/>
      <c r="QNP516" s="75" t="s">
        <v>7</v>
      </c>
      <c r="QNQ516"/>
      <c r="QNR516" s="7"/>
      <c r="QNS516" s="8"/>
      <c r="QNT516" s="171" t="s">
        <v>13</v>
      </c>
      <c r="QNU516" s="171"/>
      <c r="QNV516" s="9"/>
      <c r="QNW516"/>
      <c r="QNX516" s="167" t="s">
        <v>14</v>
      </c>
      <c r="QNY516" s="168"/>
      <c r="QNZ516" s="14" t="s">
        <v>7</v>
      </c>
      <c r="QOA516" s="23"/>
      <c r="QOB516"/>
      <c r="QOC516" s="7"/>
      <c r="QOD516" s="8"/>
      <c r="QOE516" s="171" t="s">
        <v>13</v>
      </c>
      <c r="QOF516" s="171"/>
      <c r="QOG516" s="9"/>
      <c r="QOH516"/>
      <c r="QOI516" s="167" t="s">
        <v>14</v>
      </c>
      <c r="QOJ516" s="168"/>
      <c r="QOK516" s="75" t="s">
        <v>7</v>
      </c>
      <c r="QOL516" s="23"/>
      <c r="QOM516"/>
      <c r="QON516" s="7"/>
      <c r="QOO516" s="8"/>
      <c r="QOP516" s="171" t="s">
        <v>13</v>
      </c>
      <c r="QOQ516" s="171"/>
      <c r="QOR516" s="9"/>
      <c r="QOS516"/>
      <c r="QOT516" s="167" t="s">
        <v>14</v>
      </c>
      <c r="QOU516" s="168"/>
      <c r="QOV516" s="75" t="s">
        <v>7</v>
      </c>
      <c r="QOW516"/>
      <c r="QOX516" s="7"/>
      <c r="QOY516" s="8"/>
      <c r="QOZ516" s="171" t="s">
        <v>13</v>
      </c>
      <c r="QPA516" s="171"/>
      <c r="QPB516" s="9"/>
      <c r="QPC516"/>
      <c r="QPD516" s="167" t="s">
        <v>14</v>
      </c>
      <c r="QPE516" s="168"/>
      <c r="QPF516" s="14" t="s">
        <v>7</v>
      </c>
      <c r="QPG516" s="23"/>
      <c r="QPH516"/>
      <c r="QPI516" s="7"/>
      <c r="QPJ516" s="8"/>
      <c r="QPK516" s="171" t="s">
        <v>13</v>
      </c>
      <c r="QPL516" s="171"/>
      <c r="QPM516" s="9"/>
      <c r="QPN516"/>
      <c r="QPO516" s="167" t="s">
        <v>14</v>
      </c>
      <c r="QPP516" s="168"/>
      <c r="QPQ516" s="75" t="s">
        <v>7</v>
      </c>
      <c r="QPR516" s="23"/>
      <c r="QPS516"/>
      <c r="QPT516" s="7"/>
      <c r="QPU516" s="8"/>
      <c r="QPV516" s="171" t="s">
        <v>13</v>
      </c>
      <c r="QPW516" s="171"/>
      <c r="QPX516" s="9"/>
      <c r="QPY516"/>
      <c r="QPZ516" s="167" t="s">
        <v>14</v>
      </c>
      <c r="QQA516" s="168"/>
      <c r="QQB516" s="75" t="s">
        <v>7</v>
      </c>
      <c r="QQC516"/>
      <c r="QQD516" s="7"/>
      <c r="QQE516" s="8"/>
      <c r="QQF516" s="171" t="s">
        <v>13</v>
      </c>
      <c r="QQG516" s="171"/>
      <c r="QQH516" s="9"/>
      <c r="QQI516"/>
      <c r="QQJ516" s="167" t="s">
        <v>14</v>
      </c>
      <c r="QQK516" s="168"/>
      <c r="QQL516" s="14" t="s">
        <v>7</v>
      </c>
      <c r="QQM516" s="23"/>
      <c r="QQN516"/>
      <c r="QQO516" s="7"/>
      <c r="QQP516" s="8"/>
      <c r="QQQ516" s="171" t="s">
        <v>13</v>
      </c>
      <c r="QQR516" s="171"/>
      <c r="QQS516" s="9"/>
      <c r="QQT516"/>
      <c r="QQU516" s="167" t="s">
        <v>14</v>
      </c>
      <c r="QQV516" s="168"/>
      <c r="QQW516" s="75" t="s">
        <v>7</v>
      </c>
      <c r="QQX516" s="23"/>
      <c r="QQY516"/>
      <c r="QQZ516" s="7"/>
      <c r="QRA516" s="8"/>
      <c r="QRB516" s="171" t="s">
        <v>13</v>
      </c>
      <c r="QRC516" s="171"/>
      <c r="QRD516" s="9"/>
      <c r="QRE516"/>
      <c r="QRF516" s="167" t="s">
        <v>14</v>
      </c>
      <c r="QRG516" s="168"/>
      <c r="QRH516" s="75" t="s">
        <v>7</v>
      </c>
      <c r="QRI516"/>
      <c r="QRJ516" s="7"/>
      <c r="QRK516" s="8"/>
      <c r="QRL516" s="171" t="s">
        <v>13</v>
      </c>
      <c r="QRM516" s="171"/>
      <c r="QRN516" s="9"/>
      <c r="QRO516"/>
      <c r="QRP516" s="167" t="s">
        <v>14</v>
      </c>
      <c r="QRQ516" s="168"/>
      <c r="QRR516" s="14" t="s">
        <v>7</v>
      </c>
      <c r="QRS516" s="23"/>
      <c r="QRT516"/>
      <c r="QRU516" s="7"/>
      <c r="QRV516" s="8"/>
      <c r="QRW516" s="171" t="s">
        <v>13</v>
      </c>
      <c r="QRX516" s="171"/>
      <c r="QRY516" s="9"/>
      <c r="QRZ516"/>
      <c r="QSA516" s="167" t="s">
        <v>14</v>
      </c>
      <c r="QSB516" s="168"/>
      <c r="QSC516" s="75" t="s">
        <v>7</v>
      </c>
      <c r="QSD516" s="23"/>
      <c r="QSE516"/>
      <c r="QSF516" s="7"/>
      <c r="QSG516" s="8"/>
      <c r="QSH516" s="171" t="s">
        <v>13</v>
      </c>
      <c r="QSI516" s="171"/>
      <c r="QSJ516" s="9"/>
      <c r="QSK516"/>
      <c r="QSL516" s="167" t="s">
        <v>14</v>
      </c>
      <c r="QSM516" s="168"/>
      <c r="QSN516" s="75" t="s">
        <v>7</v>
      </c>
      <c r="QSO516"/>
      <c r="QSP516" s="7"/>
      <c r="QSQ516" s="8"/>
      <c r="QSR516" s="171" t="s">
        <v>13</v>
      </c>
      <c r="QSS516" s="171"/>
      <c r="QST516" s="9"/>
      <c r="QSU516"/>
      <c r="QSV516" s="167" t="s">
        <v>14</v>
      </c>
      <c r="QSW516" s="168"/>
      <c r="QSX516" s="14" t="s">
        <v>7</v>
      </c>
      <c r="QSY516" s="23"/>
      <c r="QSZ516"/>
      <c r="QTA516" s="7"/>
      <c r="QTB516" s="8"/>
      <c r="QTC516" s="171" t="s">
        <v>13</v>
      </c>
      <c r="QTD516" s="171"/>
      <c r="QTE516" s="9"/>
      <c r="QTF516"/>
      <c r="QTG516" s="167" t="s">
        <v>14</v>
      </c>
      <c r="QTH516" s="168"/>
      <c r="QTI516" s="75" t="s">
        <v>7</v>
      </c>
      <c r="QTJ516" s="23"/>
      <c r="QTK516"/>
      <c r="QTL516" s="7"/>
      <c r="QTM516" s="8"/>
      <c r="QTN516" s="171" t="s">
        <v>13</v>
      </c>
      <c r="QTO516" s="171"/>
      <c r="QTP516" s="9"/>
      <c r="QTQ516"/>
      <c r="QTR516" s="167" t="s">
        <v>14</v>
      </c>
      <c r="QTS516" s="168"/>
      <c r="QTT516" s="75" t="s">
        <v>7</v>
      </c>
      <c r="QTU516"/>
      <c r="QTV516" s="7"/>
      <c r="QTW516" s="8"/>
      <c r="QTX516" s="171" t="s">
        <v>13</v>
      </c>
      <c r="QTY516" s="171"/>
      <c r="QTZ516" s="9"/>
      <c r="QUA516"/>
      <c r="QUB516" s="167" t="s">
        <v>14</v>
      </c>
      <c r="QUC516" s="168"/>
      <c r="QUD516" s="14" t="s">
        <v>7</v>
      </c>
      <c r="QUE516" s="23"/>
      <c r="QUF516"/>
      <c r="QUG516" s="7"/>
      <c r="QUH516" s="8"/>
      <c r="QUI516" s="171" t="s">
        <v>13</v>
      </c>
      <c r="QUJ516" s="171"/>
      <c r="QUK516" s="9"/>
      <c r="QUL516"/>
      <c r="QUM516" s="167" t="s">
        <v>14</v>
      </c>
      <c r="QUN516" s="168"/>
      <c r="QUO516" s="75" t="s">
        <v>7</v>
      </c>
      <c r="QUP516" s="23"/>
      <c r="QUQ516"/>
      <c r="QUR516" s="7"/>
      <c r="QUS516" s="8"/>
      <c r="QUT516" s="171" t="s">
        <v>13</v>
      </c>
      <c r="QUU516" s="171"/>
      <c r="QUV516" s="9"/>
      <c r="QUW516"/>
      <c r="QUX516" s="167" t="s">
        <v>14</v>
      </c>
      <c r="QUY516" s="168"/>
      <c r="QUZ516" s="75" t="s">
        <v>7</v>
      </c>
      <c r="QVA516"/>
      <c r="QVB516" s="7"/>
      <c r="QVC516" s="8"/>
      <c r="QVD516" s="171" t="s">
        <v>13</v>
      </c>
      <c r="QVE516" s="171"/>
      <c r="QVF516" s="9"/>
      <c r="QVG516"/>
      <c r="QVH516" s="167" t="s">
        <v>14</v>
      </c>
      <c r="QVI516" s="168"/>
      <c r="QVJ516" s="14" t="s">
        <v>7</v>
      </c>
      <c r="QVK516" s="23"/>
      <c r="QVL516"/>
      <c r="QVM516" s="7"/>
      <c r="QVN516" s="8"/>
      <c r="QVO516" s="171" t="s">
        <v>13</v>
      </c>
      <c r="QVP516" s="171"/>
      <c r="QVQ516" s="9"/>
      <c r="QVR516"/>
      <c r="QVS516" s="167" t="s">
        <v>14</v>
      </c>
      <c r="QVT516" s="168"/>
      <c r="QVU516" s="75" t="s">
        <v>7</v>
      </c>
      <c r="QVV516" s="23"/>
      <c r="QVW516"/>
      <c r="QVX516" s="7"/>
      <c r="QVY516" s="8"/>
      <c r="QVZ516" s="171" t="s">
        <v>13</v>
      </c>
      <c r="QWA516" s="171"/>
      <c r="QWB516" s="9"/>
      <c r="QWC516"/>
      <c r="QWD516" s="167" t="s">
        <v>14</v>
      </c>
      <c r="QWE516" s="168"/>
      <c r="QWF516" s="75" t="s">
        <v>7</v>
      </c>
      <c r="QWG516"/>
      <c r="QWH516" s="7"/>
      <c r="QWI516" s="8"/>
      <c r="QWJ516" s="171" t="s">
        <v>13</v>
      </c>
      <c r="QWK516" s="171"/>
      <c r="QWL516" s="9"/>
      <c r="QWM516"/>
      <c r="QWN516" s="167" t="s">
        <v>14</v>
      </c>
      <c r="QWO516" s="168"/>
      <c r="QWP516" s="14" t="s">
        <v>7</v>
      </c>
      <c r="QWQ516" s="23"/>
      <c r="QWR516"/>
      <c r="QWS516" s="7"/>
      <c r="QWT516" s="8"/>
      <c r="QWU516" s="171" t="s">
        <v>13</v>
      </c>
      <c r="QWV516" s="171"/>
      <c r="QWW516" s="9"/>
      <c r="QWX516"/>
      <c r="QWY516" s="167" t="s">
        <v>14</v>
      </c>
      <c r="QWZ516" s="168"/>
      <c r="QXA516" s="75" t="s">
        <v>7</v>
      </c>
      <c r="QXB516" s="23"/>
      <c r="QXC516"/>
      <c r="QXD516" s="7"/>
      <c r="QXE516" s="8"/>
      <c r="QXF516" s="171" t="s">
        <v>13</v>
      </c>
      <c r="QXG516" s="171"/>
      <c r="QXH516" s="9"/>
      <c r="QXI516"/>
      <c r="QXJ516" s="167" t="s">
        <v>14</v>
      </c>
      <c r="QXK516" s="168"/>
      <c r="QXL516" s="75" t="s">
        <v>7</v>
      </c>
      <c r="QXM516"/>
      <c r="QXN516" s="7"/>
      <c r="QXO516" s="8"/>
      <c r="QXP516" s="171" t="s">
        <v>13</v>
      </c>
      <c r="QXQ516" s="171"/>
      <c r="QXR516" s="9"/>
      <c r="QXS516"/>
      <c r="QXT516" s="167" t="s">
        <v>14</v>
      </c>
      <c r="QXU516" s="168"/>
      <c r="QXV516" s="14" t="s">
        <v>7</v>
      </c>
      <c r="QXW516" s="23"/>
      <c r="QXX516"/>
      <c r="QXY516" s="7"/>
      <c r="QXZ516" s="8"/>
      <c r="QYA516" s="171" t="s">
        <v>13</v>
      </c>
      <c r="QYB516" s="171"/>
      <c r="QYC516" s="9"/>
      <c r="QYD516"/>
      <c r="QYE516" s="167" t="s">
        <v>14</v>
      </c>
      <c r="QYF516" s="168"/>
      <c r="QYG516" s="75" t="s">
        <v>7</v>
      </c>
      <c r="QYH516" s="23"/>
      <c r="QYI516"/>
      <c r="QYJ516" s="7"/>
      <c r="QYK516" s="8"/>
      <c r="QYL516" s="171" t="s">
        <v>13</v>
      </c>
      <c r="QYM516" s="171"/>
      <c r="QYN516" s="9"/>
      <c r="QYO516"/>
      <c r="QYP516" s="167" t="s">
        <v>14</v>
      </c>
      <c r="QYQ516" s="168"/>
      <c r="QYR516" s="75" t="s">
        <v>7</v>
      </c>
      <c r="QYS516"/>
      <c r="QYT516" s="7"/>
      <c r="QYU516" s="8"/>
      <c r="QYV516" s="171" t="s">
        <v>13</v>
      </c>
      <c r="QYW516" s="171"/>
      <c r="QYX516" s="9"/>
      <c r="QYY516"/>
      <c r="QYZ516" s="167" t="s">
        <v>14</v>
      </c>
      <c r="QZA516" s="168"/>
      <c r="QZB516" s="14" t="s">
        <v>7</v>
      </c>
      <c r="QZC516" s="23"/>
      <c r="QZD516"/>
      <c r="QZE516" s="7"/>
      <c r="QZF516" s="8"/>
      <c r="QZG516" s="171" t="s">
        <v>13</v>
      </c>
      <c r="QZH516" s="171"/>
      <c r="QZI516" s="9"/>
      <c r="QZJ516"/>
      <c r="QZK516" s="167" t="s">
        <v>14</v>
      </c>
      <c r="QZL516" s="168"/>
      <c r="QZM516" s="75" t="s">
        <v>7</v>
      </c>
      <c r="QZN516" s="23"/>
      <c r="QZO516"/>
      <c r="QZP516" s="7"/>
      <c r="QZQ516" s="8"/>
      <c r="QZR516" s="171" t="s">
        <v>13</v>
      </c>
      <c r="QZS516" s="171"/>
      <c r="QZT516" s="9"/>
      <c r="QZU516"/>
      <c r="QZV516" s="167" t="s">
        <v>14</v>
      </c>
      <c r="QZW516" s="168"/>
      <c r="QZX516" s="75" t="s">
        <v>7</v>
      </c>
      <c r="QZY516"/>
      <c r="QZZ516" s="7"/>
      <c r="RAA516" s="8"/>
      <c r="RAB516" s="171" t="s">
        <v>13</v>
      </c>
      <c r="RAC516" s="171"/>
      <c r="RAD516" s="9"/>
      <c r="RAE516"/>
      <c r="RAF516" s="167" t="s">
        <v>14</v>
      </c>
      <c r="RAG516" s="168"/>
      <c r="RAH516" s="14" t="s">
        <v>7</v>
      </c>
      <c r="RAI516" s="23"/>
      <c r="RAJ516"/>
      <c r="RAK516" s="7"/>
      <c r="RAL516" s="8"/>
      <c r="RAM516" s="171" t="s">
        <v>13</v>
      </c>
      <c r="RAN516" s="171"/>
      <c r="RAO516" s="9"/>
      <c r="RAP516"/>
      <c r="RAQ516" s="167" t="s">
        <v>14</v>
      </c>
      <c r="RAR516" s="168"/>
      <c r="RAS516" s="75" t="s">
        <v>7</v>
      </c>
      <c r="RAT516" s="23"/>
      <c r="RAU516"/>
      <c r="RAV516" s="7"/>
      <c r="RAW516" s="8"/>
      <c r="RAX516" s="171" t="s">
        <v>13</v>
      </c>
      <c r="RAY516" s="171"/>
      <c r="RAZ516" s="9"/>
      <c r="RBA516"/>
      <c r="RBB516" s="167" t="s">
        <v>14</v>
      </c>
      <c r="RBC516" s="168"/>
      <c r="RBD516" s="75" t="s">
        <v>7</v>
      </c>
      <c r="RBE516"/>
      <c r="RBF516" s="7"/>
      <c r="RBG516" s="8"/>
      <c r="RBH516" s="171" t="s">
        <v>13</v>
      </c>
      <c r="RBI516" s="171"/>
      <c r="RBJ516" s="9"/>
      <c r="RBK516"/>
      <c r="RBL516" s="167" t="s">
        <v>14</v>
      </c>
      <c r="RBM516" s="168"/>
      <c r="RBN516" s="14" t="s">
        <v>7</v>
      </c>
      <c r="RBO516" s="23"/>
      <c r="RBP516"/>
      <c r="RBQ516" s="7"/>
      <c r="RBR516" s="8"/>
      <c r="RBS516" s="171" t="s">
        <v>13</v>
      </c>
      <c r="RBT516" s="171"/>
      <c r="RBU516" s="9"/>
      <c r="RBV516"/>
      <c r="RBW516" s="167" t="s">
        <v>14</v>
      </c>
      <c r="RBX516" s="168"/>
      <c r="RBY516" s="75" t="s">
        <v>7</v>
      </c>
      <c r="RBZ516" s="23"/>
      <c r="RCA516"/>
      <c r="RCB516" s="7"/>
      <c r="RCC516" s="8"/>
      <c r="RCD516" s="171" t="s">
        <v>13</v>
      </c>
      <c r="RCE516" s="171"/>
      <c r="RCF516" s="9"/>
      <c r="RCG516"/>
      <c r="RCH516" s="167" t="s">
        <v>14</v>
      </c>
      <c r="RCI516" s="168"/>
      <c r="RCJ516" s="75" t="s">
        <v>7</v>
      </c>
      <c r="RCK516"/>
      <c r="RCL516" s="7"/>
      <c r="RCM516" s="8"/>
      <c r="RCN516" s="171" t="s">
        <v>13</v>
      </c>
      <c r="RCO516" s="171"/>
      <c r="RCP516" s="9"/>
      <c r="RCQ516"/>
      <c r="RCR516" s="167" t="s">
        <v>14</v>
      </c>
      <c r="RCS516" s="168"/>
      <c r="RCT516" s="14" t="s">
        <v>7</v>
      </c>
      <c r="RCU516" s="23"/>
      <c r="RCV516"/>
      <c r="RCW516" s="7"/>
      <c r="RCX516" s="8"/>
      <c r="RCY516" s="171" t="s">
        <v>13</v>
      </c>
      <c r="RCZ516" s="171"/>
      <c r="RDA516" s="9"/>
      <c r="RDB516"/>
      <c r="RDC516" s="167" t="s">
        <v>14</v>
      </c>
      <c r="RDD516" s="168"/>
      <c r="RDE516" s="75" t="s">
        <v>7</v>
      </c>
      <c r="RDF516" s="23"/>
      <c r="RDG516"/>
      <c r="RDH516" s="7"/>
      <c r="RDI516" s="8"/>
      <c r="RDJ516" s="171" t="s">
        <v>13</v>
      </c>
      <c r="RDK516" s="171"/>
      <c r="RDL516" s="9"/>
      <c r="RDM516"/>
      <c r="RDN516" s="167" t="s">
        <v>14</v>
      </c>
      <c r="RDO516" s="168"/>
      <c r="RDP516" s="75" t="s">
        <v>7</v>
      </c>
      <c r="RDQ516"/>
      <c r="RDR516" s="7"/>
      <c r="RDS516" s="8"/>
      <c r="RDT516" s="171" t="s">
        <v>13</v>
      </c>
      <c r="RDU516" s="171"/>
      <c r="RDV516" s="9"/>
      <c r="RDW516"/>
      <c r="RDX516" s="167" t="s">
        <v>14</v>
      </c>
      <c r="RDY516" s="168"/>
      <c r="RDZ516" s="14" t="s">
        <v>7</v>
      </c>
      <c r="REA516" s="23"/>
      <c r="REB516"/>
      <c r="REC516" s="7"/>
      <c r="RED516" s="8"/>
      <c r="REE516" s="171" t="s">
        <v>13</v>
      </c>
      <c r="REF516" s="171"/>
      <c r="REG516" s="9"/>
      <c r="REH516"/>
      <c r="REI516" s="167" t="s">
        <v>14</v>
      </c>
      <c r="REJ516" s="168"/>
      <c r="REK516" s="75" t="s">
        <v>7</v>
      </c>
      <c r="REL516" s="23"/>
      <c r="REM516"/>
      <c r="REN516" s="7"/>
      <c r="REO516" s="8"/>
      <c r="REP516" s="171" t="s">
        <v>13</v>
      </c>
      <c r="REQ516" s="171"/>
      <c r="RER516" s="9"/>
      <c r="RES516"/>
      <c r="RET516" s="167" t="s">
        <v>14</v>
      </c>
      <c r="REU516" s="168"/>
      <c r="REV516" s="75" t="s">
        <v>7</v>
      </c>
      <c r="REW516"/>
      <c r="REX516" s="7"/>
      <c r="REY516" s="8"/>
      <c r="REZ516" s="171" t="s">
        <v>13</v>
      </c>
      <c r="RFA516" s="171"/>
      <c r="RFB516" s="9"/>
      <c r="RFC516"/>
      <c r="RFD516" s="167" t="s">
        <v>14</v>
      </c>
      <c r="RFE516" s="168"/>
      <c r="RFF516" s="14" t="s">
        <v>7</v>
      </c>
      <c r="RFG516" s="23"/>
      <c r="RFH516"/>
      <c r="RFI516" s="7"/>
      <c r="RFJ516" s="8"/>
      <c r="RFK516" s="171" t="s">
        <v>13</v>
      </c>
      <c r="RFL516" s="171"/>
      <c r="RFM516" s="9"/>
      <c r="RFN516"/>
      <c r="RFO516" s="167" t="s">
        <v>14</v>
      </c>
      <c r="RFP516" s="168"/>
      <c r="RFQ516" s="75" t="s">
        <v>7</v>
      </c>
      <c r="RFR516" s="23"/>
      <c r="RFS516"/>
      <c r="RFT516" s="7"/>
      <c r="RFU516" s="8"/>
      <c r="RFV516" s="171" t="s">
        <v>13</v>
      </c>
      <c r="RFW516" s="171"/>
      <c r="RFX516" s="9"/>
      <c r="RFY516"/>
      <c r="RFZ516" s="167" t="s">
        <v>14</v>
      </c>
      <c r="RGA516" s="168"/>
      <c r="RGB516" s="75" t="s">
        <v>7</v>
      </c>
      <c r="RGC516"/>
      <c r="RGD516" s="7"/>
      <c r="RGE516" s="8"/>
      <c r="RGF516" s="171" t="s">
        <v>13</v>
      </c>
      <c r="RGG516" s="171"/>
      <c r="RGH516" s="9"/>
      <c r="RGI516"/>
      <c r="RGJ516" s="167" t="s">
        <v>14</v>
      </c>
      <c r="RGK516" s="168"/>
      <c r="RGL516" s="14" t="s">
        <v>7</v>
      </c>
      <c r="RGM516" s="23"/>
      <c r="RGN516"/>
      <c r="RGO516" s="7"/>
      <c r="RGP516" s="8"/>
      <c r="RGQ516" s="171" t="s">
        <v>13</v>
      </c>
      <c r="RGR516" s="171"/>
      <c r="RGS516" s="9"/>
      <c r="RGT516"/>
      <c r="RGU516" s="167" t="s">
        <v>14</v>
      </c>
      <c r="RGV516" s="168"/>
      <c r="RGW516" s="75" t="s">
        <v>7</v>
      </c>
      <c r="RGX516" s="23"/>
      <c r="RGY516"/>
      <c r="RGZ516" s="7"/>
      <c r="RHA516" s="8"/>
      <c r="RHB516" s="171" t="s">
        <v>13</v>
      </c>
      <c r="RHC516" s="171"/>
      <c r="RHD516" s="9"/>
      <c r="RHE516"/>
      <c r="RHF516" s="167" t="s">
        <v>14</v>
      </c>
      <c r="RHG516" s="168"/>
      <c r="RHH516" s="75" t="s">
        <v>7</v>
      </c>
      <c r="RHI516"/>
      <c r="RHJ516" s="7"/>
      <c r="RHK516" s="8"/>
      <c r="RHL516" s="171" t="s">
        <v>13</v>
      </c>
      <c r="RHM516" s="171"/>
      <c r="RHN516" s="9"/>
      <c r="RHO516"/>
      <c r="RHP516" s="167" t="s">
        <v>14</v>
      </c>
      <c r="RHQ516" s="168"/>
      <c r="RHR516" s="14" t="s">
        <v>7</v>
      </c>
      <c r="RHS516" s="23"/>
      <c r="RHT516"/>
      <c r="RHU516" s="7"/>
      <c r="RHV516" s="8"/>
      <c r="RHW516" s="171" t="s">
        <v>13</v>
      </c>
      <c r="RHX516" s="171"/>
      <c r="RHY516" s="9"/>
      <c r="RHZ516"/>
      <c r="RIA516" s="167" t="s">
        <v>14</v>
      </c>
      <c r="RIB516" s="168"/>
      <c r="RIC516" s="75" t="s">
        <v>7</v>
      </c>
      <c r="RID516" s="23"/>
      <c r="RIE516"/>
      <c r="RIF516" s="7"/>
      <c r="RIG516" s="8"/>
      <c r="RIH516" s="171" t="s">
        <v>13</v>
      </c>
      <c r="RII516" s="171"/>
      <c r="RIJ516" s="9"/>
      <c r="RIK516"/>
      <c r="RIL516" s="167" t="s">
        <v>14</v>
      </c>
      <c r="RIM516" s="168"/>
      <c r="RIN516" s="75" t="s">
        <v>7</v>
      </c>
      <c r="RIO516"/>
      <c r="RIP516" s="7"/>
      <c r="RIQ516" s="8"/>
      <c r="RIR516" s="171" t="s">
        <v>13</v>
      </c>
      <c r="RIS516" s="171"/>
      <c r="RIT516" s="9"/>
      <c r="RIU516"/>
      <c r="RIV516" s="167" t="s">
        <v>14</v>
      </c>
      <c r="RIW516" s="168"/>
      <c r="RIX516" s="14" t="s">
        <v>7</v>
      </c>
      <c r="RIY516" s="23"/>
      <c r="RIZ516"/>
      <c r="RJA516" s="7"/>
      <c r="RJB516" s="8"/>
      <c r="RJC516" s="171" t="s">
        <v>13</v>
      </c>
      <c r="RJD516" s="171"/>
      <c r="RJE516" s="9"/>
      <c r="RJF516"/>
      <c r="RJG516" s="167" t="s">
        <v>14</v>
      </c>
      <c r="RJH516" s="168"/>
      <c r="RJI516" s="75" t="s">
        <v>7</v>
      </c>
      <c r="RJJ516" s="23"/>
      <c r="RJK516"/>
      <c r="RJL516" s="7"/>
      <c r="RJM516" s="8"/>
      <c r="RJN516" s="171" t="s">
        <v>13</v>
      </c>
      <c r="RJO516" s="171"/>
      <c r="RJP516" s="9"/>
      <c r="RJQ516"/>
      <c r="RJR516" s="167" t="s">
        <v>14</v>
      </c>
      <c r="RJS516" s="168"/>
      <c r="RJT516" s="75" t="s">
        <v>7</v>
      </c>
      <c r="RJU516"/>
      <c r="RJV516" s="7"/>
      <c r="RJW516" s="8"/>
      <c r="RJX516" s="171" t="s">
        <v>13</v>
      </c>
      <c r="RJY516" s="171"/>
      <c r="RJZ516" s="9"/>
      <c r="RKA516"/>
      <c r="RKB516" s="167" t="s">
        <v>14</v>
      </c>
      <c r="RKC516" s="168"/>
      <c r="RKD516" s="14" t="s">
        <v>7</v>
      </c>
      <c r="RKE516" s="23"/>
      <c r="RKF516"/>
      <c r="RKG516" s="7"/>
      <c r="RKH516" s="8"/>
      <c r="RKI516" s="171" t="s">
        <v>13</v>
      </c>
      <c r="RKJ516" s="171"/>
      <c r="RKK516" s="9"/>
      <c r="RKL516"/>
      <c r="RKM516" s="167" t="s">
        <v>14</v>
      </c>
      <c r="RKN516" s="168"/>
      <c r="RKO516" s="75" t="s">
        <v>7</v>
      </c>
      <c r="RKP516" s="23"/>
      <c r="RKQ516"/>
      <c r="RKR516" s="7"/>
      <c r="RKS516" s="8"/>
      <c r="RKT516" s="171" t="s">
        <v>13</v>
      </c>
      <c r="RKU516" s="171"/>
      <c r="RKV516" s="9"/>
      <c r="RKW516"/>
      <c r="RKX516" s="167" t="s">
        <v>14</v>
      </c>
      <c r="RKY516" s="168"/>
      <c r="RKZ516" s="75" t="s">
        <v>7</v>
      </c>
      <c r="RLA516"/>
      <c r="RLB516" s="7"/>
      <c r="RLC516" s="8"/>
      <c r="RLD516" s="171" t="s">
        <v>13</v>
      </c>
      <c r="RLE516" s="171"/>
      <c r="RLF516" s="9"/>
      <c r="RLG516"/>
      <c r="RLH516" s="167" t="s">
        <v>14</v>
      </c>
      <c r="RLI516" s="168"/>
      <c r="RLJ516" s="14" t="s">
        <v>7</v>
      </c>
      <c r="RLK516" s="23"/>
      <c r="RLL516"/>
      <c r="RLM516" s="7"/>
      <c r="RLN516" s="8"/>
      <c r="RLO516" s="171" t="s">
        <v>13</v>
      </c>
      <c r="RLP516" s="171"/>
      <c r="RLQ516" s="9"/>
      <c r="RLR516"/>
      <c r="RLS516" s="167" t="s">
        <v>14</v>
      </c>
      <c r="RLT516" s="168"/>
      <c r="RLU516" s="75" t="s">
        <v>7</v>
      </c>
      <c r="RLV516" s="23"/>
      <c r="RLW516"/>
      <c r="RLX516" s="7"/>
      <c r="RLY516" s="8"/>
      <c r="RLZ516" s="171" t="s">
        <v>13</v>
      </c>
      <c r="RMA516" s="171"/>
      <c r="RMB516" s="9"/>
      <c r="RMC516"/>
      <c r="RMD516" s="167" t="s">
        <v>14</v>
      </c>
      <c r="RME516" s="168"/>
      <c r="RMF516" s="75" t="s">
        <v>7</v>
      </c>
      <c r="RMG516"/>
      <c r="RMH516" s="7"/>
      <c r="RMI516" s="8"/>
      <c r="RMJ516" s="171" t="s">
        <v>13</v>
      </c>
      <c r="RMK516" s="171"/>
      <c r="RML516" s="9"/>
      <c r="RMM516"/>
      <c r="RMN516" s="167" t="s">
        <v>14</v>
      </c>
      <c r="RMO516" s="168"/>
      <c r="RMP516" s="14" t="s">
        <v>7</v>
      </c>
      <c r="RMQ516" s="23"/>
      <c r="RMR516"/>
      <c r="RMS516" s="7"/>
      <c r="RMT516" s="8"/>
      <c r="RMU516" s="171" t="s">
        <v>13</v>
      </c>
      <c r="RMV516" s="171"/>
      <c r="RMW516" s="9"/>
      <c r="RMX516"/>
      <c r="RMY516" s="167" t="s">
        <v>14</v>
      </c>
      <c r="RMZ516" s="168"/>
      <c r="RNA516" s="75" t="s">
        <v>7</v>
      </c>
      <c r="RNB516" s="23"/>
      <c r="RNC516"/>
      <c r="RND516" s="7"/>
      <c r="RNE516" s="8"/>
      <c r="RNF516" s="171" t="s">
        <v>13</v>
      </c>
      <c r="RNG516" s="171"/>
      <c r="RNH516" s="9"/>
      <c r="RNI516"/>
      <c r="RNJ516" s="167" t="s">
        <v>14</v>
      </c>
      <c r="RNK516" s="168"/>
      <c r="RNL516" s="75" t="s">
        <v>7</v>
      </c>
      <c r="RNM516"/>
      <c r="RNN516" s="7"/>
      <c r="RNO516" s="8"/>
      <c r="RNP516" s="171" t="s">
        <v>13</v>
      </c>
      <c r="RNQ516" s="171"/>
      <c r="RNR516" s="9"/>
      <c r="RNS516"/>
      <c r="RNT516" s="167" t="s">
        <v>14</v>
      </c>
      <c r="RNU516" s="168"/>
      <c r="RNV516" s="14" t="s">
        <v>7</v>
      </c>
      <c r="RNW516" s="23"/>
      <c r="RNX516"/>
      <c r="RNY516" s="7"/>
      <c r="RNZ516" s="8"/>
      <c r="ROA516" s="171" t="s">
        <v>13</v>
      </c>
      <c r="ROB516" s="171"/>
      <c r="ROC516" s="9"/>
      <c r="ROD516"/>
      <c r="ROE516" s="167" t="s">
        <v>14</v>
      </c>
      <c r="ROF516" s="168"/>
      <c r="ROG516" s="75" t="s">
        <v>7</v>
      </c>
      <c r="ROH516" s="23"/>
      <c r="ROI516"/>
      <c r="ROJ516" s="7"/>
      <c r="ROK516" s="8"/>
      <c r="ROL516" s="171" t="s">
        <v>13</v>
      </c>
      <c r="ROM516" s="171"/>
      <c r="RON516" s="9"/>
      <c r="ROO516"/>
      <c r="ROP516" s="167" t="s">
        <v>14</v>
      </c>
      <c r="ROQ516" s="168"/>
      <c r="ROR516" s="75" t="s">
        <v>7</v>
      </c>
      <c r="ROS516"/>
      <c r="ROT516" s="7"/>
      <c r="ROU516" s="8"/>
      <c r="ROV516" s="171" t="s">
        <v>13</v>
      </c>
      <c r="ROW516" s="171"/>
      <c r="ROX516" s="9"/>
      <c r="ROY516"/>
      <c r="ROZ516" s="167" t="s">
        <v>14</v>
      </c>
      <c r="RPA516" s="168"/>
      <c r="RPB516" s="14" t="s">
        <v>7</v>
      </c>
      <c r="RPC516" s="23"/>
      <c r="RPD516"/>
      <c r="RPE516" s="7"/>
      <c r="RPF516" s="8"/>
      <c r="RPG516" s="171" t="s">
        <v>13</v>
      </c>
      <c r="RPH516" s="171"/>
      <c r="RPI516" s="9"/>
      <c r="RPJ516"/>
      <c r="RPK516" s="167" t="s">
        <v>14</v>
      </c>
      <c r="RPL516" s="168"/>
      <c r="RPM516" s="75" t="s">
        <v>7</v>
      </c>
      <c r="RPN516" s="23"/>
      <c r="RPO516"/>
      <c r="RPP516" s="7"/>
      <c r="RPQ516" s="8"/>
      <c r="RPR516" s="171" t="s">
        <v>13</v>
      </c>
      <c r="RPS516" s="171"/>
      <c r="RPT516" s="9"/>
      <c r="RPU516"/>
      <c r="RPV516" s="167" t="s">
        <v>14</v>
      </c>
      <c r="RPW516" s="168"/>
      <c r="RPX516" s="75" t="s">
        <v>7</v>
      </c>
      <c r="RPY516"/>
      <c r="RPZ516" s="7"/>
      <c r="RQA516" s="8"/>
      <c r="RQB516" s="171" t="s">
        <v>13</v>
      </c>
      <c r="RQC516" s="171"/>
      <c r="RQD516" s="9"/>
      <c r="RQE516"/>
      <c r="RQF516" s="167" t="s">
        <v>14</v>
      </c>
      <c r="RQG516" s="168"/>
      <c r="RQH516" s="14" t="s">
        <v>7</v>
      </c>
      <c r="RQI516" s="23"/>
      <c r="RQJ516"/>
      <c r="RQK516" s="7"/>
      <c r="RQL516" s="8"/>
      <c r="RQM516" s="171" t="s">
        <v>13</v>
      </c>
      <c r="RQN516" s="171"/>
      <c r="RQO516" s="9"/>
      <c r="RQP516"/>
      <c r="RQQ516" s="167" t="s">
        <v>14</v>
      </c>
      <c r="RQR516" s="168"/>
      <c r="RQS516" s="75" t="s">
        <v>7</v>
      </c>
      <c r="RQT516" s="23"/>
      <c r="RQU516"/>
      <c r="RQV516" s="7"/>
      <c r="RQW516" s="8"/>
      <c r="RQX516" s="171" t="s">
        <v>13</v>
      </c>
      <c r="RQY516" s="171"/>
      <c r="RQZ516" s="9"/>
      <c r="RRA516"/>
      <c r="RRB516" s="167" t="s">
        <v>14</v>
      </c>
      <c r="RRC516" s="168"/>
      <c r="RRD516" s="75" t="s">
        <v>7</v>
      </c>
      <c r="RRE516"/>
      <c r="RRF516" s="7"/>
      <c r="RRG516" s="8"/>
      <c r="RRH516" s="171" t="s">
        <v>13</v>
      </c>
      <c r="RRI516" s="171"/>
      <c r="RRJ516" s="9"/>
      <c r="RRK516"/>
      <c r="RRL516" s="167" t="s">
        <v>14</v>
      </c>
      <c r="RRM516" s="168"/>
      <c r="RRN516" s="14" t="s">
        <v>7</v>
      </c>
      <c r="RRO516" s="23"/>
      <c r="RRP516"/>
      <c r="RRQ516" s="7"/>
      <c r="RRR516" s="8"/>
      <c r="RRS516" s="171" t="s">
        <v>13</v>
      </c>
      <c r="RRT516" s="171"/>
      <c r="RRU516" s="9"/>
      <c r="RRV516"/>
      <c r="RRW516" s="167" t="s">
        <v>14</v>
      </c>
      <c r="RRX516" s="168"/>
      <c r="RRY516" s="75" t="s">
        <v>7</v>
      </c>
      <c r="RRZ516" s="23"/>
      <c r="RSA516"/>
      <c r="RSB516" s="7"/>
      <c r="RSC516" s="8"/>
      <c r="RSD516" s="171" t="s">
        <v>13</v>
      </c>
      <c r="RSE516" s="171"/>
      <c r="RSF516" s="9"/>
      <c r="RSG516"/>
      <c r="RSH516" s="167" t="s">
        <v>14</v>
      </c>
      <c r="RSI516" s="168"/>
      <c r="RSJ516" s="75" t="s">
        <v>7</v>
      </c>
      <c r="RSK516"/>
      <c r="RSL516" s="7"/>
      <c r="RSM516" s="8"/>
      <c r="RSN516" s="171" t="s">
        <v>13</v>
      </c>
      <c r="RSO516" s="171"/>
      <c r="RSP516" s="9"/>
      <c r="RSQ516"/>
      <c r="RSR516" s="167" t="s">
        <v>14</v>
      </c>
      <c r="RSS516" s="168"/>
      <c r="RST516" s="14" t="s">
        <v>7</v>
      </c>
      <c r="RSU516" s="23"/>
      <c r="RSV516"/>
      <c r="RSW516" s="7"/>
      <c r="RSX516" s="8"/>
      <c r="RSY516" s="171" t="s">
        <v>13</v>
      </c>
      <c r="RSZ516" s="171"/>
      <c r="RTA516" s="9"/>
      <c r="RTB516"/>
      <c r="RTC516" s="167" t="s">
        <v>14</v>
      </c>
      <c r="RTD516" s="168"/>
      <c r="RTE516" s="75" t="s">
        <v>7</v>
      </c>
      <c r="RTF516" s="23"/>
      <c r="RTG516"/>
      <c r="RTH516" s="7"/>
      <c r="RTI516" s="8"/>
      <c r="RTJ516" s="171" t="s">
        <v>13</v>
      </c>
      <c r="RTK516" s="171"/>
      <c r="RTL516" s="9"/>
      <c r="RTM516"/>
      <c r="RTN516" s="167" t="s">
        <v>14</v>
      </c>
      <c r="RTO516" s="168"/>
      <c r="RTP516" s="75" t="s">
        <v>7</v>
      </c>
      <c r="RTQ516"/>
      <c r="RTR516" s="7"/>
      <c r="RTS516" s="8"/>
      <c r="RTT516" s="171" t="s">
        <v>13</v>
      </c>
      <c r="RTU516" s="171"/>
      <c r="RTV516" s="9"/>
      <c r="RTW516"/>
      <c r="RTX516" s="167" t="s">
        <v>14</v>
      </c>
      <c r="RTY516" s="168"/>
      <c r="RTZ516" s="14" t="s">
        <v>7</v>
      </c>
      <c r="RUA516" s="23"/>
      <c r="RUB516"/>
      <c r="RUC516" s="7"/>
      <c r="RUD516" s="8"/>
      <c r="RUE516" s="171" t="s">
        <v>13</v>
      </c>
      <c r="RUF516" s="171"/>
      <c r="RUG516" s="9"/>
      <c r="RUH516"/>
      <c r="RUI516" s="167" t="s">
        <v>14</v>
      </c>
      <c r="RUJ516" s="168"/>
      <c r="RUK516" s="75" t="s">
        <v>7</v>
      </c>
      <c r="RUL516" s="23"/>
      <c r="RUM516"/>
      <c r="RUN516" s="7"/>
      <c r="RUO516" s="8"/>
      <c r="RUP516" s="171" t="s">
        <v>13</v>
      </c>
      <c r="RUQ516" s="171"/>
      <c r="RUR516" s="9"/>
      <c r="RUS516"/>
      <c r="RUT516" s="167" t="s">
        <v>14</v>
      </c>
      <c r="RUU516" s="168"/>
      <c r="RUV516" s="75" t="s">
        <v>7</v>
      </c>
      <c r="RUW516"/>
      <c r="RUX516" s="7"/>
      <c r="RUY516" s="8"/>
      <c r="RUZ516" s="171" t="s">
        <v>13</v>
      </c>
      <c r="RVA516" s="171"/>
      <c r="RVB516" s="9"/>
      <c r="RVC516"/>
      <c r="RVD516" s="167" t="s">
        <v>14</v>
      </c>
      <c r="RVE516" s="168"/>
      <c r="RVF516" s="14" t="s">
        <v>7</v>
      </c>
      <c r="RVG516" s="23"/>
      <c r="RVH516"/>
      <c r="RVI516" s="7"/>
      <c r="RVJ516" s="8"/>
      <c r="RVK516" s="171" t="s">
        <v>13</v>
      </c>
      <c r="RVL516" s="171"/>
      <c r="RVM516" s="9"/>
      <c r="RVN516"/>
      <c r="RVO516" s="167" t="s">
        <v>14</v>
      </c>
      <c r="RVP516" s="168"/>
      <c r="RVQ516" s="75" t="s">
        <v>7</v>
      </c>
      <c r="RVR516" s="23"/>
      <c r="RVS516"/>
      <c r="RVT516" s="7"/>
      <c r="RVU516" s="8"/>
      <c r="RVV516" s="171" t="s">
        <v>13</v>
      </c>
      <c r="RVW516" s="171"/>
      <c r="RVX516" s="9"/>
      <c r="RVY516"/>
      <c r="RVZ516" s="167" t="s">
        <v>14</v>
      </c>
      <c r="RWA516" s="168"/>
      <c r="RWB516" s="75" t="s">
        <v>7</v>
      </c>
      <c r="RWC516"/>
      <c r="RWD516" s="7"/>
      <c r="RWE516" s="8"/>
      <c r="RWF516" s="171" t="s">
        <v>13</v>
      </c>
      <c r="RWG516" s="171"/>
      <c r="RWH516" s="9"/>
      <c r="RWI516"/>
      <c r="RWJ516" s="167" t="s">
        <v>14</v>
      </c>
      <c r="RWK516" s="168"/>
      <c r="RWL516" s="14" t="s">
        <v>7</v>
      </c>
      <c r="RWM516" s="23"/>
      <c r="RWN516"/>
      <c r="RWO516" s="7"/>
      <c r="RWP516" s="8"/>
      <c r="RWQ516" s="171" t="s">
        <v>13</v>
      </c>
      <c r="RWR516" s="171"/>
      <c r="RWS516" s="9"/>
      <c r="RWT516"/>
      <c r="RWU516" s="167" t="s">
        <v>14</v>
      </c>
      <c r="RWV516" s="168"/>
      <c r="RWW516" s="75" t="s">
        <v>7</v>
      </c>
      <c r="RWX516" s="23"/>
      <c r="RWY516"/>
      <c r="RWZ516" s="7"/>
      <c r="RXA516" s="8"/>
      <c r="RXB516" s="171" t="s">
        <v>13</v>
      </c>
      <c r="RXC516" s="171"/>
      <c r="RXD516" s="9"/>
      <c r="RXE516"/>
      <c r="RXF516" s="167" t="s">
        <v>14</v>
      </c>
      <c r="RXG516" s="168"/>
      <c r="RXH516" s="75" t="s">
        <v>7</v>
      </c>
      <c r="RXI516"/>
      <c r="RXJ516" s="7"/>
      <c r="RXK516" s="8"/>
      <c r="RXL516" s="171" t="s">
        <v>13</v>
      </c>
      <c r="RXM516" s="171"/>
      <c r="RXN516" s="9"/>
      <c r="RXO516"/>
      <c r="RXP516" s="167" t="s">
        <v>14</v>
      </c>
      <c r="RXQ516" s="168"/>
      <c r="RXR516" s="14" t="s">
        <v>7</v>
      </c>
      <c r="RXS516" s="23"/>
      <c r="RXT516"/>
      <c r="RXU516" s="7"/>
      <c r="RXV516" s="8"/>
      <c r="RXW516" s="171" t="s">
        <v>13</v>
      </c>
      <c r="RXX516" s="171"/>
      <c r="RXY516" s="9"/>
      <c r="RXZ516"/>
      <c r="RYA516" s="167" t="s">
        <v>14</v>
      </c>
      <c r="RYB516" s="168"/>
      <c r="RYC516" s="75" t="s">
        <v>7</v>
      </c>
      <c r="RYD516" s="23"/>
      <c r="RYE516"/>
      <c r="RYF516" s="7"/>
      <c r="RYG516" s="8"/>
      <c r="RYH516" s="171" t="s">
        <v>13</v>
      </c>
      <c r="RYI516" s="171"/>
      <c r="RYJ516" s="9"/>
      <c r="RYK516"/>
      <c r="RYL516" s="167" t="s">
        <v>14</v>
      </c>
      <c r="RYM516" s="168"/>
      <c r="RYN516" s="75" t="s">
        <v>7</v>
      </c>
      <c r="RYO516"/>
      <c r="RYP516" s="7"/>
      <c r="RYQ516" s="8"/>
      <c r="RYR516" s="171" t="s">
        <v>13</v>
      </c>
      <c r="RYS516" s="171"/>
      <c r="RYT516" s="9"/>
      <c r="RYU516"/>
      <c r="RYV516" s="167" t="s">
        <v>14</v>
      </c>
      <c r="RYW516" s="168"/>
      <c r="RYX516" s="14" t="s">
        <v>7</v>
      </c>
      <c r="RYY516" s="23"/>
      <c r="RYZ516"/>
      <c r="RZA516" s="7"/>
      <c r="RZB516" s="8"/>
      <c r="RZC516" s="171" t="s">
        <v>13</v>
      </c>
      <c r="RZD516" s="171"/>
      <c r="RZE516" s="9"/>
      <c r="RZF516"/>
      <c r="RZG516" s="167" t="s">
        <v>14</v>
      </c>
      <c r="RZH516" s="168"/>
      <c r="RZI516" s="75" t="s">
        <v>7</v>
      </c>
      <c r="RZJ516" s="23"/>
      <c r="RZK516"/>
      <c r="RZL516" s="7"/>
      <c r="RZM516" s="8"/>
      <c r="RZN516" s="171" t="s">
        <v>13</v>
      </c>
      <c r="RZO516" s="171"/>
      <c r="RZP516" s="9"/>
      <c r="RZQ516"/>
      <c r="RZR516" s="167" t="s">
        <v>14</v>
      </c>
      <c r="RZS516" s="168"/>
      <c r="RZT516" s="75" t="s">
        <v>7</v>
      </c>
      <c r="RZU516"/>
      <c r="RZV516" s="7"/>
      <c r="RZW516" s="8"/>
      <c r="RZX516" s="171" t="s">
        <v>13</v>
      </c>
      <c r="RZY516" s="171"/>
      <c r="RZZ516" s="9"/>
      <c r="SAA516"/>
      <c r="SAB516" s="167" t="s">
        <v>14</v>
      </c>
      <c r="SAC516" s="168"/>
      <c r="SAD516" s="14" t="s">
        <v>7</v>
      </c>
      <c r="SAE516" s="23"/>
      <c r="SAF516"/>
      <c r="SAG516" s="7"/>
      <c r="SAH516" s="8"/>
      <c r="SAI516" s="171" t="s">
        <v>13</v>
      </c>
      <c r="SAJ516" s="171"/>
      <c r="SAK516" s="9"/>
      <c r="SAL516"/>
      <c r="SAM516" s="167" t="s">
        <v>14</v>
      </c>
      <c r="SAN516" s="168"/>
      <c r="SAO516" s="75" t="s">
        <v>7</v>
      </c>
      <c r="SAP516" s="23"/>
      <c r="SAQ516"/>
      <c r="SAR516" s="7"/>
      <c r="SAS516" s="8"/>
      <c r="SAT516" s="171" t="s">
        <v>13</v>
      </c>
      <c r="SAU516" s="171"/>
      <c r="SAV516" s="9"/>
      <c r="SAW516"/>
      <c r="SAX516" s="167" t="s">
        <v>14</v>
      </c>
      <c r="SAY516" s="168"/>
      <c r="SAZ516" s="75" t="s">
        <v>7</v>
      </c>
      <c r="SBA516"/>
      <c r="SBB516" s="7"/>
      <c r="SBC516" s="8"/>
      <c r="SBD516" s="171" t="s">
        <v>13</v>
      </c>
      <c r="SBE516" s="171"/>
      <c r="SBF516" s="9"/>
      <c r="SBG516"/>
      <c r="SBH516" s="167" t="s">
        <v>14</v>
      </c>
      <c r="SBI516" s="168"/>
      <c r="SBJ516" s="14" t="s">
        <v>7</v>
      </c>
      <c r="SBK516" s="23"/>
      <c r="SBL516"/>
      <c r="SBM516" s="7"/>
      <c r="SBN516" s="8"/>
      <c r="SBO516" s="171" t="s">
        <v>13</v>
      </c>
      <c r="SBP516" s="171"/>
      <c r="SBQ516" s="9"/>
      <c r="SBR516"/>
      <c r="SBS516" s="167" t="s">
        <v>14</v>
      </c>
      <c r="SBT516" s="168"/>
      <c r="SBU516" s="75" t="s">
        <v>7</v>
      </c>
      <c r="SBV516" s="23"/>
      <c r="SBW516"/>
      <c r="SBX516" s="7"/>
      <c r="SBY516" s="8"/>
      <c r="SBZ516" s="171" t="s">
        <v>13</v>
      </c>
      <c r="SCA516" s="171"/>
      <c r="SCB516" s="9"/>
      <c r="SCC516"/>
      <c r="SCD516" s="167" t="s">
        <v>14</v>
      </c>
      <c r="SCE516" s="168"/>
      <c r="SCF516" s="75" t="s">
        <v>7</v>
      </c>
      <c r="SCG516"/>
      <c r="SCH516" s="7"/>
      <c r="SCI516" s="8"/>
      <c r="SCJ516" s="171" t="s">
        <v>13</v>
      </c>
      <c r="SCK516" s="171"/>
      <c r="SCL516" s="9"/>
      <c r="SCM516"/>
      <c r="SCN516" s="167" t="s">
        <v>14</v>
      </c>
      <c r="SCO516" s="168"/>
      <c r="SCP516" s="14" t="s">
        <v>7</v>
      </c>
      <c r="SCQ516" s="23"/>
      <c r="SCR516"/>
      <c r="SCS516" s="7"/>
      <c r="SCT516" s="8"/>
      <c r="SCU516" s="171" t="s">
        <v>13</v>
      </c>
      <c r="SCV516" s="171"/>
      <c r="SCW516" s="9"/>
      <c r="SCX516"/>
      <c r="SCY516" s="167" t="s">
        <v>14</v>
      </c>
      <c r="SCZ516" s="168"/>
      <c r="SDA516" s="75" t="s">
        <v>7</v>
      </c>
      <c r="SDB516" s="23"/>
      <c r="SDC516"/>
      <c r="SDD516" s="7"/>
      <c r="SDE516" s="8"/>
      <c r="SDF516" s="171" t="s">
        <v>13</v>
      </c>
      <c r="SDG516" s="171"/>
      <c r="SDH516" s="9"/>
      <c r="SDI516"/>
      <c r="SDJ516" s="167" t="s">
        <v>14</v>
      </c>
      <c r="SDK516" s="168"/>
      <c r="SDL516" s="75" t="s">
        <v>7</v>
      </c>
      <c r="SDM516"/>
      <c r="SDN516" s="7"/>
      <c r="SDO516" s="8"/>
      <c r="SDP516" s="171" t="s">
        <v>13</v>
      </c>
      <c r="SDQ516" s="171"/>
      <c r="SDR516" s="9"/>
      <c r="SDS516"/>
      <c r="SDT516" s="167" t="s">
        <v>14</v>
      </c>
      <c r="SDU516" s="168"/>
      <c r="SDV516" s="14" t="s">
        <v>7</v>
      </c>
      <c r="SDW516" s="23"/>
      <c r="SDX516"/>
      <c r="SDY516" s="7"/>
      <c r="SDZ516" s="8"/>
      <c r="SEA516" s="171" t="s">
        <v>13</v>
      </c>
      <c r="SEB516" s="171"/>
      <c r="SEC516" s="9"/>
      <c r="SED516"/>
      <c r="SEE516" s="167" t="s">
        <v>14</v>
      </c>
      <c r="SEF516" s="168"/>
      <c r="SEG516" s="75" t="s">
        <v>7</v>
      </c>
      <c r="SEH516" s="23"/>
      <c r="SEI516"/>
      <c r="SEJ516" s="7"/>
      <c r="SEK516" s="8"/>
      <c r="SEL516" s="171" t="s">
        <v>13</v>
      </c>
      <c r="SEM516" s="171"/>
      <c r="SEN516" s="9"/>
      <c r="SEO516"/>
      <c r="SEP516" s="167" t="s">
        <v>14</v>
      </c>
      <c r="SEQ516" s="168"/>
      <c r="SER516" s="75" t="s">
        <v>7</v>
      </c>
      <c r="SES516"/>
      <c r="SET516" s="7"/>
      <c r="SEU516" s="8"/>
      <c r="SEV516" s="171" t="s">
        <v>13</v>
      </c>
      <c r="SEW516" s="171"/>
      <c r="SEX516" s="9"/>
      <c r="SEY516"/>
      <c r="SEZ516" s="167" t="s">
        <v>14</v>
      </c>
      <c r="SFA516" s="168"/>
      <c r="SFB516" s="14" t="s">
        <v>7</v>
      </c>
      <c r="SFC516" s="23"/>
      <c r="SFD516"/>
      <c r="SFE516" s="7"/>
      <c r="SFF516" s="8"/>
      <c r="SFG516" s="171" t="s">
        <v>13</v>
      </c>
      <c r="SFH516" s="171"/>
      <c r="SFI516" s="9"/>
      <c r="SFJ516"/>
      <c r="SFK516" s="167" t="s">
        <v>14</v>
      </c>
      <c r="SFL516" s="168"/>
      <c r="SFM516" s="75" t="s">
        <v>7</v>
      </c>
      <c r="SFN516" s="23"/>
      <c r="SFO516"/>
      <c r="SFP516" s="7"/>
      <c r="SFQ516" s="8"/>
      <c r="SFR516" s="171" t="s">
        <v>13</v>
      </c>
      <c r="SFS516" s="171"/>
      <c r="SFT516" s="9"/>
      <c r="SFU516"/>
      <c r="SFV516" s="167" t="s">
        <v>14</v>
      </c>
      <c r="SFW516" s="168"/>
      <c r="SFX516" s="75" t="s">
        <v>7</v>
      </c>
      <c r="SFY516"/>
      <c r="SFZ516" s="7"/>
      <c r="SGA516" s="8"/>
      <c r="SGB516" s="171" t="s">
        <v>13</v>
      </c>
      <c r="SGC516" s="171"/>
      <c r="SGD516" s="9"/>
      <c r="SGE516"/>
      <c r="SGF516" s="167" t="s">
        <v>14</v>
      </c>
      <c r="SGG516" s="168"/>
      <c r="SGH516" s="14" t="s">
        <v>7</v>
      </c>
      <c r="SGI516" s="23"/>
      <c r="SGJ516"/>
      <c r="SGK516" s="7"/>
      <c r="SGL516" s="8"/>
      <c r="SGM516" s="171" t="s">
        <v>13</v>
      </c>
      <c r="SGN516" s="171"/>
      <c r="SGO516" s="9"/>
      <c r="SGP516"/>
      <c r="SGQ516" s="167" t="s">
        <v>14</v>
      </c>
      <c r="SGR516" s="168"/>
      <c r="SGS516" s="75" t="s">
        <v>7</v>
      </c>
      <c r="SGT516" s="23"/>
      <c r="SGU516"/>
      <c r="SGV516" s="7"/>
      <c r="SGW516" s="8"/>
      <c r="SGX516" s="171" t="s">
        <v>13</v>
      </c>
      <c r="SGY516" s="171"/>
      <c r="SGZ516" s="9"/>
      <c r="SHA516"/>
      <c r="SHB516" s="167" t="s">
        <v>14</v>
      </c>
      <c r="SHC516" s="168"/>
      <c r="SHD516" s="75" t="s">
        <v>7</v>
      </c>
      <c r="SHE516"/>
      <c r="SHF516" s="7"/>
      <c r="SHG516" s="8"/>
      <c r="SHH516" s="171" t="s">
        <v>13</v>
      </c>
      <c r="SHI516" s="171"/>
      <c r="SHJ516" s="9"/>
      <c r="SHK516"/>
      <c r="SHL516" s="167" t="s">
        <v>14</v>
      </c>
      <c r="SHM516" s="168"/>
      <c r="SHN516" s="14" t="s">
        <v>7</v>
      </c>
      <c r="SHO516" s="23"/>
      <c r="SHP516"/>
      <c r="SHQ516" s="7"/>
      <c r="SHR516" s="8"/>
      <c r="SHS516" s="171" t="s">
        <v>13</v>
      </c>
      <c r="SHT516" s="171"/>
      <c r="SHU516" s="9"/>
      <c r="SHV516"/>
      <c r="SHW516" s="167" t="s">
        <v>14</v>
      </c>
      <c r="SHX516" s="168"/>
      <c r="SHY516" s="75" t="s">
        <v>7</v>
      </c>
      <c r="SHZ516" s="23"/>
      <c r="SIA516"/>
      <c r="SIB516" s="7"/>
      <c r="SIC516" s="8"/>
      <c r="SID516" s="171" t="s">
        <v>13</v>
      </c>
      <c r="SIE516" s="171"/>
      <c r="SIF516" s="9"/>
      <c r="SIG516"/>
      <c r="SIH516" s="167" t="s">
        <v>14</v>
      </c>
      <c r="SII516" s="168"/>
      <c r="SIJ516" s="75" t="s">
        <v>7</v>
      </c>
      <c r="SIK516"/>
      <c r="SIL516" s="7"/>
      <c r="SIM516" s="8"/>
      <c r="SIN516" s="171" t="s">
        <v>13</v>
      </c>
      <c r="SIO516" s="171"/>
      <c r="SIP516" s="9"/>
      <c r="SIQ516"/>
      <c r="SIR516" s="167" t="s">
        <v>14</v>
      </c>
      <c r="SIS516" s="168"/>
      <c r="SIT516" s="14" t="s">
        <v>7</v>
      </c>
      <c r="SIU516" s="23"/>
      <c r="SIV516"/>
      <c r="SIW516" s="7"/>
      <c r="SIX516" s="8"/>
      <c r="SIY516" s="171" t="s">
        <v>13</v>
      </c>
      <c r="SIZ516" s="171"/>
      <c r="SJA516" s="9"/>
      <c r="SJB516"/>
      <c r="SJC516" s="167" t="s">
        <v>14</v>
      </c>
      <c r="SJD516" s="168"/>
      <c r="SJE516" s="75" t="s">
        <v>7</v>
      </c>
      <c r="SJF516" s="23"/>
      <c r="SJG516"/>
      <c r="SJH516" s="7"/>
      <c r="SJI516" s="8"/>
      <c r="SJJ516" s="171" t="s">
        <v>13</v>
      </c>
      <c r="SJK516" s="171"/>
      <c r="SJL516" s="9"/>
      <c r="SJM516"/>
      <c r="SJN516" s="167" t="s">
        <v>14</v>
      </c>
      <c r="SJO516" s="168"/>
      <c r="SJP516" s="75" t="s">
        <v>7</v>
      </c>
      <c r="SJQ516"/>
      <c r="SJR516" s="7"/>
      <c r="SJS516" s="8"/>
      <c r="SJT516" s="171" t="s">
        <v>13</v>
      </c>
      <c r="SJU516" s="171"/>
      <c r="SJV516" s="9"/>
      <c r="SJW516"/>
      <c r="SJX516" s="167" t="s">
        <v>14</v>
      </c>
      <c r="SJY516" s="168"/>
      <c r="SJZ516" s="14" t="s">
        <v>7</v>
      </c>
      <c r="SKA516" s="23"/>
      <c r="SKB516"/>
      <c r="SKC516" s="7"/>
      <c r="SKD516" s="8"/>
      <c r="SKE516" s="171" t="s">
        <v>13</v>
      </c>
      <c r="SKF516" s="171"/>
      <c r="SKG516" s="9"/>
      <c r="SKH516"/>
      <c r="SKI516" s="167" t="s">
        <v>14</v>
      </c>
      <c r="SKJ516" s="168"/>
      <c r="SKK516" s="75" t="s">
        <v>7</v>
      </c>
      <c r="SKL516" s="23"/>
      <c r="SKM516"/>
      <c r="SKN516" s="7"/>
      <c r="SKO516" s="8"/>
      <c r="SKP516" s="171" t="s">
        <v>13</v>
      </c>
      <c r="SKQ516" s="171"/>
      <c r="SKR516" s="9"/>
      <c r="SKS516"/>
      <c r="SKT516" s="167" t="s">
        <v>14</v>
      </c>
      <c r="SKU516" s="168"/>
      <c r="SKV516" s="75" t="s">
        <v>7</v>
      </c>
      <c r="SKW516"/>
      <c r="SKX516" s="7"/>
      <c r="SKY516" s="8"/>
      <c r="SKZ516" s="171" t="s">
        <v>13</v>
      </c>
      <c r="SLA516" s="171"/>
      <c r="SLB516" s="9"/>
      <c r="SLC516"/>
      <c r="SLD516" s="167" t="s">
        <v>14</v>
      </c>
      <c r="SLE516" s="168"/>
      <c r="SLF516" s="14" t="s">
        <v>7</v>
      </c>
      <c r="SLG516" s="23"/>
      <c r="SLH516"/>
      <c r="SLI516" s="7"/>
      <c r="SLJ516" s="8"/>
      <c r="SLK516" s="171" t="s">
        <v>13</v>
      </c>
      <c r="SLL516" s="171"/>
      <c r="SLM516" s="9"/>
      <c r="SLN516"/>
      <c r="SLO516" s="167" t="s">
        <v>14</v>
      </c>
      <c r="SLP516" s="168"/>
      <c r="SLQ516" s="75" t="s">
        <v>7</v>
      </c>
      <c r="SLR516" s="23"/>
      <c r="SLS516"/>
      <c r="SLT516" s="7"/>
      <c r="SLU516" s="8"/>
      <c r="SLV516" s="171" t="s">
        <v>13</v>
      </c>
      <c r="SLW516" s="171"/>
      <c r="SLX516" s="9"/>
      <c r="SLY516"/>
      <c r="SLZ516" s="167" t="s">
        <v>14</v>
      </c>
      <c r="SMA516" s="168"/>
      <c r="SMB516" s="75" t="s">
        <v>7</v>
      </c>
      <c r="SMC516"/>
      <c r="SMD516" s="7"/>
      <c r="SME516" s="8"/>
      <c r="SMF516" s="171" t="s">
        <v>13</v>
      </c>
      <c r="SMG516" s="171"/>
      <c r="SMH516" s="9"/>
      <c r="SMI516"/>
      <c r="SMJ516" s="167" t="s">
        <v>14</v>
      </c>
      <c r="SMK516" s="168"/>
      <c r="SML516" s="14" t="s">
        <v>7</v>
      </c>
      <c r="SMM516" s="23"/>
      <c r="SMN516"/>
      <c r="SMO516" s="7"/>
      <c r="SMP516" s="8"/>
      <c r="SMQ516" s="171" t="s">
        <v>13</v>
      </c>
      <c r="SMR516" s="171"/>
      <c r="SMS516" s="9"/>
      <c r="SMT516"/>
      <c r="SMU516" s="167" t="s">
        <v>14</v>
      </c>
      <c r="SMV516" s="168"/>
      <c r="SMW516" s="75" t="s">
        <v>7</v>
      </c>
      <c r="SMX516" s="23"/>
      <c r="SMY516"/>
      <c r="SMZ516" s="7"/>
      <c r="SNA516" s="8"/>
      <c r="SNB516" s="171" t="s">
        <v>13</v>
      </c>
      <c r="SNC516" s="171"/>
      <c r="SND516" s="9"/>
      <c r="SNE516"/>
      <c r="SNF516" s="167" t="s">
        <v>14</v>
      </c>
      <c r="SNG516" s="168"/>
      <c r="SNH516" s="75" t="s">
        <v>7</v>
      </c>
      <c r="SNI516"/>
      <c r="SNJ516" s="7"/>
      <c r="SNK516" s="8"/>
      <c r="SNL516" s="171" t="s">
        <v>13</v>
      </c>
      <c r="SNM516" s="171"/>
      <c r="SNN516" s="9"/>
      <c r="SNO516"/>
      <c r="SNP516" s="167" t="s">
        <v>14</v>
      </c>
      <c r="SNQ516" s="168"/>
      <c r="SNR516" s="14" t="s">
        <v>7</v>
      </c>
      <c r="SNS516" s="23"/>
      <c r="SNT516"/>
      <c r="SNU516" s="7"/>
      <c r="SNV516" s="8"/>
      <c r="SNW516" s="171" t="s">
        <v>13</v>
      </c>
      <c r="SNX516" s="171"/>
      <c r="SNY516" s="9"/>
      <c r="SNZ516"/>
      <c r="SOA516" s="167" t="s">
        <v>14</v>
      </c>
      <c r="SOB516" s="168"/>
      <c r="SOC516" s="75" t="s">
        <v>7</v>
      </c>
      <c r="SOD516" s="23"/>
      <c r="SOE516"/>
      <c r="SOF516" s="7"/>
      <c r="SOG516" s="8"/>
      <c r="SOH516" s="171" t="s">
        <v>13</v>
      </c>
      <c r="SOI516" s="171"/>
      <c r="SOJ516" s="9"/>
      <c r="SOK516"/>
      <c r="SOL516" s="167" t="s">
        <v>14</v>
      </c>
      <c r="SOM516" s="168"/>
      <c r="SON516" s="75" t="s">
        <v>7</v>
      </c>
      <c r="SOO516"/>
      <c r="SOP516" s="7"/>
      <c r="SOQ516" s="8"/>
      <c r="SOR516" s="171" t="s">
        <v>13</v>
      </c>
      <c r="SOS516" s="171"/>
      <c r="SOT516" s="9"/>
      <c r="SOU516"/>
      <c r="SOV516" s="167" t="s">
        <v>14</v>
      </c>
      <c r="SOW516" s="168"/>
      <c r="SOX516" s="14" t="s">
        <v>7</v>
      </c>
      <c r="SOY516" s="23"/>
      <c r="SOZ516"/>
      <c r="SPA516" s="7"/>
      <c r="SPB516" s="8"/>
      <c r="SPC516" s="171" t="s">
        <v>13</v>
      </c>
      <c r="SPD516" s="171"/>
      <c r="SPE516" s="9"/>
      <c r="SPF516"/>
      <c r="SPG516" s="167" t="s">
        <v>14</v>
      </c>
      <c r="SPH516" s="168"/>
      <c r="SPI516" s="75" t="s">
        <v>7</v>
      </c>
      <c r="SPJ516" s="23"/>
      <c r="SPK516"/>
      <c r="SPL516" s="7"/>
      <c r="SPM516" s="8"/>
      <c r="SPN516" s="171" t="s">
        <v>13</v>
      </c>
      <c r="SPO516" s="171"/>
      <c r="SPP516" s="9"/>
      <c r="SPQ516"/>
      <c r="SPR516" s="167" t="s">
        <v>14</v>
      </c>
      <c r="SPS516" s="168"/>
      <c r="SPT516" s="75" t="s">
        <v>7</v>
      </c>
      <c r="SPU516"/>
      <c r="SPV516" s="7"/>
      <c r="SPW516" s="8"/>
      <c r="SPX516" s="171" t="s">
        <v>13</v>
      </c>
      <c r="SPY516" s="171"/>
      <c r="SPZ516" s="9"/>
      <c r="SQA516"/>
      <c r="SQB516" s="167" t="s">
        <v>14</v>
      </c>
      <c r="SQC516" s="168"/>
      <c r="SQD516" s="14" t="s">
        <v>7</v>
      </c>
      <c r="SQE516" s="23"/>
      <c r="SQF516"/>
      <c r="SQG516" s="7"/>
      <c r="SQH516" s="8"/>
      <c r="SQI516" s="171" t="s">
        <v>13</v>
      </c>
      <c r="SQJ516" s="171"/>
      <c r="SQK516" s="9"/>
      <c r="SQL516"/>
      <c r="SQM516" s="167" t="s">
        <v>14</v>
      </c>
      <c r="SQN516" s="168"/>
      <c r="SQO516" s="75" t="s">
        <v>7</v>
      </c>
      <c r="SQP516" s="23"/>
      <c r="SQQ516"/>
      <c r="SQR516" s="7"/>
      <c r="SQS516" s="8"/>
      <c r="SQT516" s="171" t="s">
        <v>13</v>
      </c>
      <c r="SQU516" s="171"/>
      <c r="SQV516" s="9"/>
      <c r="SQW516"/>
      <c r="SQX516" s="167" t="s">
        <v>14</v>
      </c>
      <c r="SQY516" s="168"/>
      <c r="SQZ516" s="75" t="s">
        <v>7</v>
      </c>
      <c r="SRA516"/>
      <c r="SRB516" s="7"/>
      <c r="SRC516" s="8"/>
      <c r="SRD516" s="171" t="s">
        <v>13</v>
      </c>
      <c r="SRE516" s="171"/>
      <c r="SRF516" s="9"/>
      <c r="SRG516"/>
      <c r="SRH516" s="167" t="s">
        <v>14</v>
      </c>
      <c r="SRI516" s="168"/>
      <c r="SRJ516" s="14" t="s">
        <v>7</v>
      </c>
      <c r="SRK516" s="23"/>
      <c r="SRL516"/>
      <c r="SRM516" s="7"/>
      <c r="SRN516" s="8"/>
      <c r="SRO516" s="171" t="s">
        <v>13</v>
      </c>
      <c r="SRP516" s="171"/>
      <c r="SRQ516" s="9"/>
      <c r="SRR516"/>
      <c r="SRS516" s="167" t="s">
        <v>14</v>
      </c>
      <c r="SRT516" s="168"/>
      <c r="SRU516" s="75" t="s">
        <v>7</v>
      </c>
      <c r="SRV516" s="23"/>
      <c r="SRW516"/>
      <c r="SRX516" s="7"/>
      <c r="SRY516" s="8"/>
      <c r="SRZ516" s="171" t="s">
        <v>13</v>
      </c>
      <c r="SSA516" s="171"/>
      <c r="SSB516" s="9"/>
      <c r="SSC516"/>
      <c r="SSD516" s="167" t="s">
        <v>14</v>
      </c>
      <c r="SSE516" s="168"/>
      <c r="SSF516" s="75" t="s">
        <v>7</v>
      </c>
      <c r="SSG516"/>
      <c r="SSH516" s="7"/>
      <c r="SSI516" s="8"/>
      <c r="SSJ516" s="171" t="s">
        <v>13</v>
      </c>
      <c r="SSK516" s="171"/>
      <c r="SSL516" s="9"/>
      <c r="SSM516"/>
      <c r="SSN516" s="167" t="s">
        <v>14</v>
      </c>
      <c r="SSO516" s="168"/>
      <c r="SSP516" s="14" t="s">
        <v>7</v>
      </c>
      <c r="SSQ516" s="23"/>
      <c r="SSR516"/>
      <c r="SSS516" s="7"/>
      <c r="SST516" s="8"/>
      <c r="SSU516" s="171" t="s">
        <v>13</v>
      </c>
      <c r="SSV516" s="171"/>
      <c r="SSW516" s="9"/>
      <c r="SSX516"/>
      <c r="SSY516" s="167" t="s">
        <v>14</v>
      </c>
      <c r="SSZ516" s="168"/>
      <c r="STA516" s="75" t="s">
        <v>7</v>
      </c>
      <c r="STB516" s="23"/>
      <c r="STC516"/>
      <c r="STD516" s="7"/>
      <c r="STE516" s="8"/>
      <c r="STF516" s="171" t="s">
        <v>13</v>
      </c>
      <c r="STG516" s="171"/>
      <c r="STH516" s="9"/>
      <c r="STI516"/>
      <c r="STJ516" s="167" t="s">
        <v>14</v>
      </c>
      <c r="STK516" s="168"/>
      <c r="STL516" s="75" t="s">
        <v>7</v>
      </c>
      <c r="STM516"/>
      <c r="STN516" s="7"/>
      <c r="STO516" s="8"/>
      <c r="STP516" s="171" t="s">
        <v>13</v>
      </c>
      <c r="STQ516" s="171"/>
      <c r="STR516" s="9"/>
      <c r="STS516"/>
      <c r="STT516" s="167" t="s">
        <v>14</v>
      </c>
      <c r="STU516" s="168"/>
      <c r="STV516" s="14" t="s">
        <v>7</v>
      </c>
      <c r="STW516" s="23"/>
      <c r="STX516"/>
      <c r="STY516" s="7"/>
      <c r="STZ516" s="8"/>
      <c r="SUA516" s="171" t="s">
        <v>13</v>
      </c>
      <c r="SUB516" s="171"/>
      <c r="SUC516" s="9"/>
      <c r="SUD516"/>
      <c r="SUE516" s="167" t="s">
        <v>14</v>
      </c>
      <c r="SUF516" s="168"/>
      <c r="SUG516" s="75" t="s">
        <v>7</v>
      </c>
      <c r="SUH516" s="23"/>
      <c r="SUI516"/>
      <c r="SUJ516" s="7"/>
      <c r="SUK516" s="8"/>
      <c r="SUL516" s="171" t="s">
        <v>13</v>
      </c>
      <c r="SUM516" s="171"/>
      <c r="SUN516" s="9"/>
      <c r="SUO516"/>
      <c r="SUP516" s="167" t="s">
        <v>14</v>
      </c>
      <c r="SUQ516" s="168"/>
      <c r="SUR516" s="75" t="s">
        <v>7</v>
      </c>
      <c r="SUS516"/>
      <c r="SUT516" s="7"/>
      <c r="SUU516" s="8"/>
      <c r="SUV516" s="171" t="s">
        <v>13</v>
      </c>
      <c r="SUW516" s="171"/>
      <c r="SUX516" s="9"/>
      <c r="SUY516"/>
      <c r="SUZ516" s="167" t="s">
        <v>14</v>
      </c>
      <c r="SVA516" s="168"/>
      <c r="SVB516" s="14" t="s">
        <v>7</v>
      </c>
      <c r="SVC516" s="23"/>
      <c r="SVD516"/>
      <c r="SVE516" s="7"/>
      <c r="SVF516" s="8"/>
      <c r="SVG516" s="171" t="s">
        <v>13</v>
      </c>
      <c r="SVH516" s="171"/>
      <c r="SVI516" s="9"/>
      <c r="SVJ516"/>
      <c r="SVK516" s="167" t="s">
        <v>14</v>
      </c>
      <c r="SVL516" s="168"/>
      <c r="SVM516" s="75" t="s">
        <v>7</v>
      </c>
      <c r="SVN516" s="23"/>
      <c r="SVO516"/>
      <c r="SVP516" s="7"/>
      <c r="SVQ516" s="8"/>
      <c r="SVR516" s="171" t="s">
        <v>13</v>
      </c>
      <c r="SVS516" s="171"/>
      <c r="SVT516" s="9"/>
      <c r="SVU516"/>
      <c r="SVV516" s="167" t="s">
        <v>14</v>
      </c>
      <c r="SVW516" s="168"/>
      <c r="SVX516" s="75" t="s">
        <v>7</v>
      </c>
      <c r="SVY516"/>
      <c r="SVZ516" s="7"/>
      <c r="SWA516" s="8"/>
      <c r="SWB516" s="171" t="s">
        <v>13</v>
      </c>
      <c r="SWC516" s="171"/>
      <c r="SWD516" s="9"/>
      <c r="SWE516"/>
      <c r="SWF516" s="167" t="s">
        <v>14</v>
      </c>
      <c r="SWG516" s="168"/>
      <c r="SWH516" s="14" t="s">
        <v>7</v>
      </c>
      <c r="SWI516" s="23"/>
      <c r="SWJ516"/>
      <c r="SWK516" s="7"/>
      <c r="SWL516" s="8"/>
      <c r="SWM516" s="171" t="s">
        <v>13</v>
      </c>
      <c r="SWN516" s="171"/>
      <c r="SWO516" s="9"/>
      <c r="SWP516"/>
      <c r="SWQ516" s="167" t="s">
        <v>14</v>
      </c>
      <c r="SWR516" s="168"/>
      <c r="SWS516" s="75" t="s">
        <v>7</v>
      </c>
      <c r="SWT516" s="23"/>
      <c r="SWU516"/>
      <c r="SWV516" s="7"/>
      <c r="SWW516" s="8"/>
      <c r="SWX516" s="171" t="s">
        <v>13</v>
      </c>
      <c r="SWY516" s="171"/>
      <c r="SWZ516" s="9"/>
      <c r="SXA516"/>
      <c r="SXB516" s="167" t="s">
        <v>14</v>
      </c>
      <c r="SXC516" s="168"/>
      <c r="SXD516" s="75" t="s">
        <v>7</v>
      </c>
      <c r="SXE516"/>
      <c r="SXF516" s="7"/>
      <c r="SXG516" s="8"/>
      <c r="SXH516" s="171" t="s">
        <v>13</v>
      </c>
      <c r="SXI516" s="171"/>
      <c r="SXJ516" s="9"/>
      <c r="SXK516"/>
      <c r="SXL516" s="167" t="s">
        <v>14</v>
      </c>
      <c r="SXM516" s="168"/>
      <c r="SXN516" s="14" t="s">
        <v>7</v>
      </c>
      <c r="SXO516" s="23"/>
      <c r="SXP516"/>
      <c r="SXQ516" s="7"/>
      <c r="SXR516" s="8"/>
      <c r="SXS516" s="171" t="s">
        <v>13</v>
      </c>
      <c r="SXT516" s="171"/>
      <c r="SXU516" s="9"/>
      <c r="SXV516"/>
      <c r="SXW516" s="167" t="s">
        <v>14</v>
      </c>
      <c r="SXX516" s="168"/>
      <c r="SXY516" s="75" t="s">
        <v>7</v>
      </c>
      <c r="SXZ516" s="23"/>
      <c r="SYA516"/>
      <c r="SYB516" s="7"/>
      <c r="SYC516" s="8"/>
      <c r="SYD516" s="171" t="s">
        <v>13</v>
      </c>
      <c r="SYE516" s="171"/>
      <c r="SYF516" s="9"/>
      <c r="SYG516"/>
      <c r="SYH516" s="167" t="s">
        <v>14</v>
      </c>
      <c r="SYI516" s="168"/>
      <c r="SYJ516" s="75" t="s">
        <v>7</v>
      </c>
      <c r="SYK516"/>
      <c r="SYL516" s="7"/>
      <c r="SYM516" s="8"/>
      <c r="SYN516" s="171" t="s">
        <v>13</v>
      </c>
      <c r="SYO516" s="171"/>
      <c r="SYP516" s="9"/>
      <c r="SYQ516"/>
      <c r="SYR516" s="167" t="s">
        <v>14</v>
      </c>
      <c r="SYS516" s="168"/>
      <c r="SYT516" s="14" t="s">
        <v>7</v>
      </c>
      <c r="SYU516" s="23"/>
      <c r="SYV516"/>
      <c r="SYW516" s="7"/>
      <c r="SYX516" s="8"/>
      <c r="SYY516" s="171" t="s">
        <v>13</v>
      </c>
      <c r="SYZ516" s="171"/>
      <c r="SZA516" s="9"/>
      <c r="SZB516"/>
      <c r="SZC516" s="167" t="s">
        <v>14</v>
      </c>
      <c r="SZD516" s="168"/>
      <c r="SZE516" s="75" t="s">
        <v>7</v>
      </c>
      <c r="SZF516" s="23"/>
      <c r="SZG516"/>
      <c r="SZH516" s="7"/>
      <c r="SZI516" s="8"/>
      <c r="SZJ516" s="171" t="s">
        <v>13</v>
      </c>
      <c r="SZK516" s="171"/>
      <c r="SZL516" s="9"/>
      <c r="SZM516"/>
      <c r="SZN516" s="167" t="s">
        <v>14</v>
      </c>
      <c r="SZO516" s="168"/>
      <c r="SZP516" s="75" t="s">
        <v>7</v>
      </c>
      <c r="SZQ516"/>
      <c r="SZR516" s="7"/>
      <c r="SZS516" s="8"/>
      <c r="SZT516" s="171" t="s">
        <v>13</v>
      </c>
      <c r="SZU516" s="171"/>
      <c r="SZV516" s="9"/>
      <c r="SZW516"/>
      <c r="SZX516" s="167" t="s">
        <v>14</v>
      </c>
      <c r="SZY516" s="168"/>
      <c r="SZZ516" s="14" t="s">
        <v>7</v>
      </c>
      <c r="TAA516" s="23"/>
      <c r="TAB516"/>
      <c r="TAC516" s="7"/>
      <c r="TAD516" s="8"/>
      <c r="TAE516" s="171" t="s">
        <v>13</v>
      </c>
      <c r="TAF516" s="171"/>
      <c r="TAG516" s="9"/>
      <c r="TAH516"/>
      <c r="TAI516" s="167" t="s">
        <v>14</v>
      </c>
      <c r="TAJ516" s="168"/>
      <c r="TAK516" s="75" t="s">
        <v>7</v>
      </c>
      <c r="TAL516" s="23"/>
      <c r="TAM516"/>
      <c r="TAN516" s="7"/>
      <c r="TAO516" s="8"/>
      <c r="TAP516" s="171" t="s">
        <v>13</v>
      </c>
      <c r="TAQ516" s="171"/>
      <c r="TAR516" s="9"/>
      <c r="TAS516"/>
      <c r="TAT516" s="167" t="s">
        <v>14</v>
      </c>
      <c r="TAU516" s="168"/>
      <c r="TAV516" s="75" t="s">
        <v>7</v>
      </c>
      <c r="TAW516"/>
      <c r="TAX516" s="7"/>
      <c r="TAY516" s="8"/>
      <c r="TAZ516" s="171" t="s">
        <v>13</v>
      </c>
      <c r="TBA516" s="171"/>
      <c r="TBB516" s="9"/>
      <c r="TBC516"/>
      <c r="TBD516" s="167" t="s">
        <v>14</v>
      </c>
      <c r="TBE516" s="168"/>
      <c r="TBF516" s="14" t="s">
        <v>7</v>
      </c>
      <c r="TBG516" s="23"/>
      <c r="TBH516"/>
      <c r="TBI516" s="7"/>
      <c r="TBJ516" s="8"/>
      <c r="TBK516" s="171" t="s">
        <v>13</v>
      </c>
      <c r="TBL516" s="171"/>
      <c r="TBM516" s="9"/>
      <c r="TBN516"/>
      <c r="TBO516" s="167" t="s">
        <v>14</v>
      </c>
      <c r="TBP516" s="168"/>
      <c r="TBQ516" s="75" t="s">
        <v>7</v>
      </c>
      <c r="TBR516" s="23"/>
      <c r="TBS516"/>
      <c r="TBT516" s="7"/>
      <c r="TBU516" s="8"/>
      <c r="TBV516" s="171" t="s">
        <v>13</v>
      </c>
      <c r="TBW516" s="171"/>
      <c r="TBX516" s="9"/>
      <c r="TBY516"/>
      <c r="TBZ516" s="167" t="s">
        <v>14</v>
      </c>
      <c r="TCA516" s="168"/>
      <c r="TCB516" s="75" t="s">
        <v>7</v>
      </c>
      <c r="TCC516"/>
      <c r="TCD516" s="7"/>
      <c r="TCE516" s="8"/>
      <c r="TCF516" s="171" t="s">
        <v>13</v>
      </c>
      <c r="TCG516" s="171"/>
      <c r="TCH516" s="9"/>
      <c r="TCI516"/>
      <c r="TCJ516" s="167" t="s">
        <v>14</v>
      </c>
      <c r="TCK516" s="168"/>
      <c r="TCL516" s="14" t="s">
        <v>7</v>
      </c>
      <c r="TCM516" s="23"/>
      <c r="TCN516"/>
      <c r="TCO516" s="7"/>
      <c r="TCP516" s="8"/>
      <c r="TCQ516" s="171" t="s">
        <v>13</v>
      </c>
      <c r="TCR516" s="171"/>
      <c r="TCS516" s="9"/>
      <c r="TCT516"/>
      <c r="TCU516" s="167" t="s">
        <v>14</v>
      </c>
      <c r="TCV516" s="168"/>
      <c r="TCW516" s="75" t="s">
        <v>7</v>
      </c>
      <c r="TCX516" s="23"/>
      <c r="TCY516"/>
      <c r="TCZ516" s="7"/>
      <c r="TDA516" s="8"/>
      <c r="TDB516" s="171" t="s">
        <v>13</v>
      </c>
      <c r="TDC516" s="171"/>
      <c r="TDD516" s="9"/>
      <c r="TDE516"/>
      <c r="TDF516" s="167" t="s">
        <v>14</v>
      </c>
      <c r="TDG516" s="168"/>
      <c r="TDH516" s="75" t="s">
        <v>7</v>
      </c>
      <c r="TDI516"/>
      <c r="TDJ516" s="7"/>
      <c r="TDK516" s="8"/>
      <c r="TDL516" s="171" t="s">
        <v>13</v>
      </c>
      <c r="TDM516" s="171"/>
      <c r="TDN516" s="9"/>
      <c r="TDO516"/>
      <c r="TDP516" s="167" t="s">
        <v>14</v>
      </c>
      <c r="TDQ516" s="168"/>
      <c r="TDR516" s="14" t="s">
        <v>7</v>
      </c>
      <c r="TDS516" s="23"/>
      <c r="TDT516"/>
      <c r="TDU516" s="7"/>
      <c r="TDV516" s="8"/>
      <c r="TDW516" s="171" t="s">
        <v>13</v>
      </c>
      <c r="TDX516" s="171"/>
      <c r="TDY516" s="9"/>
      <c r="TDZ516"/>
      <c r="TEA516" s="167" t="s">
        <v>14</v>
      </c>
      <c r="TEB516" s="168"/>
      <c r="TEC516" s="75" t="s">
        <v>7</v>
      </c>
      <c r="TED516" s="23"/>
      <c r="TEE516"/>
      <c r="TEF516" s="7"/>
      <c r="TEG516" s="8"/>
      <c r="TEH516" s="171" t="s">
        <v>13</v>
      </c>
      <c r="TEI516" s="171"/>
      <c r="TEJ516" s="9"/>
      <c r="TEK516"/>
      <c r="TEL516" s="167" t="s">
        <v>14</v>
      </c>
      <c r="TEM516" s="168"/>
      <c r="TEN516" s="75" t="s">
        <v>7</v>
      </c>
      <c r="TEO516"/>
      <c r="TEP516" s="7"/>
      <c r="TEQ516" s="8"/>
      <c r="TER516" s="171" t="s">
        <v>13</v>
      </c>
      <c r="TES516" s="171"/>
      <c r="TET516" s="9"/>
      <c r="TEU516"/>
      <c r="TEV516" s="167" t="s">
        <v>14</v>
      </c>
      <c r="TEW516" s="168"/>
      <c r="TEX516" s="14" t="s">
        <v>7</v>
      </c>
      <c r="TEY516" s="23"/>
      <c r="TEZ516"/>
      <c r="TFA516" s="7"/>
      <c r="TFB516" s="8"/>
      <c r="TFC516" s="171" t="s">
        <v>13</v>
      </c>
      <c r="TFD516" s="171"/>
      <c r="TFE516" s="9"/>
      <c r="TFF516"/>
      <c r="TFG516" s="167" t="s">
        <v>14</v>
      </c>
      <c r="TFH516" s="168"/>
      <c r="TFI516" s="75" t="s">
        <v>7</v>
      </c>
      <c r="TFJ516" s="23"/>
      <c r="TFK516"/>
      <c r="TFL516" s="7"/>
      <c r="TFM516" s="8"/>
      <c r="TFN516" s="171" t="s">
        <v>13</v>
      </c>
      <c r="TFO516" s="171"/>
      <c r="TFP516" s="9"/>
      <c r="TFQ516"/>
      <c r="TFR516" s="167" t="s">
        <v>14</v>
      </c>
      <c r="TFS516" s="168"/>
      <c r="TFT516" s="75" t="s">
        <v>7</v>
      </c>
      <c r="TFU516"/>
      <c r="TFV516" s="7"/>
      <c r="TFW516" s="8"/>
      <c r="TFX516" s="171" t="s">
        <v>13</v>
      </c>
      <c r="TFY516" s="171"/>
      <c r="TFZ516" s="9"/>
      <c r="TGA516"/>
      <c r="TGB516" s="167" t="s">
        <v>14</v>
      </c>
      <c r="TGC516" s="168"/>
      <c r="TGD516" s="14" t="s">
        <v>7</v>
      </c>
      <c r="TGE516" s="23"/>
      <c r="TGF516"/>
      <c r="TGG516" s="7"/>
      <c r="TGH516" s="8"/>
      <c r="TGI516" s="171" t="s">
        <v>13</v>
      </c>
      <c r="TGJ516" s="171"/>
      <c r="TGK516" s="9"/>
      <c r="TGL516"/>
      <c r="TGM516" s="167" t="s">
        <v>14</v>
      </c>
      <c r="TGN516" s="168"/>
      <c r="TGO516" s="75" t="s">
        <v>7</v>
      </c>
      <c r="TGP516" s="23"/>
      <c r="TGQ516"/>
      <c r="TGR516" s="7"/>
      <c r="TGS516" s="8"/>
      <c r="TGT516" s="171" t="s">
        <v>13</v>
      </c>
      <c r="TGU516" s="171"/>
      <c r="TGV516" s="9"/>
      <c r="TGW516"/>
      <c r="TGX516" s="167" t="s">
        <v>14</v>
      </c>
      <c r="TGY516" s="168"/>
      <c r="TGZ516" s="75" t="s">
        <v>7</v>
      </c>
      <c r="THA516"/>
      <c r="THB516" s="7"/>
      <c r="THC516" s="8"/>
      <c r="THD516" s="171" t="s">
        <v>13</v>
      </c>
      <c r="THE516" s="171"/>
      <c r="THF516" s="9"/>
      <c r="THG516"/>
      <c r="THH516" s="167" t="s">
        <v>14</v>
      </c>
      <c r="THI516" s="168"/>
      <c r="THJ516" s="14" t="s">
        <v>7</v>
      </c>
      <c r="THK516" s="23"/>
      <c r="THL516"/>
      <c r="THM516" s="7"/>
      <c r="THN516" s="8"/>
      <c r="THO516" s="171" t="s">
        <v>13</v>
      </c>
      <c r="THP516" s="171"/>
      <c r="THQ516" s="9"/>
      <c r="THR516"/>
      <c r="THS516" s="167" t="s">
        <v>14</v>
      </c>
      <c r="THT516" s="168"/>
      <c r="THU516" s="75" t="s">
        <v>7</v>
      </c>
      <c r="THV516" s="23"/>
      <c r="THW516"/>
      <c r="THX516" s="7"/>
      <c r="THY516" s="8"/>
      <c r="THZ516" s="171" t="s">
        <v>13</v>
      </c>
      <c r="TIA516" s="171"/>
      <c r="TIB516" s="9"/>
      <c r="TIC516"/>
      <c r="TID516" s="167" t="s">
        <v>14</v>
      </c>
      <c r="TIE516" s="168"/>
      <c r="TIF516" s="75" t="s">
        <v>7</v>
      </c>
      <c r="TIG516"/>
      <c r="TIH516" s="7"/>
      <c r="TII516" s="8"/>
      <c r="TIJ516" s="171" t="s">
        <v>13</v>
      </c>
      <c r="TIK516" s="171"/>
      <c r="TIL516" s="9"/>
      <c r="TIM516"/>
      <c r="TIN516" s="167" t="s">
        <v>14</v>
      </c>
      <c r="TIO516" s="168"/>
      <c r="TIP516" s="14" t="s">
        <v>7</v>
      </c>
      <c r="TIQ516" s="23"/>
      <c r="TIR516"/>
      <c r="TIS516" s="7"/>
      <c r="TIT516" s="8"/>
      <c r="TIU516" s="171" t="s">
        <v>13</v>
      </c>
      <c r="TIV516" s="171"/>
      <c r="TIW516" s="9"/>
      <c r="TIX516"/>
      <c r="TIY516" s="167" t="s">
        <v>14</v>
      </c>
      <c r="TIZ516" s="168"/>
      <c r="TJA516" s="75" t="s">
        <v>7</v>
      </c>
      <c r="TJB516" s="23"/>
      <c r="TJC516"/>
      <c r="TJD516" s="7"/>
      <c r="TJE516" s="8"/>
      <c r="TJF516" s="171" t="s">
        <v>13</v>
      </c>
      <c r="TJG516" s="171"/>
      <c r="TJH516" s="9"/>
      <c r="TJI516"/>
      <c r="TJJ516" s="167" t="s">
        <v>14</v>
      </c>
      <c r="TJK516" s="168"/>
      <c r="TJL516" s="75" t="s">
        <v>7</v>
      </c>
      <c r="TJM516"/>
      <c r="TJN516" s="7"/>
      <c r="TJO516" s="8"/>
      <c r="TJP516" s="171" t="s">
        <v>13</v>
      </c>
      <c r="TJQ516" s="171"/>
      <c r="TJR516" s="9"/>
      <c r="TJS516"/>
      <c r="TJT516" s="167" t="s">
        <v>14</v>
      </c>
      <c r="TJU516" s="168"/>
      <c r="TJV516" s="14" t="s">
        <v>7</v>
      </c>
      <c r="TJW516" s="23"/>
      <c r="TJX516"/>
      <c r="TJY516" s="7"/>
      <c r="TJZ516" s="8"/>
      <c r="TKA516" s="171" t="s">
        <v>13</v>
      </c>
      <c r="TKB516" s="171"/>
      <c r="TKC516" s="9"/>
      <c r="TKD516"/>
      <c r="TKE516" s="167" t="s">
        <v>14</v>
      </c>
      <c r="TKF516" s="168"/>
      <c r="TKG516" s="75" t="s">
        <v>7</v>
      </c>
      <c r="TKH516" s="23"/>
      <c r="TKI516"/>
      <c r="TKJ516" s="7"/>
      <c r="TKK516" s="8"/>
      <c r="TKL516" s="171" t="s">
        <v>13</v>
      </c>
      <c r="TKM516" s="171"/>
      <c r="TKN516" s="9"/>
      <c r="TKO516"/>
      <c r="TKP516" s="167" t="s">
        <v>14</v>
      </c>
      <c r="TKQ516" s="168"/>
      <c r="TKR516" s="75" t="s">
        <v>7</v>
      </c>
      <c r="TKS516"/>
      <c r="TKT516" s="7"/>
      <c r="TKU516" s="8"/>
      <c r="TKV516" s="171" t="s">
        <v>13</v>
      </c>
      <c r="TKW516" s="171"/>
      <c r="TKX516" s="9"/>
      <c r="TKY516"/>
      <c r="TKZ516" s="167" t="s">
        <v>14</v>
      </c>
      <c r="TLA516" s="168"/>
      <c r="TLB516" s="14" t="s">
        <v>7</v>
      </c>
      <c r="TLC516" s="23"/>
      <c r="TLD516"/>
      <c r="TLE516" s="7"/>
      <c r="TLF516" s="8"/>
      <c r="TLG516" s="171" t="s">
        <v>13</v>
      </c>
      <c r="TLH516" s="171"/>
      <c r="TLI516" s="9"/>
      <c r="TLJ516"/>
      <c r="TLK516" s="167" t="s">
        <v>14</v>
      </c>
      <c r="TLL516" s="168"/>
      <c r="TLM516" s="75" t="s">
        <v>7</v>
      </c>
      <c r="TLN516" s="23"/>
      <c r="TLO516"/>
      <c r="TLP516" s="7"/>
      <c r="TLQ516" s="8"/>
      <c r="TLR516" s="171" t="s">
        <v>13</v>
      </c>
      <c r="TLS516" s="171"/>
      <c r="TLT516" s="9"/>
      <c r="TLU516"/>
      <c r="TLV516" s="167" t="s">
        <v>14</v>
      </c>
      <c r="TLW516" s="168"/>
      <c r="TLX516" s="75" t="s">
        <v>7</v>
      </c>
      <c r="TLY516"/>
      <c r="TLZ516" s="7"/>
      <c r="TMA516" s="8"/>
      <c r="TMB516" s="171" t="s">
        <v>13</v>
      </c>
      <c r="TMC516" s="171"/>
      <c r="TMD516" s="9"/>
      <c r="TME516"/>
      <c r="TMF516" s="167" t="s">
        <v>14</v>
      </c>
      <c r="TMG516" s="168"/>
      <c r="TMH516" s="14" t="s">
        <v>7</v>
      </c>
      <c r="TMI516" s="23"/>
      <c r="TMJ516"/>
      <c r="TMK516" s="7"/>
      <c r="TML516" s="8"/>
      <c r="TMM516" s="171" t="s">
        <v>13</v>
      </c>
      <c r="TMN516" s="171"/>
      <c r="TMO516" s="9"/>
      <c r="TMP516"/>
      <c r="TMQ516" s="167" t="s">
        <v>14</v>
      </c>
      <c r="TMR516" s="168"/>
      <c r="TMS516" s="75" t="s">
        <v>7</v>
      </c>
      <c r="TMT516" s="23"/>
      <c r="TMU516"/>
      <c r="TMV516" s="7"/>
      <c r="TMW516" s="8"/>
      <c r="TMX516" s="171" t="s">
        <v>13</v>
      </c>
      <c r="TMY516" s="171"/>
      <c r="TMZ516" s="9"/>
      <c r="TNA516"/>
      <c r="TNB516" s="167" t="s">
        <v>14</v>
      </c>
      <c r="TNC516" s="168"/>
      <c r="TND516" s="75" t="s">
        <v>7</v>
      </c>
      <c r="TNE516"/>
      <c r="TNF516" s="7"/>
      <c r="TNG516" s="8"/>
      <c r="TNH516" s="171" t="s">
        <v>13</v>
      </c>
      <c r="TNI516" s="171"/>
      <c r="TNJ516" s="9"/>
      <c r="TNK516"/>
      <c r="TNL516" s="167" t="s">
        <v>14</v>
      </c>
      <c r="TNM516" s="168"/>
      <c r="TNN516" s="14" t="s">
        <v>7</v>
      </c>
      <c r="TNO516" s="23"/>
      <c r="TNP516"/>
      <c r="TNQ516" s="7"/>
      <c r="TNR516" s="8"/>
      <c r="TNS516" s="171" t="s">
        <v>13</v>
      </c>
      <c r="TNT516" s="171"/>
      <c r="TNU516" s="9"/>
      <c r="TNV516"/>
      <c r="TNW516" s="167" t="s">
        <v>14</v>
      </c>
      <c r="TNX516" s="168"/>
      <c r="TNY516" s="75" t="s">
        <v>7</v>
      </c>
      <c r="TNZ516" s="23"/>
      <c r="TOA516"/>
      <c r="TOB516" s="7"/>
      <c r="TOC516" s="8"/>
      <c r="TOD516" s="171" t="s">
        <v>13</v>
      </c>
      <c r="TOE516" s="171"/>
      <c r="TOF516" s="9"/>
      <c r="TOG516"/>
      <c r="TOH516" s="167" t="s">
        <v>14</v>
      </c>
      <c r="TOI516" s="168"/>
      <c r="TOJ516" s="75" t="s">
        <v>7</v>
      </c>
      <c r="TOK516"/>
      <c r="TOL516" s="7"/>
      <c r="TOM516" s="8"/>
      <c r="TON516" s="171" t="s">
        <v>13</v>
      </c>
      <c r="TOO516" s="171"/>
      <c r="TOP516" s="9"/>
      <c r="TOQ516"/>
      <c r="TOR516" s="167" t="s">
        <v>14</v>
      </c>
      <c r="TOS516" s="168"/>
      <c r="TOT516" s="14" t="s">
        <v>7</v>
      </c>
      <c r="TOU516" s="23"/>
      <c r="TOV516"/>
      <c r="TOW516" s="7"/>
      <c r="TOX516" s="8"/>
      <c r="TOY516" s="171" t="s">
        <v>13</v>
      </c>
      <c r="TOZ516" s="171"/>
      <c r="TPA516" s="9"/>
      <c r="TPB516"/>
      <c r="TPC516" s="167" t="s">
        <v>14</v>
      </c>
      <c r="TPD516" s="168"/>
      <c r="TPE516" s="75" t="s">
        <v>7</v>
      </c>
      <c r="TPF516" s="23"/>
      <c r="TPG516"/>
      <c r="TPH516" s="7"/>
      <c r="TPI516" s="8"/>
      <c r="TPJ516" s="171" t="s">
        <v>13</v>
      </c>
      <c r="TPK516" s="171"/>
      <c r="TPL516" s="9"/>
      <c r="TPM516"/>
      <c r="TPN516" s="167" t="s">
        <v>14</v>
      </c>
      <c r="TPO516" s="168"/>
      <c r="TPP516" s="75" t="s">
        <v>7</v>
      </c>
      <c r="TPQ516"/>
      <c r="TPR516" s="7"/>
      <c r="TPS516" s="8"/>
      <c r="TPT516" s="171" t="s">
        <v>13</v>
      </c>
      <c r="TPU516" s="171"/>
      <c r="TPV516" s="9"/>
      <c r="TPW516"/>
      <c r="TPX516" s="167" t="s">
        <v>14</v>
      </c>
      <c r="TPY516" s="168"/>
      <c r="TPZ516" s="14" t="s">
        <v>7</v>
      </c>
      <c r="TQA516" s="23"/>
      <c r="TQB516"/>
      <c r="TQC516" s="7"/>
      <c r="TQD516" s="8"/>
      <c r="TQE516" s="171" t="s">
        <v>13</v>
      </c>
      <c r="TQF516" s="171"/>
      <c r="TQG516" s="9"/>
      <c r="TQH516"/>
      <c r="TQI516" s="167" t="s">
        <v>14</v>
      </c>
      <c r="TQJ516" s="168"/>
      <c r="TQK516" s="75" t="s">
        <v>7</v>
      </c>
      <c r="TQL516" s="23"/>
      <c r="TQM516"/>
      <c r="TQN516" s="7"/>
      <c r="TQO516" s="8"/>
      <c r="TQP516" s="171" t="s">
        <v>13</v>
      </c>
      <c r="TQQ516" s="171"/>
      <c r="TQR516" s="9"/>
      <c r="TQS516"/>
      <c r="TQT516" s="167" t="s">
        <v>14</v>
      </c>
      <c r="TQU516" s="168"/>
      <c r="TQV516" s="75" t="s">
        <v>7</v>
      </c>
      <c r="TQW516"/>
      <c r="TQX516" s="7"/>
      <c r="TQY516" s="8"/>
      <c r="TQZ516" s="171" t="s">
        <v>13</v>
      </c>
      <c r="TRA516" s="171"/>
      <c r="TRB516" s="9"/>
      <c r="TRC516"/>
      <c r="TRD516" s="167" t="s">
        <v>14</v>
      </c>
      <c r="TRE516" s="168"/>
      <c r="TRF516" s="14" t="s">
        <v>7</v>
      </c>
      <c r="TRG516" s="23"/>
      <c r="TRH516"/>
      <c r="TRI516" s="7"/>
      <c r="TRJ516" s="8"/>
      <c r="TRK516" s="171" t="s">
        <v>13</v>
      </c>
      <c r="TRL516" s="171"/>
      <c r="TRM516" s="9"/>
      <c r="TRN516"/>
      <c r="TRO516" s="167" t="s">
        <v>14</v>
      </c>
      <c r="TRP516" s="168"/>
      <c r="TRQ516" s="75" t="s">
        <v>7</v>
      </c>
      <c r="TRR516" s="23"/>
      <c r="TRS516"/>
      <c r="TRT516" s="7"/>
      <c r="TRU516" s="8"/>
      <c r="TRV516" s="171" t="s">
        <v>13</v>
      </c>
      <c r="TRW516" s="171"/>
      <c r="TRX516" s="9"/>
      <c r="TRY516"/>
      <c r="TRZ516" s="167" t="s">
        <v>14</v>
      </c>
      <c r="TSA516" s="168"/>
      <c r="TSB516" s="75" t="s">
        <v>7</v>
      </c>
      <c r="TSC516"/>
      <c r="TSD516" s="7"/>
      <c r="TSE516" s="8"/>
      <c r="TSF516" s="171" t="s">
        <v>13</v>
      </c>
      <c r="TSG516" s="171"/>
      <c r="TSH516" s="9"/>
      <c r="TSI516"/>
      <c r="TSJ516" s="167" t="s">
        <v>14</v>
      </c>
      <c r="TSK516" s="168"/>
      <c r="TSL516" s="14" t="s">
        <v>7</v>
      </c>
      <c r="TSM516" s="23"/>
      <c r="TSN516"/>
      <c r="TSO516" s="7"/>
      <c r="TSP516" s="8"/>
      <c r="TSQ516" s="171" t="s">
        <v>13</v>
      </c>
      <c r="TSR516" s="171"/>
      <c r="TSS516" s="9"/>
      <c r="TST516"/>
      <c r="TSU516" s="167" t="s">
        <v>14</v>
      </c>
      <c r="TSV516" s="168"/>
      <c r="TSW516" s="75" t="s">
        <v>7</v>
      </c>
      <c r="TSX516" s="23"/>
      <c r="TSY516"/>
      <c r="TSZ516" s="7"/>
      <c r="TTA516" s="8"/>
      <c r="TTB516" s="171" t="s">
        <v>13</v>
      </c>
      <c r="TTC516" s="171"/>
      <c r="TTD516" s="9"/>
      <c r="TTE516"/>
      <c r="TTF516" s="167" t="s">
        <v>14</v>
      </c>
      <c r="TTG516" s="168"/>
      <c r="TTH516" s="75" t="s">
        <v>7</v>
      </c>
      <c r="TTI516"/>
      <c r="TTJ516" s="7"/>
      <c r="TTK516" s="8"/>
      <c r="TTL516" s="171" t="s">
        <v>13</v>
      </c>
      <c r="TTM516" s="171"/>
      <c r="TTN516" s="9"/>
      <c r="TTO516"/>
      <c r="TTP516" s="167" t="s">
        <v>14</v>
      </c>
      <c r="TTQ516" s="168"/>
      <c r="TTR516" s="14" t="s">
        <v>7</v>
      </c>
      <c r="TTS516" s="23"/>
      <c r="TTT516"/>
      <c r="TTU516" s="7"/>
      <c r="TTV516" s="8"/>
      <c r="TTW516" s="171" t="s">
        <v>13</v>
      </c>
      <c r="TTX516" s="171"/>
      <c r="TTY516" s="9"/>
      <c r="TTZ516"/>
      <c r="TUA516" s="167" t="s">
        <v>14</v>
      </c>
      <c r="TUB516" s="168"/>
      <c r="TUC516" s="75" t="s">
        <v>7</v>
      </c>
      <c r="TUD516" s="23"/>
      <c r="TUE516"/>
      <c r="TUF516" s="7"/>
      <c r="TUG516" s="8"/>
      <c r="TUH516" s="171" t="s">
        <v>13</v>
      </c>
      <c r="TUI516" s="171"/>
      <c r="TUJ516" s="9"/>
      <c r="TUK516"/>
      <c r="TUL516" s="167" t="s">
        <v>14</v>
      </c>
      <c r="TUM516" s="168"/>
      <c r="TUN516" s="75" t="s">
        <v>7</v>
      </c>
      <c r="TUO516"/>
      <c r="TUP516" s="7"/>
      <c r="TUQ516" s="8"/>
      <c r="TUR516" s="171" t="s">
        <v>13</v>
      </c>
      <c r="TUS516" s="171"/>
      <c r="TUT516" s="9"/>
      <c r="TUU516"/>
      <c r="TUV516" s="167" t="s">
        <v>14</v>
      </c>
      <c r="TUW516" s="168"/>
      <c r="TUX516" s="14" t="s">
        <v>7</v>
      </c>
      <c r="TUY516" s="23"/>
      <c r="TUZ516"/>
      <c r="TVA516" s="7"/>
      <c r="TVB516" s="8"/>
      <c r="TVC516" s="171" t="s">
        <v>13</v>
      </c>
      <c r="TVD516" s="171"/>
      <c r="TVE516" s="9"/>
      <c r="TVF516"/>
      <c r="TVG516" s="167" t="s">
        <v>14</v>
      </c>
      <c r="TVH516" s="168"/>
      <c r="TVI516" s="75" t="s">
        <v>7</v>
      </c>
      <c r="TVJ516" s="23"/>
      <c r="TVK516"/>
      <c r="TVL516" s="7"/>
      <c r="TVM516" s="8"/>
      <c r="TVN516" s="171" t="s">
        <v>13</v>
      </c>
      <c r="TVO516" s="171"/>
      <c r="TVP516" s="9"/>
      <c r="TVQ516"/>
      <c r="TVR516" s="167" t="s">
        <v>14</v>
      </c>
      <c r="TVS516" s="168"/>
      <c r="TVT516" s="75" t="s">
        <v>7</v>
      </c>
      <c r="TVU516"/>
      <c r="TVV516" s="7"/>
      <c r="TVW516" s="8"/>
      <c r="TVX516" s="171" t="s">
        <v>13</v>
      </c>
      <c r="TVY516" s="171"/>
      <c r="TVZ516" s="9"/>
      <c r="TWA516"/>
      <c r="TWB516" s="167" t="s">
        <v>14</v>
      </c>
      <c r="TWC516" s="168"/>
      <c r="TWD516" s="14" t="s">
        <v>7</v>
      </c>
      <c r="TWE516" s="23"/>
      <c r="TWF516"/>
      <c r="TWG516" s="7"/>
      <c r="TWH516" s="8"/>
      <c r="TWI516" s="171" t="s">
        <v>13</v>
      </c>
      <c r="TWJ516" s="171"/>
      <c r="TWK516" s="9"/>
      <c r="TWL516"/>
      <c r="TWM516" s="167" t="s">
        <v>14</v>
      </c>
      <c r="TWN516" s="168"/>
      <c r="TWO516" s="75" t="s">
        <v>7</v>
      </c>
      <c r="TWP516" s="23"/>
      <c r="TWQ516"/>
      <c r="TWR516" s="7"/>
      <c r="TWS516" s="8"/>
      <c r="TWT516" s="171" t="s">
        <v>13</v>
      </c>
      <c r="TWU516" s="171"/>
      <c r="TWV516" s="9"/>
      <c r="TWW516"/>
      <c r="TWX516" s="167" t="s">
        <v>14</v>
      </c>
      <c r="TWY516" s="168"/>
      <c r="TWZ516" s="75" t="s">
        <v>7</v>
      </c>
      <c r="TXA516"/>
      <c r="TXB516" s="7"/>
      <c r="TXC516" s="8"/>
      <c r="TXD516" s="171" t="s">
        <v>13</v>
      </c>
      <c r="TXE516" s="171"/>
      <c r="TXF516" s="9"/>
      <c r="TXG516"/>
      <c r="TXH516" s="167" t="s">
        <v>14</v>
      </c>
      <c r="TXI516" s="168"/>
      <c r="TXJ516" s="14" t="s">
        <v>7</v>
      </c>
      <c r="TXK516" s="23"/>
      <c r="TXL516"/>
      <c r="TXM516" s="7"/>
      <c r="TXN516" s="8"/>
      <c r="TXO516" s="171" t="s">
        <v>13</v>
      </c>
      <c r="TXP516" s="171"/>
      <c r="TXQ516" s="9"/>
      <c r="TXR516"/>
      <c r="TXS516" s="167" t="s">
        <v>14</v>
      </c>
      <c r="TXT516" s="168"/>
      <c r="TXU516" s="75" t="s">
        <v>7</v>
      </c>
      <c r="TXV516" s="23"/>
      <c r="TXW516"/>
      <c r="TXX516" s="7"/>
      <c r="TXY516" s="8"/>
      <c r="TXZ516" s="171" t="s">
        <v>13</v>
      </c>
      <c r="TYA516" s="171"/>
      <c r="TYB516" s="9"/>
      <c r="TYC516"/>
      <c r="TYD516" s="167" t="s">
        <v>14</v>
      </c>
      <c r="TYE516" s="168"/>
      <c r="TYF516" s="75" t="s">
        <v>7</v>
      </c>
      <c r="TYG516"/>
      <c r="TYH516" s="7"/>
      <c r="TYI516" s="8"/>
      <c r="TYJ516" s="171" t="s">
        <v>13</v>
      </c>
      <c r="TYK516" s="171"/>
      <c r="TYL516" s="9"/>
      <c r="TYM516"/>
      <c r="TYN516" s="167" t="s">
        <v>14</v>
      </c>
      <c r="TYO516" s="168"/>
      <c r="TYP516" s="14" t="s">
        <v>7</v>
      </c>
      <c r="TYQ516" s="23"/>
      <c r="TYR516"/>
      <c r="TYS516" s="7"/>
      <c r="TYT516" s="8"/>
      <c r="TYU516" s="171" t="s">
        <v>13</v>
      </c>
      <c r="TYV516" s="171"/>
      <c r="TYW516" s="9"/>
      <c r="TYX516"/>
      <c r="TYY516" s="167" t="s">
        <v>14</v>
      </c>
      <c r="TYZ516" s="168"/>
      <c r="TZA516" s="75" t="s">
        <v>7</v>
      </c>
      <c r="TZB516" s="23"/>
      <c r="TZC516"/>
      <c r="TZD516" s="7"/>
      <c r="TZE516" s="8"/>
      <c r="TZF516" s="171" t="s">
        <v>13</v>
      </c>
      <c r="TZG516" s="171"/>
      <c r="TZH516" s="9"/>
      <c r="TZI516"/>
      <c r="TZJ516" s="167" t="s">
        <v>14</v>
      </c>
      <c r="TZK516" s="168"/>
      <c r="TZL516" s="75" t="s">
        <v>7</v>
      </c>
      <c r="TZM516"/>
      <c r="TZN516" s="7"/>
      <c r="TZO516" s="8"/>
      <c r="TZP516" s="171" t="s">
        <v>13</v>
      </c>
      <c r="TZQ516" s="171"/>
      <c r="TZR516" s="9"/>
      <c r="TZS516"/>
      <c r="TZT516" s="167" t="s">
        <v>14</v>
      </c>
      <c r="TZU516" s="168"/>
      <c r="TZV516" s="14" t="s">
        <v>7</v>
      </c>
      <c r="TZW516" s="23"/>
      <c r="TZX516"/>
      <c r="TZY516" s="7"/>
      <c r="TZZ516" s="8"/>
      <c r="UAA516" s="171" t="s">
        <v>13</v>
      </c>
      <c r="UAB516" s="171"/>
      <c r="UAC516" s="9"/>
      <c r="UAD516"/>
      <c r="UAE516" s="167" t="s">
        <v>14</v>
      </c>
      <c r="UAF516" s="168"/>
      <c r="UAG516" s="75" t="s">
        <v>7</v>
      </c>
      <c r="UAH516" s="23"/>
      <c r="UAI516"/>
      <c r="UAJ516" s="7"/>
      <c r="UAK516" s="8"/>
      <c r="UAL516" s="171" t="s">
        <v>13</v>
      </c>
      <c r="UAM516" s="171"/>
      <c r="UAN516" s="9"/>
      <c r="UAO516"/>
      <c r="UAP516" s="167" t="s">
        <v>14</v>
      </c>
      <c r="UAQ516" s="168"/>
      <c r="UAR516" s="75" t="s">
        <v>7</v>
      </c>
      <c r="UAS516"/>
      <c r="UAT516" s="7"/>
      <c r="UAU516" s="8"/>
      <c r="UAV516" s="171" t="s">
        <v>13</v>
      </c>
      <c r="UAW516" s="171"/>
      <c r="UAX516" s="9"/>
      <c r="UAY516"/>
      <c r="UAZ516" s="167" t="s">
        <v>14</v>
      </c>
      <c r="UBA516" s="168"/>
      <c r="UBB516" s="14" t="s">
        <v>7</v>
      </c>
      <c r="UBC516" s="23"/>
      <c r="UBD516"/>
      <c r="UBE516" s="7"/>
      <c r="UBF516" s="8"/>
      <c r="UBG516" s="171" t="s">
        <v>13</v>
      </c>
      <c r="UBH516" s="171"/>
      <c r="UBI516" s="9"/>
      <c r="UBJ516"/>
      <c r="UBK516" s="167" t="s">
        <v>14</v>
      </c>
      <c r="UBL516" s="168"/>
      <c r="UBM516" s="75" t="s">
        <v>7</v>
      </c>
      <c r="UBN516" s="23"/>
      <c r="UBO516"/>
      <c r="UBP516" s="7"/>
      <c r="UBQ516" s="8"/>
      <c r="UBR516" s="171" t="s">
        <v>13</v>
      </c>
      <c r="UBS516" s="171"/>
      <c r="UBT516" s="9"/>
      <c r="UBU516"/>
      <c r="UBV516" s="167" t="s">
        <v>14</v>
      </c>
      <c r="UBW516" s="168"/>
      <c r="UBX516" s="75" t="s">
        <v>7</v>
      </c>
      <c r="UBY516"/>
      <c r="UBZ516" s="7"/>
      <c r="UCA516" s="8"/>
      <c r="UCB516" s="171" t="s">
        <v>13</v>
      </c>
      <c r="UCC516" s="171"/>
      <c r="UCD516" s="9"/>
      <c r="UCE516"/>
      <c r="UCF516" s="167" t="s">
        <v>14</v>
      </c>
      <c r="UCG516" s="168"/>
      <c r="UCH516" s="14" t="s">
        <v>7</v>
      </c>
      <c r="UCI516" s="23"/>
      <c r="UCJ516"/>
      <c r="UCK516" s="7"/>
      <c r="UCL516" s="8"/>
      <c r="UCM516" s="171" t="s">
        <v>13</v>
      </c>
      <c r="UCN516" s="171"/>
      <c r="UCO516" s="9"/>
      <c r="UCP516"/>
      <c r="UCQ516" s="167" t="s">
        <v>14</v>
      </c>
      <c r="UCR516" s="168"/>
      <c r="UCS516" s="75" t="s">
        <v>7</v>
      </c>
      <c r="UCT516" s="23"/>
      <c r="UCU516"/>
      <c r="UCV516" s="7"/>
      <c r="UCW516" s="8"/>
      <c r="UCX516" s="171" t="s">
        <v>13</v>
      </c>
      <c r="UCY516" s="171"/>
      <c r="UCZ516" s="9"/>
      <c r="UDA516"/>
      <c r="UDB516" s="167" t="s">
        <v>14</v>
      </c>
      <c r="UDC516" s="168"/>
      <c r="UDD516" s="75" t="s">
        <v>7</v>
      </c>
      <c r="UDE516"/>
      <c r="UDF516" s="7"/>
      <c r="UDG516" s="8"/>
      <c r="UDH516" s="171" t="s">
        <v>13</v>
      </c>
      <c r="UDI516" s="171"/>
      <c r="UDJ516" s="9"/>
      <c r="UDK516"/>
      <c r="UDL516" s="167" t="s">
        <v>14</v>
      </c>
      <c r="UDM516" s="168"/>
      <c r="UDN516" s="14" t="s">
        <v>7</v>
      </c>
      <c r="UDO516" s="23"/>
      <c r="UDP516"/>
      <c r="UDQ516" s="7"/>
      <c r="UDR516" s="8"/>
      <c r="UDS516" s="171" t="s">
        <v>13</v>
      </c>
      <c r="UDT516" s="171"/>
      <c r="UDU516" s="9"/>
      <c r="UDV516"/>
      <c r="UDW516" s="167" t="s">
        <v>14</v>
      </c>
      <c r="UDX516" s="168"/>
      <c r="UDY516" s="75" t="s">
        <v>7</v>
      </c>
      <c r="UDZ516" s="23"/>
      <c r="UEA516"/>
      <c r="UEB516" s="7"/>
      <c r="UEC516" s="8"/>
      <c r="UED516" s="171" t="s">
        <v>13</v>
      </c>
      <c r="UEE516" s="171"/>
      <c r="UEF516" s="9"/>
      <c r="UEG516"/>
      <c r="UEH516" s="167" t="s">
        <v>14</v>
      </c>
      <c r="UEI516" s="168"/>
      <c r="UEJ516" s="75" t="s">
        <v>7</v>
      </c>
      <c r="UEK516"/>
      <c r="UEL516" s="7"/>
      <c r="UEM516" s="8"/>
      <c r="UEN516" s="171" t="s">
        <v>13</v>
      </c>
      <c r="UEO516" s="171"/>
      <c r="UEP516" s="9"/>
      <c r="UEQ516"/>
      <c r="UER516" s="167" t="s">
        <v>14</v>
      </c>
      <c r="UES516" s="168"/>
      <c r="UET516" s="14" t="s">
        <v>7</v>
      </c>
      <c r="UEU516" s="23"/>
      <c r="UEV516"/>
      <c r="UEW516" s="7"/>
      <c r="UEX516" s="8"/>
      <c r="UEY516" s="171" t="s">
        <v>13</v>
      </c>
      <c r="UEZ516" s="171"/>
      <c r="UFA516" s="9"/>
      <c r="UFB516"/>
      <c r="UFC516" s="167" t="s">
        <v>14</v>
      </c>
      <c r="UFD516" s="168"/>
      <c r="UFE516" s="75" t="s">
        <v>7</v>
      </c>
      <c r="UFF516" s="23"/>
      <c r="UFG516"/>
      <c r="UFH516" s="7"/>
      <c r="UFI516" s="8"/>
      <c r="UFJ516" s="171" t="s">
        <v>13</v>
      </c>
      <c r="UFK516" s="171"/>
      <c r="UFL516" s="9"/>
      <c r="UFM516"/>
      <c r="UFN516" s="167" t="s">
        <v>14</v>
      </c>
      <c r="UFO516" s="168"/>
      <c r="UFP516" s="75" t="s">
        <v>7</v>
      </c>
      <c r="UFQ516"/>
      <c r="UFR516" s="7"/>
      <c r="UFS516" s="8"/>
      <c r="UFT516" s="171" t="s">
        <v>13</v>
      </c>
      <c r="UFU516" s="171"/>
      <c r="UFV516" s="9"/>
      <c r="UFW516"/>
      <c r="UFX516" s="167" t="s">
        <v>14</v>
      </c>
      <c r="UFY516" s="168"/>
      <c r="UFZ516" s="14" t="s">
        <v>7</v>
      </c>
      <c r="UGA516" s="23"/>
      <c r="UGB516"/>
      <c r="UGC516" s="7"/>
      <c r="UGD516" s="8"/>
      <c r="UGE516" s="171" t="s">
        <v>13</v>
      </c>
      <c r="UGF516" s="171"/>
      <c r="UGG516" s="9"/>
      <c r="UGH516"/>
      <c r="UGI516" s="167" t="s">
        <v>14</v>
      </c>
      <c r="UGJ516" s="168"/>
      <c r="UGK516" s="75" t="s">
        <v>7</v>
      </c>
      <c r="UGL516" s="23"/>
      <c r="UGM516"/>
      <c r="UGN516" s="7"/>
      <c r="UGO516" s="8"/>
      <c r="UGP516" s="171" t="s">
        <v>13</v>
      </c>
      <c r="UGQ516" s="171"/>
      <c r="UGR516" s="9"/>
      <c r="UGS516"/>
      <c r="UGT516" s="167" t="s">
        <v>14</v>
      </c>
      <c r="UGU516" s="168"/>
      <c r="UGV516" s="75" t="s">
        <v>7</v>
      </c>
      <c r="UGW516"/>
      <c r="UGX516" s="7"/>
      <c r="UGY516" s="8"/>
      <c r="UGZ516" s="171" t="s">
        <v>13</v>
      </c>
      <c r="UHA516" s="171"/>
      <c r="UHB516" s="9"/>
      <c r="UHC516"/>
      <c r="UHD516" s="167" t="s">
        <v>14</v>
      </c>
      <c r="UHE516" s="168"/>
      <c r="UHF516" s="14" t="s">
        <v>7</v>
      </c>
      <c r="UHG516" s="23"/>
      <c r="UHH516"/>
      <c r="UHI516" s="7"/>
      <c r="UHJ516" s="8"/>
      <c r="UHK516" s="171" t="s">
        <v>13</v>
      </c>
      <c r="UHL516" s="171"/>
      <c r="UHM516" s="9"/>
      <c r="UHN516"/>
      <c r="UHO516" s="167" t="s">
        <v>14</v>
      </c>
      <c r="UHP516" s="168"/>
      <c r="UHQ516" s="75" t="s">
        <v>7</v>
      </c>
      <c r="UHR516" s="23"/>
      <c r="UHS516"/>
      <c r="UHT516" s="7"/>
      <c r="UHU516" s="8"/>
      <c r="UHV516" s="171" t="s">
        <v>13</v>
      </c>
      <c r="UHW516" s="171"/>
      <c r="UHX516" s="9"/>
      <c r="UHY516"/>
      <c r="UHZ516" s="167" t="s">
        <v>14</v>
      </c>
      <c r="UIA516" s="168"/>
      <c r="UIB516" s="75" t="s">
        <v>7</v>
      </c>
      <c r="UIC516"/>
      <c r="UID516" s="7"/>
      <c r="UIE516" s="8"/>
      <c r="UIF516" s="171" t="s">
        <v>13</v>
      </c>
      <c r="UIG516" s="171"/>
      <c r="UIH516" s="9"/>
      <c r="UII516"/>
      <c r="UIJ516" s="167" t="s">
        <v>14</v>
      </c>
      <c r="UIK516" s="168"/>
      <c r="UIL516" s="14" t="s">
        <v>7</v>
      </c>
      <c r="UIM516" s="23"/>
      <c r="UIN516"/>
      <c r="UIO516" s="7"/>
      <c r="UIP516" s="8"/>
      <c r="UIQ516" s="171" t="s">
        <v>13</v>
      </c>
      <c r="UIR516" s="171"/>
      <c r="UIS516" s="9"/>
      <c r="UIT516"/>
      <c r="UIU516" s="167" t="s">
        <v>14</v>
      </c>
      <c r="UIV516" s="168"/>
      <c r="UIW516" s="75" t="s">
        <v>7</v>
      </c>
      <c r="UIX516" s="23"/>
      <c r="UIY516"/>
      <c r="UIZ516" s="7"/>
      <c r="UJA516" s="8"/>
      <c r="UJB516" s="171" t="s">
        <v>13</v>
      </c>
      <c r="UJC516" s="171"/>
      <c r="UJD516" s="9"/>
      <c r="UJE516"/>
      <c r="UJF516" s="167" t="s">
        <v>14</v>
      </c>
      <c r="UJG516" s="168"/>
      <c r="UJH516" s="75" t="s">
        <v>7</v>
      </c>
      <c r="UJI516"/>
      <c r="UJJ516" s="7"/>
      <c r="UJK516" s="8"/>
      <c r="UJL516" s="171" t="s">
        <v>13</v>
      </c>
      <c r="UJM516" s="171"/>
      <c r="UJN516" s="9"/>
      <c r="UJO516"/>
      <c r="UJP516" s="167" t="s">
        <v>14</v>
      </c>
      <c r="UJQ516" s="168"/>
      <c r="UJR516" s="14" t="s">
        <v>7</v>
      </c>
      <c r="UJS516" s="23"/>
      <c r="UJT516"/>
      <c r="UJU516" s="7"/>
      <c r="UJV516" s="8"/>
      <c r="UJW516" s="171" t="s">
        <v>13</v>
      </c>
      <c r="UJX516" s="171"/>
      <c r="UJY516" s="9"/>
      <c r="UJZ516"/>
      <c r="UKA516" s="167" t="s">
        <v>14</v>
      </c>
      <c r="UKB516" s="168"/>
      <c r="UKC516" s="75" t="s">
        <v>7</v>
      </c>
      <c r="UKD516" s="23"/>
      <c r="UKE516"/>
      <c r="UKF516" s="7"/>
      <c r="UKG516" s="8"/>
      <c r="UKH516" s="171" t="s">
        <v>13</v>
      </c>
      <c r="UKI516" s="171"/>
      <c r="UKJ516" s="9"/>
      <c r="UKK516"/>
      <c r="UKL516" s="167" t="s">
        <v>14</v>
      </c>
      <c r="UKM516" s="168"/>
      <c r="UKN516" s="75" t="s">
        <v>7</v>
      </c>
      <c r="UKO516"/>
      <c r="UKP516" s="7"/>
      <c r="UKQ516" s="8"/>
      <c r="UKR516" s="171" t="s">
        <v>13</v>
      </c>
      <c r="UKS516" s="171"/>
      <c r="UKT516" s="9"/>
      <c r="UKU516"/>
      <c r="UKV516" s="167" t="s">
        <v>14</v>
      </c>
      <c r="UKW516" s="168"/>
      <c r="UKX516" s="14" t="s">
        <v>7</v>
      </c>
      <c r="UKY516" s="23"/>
      <c r="UKZ516"/>
      <c r="ULA516" s="7"/>
      <c r="ULB516" s="8"/>
      <c r="ULC516" s="171" t="s">
        <v>13</v>
      </c>
      <c r="ULD516" s="171"/>
      <c r="ULE516" s="9"/>
      <c r="ULF516"/>
      <c r="ULG516" s="167" t="s">
        <v>14</v>
      </c>
      <c r="ULH516" s="168"/>
      <c r="ULI516" s="75" t="s">
        <v>7</v>
      </c>
      <c r="ULJ516" s="23"/>
      <c r="ULK516"/>
      <c r="ULL516" s="7"/>
      <c r="ULM516" s="8"/>
      <c r="ULN516" s="171" t="s">
        <v>13</v>
      </c>
      <c r="ULO516" s="171"/>
      <c r="ULP516" s="9"/>
      <c r="ULQ516"/>
      <c r="ULR516" s="167" t="s">
        <v>14</v>
      </c>
      <c r="ULS516" s="168"/>
      <c r="ULT516" s="75" t="s">
        <v>7</v>
      </c>
      <c r="ULU516"/>
      <c r="ULV516" s="7"/>
      <c r="ULW516" s="8"/>
      <c r="ULX516" s="171" t="s">
        <v>13</v>
      </c>
      <c r="ULY516" s="171"/>
      <c r="ULZ516" s="9"/>
      <c r="UMA516"/>
      <c r="UMB516" s="167" t="s">
        <v>14</v>
      </c>
      <c r="UMC516" s="168"/>
      <c r="UMD516" s="14" t="s">
        <v>7</v>
      </c>
      <c r="UME516" s="23"/>
      <c r="UMF516"/>
      <c r="UMG516" s="7"/>
      <c r="UMH516" s="8"/>
      <c r="UMI516" s="171" t="s">
        <v>13</v>
      </c>
      <c r="UMJ516" s="171"/>
      <c r="UMK516" s="9"/>
      <c r="UML516"/>
      <c r="UMM516" s="167" t="s">
        <v>14</v>
      </c>
      <c r="UMN516" s="168"/>
      <c r="UMO516" s="75" t="s">
        <v>7</v>
      </c>
      <c r="UMP516" s="23"/>
      <c r="UMQ516"/>
      <c r="UMR516" s="7"/>
      <c r="UMS516" s="8"/>
      <c r="UMT516" s="171" t="s">
        <v>13</v>
      </c>
      <c r="UMU516" s="171"/>
      <c r="UMV516" s="9"/>
      <c r="UMW516"/>
      <c r="UMX516" s="167" t="s">
        <v>14</v>
      </c>
      <c r="UMY516" s="168"/>
      <c r="UMZ516" s="75" t="s">
        <v>7</v>
      </c>
      <c r="UNA516"/>
      <c r="UNB516" s="7"/>
      <c r="UNC516" s="8"/>
      <c r="UND516" s="171" t="s">
        <v>13</v>
      </c>
      <c r="UNE516" s="171"/>
      <c r="UNF516" s="9"/>
      <c r="UNG516"/>
      <c r="UNH516" s="167" t="s">
        <v>14</v>
      </c>
      <c r="UNI516" s="168"/>
      <c r="UNJ516" s="14" t="s">
        <v>7</v>
      </c>
      <c r="UNK516" s="23"/>
      <c r="UNL516"/>
      <c r="UNM516" s="7"/>
      <c r="UNN516" s="8"/>
      <c r="UNO516" s="171" t="s">
        <v>13</v>
      </c>
      <c r="UNP516" s="171"/>
      <c r="UNQ516" s="9"/>
      <c r="UNR516"/>
      <c r="UNS516" s="167" t="s">
        <v>14</v>
      </c>
      <c r="UNT516" s="168"/>
      <c r="UNU516" s="75" t="s">
        <v>7</v>
      </c>
      <c r="UNV516" s="23"/>
      <c r="UNW516"/>
      <c r="UNX516" s="7"/>
      <c r="UNY516" s="8"/>
      <c r="UNZ516" s="171" t="s">
        <v>13</v>
      </c>
      <c r="UOA516" s="171"/>
      <c r="UOB516" s="9"/>
      <c r="UOC516"/>
      <c r="UOD516" s="167" t="s">
        <v>14</v>
      </c>
      <c r="UOE516" s="168"/>
      <c r="UOF516" s="75" t="s">
        <v>7</v>
      </c>
      <c r="UOG516"/>
      <c r="UOH516" s="7"/>
      <c r="UOI516" s="8"/>
      <c r="UOJ516" s="171" t="s">
        <v>13</v>
      </c>
      <c r="UOK516" s="171"/>
      <c r="UOL516" s="9"/>
      <c r="UOM516"/>
      <c r="UON516" s="167" t="s">
        <v>14</v>
      </c>
      <c r="UOO516" s="168"/>
      <c r="UOP516" s="14" t="s">
        <v>7</v>
      </c>
      <c r="UOQ516" s="23"/>
      <c r="UOR516"/>
      <c r="UOS516" s="7"/>
      <c r="UOT516" s="8"/>
      <c r="UOU516" s="171" t="s">
        <v>13</v>
      </c>
      <c r="UOV516" s="171"/>
      <c r="UOW516" s="9"/>
      <c r="UOX516"/>
      <c r="UOY516" s="167" t="s">
        <v>14</v>
      </c>
      <c r="UOZ516" s="168"/>
      <c r="UPA516" s="75" t="s">
        <v>7</v>
      </c>
      <c r="UPB516" s="23"/>
      <c r="UPC516"/>
      <c r="UPD516" s="7"/>
      <c r="UPE516" s="8"/>
      <c r="UPF516" s="171" t="s">
        <v>13</v>
      </c>
      <c r="UPG516" s="171"/>
      <c r="UPH516" s="9"/>
      <c r="UPI516"/>
      <c r="UPJ516" s="167" t="s">
        <v>14</v>
      </c>
      <c r="UPK516" s="168"/>
      <c r="UPL516" s="75" t="s">
        <v>7</v>
      </c>
      <c r="UPM516"/>
      <c r="UPN516" s="7"/>
      <c r="UPO516" s="8"/>
      <c r="UPP516" s="171" t="s">
        <v>13</v>
      </c>
      <c r="UPQ516" s="171"/>
      <c r="UPR516" s="9"/>
      <c r="UPS516"/>
      <c r="UPT516" s="167" t="s">
        <v>14</v>
      </c>
      <c r="UPU516" s="168"/>
      <c r="UPV516" s="14" t="s">
        <v>7</v>
      </c>
      <c r="UPW516" s="23"/>
      <c r="UPX516"/>
      <c r="UPY516" s="7"/>
      <c r="UPZ516" s="8"/>
      <c r="UQA516" s="171" t="s">
        <v>13</v>
      </c>
      <c r="UQB516" s="171"/>
      <c r="UQC516" s="9"/>
      <c r="UQD516"/>
      <c r="UQE516" s="167" t="s">
        <v>14</v>
      </c>
      <c r="UQF516" s="168"/>
      <c r="UQG516" s="75" t="s">
        <v>7</v>
      </c>
      <c r="UQH516" s="23"/>
      <c r="UQI516"/>
      <c r="UQJ516" s="7"/>
      <c r="UQK516" s="8"/>
      <c r="UQL516" s="171" t="s">
        <v>13</v>
      </c>
      <c r="UQM516" s="171"/>
      <c r="UQN516" s="9"/>
      <c r="UQO516"/>
      <c r="UQP516" s="167" t="s">
        <v>14</v>
      </c>
      <c r="UQQ516" s="168"/>
      <c r="UQR516" s="75" t="s">
        <v>7</v>
      </c>
      <c r="UQS516"/>
      <c r="UQT516" s="7"/>
      <c r="UQU516" s="8"/>
      <c r="UQV516" s="171" t="s">
        <v>13</v>
      </c>
      <c r="UQW516" s="171"/>
      <c r="UQX516" s="9"/>
      <c r="UQY516"/>
      <c r="UQZ516" s="167" t="s">
        <v>14</v>
      </c>
      <c r="URA516" s="168"/>
      <c r="URB516" s="14" t="s">
        <v>7</v>
      </c>
      <c r="URC516" s="23"/>
      <c r="URD516"/>
      <c r="URE516" s="7"/>
      <c r="URF516" s="8"/>
      <c r="URG516" s="171" t="s">
        <v>13</v>
      </c>
      <c r="URH516" s="171"/>
      <c r="URI516" s="9"/>
      <c r="URJ516"/>
      <c r="URK516" s="167" t="s">
        <v>14</v>
      </c>
      <c r="URL516" s="168"/>
      <c r="URM516" s="75" t="s">
        <v>7</v>
      </c>
      <c r="URN516" s="23"/>
      <c r="URO516"/>
      <c r="URP516" s="7"/>
      <c r="URQ516" s="8"/>
      <c r="URR516" s="171" t="s">
        <v>13</v>
      </c>
      <c r="URS516" s="171"/>
      <c r="URT516" s="9"/>
      <c r="URU516"/>
      <c r="URV516" s="167" t="s">
        <v>14</v>
      </c>
      <c r="URW516" s="168"/>
      <c r="URX516" s="75" t="s">
        <v>7</v>
      </c>
      <c r="URY516"/>
      <c r="URZ516" s="7"/>
      <c r="USA516" s="8"/>
      <c r="USB516" s="171" t="s">
        <v>13</v>
      </c>
      <c r="USC516" s="171"/>
      <c r="USD516" s="9"/>
      <c r="USE516"/>
      <c r="USF516" s="167" t="s">
        <v>14</v>
      </c>
      <c r="USG516" s="168"/>
      <c r="USH516" s="14" t="s">
        <v>7</v>
      </c>
      <c r="USI516" s="23"/>
      <c r="USJ516"/>
      <c r="USK516" s="7"/>
      <c r="USL516" s="8"/>
      <c r="USM516" s="171" t="s">
        <v>13</v>
      </c>
      <c r="USN516" s="171"/>
      <c r="USO516" s="9"/>
      <c r="USP516"/>
      <c r="USQ516" s="167" t="s">
        <v>14</v>
      </c>
      <c r="USR516" s="168"/>
      <c r="USS516" s="75" t="s">
        <v>7</v>
      </c>
      <c r="UST516" s="23"/>
      <c r="USU516"/>
      <c r="USV516" s="7"/>
      <c r="USW516" s="8"/>
      <c r="USX516" s="171" t="s">
        <v>13</v>
      </c>
      <c r="USY516" s="171"/>
      <c r="USZ516" s="9"/>
      <c r="UTA516"/>
      <c r="UTB516" s="167" t="s">
        <v>14</v>
      </c>
      <c r="UTC516" s="168"/>
      <c r="UTD516" s="75" t="s">
        <v>7</v>
      </c>
      <c r="UTE516"/>
      <c r="UTF516" s="7"/>
      <c r="UTG516" s="8"/>
      <c r="UTH516" s="171" t="s">
        <v>13</v>
      </c>
      <c r="UTI516" s="171"/>
      <c r="UTJ516" s="9"/>
      <c r="UTK516"/>
      <c r="UTL516" s="167" t="s">
        <v>14</v>
      </c>
      <c r="UTM516" s="168"/>
      <c r="UTN516" s="14" t="s">
        <v>7</v>
      </c>
      <c r="UTO516" s="23"/>
      <c r="UTP516"/>
      <c r="UTQ516" s="7"/>
      <c r="UTR516" s="8"/>
      <c r="UTS516" s="171" t="s">
        <v>13</v>
      </c>
      <c r="UTT516" s="171"/>
      <c r="UTU516" s="9"/>
      <c r="UTV516"/>
      <c r="UTW516" s="167" t="s">
        <v>14</v>
      </c>
      <c r="UTX516" s="168"/>
      <c r="UTY516" s="75" t="s">
        <v>7</v>
      </c>
      <c r="UTZ516" s="23"/>
      <c r="UUA516"/>
      <c r="UUB516" s="7"/>
      <c r="UUC516" s="8"/>
      <c r="UUD516" s="171" t="s">
        <v>13</v>
      </c>
      <c r="UUE516" s="171"/>
      <c r="UUF516" s="9"/>
      <c r="UUG516"/>
      <c r="UUH516" s="167" t="s">
        <v>14</v>
      </c>
      <c r="UUI516" s="168"/>
      <c r="UUJ516" s="75" t="s">
        <v>7</v>
      </c>
      <c r="UUK516"/>
      <c r="UUL516" s="7"/>
      <c r="UUM516" s="8"/>
      <c r="UUN516" s="171" t="s">
        <v>13</v>
      </c>
      <c r="UUO516" s="171"/>
      <c r="UUP516" s="9"/>
      <c r="UUQ516"/>
      <c r="UUR516" s="167" t="s">
        <v>14</v>
      </c>
      <c r="UUS516" s="168"/>
      <c r="UUT516" s="14" t="s">
        <v>7</v>
      </c>
      <c r="UUU516" s="23"/>
      <c r="UUV516"/>
      <c r="UUW516" s="7"/>
      <c r="UUX516" s="8"/>
      <c r="UUY516" s="171" t="s">
        <v>13</v>
      </c>
      <c r="UUZ516" s="171"/>
      <c r="UVA516" s="9"/>
      <c r="UVB516"/>
      <c r="UVC516" s="167" t="s">
        <v>14</v>
      </c>
      <c r="UVD516" s="168"/>
      <c r="UVE516" s="75" t="s">
        <v>7</v>
      </c>
      <c r="UVF516" s="23"/>
      <c r="UVG516"/>
      <c r="UVH516" s="7"/>
      <c r="UVI516" s="8"/>
      <c r="UVJ516" s="171" t="s">
        <v>13</v>
      </c>
      <c r="UVK516" s="171"/>
      <c r="UVL516" s="9"/>
      <c r="UVM516"/>
      <c r="UVN516" s="167" t="s">
        <v>14</v>
      </c>
      <c r="UVO516" s="168"/>
      <c r="UVP516" s="75" t="s">
        <v>7</v>
      </c>
      <c r="UVQ516"/>
      <c r="UVR516" s="7"/>
      <c r="UVS516" s="8"/>
      <c r="UVT516" s="171" t="s">
        <v>13</v>
      </c>
      <c r="UVU516" s="171"/>
      <c r="UVV516" s="9"/>
      <c r="UVW516"/>
      <c r="UVX516" s="167" t="s">
        <v>14</v>
      </c>
      <c r="UVY516" s="168"/>
      <c r="UVZ516" s="14" t="s">
        <v>7</v>
      </c>
      <c r="UWA516" s="23"/>
      <c r="UWB516"/>
      <c r="UWC516" s="7"/>
      <c r="UWD516" s="8"/>
      <c r="UWE516" s="171" t="s">
        <v>13</v>
      </c>
      <c r="UWF516" s="171"/>
      <c r="UWG516" s="9"/>
      <c r="UWH516"/>
      <c r="UWI516" s="167" t="s">
        <v>14</v>
      </c>
      <c r="UWJ516" s="168"/>
      <c r="UWK516" s="75" t="s">
        <v>7</v>
      </c>
      <c r="UWL516" s="23"/>
      <c r="UWM516"/>
      <c r="UWN516" s="7"/>
      <c r="UWO516" s="8"/>
      <c r="UWP516" s="171" t="s">
        <v>13</v>
      </c>
      <c r="UWQ516" s="171"/>
      <c r="UWR516" s="9"/>
      <c r="UWS516"/>
      <c r="UWT516" s="167" t="s">
        <v>14</v>
      </c>
      <c r="UWU516" s="168"/>
      <c r="UWV516" s="75" t="s">
        <v>7</v>
      </c>
      <c r="UWW516"/>
      <c r="UWX516" s="7"/>
      <c r="UWY516" s="8"/>
      <c r="UWZ516" s="171" t="s">
        <v>13</v>
      </c>
      <c r="UXA516" s="171"/>
      <c r="UXB516" s="9"/>
      <c r="UXC516"/>
      <c r="UXD516" s="167" t="s">
        <v>14</v>
      </c>
      <c r="UXE516" s="168"/>
      <c r="UXF516" s="14" t="s">
        <v>7</v>
      </c>
      <c r="UXG516" s="23"/>
      <c r="UXH516"/>
      <c r="UXI516" s="7"/>
      <c r="UXJ516" s="8"/>
      <c r="UXK516" s="171" t="s">
        <v>13</v>
      </c>
      <c r="UXL516" s="171"/>
      <c r="UXM516" s="9"/>
      <c r="UXN516"/>
      <c r="UXO516" s="167" t="s">
        <v>14</v>
      </c>
      <c r="UXP516" s="168"/>
      <c r="UXQ516" s="75" t="s">
        <v>7</v>
      </c>
      <c r="UXR516" s="23"/>
      <c r="UXS516"/>
      <c r="UXT516" s="7"/>
      <c r="UXU516" s="8"/>
      <c r="UXV516" s="171" t="s">
        <v>13</v>
      </c>
      <c r="UXW516" s="171"/>
      <c r="UXX516" s="9"/>
      <c r="UXY516"/>
      <c r="UXZ516" s="167" t="s">
        <v>14</v>
      </c>
      <c r="UYA516" s="168"/>
      <c r="UYB516" s="75" t="s">
        <v>7</v>
      </c>
      <c r="UYC516"/>
      <c r="UYD516" s="7"/>
      <c r="UYE516" s="8"/>
      <c r="UYF516" s="171" t="s">
        <v>13</v>
      </c>
      <c r="UYG516" s="171"/>
      <c r="UYH516" s="9"/>
      <c r="UYI516"/>
      <c r="UYJ516" s="167" t="s">
        <v>14</v>
      </c>
      <c r="UYK516" s="168"/>
      <c r="UYL516" s="14" t="s">
        <v>7</v>
      </c>
      <c r="UYM516" s="23"/>
      <c r="UYN516"/>
      <c r="UYO516" s="7"/>
      <c r="UYP516" s="8"/>
      <c r="UYQ516" s="171" t="s">
        <v>13</v>
      </c>
      <c r="UYR516" s="171"/>
      <c r="UYS516" s="9"/>
      <c r="UYT516"/>
      <c r="UYU516" s="167" t="s">
        <v>14</v>
      </c>
      <c r="UYV516" s="168"/>
      <c r="UYW516" s="75" t="s">
        <v>7</v>
      </c>
      <c r="UYX516" s="23"/>
      <c r="UYY516"/>
      <c r="UYZ516" s="7"/>
      <c r="UZA516" s="8"/>
      <c r="UZB516" s="171" t="s">
        <v>13</v>
      </c>
      <c r="UZC516" s="171"/>
      <c r="UZD516" s="9"/>
      <c r="UZE516"/>
      <c r="UZF516" s="167" t="s">
        <v>14</v>
      </c>
      <c r="UZG516" s="168"/>
      <c r="UZH516" s="75" t="s">
        <v>7</v>
      </c>
      <c r="UZI516"/>
      <c r="UZJ516" s="7"/>
      <c r="UZK516" s="8"/>
      <c r="UZL516" s="171" t="s">
        <v>13</v>
      </c>
      <c r="UZM516" s="171"/>
      <c r="UZN516" s="9"/>
      <c r="UZO516"/>
      <c r="UZP516" s="167" t="s">
        <v>14</v>
      </c>
      <c r="UZQ516" s="168"/>
      <c r="UZR516" s="14" t="s">
        <v>7</v>
      </c>
      <c r="UZS516" s="23"/>
      <c r="UZT516"/>
      <c r="UZU516" s="7"/>
      <c r="UZV516" s="8"/>
      <c r="UZW516" s="171" t="s">
        <v>13</v>
      </c>
      <c r="UZX516" s="171"/>
      <c r="UZY516" s="9"/>
      <c r="UZZ516"/>
      <c r="VAA516" s="167" t="s">
        <v>14</v>
      </c>
      <c r="VAB516" s="168"/>
      <c r="VAC516" s="75" t="s">
        <v>7</v>
      </c>
      <c r="VAD516" s="23"/>
      <c r="VAE516"/>
      <c r="VAF516" s="7"/>
      <c r="VAG516" s="8"/>
      <c r="VAH516" s="171" t="s">
        <v>13</v>
      </c>
      <c r="VAI516" s="171"/>
      <c r="VAJ516" s="9"/>
      <c r="VAK516"/>
      <c r="VAL516" s="167" t="s">
        <v>14</v>
      </c>
      <c r="VAM516" s="168"/>
      <c r="VAN516" s="75" t="s">
        <v>7</v>
      </c>
      <c r="VAO516"/>
      <c r="VAP516" s="7"/>
      <c r="VAQ516" s="8"/>
      <c r="VAR516" s="171" t="s">
        <v>13</v>
      </c>
      <c r="VAS516" s="171"/>
      <c r="VAT516" s="9"/>
      <c r="VAU516"/>
      <c r="VAV516" s="167" t="s">
        <v>14</v>
      </c>
      <c r="VAW516" s="168"/>
      <c r="VAX516" s="14" t="s">
        <v>7</v>
      </c>
      <c r="VAY516" s="23"/>
      <c r="VAZ516"/>
      <c r="VBA516" s="7"/>
      <c r="VBB516" s="8"/>
      <c r="VBC516" s="171" t="s">
        <v>13</v>
      </c>
      <c r="VBD516" s="171"/>
      <c r="VBE516" s="9"/>
      <c r="VBF516"/>
      <c r="VBG516" s="167" t="s">
        <v>14</v>
      </c>
      <c r="VBH516" s="168"/>
      <c r="VBI516" s="75" t="s">
        <v>7</v>
      </c>
      <c r="VBJ516" s="23"/>
      <c r="VBK516"/>
      <c r="VBL516" s="7"/>
      <c r="VBM516" s="8"/>
      <c r="VBN516" s="171" t="s">
        <v>13</v>
      </c>
      <c r="VBO516" s="171"/>
      <c r="VBP516" s="9"/>
      <c r="VBQ516"/>
      <c r="VBR516" s="167" t="s">
        <v>14</v>
      </c>
      <c r="VBS516" s="168"/>
      <c r="VBT516" s="75" t="s">
        <v>7</v>
      </c>
      <c r="VBU516"/>
      <c r="VBV516" s="7"/>
      <c r="VBW516" s="8"/>
      <c r="VBX516" s="171" t="s">
        <v>13</v>
      </c>
      <c r="VBY516" s="171"/>
      <c r="VBZ516" s="9"/>
      <c r="VCA516"/>
      <c r="VCB516" s="167" t="s">
        <v>14</v>
      </c>
      <c r="VCC516" s="168"/>
      <c r="VCD516" s="14" t="s">
        <v>7</v>
      </c>
      <c r="VCE516" s="23"/>
      <c r="VCF516"/>
      <c r="VCG516" s="7"/>
      <c r="VCH516" s="8"/>
      <c r="VCI516" s="171" t="s">
        <v>13</v>
      </c>
      <c r="VCJ516" s="171"/>
      <c r="VCK516" s="9"/>
      <c r="VCL516"/>
      <c r="VCM516" s="167" t="s">
        <v>14</v>
      </c>
      <c r="VCN516" s="168"/>
      <c r="VCO516" s="75" t="s">
        <v>7</v>
      </c>
      <c r="VCP516" s="23"/>
      <c r="VCQ516"/>
      <c r="VCR516" s="7"/>
      <c r="VCS516" s="8"/>
      <c r="VCT516" s="171" t="s">
        <v>13</v>
      </c>
      <c r="VCU516" s="171"/>
      <c r="VCV516" s="9"/>
      <c r="VCW516"/>
      <c r="VCX516" s="167" t="s">
        <v>14</v>
      </c>
      <c r="VCY516" s="168"/>
      <c r="VCZ516" s="75" t="s">
        <v>7</v>
      </c>
      <c r="VDA516"/>
      <c r="VDB516" s="7"/>
      <c r="VDC516" s="8"/>
      <c r="VDD516" s="171" t="s">
        <v>13</v>
      </c>
      <c r="VDE516" s="171"/>
      <c r="VDF516" s="9"/>
      <c r="VDG516"/>
      <c r="VDH516" s="167" t="s">
        <v>14</v>
      </c>
      <c r="VDI516" s="168"/>
      <c r="VDJ516" s="14" t="s">
        <v>7</v>
      </c>
      <c r="VDK516" s="23"/>
      <c r="VDL516"/>
      <c r="VDM516" s="7"/>
      <c r="VDN516" s="8"/>
      <c r="VDO516" s="171" t="s">
        <v>13</v>
      </c>
      <c r="VDP516" s="171"/>
      <c r="VDQ516" s="9"/>
      <c r="VDR516"/>
      <c r="VDS516" s="167" t="s">
        <v>14</v>
      </c>
      <c r="VDT516" s="168"/>
      <c r="VDU516" s="75" t="s">
        <v>7</v>
      </c>
      <c r="VDV516" s="23"/>
      <c r="VDW516"/>
      <c r="VDX516" s="7"/>
      <c r="VDY516" s="8"/>
      <c r="VDZ516" s="171" t="s">
        <v>13</v>
      </c>
      <c r="VEA516" s="171"/>
      <c r="VEB516" s="9"/>
      <c r="VEC516"/>
      <c r="VED516" s="167" t="s">
        <v>14</v>
      </c>
      <c r="VEE516" s="168"/>
      <c r="VEF516" s="75" t="s">
        <v>7</v>
      </c>
      <c r="VEG516"/>
      <c r="VEH516" s="7"/>
      <c r="VEI516" s="8"/>
      <c r="VEJ516" s="171" t="s">
        <v>13</v>
      </c>
      <c r="VEK516" s="171"/>
      <c r="VEL516" s="9"/>
      <c r="VEM516"/>
      <c r="VEN516" s="167" t="s">
        <v>14</v>
      </c>
      <c r="VEO516" s="168"/>
      <c r="VEP516" s="14" t="s">
        <v>7</v>
      </c>
      <c r="VEQ516" s="23"/>
      <c r="VER516"/>
      <c r="VES516" s="7"/>
      <c r="VET516" s="8"/>
      <c r="VEU516" s="171" t="s">
        <v>13</v>
      </c>
      <c r="VEV516" s="171"/>
      <c r="VEW516" s="9"/>
      <c r="VEX516"/>
      <c r="VEY516" s="167" t="s">
        <v>14</v>
      </c>
      <c r="VEZ516" s="168"/>
      <c r="VFA516" s="75" t="s">
        <v>7</v>
      </c>
      <c r="VFB516" s="23"/>
      <c r="VFC516"/>
      <c r="VFD516" s="7"/>
      <c r="VFE516" s="8"/>
      <c r="VFF516" s="171" t="s">
        <v>13</v>
      </c>
      <c r="VFG516" s="171"/>
      <c r="VFH516" s="9"/>
      <c r="VFI516"/>
      <c r="VFJ516" s="167" t="s">
        <v>14</v>
      </c>
      <c r="VFK516" s="168"/>
      <c r="VFL516" s="75" t="s">
        <v>7</v>
      </c>
      <c r="VFM516"/>
      <c r="VFN516" s="7"/>
      <c r="VFO516" s="8"/>
      <c r="VFP516" s="171" t="s">
        <v>13</v>
      </c>
      <c r="VFQ516" s="171"/>
      <c r="VFR516" s="9"/>
      <c r="VFS516"/>
      <c r="VFT516" s="167" t="s">
        <v>14</v>
      </c>
      <c r="VFU516" s="168"/>
      <c r="VFV516" s="14" t="s">
        <v>7</v>
      </c>
      <c r="VFW516" s="23"/>
      <c r="VFX516"/>
      <c r="VFY516" s="7"/>
      <c r="VFZ516" s="8"/>
      <c r="VGA516" s="171" t="s">
        <v>13</v>
      </c>
      <c r="VGB516" s="171"/>
      <c r="VGC516" s="9"/>
      <c r="VGD516"/>
      <c r="VGE516" s="167" t="s">
        <v>14</v>
      </c>
      <c r="VGF516" s="168"/>
      <c r="VGG516" s="75" t="s">
        <v>7</v>
      </c>
      <c r="VGH516" s="23"/>
      <c r="VGI516"/>
      <c r="VGJ516" s="7"/>
      <c r="VGK516" s="8"/>
      <c r="VGL516" s="171" t="s">
        <v>13</v>
      </c>
      <c r="VGM516" s="171"/>
      <c r="VGN516" s="9"/>
      <c r="VGO516"/>
      <c r="VGP516" s="167" t="s">
        <v>14</v>
      </c>
      <c r="VGQ516" s="168"/>
      <c r="VGR516" s="75" t="s">
        <v>7</v>
      </c>
      <c r="VGS516"/>
      <c r="VGT516" s="7"/>
      <c r="VGU516" s="8"/>
      <c r="VGV516" s="171" t="s">
        <v>13</v>
      </c>
      <c r="VGW516" s="171"/>
      <c r="VGX516" s="9"/>
      <c r="VGY516"/>
      <c r="VGZ516" s="167" t="s">
        <v>14</v>
      </c>
      <c r="VHA516" s="168"/>
      <c r="VHB516" s="14" t="s">
        <v>7</v>
      </c>
      <c r="VHC516" s="23"/>
      <c r="VHD516"/>
      <c r="VHE516" s="7"/>
      <c r="VHF516" s="8"/>
      <c r="VHG516" s="171" t="s">
        <v>13</v>
      </c>
      <c r="VHH516" s="171"/>
      <c r="VHI516" s="9"/>
      <c r="VHJ516"/>
      <c r="VHK516" s="167" t="s">
        <v>14</v>
      </c>
      <c r="VHL516" s="168"/>
      <c r="VHM516" s="75" t="s">
        <v>7</v>
      </c>
      <c r="VHN516" s="23"/>
      <c r="VHO516"/>
      <c r="VHP516" s="7"/>
      <c r="VHQ516" s="8"/>
      <c r="VHR516" s="171" t="s">
        <v>13</v>
      </c>
      <c r="VHS516" s="171"/>
      <c r="VHT516" s="9"/>
      <c r="VHU516"/>
      <c r="VHV516" s="167" t="s">
        <v>14</v>
      </c>
      <c r="VHW516" s="168"/>
      <c r="VHX516" s="75" t="s">
        <v>7</v>
      </c>
      <c r="VHY516"/>
      <c r="VHZ516" s="7"/>
      <c r="VIA516" s="8"/>
      <c r="VIB516" s="171" t="s">
        <v>13</v>
      </c>
      <c r="VIC516" s="171"/>
      <c r="VID516" s="9"/>
      <c r="VIE516"/>
      <c r="VIF516" s="167" t="s">
        <v>14</v>
      </c>
      <c r="VIG516" s="168"/>
      <c r="VIH516" s="14" t="s">
        <v>7</v>
      </c>
      <c r="VII516" s="23"/>
      <c r="VIJ516"/>
      <c r="VIK516" s="7"/>
      <c r="VIL516" s="8"/>
      <c r="VIM516" s="171" t="s">
        <v>13</v>
      </c>
      <c r="VIN516" s="171"/>
      <c r="VIO516" s="9"/>
      <c r="VIP516"/>
      <c r="VIQ516" s="167" t="s">
        <v>14</v>
      </c>
      <c r="VIR516" s="168"/>
      <c r="VIS516" s="75" t="s">
        <v>7</v>
      </c>
      <c r="VIT516" s="23"/>
      <c r="VIU516"/>
      <c r="VIV516" s="7"/>
      <c r="VIW516" s="8"/>
      <c r="VIX516" s="171" t="s">
        <v>13</v>
      </c>
      <c r="VIY516" s="171"/>
      <c r="VIZ516" s="9"/>
      <c r="VJA516"/>
      <c r="VJB516" s="167" t="s">
        <v>14</v>
      </c>
      <c r="VJC516" s="168"/>
      <c r="VJD516" s="75" t="s">
        <v>7</v>
      </c>
      <c r="VJE516"/>
      <c r="VJF516" s="7"/>
      <c r="VJG516" s="8"/>
      <c r="VJH516" s="171" t="s">
        <v>13</v>
      </c>
      <c r="VJI516" s="171"/>
      <c r="VJJ516" s="9"/>
      <c r="VJK516"/>
      <c r="VJL516" s="167" t="s">
        <v>14</v>
      </c>
      <c r="VJM516" s="168"/>
      <c r="VJN516" s="14" t="s">
        <v>7</v>
      </c>
      <c r="VJO516" s="23"/>
      <c r="VJP516"/>
      <c r="VJQ516" s="7"/>
      <c r="VJR516" s="8"/>
      <c r="VJS516" s="171" t="s">
        <v>13</v>
      </c>
      <c r="VJT516" s="171"/>
      <c r="VJU516" s="9"/>
      <c r="VJV516"/>
      <c r="VJW516" s="167" t="s">
        <v>14</v>
      </c>
      <c r="VJX516" s="168"/>
      <c r="VJY516" s="75" t="s">
        <v>7</v>
      </c>
      <c r="VJZ516" s="23"/>
      <c r="VKA516"/>
      <c r="VKB516" s="7"/>
      <c r="VKC516" s="8"/>
      <c r="VKD516" s="171" t="s">
        <v>13</v>
      </c>
      <c r="VKE516" s="171"/>
      <c r="VKF516" s="9"/>
      <c r="VKG516"/>
      <c r="VKH516" s="167" t="s">
        <v>14</v>
      </c>
      <c r="VKI516" s="168"/>
      <c r="VKJ516" s="75" t="s">
        <v>7</v>
      </c>
      <c r="VKK516"/>
      <c r="VKL516" s="7"/>
      <c r="VKM516" s="8"/>
      <c r="VKN516" s="171" t="s">
        <v>13</v>
      </c>
      <c r="VKO516" s="171"/>
      <c r="VKP516" s="9"/>
      <c r="VKQ516"/>
      <c r="VKR516" s="167" t="s">
        <v>14</v>
      </c>
      <c r="VKS516" s="168"/>
      <c r="VKT516" s="14" t="s">
        <v>7</v>
      </c>
      <c r="VKU516" s="23"/>
      <c r="VKV516"/>
      <c r="VKW516" s="7"/>
      <c r="VKX516" s="8"/>
      <c r="VKY516" s="171" t="s">
        <v>13</v>
      </c>
      <c r="VKZ516" s="171"/>
      <c r="VLA516" s="9"/>
      <c r="VLB516"/>
      <c r="VLC516" s="167" t="s">
        <v>14</v>
      </c>
      <c r="VLD516" s="168"/>
      <c r="VLE516" s="75" t="s">
        <v>7</v>
      </c>
      <c r="VLF516" s="23"/>
      <c r="VLG516"/>
      <c r="VLH516" s="7"/>
      <c r="VLI516" s="8"/>
      <c r="VLJ516" s="171" t="s">
        <v>13</v>
      </c>
      <c r="VLK516" s="171"/>
      <c r="VLL516" s="9"/>
      <c r="VLM516"/>
      <c r="VLN516" s="167" t="s">
        <v>14</v>
      </c>
      <c r="VLO516" s="168"/>
      <c r="VLP516" s="75" t="s">
        <v>7</v>
      </c>
      <c r="VLQ516"/>
      <c r="VLR516" s="7"/>
      <c r="VLS516" s="8"/>
      <c r="VLT516" s="171" t="s">
        <v>13</v>
      </c>
      <c r="VLU516" s="171"/>
      <c r="VLV516" s="9"/>
      <c r="VLW516"/>
      <c r="VLX516" s="167" t="s">
        <v>14</v>
      </c>
      <c r="VLY516" s="168"/>
      <c r="VLZ516" s="14" t="s">
        <v>7</v>
      </c>
      <c r="VMA516" s="23"/>
      <c r="VMB516"/>
      <c r="VMC516" s="7"/>
      <c r="VMD516" s="8"/>
      <c r="VME516" s="171" t="s">
        <v>13</v>
      </c>
      <c r="VMF516" s="171"/>
      <c r="VMG516" s="9"/>
      <c r="VMH516"/>
      <c r="VMI516" s="167" t="s">
        <v>14</v>
      </c>
      <c r="VMJ516" s="168"/>
      <c r="VMK516" s="75" t="s">
        <v>7</v>
      </c>
      <c r="VML516" s="23"/>
      <c r="VMM516"/>
      <c r="VMN516" s="7"/>
      <c r="VMO516" s="8"/>
      <c r="VMP516" s="171" t="s">
        <v>13</v>
      </c>
      <c r="VMQ516" s="171"/>
      <c r="VMR516" s="9"/>
      <c r="VMS516"/>
      <c r="VMT516" s="167" t="s">
        <v>14</v>
      </c>
      <c r="VMU516" s="168"/>
      <c r="VMV516" s="75" t="s">
        <v>7</v>
      </c>
      <c r="VMW516"/>
      <c r="VMX516" s="7"/>
      <c r="VMY516" s="8"/>
      <c r="VMZ516" s="171" t="s">
        <v>13</v>
      </c>
      <c r="VNA516" s="171"/>
      <c r="VNB516" s="9"/>
      <c r="VNC516"/>
      <c r="VND516" s="167" t="s">
        <v>14</v>
      </c>
      <c r="VNE516" s="168"/>
      <c r="VNF516" s="14" t="s">
        <v>7</v>
      </c>
      <c r="VNG516" s="23"/>
      <c r="VNH516"/>
      <c r="VNI516" s="7"/>
      <c r="VNJ516" s="8"/>
      <c r="VNK516" s="171" t="s">
        <v>13</v>
      </c>
      <c r="VNL516" s="171"/>
      <c r="VNM516" s="9"/>
      <c r="VNN516"/>
      <c r="VNO516" s="167" t="s">
        <v>14</v>
      </c>
      <c r="VNP516" s="168"/>
      <c r="VNQ516" s="75" t="s">
        <v>7</v>
      </c>
      <c r="VNR516" s="23"/>
      <c r="VNS516"/>
      <c r="VNT516" s="7"/>
      <c r="VNU516" s="8"/>
      <c r="VNV516" s="171" t="s">
        <v>13</v>
      </c>
      <c r="VNW516" s="171"/>
      <c r="VNX516" s="9"/>
      <c r="VNY516"/>
      <c r="VNZ516" s="167" t="s">
        <v>14</v>
      </c>
      <c r="VOA516" s="168"/>
      <c r="VOB516" s="75" t="s">
        <v>7</v>
      </c>
      <c r="VOC516"/>
      <c r="VOD516" s="7"/>
      <c r="VOE516" s="8"/>
      <c r="VOF516" s="171" t="s">
        <v>13</v>
      </c>
      <c r="VOG516" s="171"/>
      <c r="VOH516" s="9"/>
      <c r="VOI516"/>
      <c r="VOJ516" s="167" t="s">
        <v>14</v>
      </c>
      <c r="VOK516" s="168"/>
      <c r="VOL516" s="14" t="s">
        <v>7</v>
      </c>
      <c r="VOM516" s="23"/>
      <c r="VON516"/>
      <c r="VOO516" s="7"/>
      <c r="VOP516" s="8"/>
      <c r="VOQ516" s="171" t="s">
        <v>13</v>
      </c>
      <c r="VOR516" s="171"/>
      <c r="VOS516" s="9"/>
      <c r="VOT516"/>
      <c r="VOU516" s="167" t="s">
        <v>14</v>
      </c>
      <c r="VOV516" s="168"/>
      <c r="VOW516" s="75" t="s">
        <v>7</v>
      </c>
      <c r="VOX516" s="23"/>
      <c r="VOY516"/>
      <c r="VOZ516" s="7"/>
      <c r="VPA516" s="8"/>
      <c r="VPB516" s="171" t="s">
        <v>13</v>
      </c>
      <c r="VPC516" s="171"/>
      <c r="VPD516" s="9"/>
      <c r="VPE516"/>
      <c r="VPF516" s="167" t="s">
        <v>14</v>
      </c>
      <c r="VPG516" s="168"/>
      <c r="VPH516" s="75" t="s">
        <v>7</v>
      </c>
      <c r="VPI516"/>
      <c r="VPJ516" s="7"/>
      <c r="VPK516" s="8"/>
      <c r="VPL516" s="171" t="s">
        <v>13</v>
      </c>
      <c r="VPM516" s="171"/>
      <c r="VPN516" s="9"/>
      <c r="VPO516"/>
      <c r="VPP516" s="167" t="s">
        <v>14</v>
      </c>
      <c r="VPQ516" s="168"/>
      <c r="VPR516" s="14" t="s">
        <v>7</v>
      </c>
      <c r="VPS516" s="23"/>
      <c r="VPT516"/>
      <c r="VPU516" s="7"/>
      <c r="VPV516" s="8"/>
      <c r="VPW516" s="171" t="s">
        <v>13</v>
      </c>
      <c r="VPX516" s="171"/>
      <c r="VPY516" s="9"/>
      <c r="VPZ516"/>
      <c r="VQA516" s="167" t="s">
        <v>14</v>
      </c>
      <c r="VQB516" s="168"/>
      <c r="VQC516" s="75" t="s">
        <v>7</v>
      </c>
      <c r="VQD516" s="23"/>
      <c r="VQE516"/>
      <c r="VQF516" s="7"/>
      <c r="VQG516" s="8"/>
      <c r="VQH516" s="171" t="s">
        <v>13</v>
      </c>
      <c r="VQI516" s="171"/>
      <c r="VQJ516" s="9"/>
      <c r="VQK516"/>
      <c r="VQL516" s="167" t="s">
        <v>14</v>
      </c>
      <c r="VQM516" s="168"/>
      <c r="VQN516" s="75" t="s">
        <v>7</v>
      </c>
      <c r="VQO516"/>
      <c r="VQP516" s="7"/>
      <c r="VQQ516" s="8"/>
      <c r="VQR516" s="171" t="s">
        <v>13</v>
      </c>
      <c r="VQS516" s="171"/>
      <c r="VQT516" s="9"/>
      <c r="VQU516"/>
      <c r="VQV516" s="167" t="s">
        <v>14</v>
      </c>
      <c r="VQW516" s="168"/>
      <c r="VQX516" s="14" t="s">
        <v>7</v>
      </c>
      <c r="VQY516" s="23"/>
      <c r="VQZ516"/>
      <c r="VRA516" s="7"/>
      <c r="VRB516" s="8"/>
      <c r="VRC516" s="171" t="s">
        <v>13</v>
      </c>
      <c r="VRD516" s="171"/>
      <c r="VRE516" s="9"/>
      <c r="VRF516"/>
      <c r="VRG516" s="167" t="s">
        <v>14</v>
      </c>
      <c r="VRH516" s="168"/>
      <c r="VRI516" s="75" t="s">
        <v>7</v>
      </c>
      <c r="VRJ516" s="23"/>
      <c r="VRK516"/>
      <c r="VRL516" s="7"/>
      <c r="VRM516" s="8"/>
      <c r="VRN516" s="171" t="s">
        <v>13</v>
      </c>
      <c r="VRO516" s="171"/>
      <c r="VRP516" s="9"/>
      <c r="VRQ516"/>
      <c r="VRR516" s="167" t="s">
        <v>14</v>
      </c>
      <c r="VRS516" s="168"/>
      <c r="VRT516" s="75" t="s">
        <v>7</v>
      </c>
      <c r="VRU516"/>
      <c r="VRV516" s="7"/>
      <c r="VRW516" s="8"/>
      <c r="VRX516" s="171" t="s">
        <v>13</v>
      </c>
      <c r="VRY516" s="171"/>
      <c r="VRZ516" s="9"/>
      <c r="VSA516"/>
      <c r="VSB516" s="167" t="s">
        <v>14</v>
      </c>
      <c r="VSC516" s="168"/>
      <c r="VSD516" s="14" t="s">
        <v>7</v>
      </c>
      <c r="VSE516" s="23"/>
      <c r="VSF516"/>
      <c r="VSG516" s="7"/>
      <c r="VSH516" s="8"/>
      <c r="VSI516" s="171" t="s">
        <v>13</v>
      </c>
      <c r="VSJ516" s="171"/>
      <c r="VSK516" s="9"/>
      <c r="VSL516"/>
      <c r="VSM516" s="167" t="s">
        <v>14</v>
      </c>
      <c r="VSN516" s="168"/>
      <c r="VSO516" s="75" t="s">
        <v>7</v>
      </c>
      <c r="VSP516" s="23"/>
      <c r="VSQ516"/>
      <c r="VSR516" s="7"/>
      <c r="VSS516" s="8"/>
      <c r="VST516" s="171" t="s">
        <v>13</v>
      </c>
      <c r="VSU516" s="171"/>
      <c r="VSV516" s="9"/>
      <c r="VSW516"/>
      <c r="VSX516" s="167" t="s">
        <v>14</v>
      </c>
      <c r="VSY516" s="168"/>
      <c r="VSZ516" s="75" t="s">
        <v>7</v>
      </c>
      <c r="VTA516"/>
      <c r="VTB516" s="7"/>
      <c r="VTC516" s="8"/>
      <c r="VTD516" s="171" t="s">
        <v>13</v>
      </c>
      <c r="VTE516" s="171"/>
      <c r="VTF516" s="9"/>
      <c r="VTG516"/>
      <c r="VTH516" s="167" t="s">
        <v>14</v>
      </c>
      <c r="VTI516" s="168"/>
      <c r="VTJ516" s="14" t="s">
        <v>7</v>
      </c>
      <c r="VTK516" s="23"/>
      <c r="VTL516"/>
      <c r="VTM516" s="7"/>
      <c r="VTN516" s="8"/>
      <c r="VTO516" s="171" t="s">
        <v>13</v>
      </c>
      <c r="VTP516" s="171"/>
      <c r="VTQ516" s="9"/>
      <c r="VTR516"/>
      <c r="VTS516" s="167" t="s">
        <v>14</v>
      </c>
      <c r="VTT516" s="168"/>
      <c r="VTU516" s="75" t="s">
        <v>7</v>
      </c>
      <c r="VTV516" s="23"/>
      <c r="VTW516"/>
      <c r="VTX516" s="7"/>
      <c r="VTY516" s="8"/>
      <c r="VTZ516" s="171" t="s">
        <v>13</v>
      </c>
      <c r="VUA516" s="171"/>
      <c r="VUB516" s="9"/>
      <c r="VUC516"/>
      <c r="VUD516" s="167" t="s">
        <v>14</v>
      </c>
      <c r="VUE516" s="168"/>
      <c r="VUF516" s="75" t="s">
        <v>7</v>
      </c>
      <c r="VUG516"/>
      <c r="VUH516" s="7"/>
      <c r="VUI516" s="8"/>
      <c r="VUJ516" s="171" t="s">
        <v>13</v>
      </c>
      <c r="VUK516" s="171"/>
      <c r="VUL516" s="9"/>
      <c r="VUM516"/>
      <c r="VUN516" s="167" t="s">
        <v>14</v>
      </c>
      <c r="VUO516" s="168"/>
      <c r="VUP516" s="14" t="s">
        <v>7</v>
      </c>
      <c r="VUQ516" s="23"/>
      <c r="VUR516"/>
      <c r="VUS516" s="7"/>
      <c r="VUT516" s="8"/>
      <c r="VUU516" s="171" t="s">
        <v>13</v>
      </c>
      <c r="VUV516" s="171"/>
      <c r="VUW516" s="9"/>
      <c r="VUX516"/>
      <c r="VUY516" s="167" t="s">
        <v>14</v>
      </c>
      <c r="VUZ516" s="168"/>
      <c r="VVA516" s="75" t="s">
        <v>7</v>
      </c>
      <c r="VVB516" s="23"/>
      <c r="VVC516"/>
      <c r="VVD516" s="7"/>
      <c r="VVE516" s="8"/>
      <c r="VVF516" s="171" t="s">
        <v>13</v>
      </c>
      <c r="VVG516" s="171"/>
      <c r="VVH516" s="9"/>
      <c r="VVI516"/>
      <c r="VVJ516" s="167" t="s">
        <v>14</v>
      </c>
      <c r="VVK516" s="168"/>
      <c r="VVL516" s="75" t="s">
        <v>7</v>
      </c>
      <c r="VVM516"/>
      <c r="VVN516" s="7"/>
      <c r="VVO516" s="8"/>
      <c r="VVP516" s="171" t="s">
        <v>13</v>
      </c>
      <c r="VVQ516" s="171"/>
      <c r="VVR516" s="9"/>
      <c r="VVS516"/>
      <c r="VVT516" s="167" t="s">
        <v>14</v>
      </c>
      <c r="VVU516" s="168"/>
      <c r="VVV516" s="14" t="s">
        <v>7</v>
      </c>
      <c r="VVW516" s="23"/>
      <c r="VVX516"/>
      <c r="VVY516" s="7"/>
      <c r="VVZ516" s="8"/>
      <c r="VWA516" s="171" t="s">
        <v>13</v>
      </c>
      <c r="VWB516" s="171"/>
      <c r="VWC516" s="9"/>
      <c r="VWD516"/>
      <c r="VWE516" s="167" t="s">
        <v>14</v>
      </c>
      <c r="VWF516" s="168"/>
      <c r="VWG516" s="75" t="s">
        <v>7</v>
      </c>
      <c r="VWH516" s="23"/>
      <c r="VWI516"/>
      <c r="VWJ516" s="7"/>
      <c r="VWK516" s="8"/>
      <c r="VWL516" s="171" t="s">
        <v>13</v>
      </c>
      <c r="VWM516" s="171"/>
      <c r="VWN516" s="9"/>
      <c r="VWO516"/>
      <c r="VWP516" s="167" t="s">
        <v>14</v>
      </c>
      <c r="VWQ516" s="168"/>
      <c r="VWR516" s="75" t="s">
        <v>7</v>
      </c>
      <c r="VWS516"/>
      <c r="VWT516" s="7"/>
      <c r="VWU516" s="8"/>
      <c r="VWV516" s="171" t="s">
        <v>13</v>
      </c>
      <c r="VWW516" s="171"/>
      <c r="VWX516" s="9"/>
      <c r="VWY516"/>
      <c r="VWZ516" s="167" t="s">
        <v>14</v>
      </c>
      <c r="VXA516" s="168"/>
      <c r="VXB516" s="14" t="s">
        <v>7</v>
      </c>
      <c r="VXC516" s="23"/>
      <c r="VXD516"/>
      <c r="VXE516" s="7"/>
      <c r="VXF516" s="8"/>
      <c r="VXG516" s="171" t="s">
        <v>13</v>
      </c>
      <c r="VXH516" s="171"/>
      <c r="VXI516" s="9"/>
      <c r="VXJ516"/>
      <c r="VXK516" s="167" t="s">
        <v>14</v>
      </c>
      <c r="VXL516" s="168"/>
      <c r="VXM516" s="75" t="s">
        <v>7</v>
      </c>
      <c r="VXN516" s="23"/>
      <c r="VXO516"/>
      <c r="VXP516" s="7"/>
      <c r="VXQ516" s="8"/>
      <c r="VXR516" s="171" t="s">
        <v>13</v>
      </c>
      <c r="VXS516" s="171"/>
      <c r="VXT516" s="9"/>
      <c r="VXU516"/>
      <c r="VXV516" s="167" t="s">
        <v>14</v>
      </c>
      <c r="VXW516" s="168"/>
      <c r="VXX516" s="75" t="s">
        <v>7</v>
      </c>
      <c r="VXY516"/>
      <c r="VXZ516" s="7"/>
      <c r="VYA516" s="8"/>
      <c r="VYB516" s="171" t="s">
        <v>13</v>
      </c>
      <c r="VYC516" s="171"/>
      <c r="VYD516" s="9"/>
      <c r="VYE516"/>
      <c r="VYF516" s="167" t="s">
        <v>14</v>
      </c>
      <c r="VYG516" s="168"/>
      <c r="VYH516" s="14" t="s">
        <v>7</v>
      </c>
      <c r="VYI516" s="23"/>
      <c r="VYJ516"/>
      <c r="VYK516" s="7"/>
      <c r="VYL516" s="8"/>
      <c r="VYM516" s="171" t="s">
        <v>13</v>
      </c>
      <c r="VYN516" s="171"/>
      <c r="VYO516" s="9"/>
      <c r="VYP516"/>
      <c r="VYQ516" s="167" t="s">
        <v>14</v>
      </c>
      <c r="VYR516" s="168"/>
      <c r="VYS516" s="75" t="s">
        <v>7</v>
      </c>
      <c r="VYT516" s="23"/>
      <c r="VYU516"/>
      <c r="VYV516" s="7"/>
      <c r="VYW516" s="8"/>
      <c r="VYX516" s="171" t="s">
        <v>13</v>
      </c>
      <c r="VYY516" s="171"/>
      <c r="VYZ516" s="9"/>
      <c r="VZA516"/>
      <c r="VZB516" s="167" t="s">
        <v>14</v>
      </c>
      <c r="VZC516" s="168"/>
      <c r="VZD516" s="75" t="s">
        <v>7</v>
      </c>
      <c r="VZE516"/>
      <c r="VZF516" s="7"/>
      <c r="VZG516" s="8"/>
      <c r="VZH516" s="171" t="s">
        <v>13</v>
      </c>
      <c r="VZI516" s="171"/>
      <c r="VZJ516" s="9"/>
      <c r="VZK516"/>
      <c r="VZL516" s="167" t="s">
        <v>14</v>
      </c>
      <c r="VZM516" s="168"/>
      <c r="VZN516" s="14" t="s">
        <v>7</v>
      </c>
      <c r="VZO516" s="23"/>
      <c r="VZP516"/>
      <c r="VZQ516" s="7"/>
      <c r="VZR516" s="8"/>
      <c r="VZS516" s="171" t="s">
        <v>13</v>
      </c>
      <c r="VZT516" s="171"/>
      <c r="VZU516" s="9"/>
      <c r="VZV516"/>
      <c r="VZW516" s="167" t="s">
        <v>14</v>
      </c>
      <c r="VZX516" s="168"/>
      <c r="VZY516" s="75" t="s">
        <v>7</v>
      </c>
      <c r="VZZ516" s="23"/>
      <c r="WAA516"/>
      <c r="WAB516" s="7"/>
      <c r="WAC516" s="8"/>
      <c r="WAD516" s="171" t="s">
        <v>13</v>
      </c>
      <c r="WAE516" s="171"/>
      <c r="WAF516" s="9"/>
      <c r="WAG516"/>
      <c r="WAH516" s="167" t="s">
        <v>14</v>
      </c>
      <c r="WAI516" s="168"/>
      <c r="WAJ516" s="75" t="s">
        <v>7</v>
      </c>
      <c r="WAK516"/>
      <c r="WAL516" s="7"/>
      <c r="WAM516" s="8"/>
      <c r="WAN516" s="171" t="s">
        <v>13</v>
      </c>
      <c r="WAO516" s="171"/>
      <c r="WAP516" s="9"/>
      <c r="WAQ516"/>
      <c r="WAR516" s="167" t="s">
        <v>14</v>
      </c>
      <c r="WAS516" s="168"/>
      <c r="WAT516" s="14" t="s">
        <v>7</v>
      </c>
      <c r="WAU516" s="23"/>
      <c r="WAV516"/>
      <c r="WAW516" s="7"/>
      <c r="WAX516" s="8"/>
      <c r="WAY516" s="171" t="s">
        <v>13</v>
      </c>
      <c r="WAZ516" s="171"/>
      <c r="WBA516" s="9"/>
      <c r="WBB516"/>
      <c r="WBC516" s="167" t="s">
        <v>14</v>
      </c>
      <c r="WBD516" s="168"/>
      <c r="WBE516" s="75" t="s">
        <v>7</v>
      </c>
      <c r="WBF516" s="23"/>
      <c r="WBG516"/>
      <c r="WBH516" s="7"/>
      <c r="WBI516" s="8"/>
      <c r="WBJ516" s="171" t="s">
        <v>13</v>
      </c>
      <c r="WBK516" s="171"/>
      <c r="WBL516" s="9"/>
      <c r="WBM516"/>
      <c r="WBN516" s="167" t="s">
        <v>14</v>
      </c>
      <c r="WBO516" s="168"/>
      <c r="WBP516" s="75" t="s">
        <v>7</v>
      </c>
      <c r="WBQ516"/>
      <c r="WBR516" s="7"/>
      <c r="WBS516" s="8"/>
      <c r="WBT516" s="171" t="s">
        <v>13</v>
      </c>
      <c r="WBU516" s="171"/>
      <c r="WBV516" s="9"/>
      <c r="WBW516"/>
      <c r="WBX516" s="167" t="s">
        <v>14</v>
      </c>
      <c r="WBY516" s="168"/>
      <c r="WBZ516" s="14" t="s">
        <v>7</v>
      </c>
      <c r="WCA516" s="23"/>
      <c r="WCB516"/>
      <c r="WCC516" s="7"/>
      <c r="WCD516" s="8"/>
      <c r="WCE516" s="171" t="s">
        <v>13</v>
      </c>
      <c r="WCF516" s="171"/>
      <c r="WCG516" s="9"/>
      <c r="WCH516"/>
      <c r="WCI516" s="167" t="s">
        <v>14</v>
      </c>
      <c r="WCJ516" s="168"/>
      <c r="WCK516" s="75" t="s">
        <v>7</v>
      </c>
      <c r="WCL516" s="23"/>
      <c r="WCM516"/>
      <c r="WCN516" s="7"/>
      <c r="WCO516" s="8"/>
      <c r="WCP516" s="171" t="s">
        <v>13</v>
      </c>
      <c r="WCQ516" s="171"/>
      <c r="WCR516" s="9"/>
      <c r="WCS516"/>
      <c r="WCT516" s="167" t="s">
        <v>14</v>
      </c>
      <c r="WCU516" s="168"/>
      <c r="WCV516" s="75" t="s">
        <v>7</v>
      </c>
      <c r="WCW516"/>
      <c r="WCX516" s="7"/>
      <c r="WCY516" s="8"/>
      <c r="WCZ516" s="171" t="s">
        <v>13</v>
      </c>
      <c r="WDA516" s="171"/>
      <c r="WDB516" s="9"/>
      <c r="WDC516"/>
      <c r="WDD516" s="167" t="s">
        <v>14</v>
      </c>
      <c r="WDE516" s="168"/>
      <c r="WDF516" s="14" t="s">
        <v>7</v>
      </c>
      <c r="WDG516" s="23"/>
      <c r="WDH516"/>
      <c r="WDI516" s="7"/>
      <c r="WDJ516" s="8"/>
      <c r="WDK516" s="171" t="s">
        <v>13</v>
      </c>
      <c r="WDL516" s="171"/>
      <c r="WDM516" s="9"/>
      <c r="WDN516"/>
      <c r="WDO516" s="167" t="s">
        <v>14</v>
      </c>
      <c r="WDP516" s="168"/>
      <c r="WDQ516" s="75" t="s">
        <v>7</v>
      </c>
      <c r="WDR516" s="23"/>
      <c r="WDS516"/>
      <c r="WDT516" s="7"/>
      <c r="WDU516" s="8"/>
      <c r="WDV516" s="171" t="s">
        <v>13</v>
      </c>
      <c r="WDW516" s="171"/>
      <c r="WDX516" s="9"/>
      <c r="WDY516"/>
      <c r="WDZ516" s="167" t="s">
        <v>14</v>
      </c>
      <c r="WEA516" s="168"/>
      <c r="WEB516" s="75" t="s">
        <v>7</v>
      </c>
      <c r="WEC516"/>
      <c r="WED516" s="7"/>
      <c r="WEE516" s="8"/>
      <c r="WEF516" s="171" t="s">
        <v>13</v>
      </c>
      <c r="WEG516" s="171"/>
      <c r="WEH516" s="9"/>
      <c r="WEI516"/>
      <c r="WEJ516" s="167" t="s">
        <v>14</v>
      </c>
      <c r="WEK516" s="168"/>
      <c r="WEL516" s="14" t="s">
        <v>7</v>
      </c>
      <c r="WEM516" s="23"/>
      <c r="WEN516"/>
      <c r="WEO516" s="7"/>
      <c r="WEP516" s="8"/>
      <c r="WEQ516" s="171" t="s">
        <v>13</v>
      </c>
      <c r="WER516" s="171"/>
      <c r="WES516" s="9"/>
      <c r="WET516"/>
      <c r="WEU516" s="167" t="s">
        <v>14</v>
      </c>
      <c r="WEV516" s="168"/>
      <c r="WEW516" s="75" t="s">
        <v>7</v>
      </c>
      <c r="WEX516" s="23"/>
      <c r="WEY516"/>
      <c r="WEZ516" s="7"/>
      <c r="WFA516" s="8"/>
      <c r="WFB516" s="171" t="s">
        <v>13</v>
      </c>
      <c r="WFC516" s="171"/>
      <c r="WFD516" s="9"/>
      <c r="WFE516"/>
      <c r="WFF516" s="167" t="s">
        <v>14</v>
      </c>
      <c r="WFG516" s="168"/>
      <c r="WFH516" s="75" t="s">
        <v>7</v>
      </c>
      <c r="WFI516"/>
      <c r="WFJ516" s="7"/>
      <c r="WFK516" s="8"/>
      <c r="WFL516" s="171" t="s">
        <v>13</v>
      </c>
      <c r="WFM516" s="171"/>
      <c r="WFN516" s="9"/>
      <c r="WFO516"/>
      <c r="WFP516" s="167" t="s">
        <v>14</v>
      </c>
      <c r="WFQ516" s="168"/>
      <c r="WFR516" s="14" t="s">
        <v>7</v>
      </c>
      <c r="WFS516" s="23"/>
      <c r="WFT516"/>
      <c r="WFU516" s="7"/>
      <c r="WFV516" s="8"/>
      <c r="WFW516" s="171" t="s">
        <v>13</v>
      </c>
      <c r="WFX516" s="171"/>
      <c r="WFY516" s="9"/>
      <c r="WFZ516"/>
      <c r="WGA516" s="167" t="s">
        <v>14</v>
      </c>
      <c r="WGB516" s="168"/>
      <c r="WGC516" s="75" t="s">
        <v>7</v>
      </c>
      <c r="WGD516" s="23"/>
      <c r="WGE516"/>
      <c r="WGF516" s="7"/>
      <c r="WGG516" s="8"/>
      <c r="WGH516" s="171" t="s">
        <v>13</v>
      </c>
      <c r="WGI516" s="171"/>
      <c r="WGJ516" s="9"/>
      <c r="WGK516"/>
      <c r="WGL516" s="167" t="s">
        <v>14</v>
      </c>
      <c r="WGM516" s="168"/>
      <c r="WGN516" s="75" t="s">
        <v>7</v>
      </c>
      <c r="WGO516"/>
      <c r="WGP516" s="7"/>
      <c r="WGQ516" s="8"/>
      <c r="WGR516" s="171" t="s">
        <v>13</v>
      </c>
      <c r="WGS516" s="171"/>
      <c r="WGT516" s="9"/>
      <c r="WGU516"/>
      <c r="WGV516" s="167" t="s">
        <v>14</v>
      </c>
      <c r="WGW516" s="168"/>
      <c r="WGX516" s="14" t="s">
        <v>7</v>
      </c>
      <c r="WGY516" s="23"/>
      <c r="WGZ516"/>
      <c r="WHA516" s="7"/>
      <c r="WHB516" s="8"/>
      <c r="WHC516" s="171" t="s">
        <v>13</v>
      </c>
      <c r="WHD516" s="171"/>
      <c r="WHE516" s="9"/>
      <c r="WHF516"/>
      <c r="WHG516" s="167" t="s">
        <v>14</v>
      </c>
      <c r="WHH516" s="168"/>
      <c r="WHI516" s="75" t="s">
        <v>7</v>
      </c>
      <c r="WHJ516" s="23"/>
      <c r="WHK516"/>
      <c r="WHL516" s="7"/>
      <c r="WHM516" s="8"/>
      <c r="WHN516" s="171" t="s">
        <v>13</v>
      </c>
      <c r="WHO516" s="171"/>
      <c r="WHP516" s="9"/>
      <c r="WHQ516"/>
      <c r="WHR516" s="167" t="s">
        <v>14</v>
      </c>
      <c r="WHS516" s="168"/>
      <c r="WHT516" s="75" t="s">
        <v>7</v>
      </c>
      <c r="WHU516"/>
      <c r="WHV516" s="7"/>
      <c r="WHW516" s="8"/>
      <c r="WHX516" s="171" t="s">
        <v>13</v>
      </c>
      <c r="WHY516" s="171"/>
      <c r="WHZ516" s="9"/>
      <c r="WIA516"/>
      <c r="WIB516" s="167" t="s">
        <v>14</v>
      </c>
      <c r="WIC516" s="168"/>
      <c r="WID516" s="14" t="s">
        <v>7</v>
      </c>
      <c r="WIE516" s="23"/>
      <c r="WIF516"/>
      <c r="WIG516" s="7"/>
      <c r="WIH516" s="8"/>
      <c r="WII516" s="171" t="s">
        <v>13</v>
      </c>
      <c r="WIJ516" s="171"/>
      <c r="WIK516" s="9"/>
      <c r="WIL516"/>
      <c r="WIM516" s="167" t="s">
        <v>14</v>
      </c>
      <c r="WIN516" s="168"/>
      <c r="WIO516" s="75" t="s">
        <v>7</v>
      </c>
      <c r="WIP516" s="23"/>
      <c r="WIQ516"/>
      <c r="WIR516" s="7"/>
      <c r="WIS516" s="8"/>
      <c r="WIT516" s="171" t="s">
        <v>13</v>
      </c>
      <c r="WIU516" s="171"/>
      <c r="WIV516" s="9"/>
      <c r="WIW516"/>
      <c r="WIX516" s="167" t="s">
        <v>14</v>
      </c>
      <c r="WIY516" s="168"/>
      <c r="WIZ516" s="75" t="s">
        <v>7</v>
      </c>
      <c r="WJA516"/>
      <c r="WJB516" s="7"/>
      <c r="WJC516" s="8"/>
      <c r="WJD516" s="171" t="s">
        <v>13</v>
      </c>
      <c r="WJE516" s="171"/>
      <c r="WJF516" s="9"/>
      <c r="WJG516"/>
      <c r="WJH516" s="167" t="s">
        <v>14</v>
      </c>
      <c r="WJI516" s="168"/>
      <c r="WJJ516" s="14" t="s">
        <v>7</v>
      </c>
      <c r="WJK516" s="23"/>
      <c r="WJL516"/>
      <c r="WJM516" s="7"/>
      <c r="WJN516" s="8"/>
      <c r="WJO516" s="171" t="s">
        <v>13</v>
      </c>
      <c r="WJP516" s="171"/>
      <c r="WJQ516" s="9"/>
      <c r="WJR516"/>
      <c r="WJS516" s="167" t="s">
        <v>14</v>
      </c>
      <c r="WJT516" s="168"/>
      <c r="WJU516" s="75" t="s">
        <v>7</v>
      </c>
      <c r="WJV516" s="23"/>
      <c r="WJW516"/>
      <c r="WJX516" s="7"/>
      <c r="WJY516" s="8"/>
      <c r="WJZ516" s="171" t="s">
        <v>13</v>
      </c>
      <c r="WKA516" s="171"/>
      <c r="WKB516" s="9"/>
      <c r="WKC516"/>
      <c r="WKD516" s="167" t="s">
        <v>14</v>
      </c>
      <c r="WKE516" s="168"/>
      <c r="WKF516" s="75" t="s">
        <v>7</v>
      </c>
      <c r="WKG516"/>
      <c r="WKH516" s="7"/>
      <c r="WKI516" s="8"/>
      <c r="WKJ516" s="171" t="s">
        <v>13</v>
      </c>
      <c r="WKK516" s="171"/>
      <c r="WKL516" s="9"/>
      <c r="WKM516"/>
      <c r="WKN516" s="167" t="s">
        <v>14</v>
      </c>
      <c r="WKO516" s="168"/>
      <c r="WKP516" s="14" t="s">
        <v>7</v>
      </c>
      <c r="WKQ516" s="23"/>
      <c r="WKR516"/>
      <c r="WKS516" s="7"/>
      <c r="WKT516" s="8"/>
      <c r="WKU516" s="171" t="s">
        <v>13</v>
      </c>
      <c r="WKV516" s="171"/>
      <c r="WKW516" s="9"/>
      <c r="WKX516"/>
      <c r="WKY516" s="167" t="s">
        <v>14</v>
      </c>
      <c r="WKZ516" s="168"/>
      <c r="WLA516" s="75" t="s">
        <v>7</v>
      </c>
      <c r="WLB516" s="23"/>
      <c r="WLC516"/>
      <c r="WLD516" s="7"/>
      <c r="WLE516" s="8"/>
      <c r="WLF516" s="171" t="s">
        <v>13</v>
      </c>
      <c r="WLG516" s="171"/>
      <c r="WLH516" s="9"/>
      <c r="WLI516"/>
      <c r="WLJ516" s="167" t="s">
        <v>14</v>
      </c>
      <c r="WLK516" s="168"/>
      <c r="WLL516" s="75" t="s">
        <v>7</v>
      </c>
      <c r="WLM516"/>
      <c r="WLN516" s="7"/>
      <c r="WLO516" s="8"/>
      <c r="WLP516" s="171" t="s">
        <v>13</v>
      </c>
      <c r="WLQ516" s="171"/>
      <c r="WLR516" s="9"/>
      <c r="WLS516"/>
      <c r="WLT516" s="167" t="s">
        <v>14</v>
      </c>
      <c r="WLU516" s="168"/>
      <c r="WLV516" s="14" t="s">
        <v>7</v>
      </c>
      <c r="WLW516" s="23"/>
      <c r="WLX516"/>
      <c r="WLY516" s="7"/>
      <c r="WLZ516" s="8"/>
      <c r="WMA516" s="171" t="s">
        <v>13</v>
      </c>
      <c r="WMB516" s="171"/>
      <c r="WMC516" s="9"/>
      <c r="WMD516"/>
      <c r="WME516" s="167" t="s">
        <v>14</v>
      </c>
      <c r="WMF516" s="168"/>
      <c r="WMG516" s="75" t="s">
        <v>7</v>
      </c>
      <c r="WMH516" s="23"/>
      <c r="WMI516"/>
      <c r="WMJ516" s="7"/>
      <c r="WMK516" s="8"/>
      <c r="WML516" s="171" t="s">
        <v>13</v>
      </c>
      <c r="WMM516" s="171"/>
      <c r="WMN516" s="9"/>
      <c r="WMO516"/>
      <c r="WMP516" s="167" t="s">
        <v>14</v>
      </c>
      <c r="WMQ516" s="168"/>
      <c r="WMR516" s="75" t="s">
        <v>7</v>
      </c>
      <c r="WMS516"/>
      <c r="WMT516" s="7"/>
      <c r="WMU516" s="8"/>
      <c r="WMV516" s="171" t="s">
        <v>13</v>
      </c>
      <c r="WMW516" s="171"/>
      <c r="WMX516" s="9"/>
      <c r="WMY516"/>
      <c r="WMZ516" s="167" t="s">
        <v>14</v>
      </c>
      <c r="WNA516" s="168"/>
      <c r="WNB516" s="14" t="s">
        <v>7</v>
      </c>
      <c r="WNC516" s="23"/>
      <c r="WND516"/>
      <c r="WNE516" s="7"/>
      <c r="WNF516" s="8"/>
      <c r="WNG516" s="171" t="s">
        <v>13</v>
      </c>
      <c r="WNH516" s="171"/>
      <c r="WNI516" s="9"/>
      <c r="WNJ516"/>
      <c r="WNK516" s="167" t="s">
        <v>14</v>
      </c>
      <c r="WNL516" s="168"/>
      <c r="WNM516" s="75" t="s">
        <v>7</v>
      </c>
      <c r="WNN516" s="23"/>
      <c r="WNO516"/>
      <c r="WNP516" s="7"/>
      <c r="WNQ516" s="8"/>
      <c r="WNR516" s="171" t="s">
        <v>13</v>
      </c>
      <c r="WNS516" s="171"/>
      <c r="WNT516" s="9"/>
      <c r="WNU516"/>
      <c r="WNV516" s="167" t="s">
        <v>14</v>
      </c>
      <c r="WNW516" s="168"/>
      <c r="WNX516" s="75" t="s">
        <v>7</v>
      </c>
      <c r="WNY516"/>
      <c r="WNZ516" s="7"/>
      <c r="WOA516" s="8"/>
      <c r="WOB516" s="171" t="s">
        <v>13</v>
      </c>
      <c r="WOC516" s="171"/>
      <c r="WOD516" s="9"/>
      <c r="WOE516"/>
      <c r="WOF516" s="167" t="s">
        <v>14</v>
      </c>
      <c r="WOG516" s="168"/>
      <c r="WOH516" s="14" t="s">
        <v>7</v>
      </c>
      <c r="WOI516" s="23"/>
      <c r="WOJ516"/>
      <c r="WOK516" s="7"/>
      <c r="WOL516" s="8"/>
      <c r="WOM516" s="171" t="s">
        <v>13</v>
      </c>
      <c r="WON516" s="171"/>
      <c r="WOO516" s="9"/>
      <c r="WOP516"/>
      <c r="WOQ516" s="167" t="s">
        <v>14</v>
      </c>
      <c r="WOR516" s="168"/>
      <c r="WOS516" s="75" t="s">
        <v>7</v>
      </c>
      <c r="WOT516" s="23"/>
      <c r="WOU516"/>
      <c r="WOV516" s="7"/>
      <c r="WOW516" s="8"/>
      <c r="WOX516" s="171" t="s">
        <v>13</v>
      </c>
      <c r="WOY516" s="171"/>
      <c r="WOZ516" s="9"/>
      <c r="WPA516"/>
      <c r="WPB516" s="167" t="s">
        <v>14</v>
      </c>
      <c r="WPC516" s="168"/>
      <c r="WPD516" s="75" t="s">
        <v>7</v>
      </c>
      <c r="WPE516"/>
      <c r="WPF516" s="7"/>
      <c r="WPG516" s="8"/>
      <c r="WPH516" s="171" t="s">
        <v>13</v>
      </c>
      <c r="WPI516" s="171"/>
      <c r="WPJ516" s="9"/>
      <c r="WPK516"/>
      <c r="WPL516" s="167" t="s">
        <v>14</v>
      </c>
      <c r="WPM516" s="168"/>
      <c r="WPN516" s="14" t="s">
        <v>7</v>
      </c>
      <c r="WPO516" s="23"/>
      <c r="WPP516"/>
      <c r="WPQ516" s="7"/>
      <c r="WPR516" s="8"/>
      <c r="WPS516" s="171" t="s">
        <v>13</v>
      </c>
      <c r="WPT516" s="171"/>
      <c r="WPU516" s="9"/>
      <c r="WPV516"/>
      <c r="WPW516" s="167" t="s">
        <v>14</v>
      </c>
      <c r="WPX516" s="168"/>
      <c r="WPY516" s="75" t="s">
        <v>7</v>
      </c>
      <c r="WPZ516" s="23"/>
      <c r="WQA516"/>
      <c r="WQB516" s="7"/>
      <c r="WQC516" s="8"/>
      <c r="WQD516" s="171" t="s">
        <v>13</v>
      </c>
      <c r="WQE516" s="171"/>
      <c r="WQF516" s="9"/>
      <c r="WQG516"/>
      <c r="WQH516" s="167" t="s">
        <v>14</v>
      </c>
      <c r="WQI516" s="168"/>
      <c r="WQJ516" s="75" t="s">
        <v>7</v>
      </c>
      <c r="WQK516"/>
      <c r="WQL516" s="7"/>
      <c r="WQM516" s="8"/>
      <c r="WQN516" s="171" t="s">
        <v>13</v>
      </c>
      <c r="WQO516" s="171"/>
      <c r="WQP516" s="9"/>
      <c r="WQQ516"/>
      <c r="WQR516" s="167" t="s">
        <v>14</v>
      </c>
      <c r="WQS516" s="168"/>
      <c r="WQT516" s="14" t="s">
        <v>7</v>
      </c>
      <c r="WQU516" s="23"/>
      <c r="WQV516"/>
      <c r="WQW516" s="7"/>
      <c r="WQX516" s="8"/>
      <c r="WQY516" s="171" t="s">
        <v>13</v>
      </c>
      <c r="WQZ516" s="171"/>
      <c r="WRA516" s="9"/>
      <c r="WRB516"/>
      <c r="WRC516" s="167" t="s">
        <v>14</v>
      </c>
      <c r="WRD516" s="168"/>
      <c r="WRE516" s="75" t="s">
        <v>7</v>
      </c>
      <c r="WRF516" s="23"/>
      <c r="WRG516"/>
      <c r="WRH516" s="7"/>
      <c r="WRI516" s="8"/>
      <c r="WRJ516" s="171" t="s">
        <v>13</v>
      </c>
      <c r="WRK516" s="171"/>
      <c r="WRL516" s="9"/>
      <c r="WRM516"/>
      <c r="WRN516" s="167" t="s">
        <v>14</v>
      </c>
      <c r="WRO516" s="168"/>
      <c r="WRP516" s="75" t="s">
        <v>7</v>
      </c>
      <c r="WRQ516"/>
      <c r="WRR516" s="7"/>
      <c r="WRS516" s="8"/>
      <c r="WRT516" s="171" t="s">
        <v>13</v>
      </c>
      <c r="WRU516" s="171"/>
      <c r="WRV516" s="9"/>
      <c r="WRW516"/>
      <c r="WRX516" s="167" t="s">
        <v>14</v>
      </c>
      <c r="WRY516" s="168"/>
      <c r="WRZ516" s="14" t="s">
        <v>7</v>
      </c>
      <c r="WSA516" s="23"/>
      <c r="WSB516"/>
      <c r="WSC516" s="7"/>
      <c r="WSD516" s="8"/>
      <c r="WSE516" s="171" t="s">
        <v>13</v>
      </c>
      <c r="WSF516" s="171"/>
      <c r="WSG516" s="9"/>
      <c r="WSH516"/>
      <c r="WSI516" s="167" t="s">
        <v>14</v>
      </c>
      <c r="WSJ516" s="168"/>
      <c r="WSK516" s="75" t="s">
        <v>7</v>
      </c>
      <c r="WSL516" s="23"/>
      <c r="WSM516"/>
      <c r="WSN516" s="7"/>
      <c r="WSO516" s="8"/>
      <c r="WSP516" s="171" t="s">
        <v>13</v>
      </c>
      <c r="WSQ516" s="171"/>
      <c r="WSR516" s="9"/>
      <c r="WSS516"/>
      <c r="WST516" s="167" t="s">
        <v>14</v>
      </c>
      <c r="WSU516" s="168"/>
      <c r="WSV516" s="75" t="s">
        <v>7</v>
      </c>
      <c r="WSW516"/>
      <c r="WSX516" s="7"/>
      <c r="WSY516" s="8"/>
      <c r="WSZ516" s="171" t="s">
        <v>13</v>
      </c>
      <c r="WTA516" s="171"/>
      <c r="WTB516" s="9"/>
      <c r="WTC516"/>
      <c r="WTD516" s="167" t="s">
        <v>14</v>
      </c>
      <c r="WTE516" s="168"/>
      <c r="WTF516" s="14" t="s">
        <v>7</v>
      </c>
      <c r="WTG516" s="23"/>
      <c r="WTH516"/>
      <c r="WTI516" s="7"/>
      <c r="WTJ516" s="8"/>
      <c r="WTK516" s="171" t="s">
        <v>13</v>
      </c>
      <c r="WTL516" s="171"/>
      <c r="WTM516" s="9"/>
      <c r="WTN516"/>
      <c r="WTO516" s="167" t="s">
        <v>14</v>
      </c>
      <c r="WTP516" s="168"/>
      <c r="WTQ516" s="75" t="s">
        <v>7</v>
      </c>
      <c r="WTR516" s="23"/>
      <c r="WTS516"/>
      <c r="WTT516" s="7"/>
      <c r="WTU516" s="8"/>
      <c r="WTV516" s="171" t="s">
        <v>13</v>
      </c>
      <c r="WTW516" s="171"/>
      <c r="WTX516" s="9"/>
      <c r="WTY516"/>
      <c r="WTZ516" s="167" t="s">
        <v>14</v>
      </c>
      <c r="WUA516" s="168"/>
      <c r="WUB516" s="75" t="s">
        <v>7</v>
      </c>
      <c r="WUC516"/>
      <c r="WUD516" s="7"/>
      <c r="WUE516" s="8"/>
      <c r="WUF516" s="171" t="s">
        <v>13</v>
      </c>
      <c r="WUG516" s="171"/>
      <c r="WUH516" s="9"/>
      <c r="WUI516"/>
      <c r="WUJ516" s="167" t="s">
        <v>14</v>
      </c>
      <c r="WUK516" s="168"/>
      <c r="WUL516" s="14" t="s">
        <v>7</v>
      </c>
      <c r="WUM516" s="23"/>
      <c r="WUN516"/>
      <c r="WUO516" s="7"/>
      <c r="WUP516" s="8"/>
      <c r="WUQ516" s="171" t="s">
        <v>13</v>
      </c>
      <c r="WUR516" s="171"/>
      <c r="WUS516" s="9"/>
      <c r="WUT516"/>
      <c r="WUU516" s="167" t="s">
        <v>14</v>
      </c>
      <c r="WUV516" s="168"/>
      <c r="WUW516" s="75" t="s">
        <v>7</v>
      </c>
      <c r="WUX516" s="23"/>
      <c r="WUY516"/>
      <c r="WUZ516" s="7"/>
      <c r="WVA516" s="8"/>
      <c r="WVB516" s="171" t="s">
        <v>13</v>
      </c>
      <c r="WVC516" s="171"/>
      <c r="WVD516" s="9"/>
      <c r="WVE516"/>
      <c r="WVF516" s="167" t="s">
        <v>14</v>
      </c>
      <c r="WVG516" s="168"/>
      <c r="WVH516" s="75" t="s">
        <v>7</v>
      </c>
      <c r="WVI516"/>
      <c r="WVJ516" s="7"/>
      <c r="WVK516" s="8"/>
      <c r="WVL516" s="171" t="s">
        <v>13</v>
      </c>
      <c r="WVM516" s="171"/>
      <c r="WVN516" s="9"/>
      <c r="WVO516"/>
      <c r="WVP516" s="167" t="s">
        <v>14</v>
      </c>
      <c r="WVQ516" s="168"/>
      <c r="WVR516" s="14" t="s">
        <v>7</v>
      </c>
      <c r="WVS516" s="23"/>
      <c r="WVT516"/>
      <c r="WVU516" s="7"/>
      <c r="WVV516" s="8"/>
      <c r="WVW516" s="171" t="s">
        <v>13</v>
      </c>
      <c r="WVX516" s="171"/>
      <c r="WVY516" s="9"/>
      <c r="WVZ516"/>
      <c r="WWA516" s="167" t="s">
        <v>14</v>
      </c>
      <c r="WWB516" s="168"/>
      <c r="WWC516" s="75" t="s">
        <v>7</v>
      </c>
      <c r="WWD516" s="23"/>
      <c r="WWE516"/>
      <c r="WWF516" s="7"/>
      <c r="WWG516" s="8"/>
      <c r="WWH516" s="171" t="s">
        <v>13</v>
      </c>
      <c r="WWI516" s="171"/>
      <c r="WWJ516" s="9"/>
      <c r="WWK516"/>
      <c r="WWL516" s="167" t="s">
        <v>14</v>
      </c>
      <c r="WWM516" s="168"/>
      <c r="WWN516" s="75" t="s">
        <v>7</v>
      </c>
      <c r="WWO516"/>
      <c r="WWP516" s="7"/>
      <c r="WWQ516" s="8"/>
      <c r="WWR516" s="171" t="s">
        <v>13</v>
      </c>
      <c r="WWS516" s="171"/>
      <c r="WWT516" s="9"/>
      <c r="WWU516"/>
      <c r="WWV516" s="167" t="s">
        <v>14</v>
      </c>
      <c r="WWW516" s="168"/>
      <c r="WWX516" s="14" t="s">
        <v>7</v>
      </c>
      <c r="WWY516" s="23"/>
      <c r="WWZ516"/>
      <c r="WXA516" s="7"/>
      <c r="WXB516" s="8"/>
      <c r="WXC516" s="171" t="s">
        <v>13</v>
      </c>
      <c r="WXD516" s="171"/>
      <c r="WXE516" s="9"/>
      <c r="WXF516"/>
      <c r="WXG516" s="167" t="s">
        <v>14</v>
      </c>
      <c r="WXH516" s="168"/>
      <c r="WXI516" s="75" t="s">
        <v>7</v>
      </c>
      <c r="WXJ516" s="23"/>
      <c r="WXK516"/>
      <c r="WXL516" s="7"/>
      <c r="WXM516" s="8"/>
      <c r="WXN516" s="171" t="s">
        <v>13</v>
      </c>
      <c r="WXO516" s="171"/>
      <c r="WXP516" s="9"/>
      <c r="WXQ516"/>
      <c r="WXR516" s="167" t="s">
        <v>14</v>
      </c>
      <c r="WXS516" s="168"/>
      <c r="WXT516" s="75" t="s">
        <v>7</v>
      </c>
      <c r="WXU516"/>
      <c r="WXV516" s="7"/>
      <c r="WXW516" s="8"/>
      <c r="WXX516" s="171" t="s">
        <v>13</v>
      </c>
      <c r="WXY516" s="171"/>
      <c r="WXZ516" s="9"/>
      <c r="WYA516"/>
      <c r="WYB516" s="167" t="s">
        <v>14</v>
      </c>
      <c r="WYC516" s="168"/>
      <c r="WYD516" s="14" t="s">
        <v>7</v>
      </c>
      <c r="WYE516" s="23"/>
      <c r="WYF516"/>
      <c r="WYG516" s="7"/>
      <c r="WYH516" s="8"/>
      <c r="WYI516" s="171" t="s">
        <v>13</v>
      </c>
      <c r="WYJ516" s="171"/>
      <c r="WYK516" s="9"/>
      <c r="WYL516"/>
      <c r="WYM516" s="167" t="s">
        <v>14</v>
      </c>
      <c r="WYN516" s="168"/>
      <c r="WYO516" s="75" t="s">
        <v>7</v>
      </c>
      <c r="WYP516" s="23"/>
      <c r="WYQ516"/>
      <c r="WYR516" s="7"/>
      <c r="WYS516" s="8"/>
      <c r="WYT516" s="171" t="s">
        <v>13</v>
      </c>
      <c r="WYU516" s="171"/>
      <c r="WYV516" s="9"/>
      <c r="WYW516"/>
      <c r="WYX516" s="167" t="s">
        <v>14</v>
      </c>
      <c r="WYY516" s="168"/>
      <c r="WYZ516" s="75" t="s">
        <v>7</v>
      </c>
      <c r="WZA516"/>
      <c r="WZB516" s="7"/>
      <c r="WZC516" s="8"/>
      <c r="WZD516" s="171" t="s">
        <v>13</v>
      </c>
      <c r="WZE516" s="171"/>
      <c r="WZF516" s="9"/>
      <c r="WZG516"/>
      <c r="WZH516" s="167" t="s">
        <v>14</v>
      </c>
      <c r="WZI516" s="168"/>
      <c r="WZJ516" s="14" t="s">
        <v>7</v>
      </c>
      <c r="WZK516" s="23"/>
      <c r="WZL516"/>
      <c r="WZM516" s="7"/>
      <c r="WZN516" s="8"/>
      <c r="WZO516" s="171" t="s">
        <v>13</v>
      </c>
      <c r="WZP516" s="171"/>
      <c r="WZQ516" s="9"/>
      <c r="WZR516"/>
      <c r="WZS516" s="167" t="s">
        <v>14</v>
      </c>
      <c r="WZT516" s="168"/>
      <c r="WZU516" s="75" t="s">
        <v>7</v>
      </c>
      <c r="WZV516" s="23"/>
      <c r="WZW516"/>
      <c r="WZX516" s="7"/>
      <c r="WZY516" s="8"/>
      <c r="WZZ516" s="171" t="s">
        <v>13</v>
      </c>
      <c r="XAA516" s="171"/>
      <c r="XAB516" s="9"/>
      <c r="XAC516"/>
      <c r="XAD516" s="167" t="s">
        <v>14</v>
      </c>
      <c r="XAE516" s="168"/>
      <c r="XAF516" s="75" t="s">
        <v>7</v>
      </c>
      <c r="XAG516"/>
      <c r="XAH516" s="7"/>
      <c r="XAI516" s="8"/>
      <c r="XAJ516" s="171" t="s">
        <v>13</v>
      </c>
      <c r="XAK516" s="171"/>
      <c r="XAL516" s="9"/>
      <c r="XAM516"/>
      <c r="XAN516" s="167" t="s">
        <v>14</v>
      </c>
      <c r="XAO516" s="168"/>
      <c r="XAP516" s="14" t="s">
        <v>7</v>
      </c>
      <c r="XAQ516" s="23"/>
      <c r="XAR516"/>
      <c r="XAS516" s="7"/>
      <c r="XAT516" s="8"/>
      <c r="XAU516" s="171" t="s">
        <v>13</v>
      </c>
      <c r="XAV516" s="171"/>
      <c r="XAW516" s="9"/>
      <c r="XAX516"/>
      <c r="XAY516" s="167" t="s">
        <v>14</v>
      </c>
      <c r="XAZ516" s="168"/>
      <c r="XBA516" s="75" t="s">
        <v>7</v>
      </c>
      <c r="XBB516" s="23"/>
      <c r="XBC516"/>
      <c r="XBD516" s="7"/>
      <c r="XBE516" s="8"/>
      <c r="XBF516" s="171" t="s">
        <v>13</v>
      </c>
      <c r="XBG516" s="171"/>
      <c r="XBH516" s="9"/>
      <c r="XBI516"/>
      <c r="XBJ516" s="167" t="s">
        <v>14</v>
      </c>
      <c r="XBK516" s="168"/>
      <c r="XBL516" s="75" t="s">
        <v>7</v>
      </c>
      <c r="XBM516"/>
      <c r="XBN516" s="7"/>
      <c r="XBO516" s="8"/>
      <c r="XBP516" s="171" t="s">
        <v>13</v>
      </c>
      <c r="XBQ516" s="171"/>
      <c r="XBR516" s="9"/>
      <c r="XBS516"/>
      <c r="XBT516" s="167" t="s">
        <v>14</v>
      </c>
      <c r="XBU516" s="168"/>
      <c r="XBV516" s="14" t="s">
        <v>7</v>
      </c>
      <c r="XBW516" s="23"/>
      <c r="XBX516"/>
      <c r="XBY516" s="7"/>
      <c r="XBZ516" s="8"/>
      <c r="XCA516" s="171" t="s">
        <v>13</v>
      </c>
      <c r="XCB516" s="171"/>
      <c r="XCC516" s="9"/>
      <c r="XCD516"/>
      <c r="XCE516" s="167" t="s">
        <v>14</v>
      </c>
      <c r="XCF516" s="168"/>
      <c r="XCG516" s="75" t="s">
        <v>7</v>
      </c>
      <c r="XCH516" s="23"/>
      <c r="XCI516"/>
      <c r="XCJ516" s="7"/>
      <c r="XCK516" s="8"/>
      <c r="XCL516" s="171" t="s">
        <v>13</v>
      </c>
      <c r="XCM516" s="171"/>
      <c r="XCN516" s="9"/>
      <c r="XCO516"/>
      <c r="XCP516" s="167" t="s">
        <v>14</v>
      </c>
      <c r="XCQ516" s="168"/>
      <c r="XCR516" s="75" t="s">
        <v>7</v>
      </c>
      <c r="XCS516"/>
      <c r="XCT516" s="7"/>
      <c r="XCU516" s="8"/>
      <c r="XCV516" s="171" t="s">
        <v>13</v>
      </c>
      <c r="XCW516" s="171"/>
      <c r="XCX516" s="9"/>
      <c r="XCY516"/>
      <c r="XCZ516" s="167" t="s">
        <v>14</v>
      </c>
      <c r="XDA516" s="168"/>
      <c r="XDB516" s="14" t="s">
        <v>7</v>
      </c>
      <c r="XDC516" s="23"/>
      <c r="XDD516"/>
      <c r="XDE516" s="7"/>
      <c r="XDF516" s="8"/>
      <c r="XDG516" s="171" t="s">
        <v>13</v>
      </c>
      <c r="XDH516" s="171"/>
      <c r="XDI516" s="9"/>
      <c r="XDJ516"/>
      <c r="XDK516" s="167" t="s">
        <v>14</v>
      </c>
      <c r="XDL516" s="168"/>
      <c r="XDM516" s="75" t="s">
        <v>7</v>
      </c>
      <c r="XDN516" s="23"/>
      <c r="XDO516"/>
      <c r="XDP516" s="7"/>
      <c r="XDQ516" s="8"/>
      <c r="XDR516" s="171" t="s">
        <v>13</v>
      </c>
      <c r="XDS516" s="171"/>
      <c r="XDT516" s="9"/>
      <c r="XDU516"/>
      <c r="XDV516" s="167" t="s">
        <v>14</v>
      </c>
      <c r="XDW516" s="168"/>
      <c r="XDX516" s="75" t="s">
        <v>7</v>
      </c>
      <c r="XDY516"/>
      <c r="XDZ516" s="7"/>
      <c r="XEA516" s="8"/>
      <c r="XEB516" s="171" t="s">
        <v>13</v>
      </c>
      <c r="XEC516" s="171"/>
      <c r="XED516" s="9"/>
      <c r="XEE516"/>
      <c r="XEF516" s="167" t="s">
        <v>14</v>
      </c>
      <c r="XEG516" s="168"/>
      <c r="XEH516" s="14" t="s">
        <v>7</v>
      </c>
      <c r="XEI516" s="23"/>
      <c r="XEJ516"/>
      <c r="XEK516" s="7"/>
      <c r="XEL516" s="8"/>
      <c r="XEM516" s="171" t="s">
        <v>13</v>
      </c>
      <c r="XEN516" s="171"/>
      <c r="XEO516" s="9"/>
      <c r="XEP516"/>
      <c r="XEQ516" s="167" t="s">
        <v>14</v>
      </c>
      <c r="XER516" s="168"/>
      <c r="XES516" s="75" t="s">
        <v>7</v>
      </c>
      <c r="XET516" s="23"/>
      <c r="XEU516"/>
      <c r="XEV516" s="7"/>
      <c r="XEW516" s="8"/>
      <c r="XEX516" s="171" t="s">
        <v>13</v>
      </c>
      <c r="XEY516" s="171"/>
      <c r="XEZ516" s="9"/>
      <c r="XFA516"/>
      <c r="XFB516" s="167" t="s">
        <v>14</v>
      </c>
      <c r="XFC516" s="168"/>
      <c r="XFD516" s="75" t="s">
        <v>7</v>
      </c>
    </row>
    <row r="517" spans="1:16384">
      <c r="A517" t="s">
        <v>0</v>
      </c>
      <c r="L517" t="s">
        <v>0</v>
      </c>
      <c r="M517" s="1"/>
      <c r="N517" s="1"/>
      <c r="O517" s="1"/>
      <c r="P517" s="1"/>
      <c r="Q517" s="1"/>
      <c r="W517" t="s">
        <v>0</v>
      </c>
      <c r="X517" s="1"/>
      <c r="Y517" s="1"/>
      <c r="Z517" s="1"/>
      <c r="AA517" s="1"/>
      <c r="AB517" s="1"/>
      <c r="YX517" s="50"/>
      <c r="YY517" s="50"/>
      <c r="YZ517" s="50"/>
      <c r="ZA517" s="50"/>
      <c r="ZB517" s="50"/>
      <c r="ZC517" s="50"/>
      <c r="ZD517" s="50"/>
      <c r="ZE517" s="50"/>
      <c r="ZF517" s="50"/>
      <c r="ZG517" s="50"/>
      <c r="ZH517" s="50"/>
      <c r="ZI517" s="50"/>
      <c r="ZJ517" s="50"/>
      <c r="ZK517" s="50"/>
      <c r="ZL517" s="50"/>
      <c r="ZM517" s="50"/>
      <c r="ZN517" s="50"/>
      <c r="ZO517" s="50"/>
      <c r="ZP517" s="50"/>
      <c r="ZQ517" s="50"/>
      <c r="ZR517" s="50"/>
      <c r="ZS517" s="50"/>
      <c r="ZT517" s="50"/>
      <c r="ZU517" s="50"/>
      <c r="ZV517" s="50"/>
      <c r="ZW517" s="50"/>
    </row>
    <row r="518" spans="1:16384">
      <c r="A518" t="s">
        <v>1</v>
      </c>
      <c r="L518" t="s">
        <v>1</v>
      </c>
      <c r="M518" s="1"/>
      <c r="N518" s="1"/>
      <c r="O518" s="1"/>
      <c r="P518" s="1"/>
      <c r="Q518" s="1"/>
      <c r="W518" t="s">
        <v>1</v>
      </c>
      <c r="X518" s="1"/>
      <c r="Y518" s="1"/>
      <c r="Z518" s="1"/>
      <c r="AA518" s="1"/>
      <c r="AB518" s="1"/>
      <c r="YX518" s="50"/>
      <c r="YY518" s="50"/>
      <c r="YZ518" s="50"/>
      <c r="ZA518" s="50"/>
      <c r="ZB518" s="50"/>
      <c r="ZC518" s="50"/>
      <c r="ZD518" s="50"/>
      <c r="ZE518" s="50"/>
      <c r="ZF518" s="50"/>
      <c r="ZG518" s="50"/>
      <c r="ZH518" s="50"/>
      <c r="ZI518" s="50"/>
      <c r="ZJ518" s="50"/>
      <c r="ZK518" s="50"/>
      <c r="ZL518" s="50"/>
      <c r="ZM518" s="50"/>
      <c r="ZN518" s="50"/>
      <c r="ZO518" s="50"/>
      <c r="ZP518" s="50"/>
      <c r="ZQ518" s="50"/>
      <c r="ZR518" s="50"/>
      <c r="ZS518" s="50"/>
      <c r="ZT518" s="50"/>
      <c r="ZU518" s="50"/>
      <c r="ZV518" s="50"/>
      <c r="ZW518" s="50"/>
    </row>
    <row r="519" spans="1:16384">
      <c r="M519" s="1"/>
      <c r="N519" s="1"/>
      <c r="O519" s="1"/>
      <c r="P519" s="1"/>
      <c r="Q519" s="1"/>
      <c r="X519" s="1"/>
      <c r="Y519" s="1"/>
      <c r="Z519" s="1"/>
      <c r="AA519" s="1"/>
      <c r="AB519" s="1"/>
      <c r="ZD519" s="50"/>
      <c r="ZE519" s="50"/>
      <c r="ZF519" s="50"/>
      <c r="ZG519" s="50"/>
      <c r="ZH519" s="50"/>
      <c r="ZI519" s="50"/>
      <c r="ZJ519" s="50"/>
      <c r="ZK519" s="50"/>
      <c r="ZL519" s="50"/>
      <c r="ZM519" s="50"/>
      <c r="ZN519" s="50"/>
      <c r="ZO519" s="50"/>
      <c r="ZP519" s="50"/>
      <c r="ZQ519" s="50"/>
      <c r="ZR519" s="50"/>
      <c r="ZS519" s="50"/>
      <c r="ZT519" s="50"/>
      <c r="ZU519" s="50"/>
      <c r="ZV519" s="50"/>
      <c r="ZW519" s="50"/>
    </row>
    <row r="520" spans="1:16384" ht="15">
      <c r="A520" s="2" t="s">
        <v>6</v>
      </c>
      <c r="L520" s="2" t="s">
        <v>6</v>
      </c>
      <c r="M520" s="1"/>
      <c r="N520" s="1"/>
      <c r="O520" s="1"/>
      <c r="P520" s="1"/>
      <c r="Q520" s="1"/>
      <c r="W520" s="2" t="s">
        <v>6</v>
      </c>
      <c r="X520" s="1"/>
      <c r="Y520" s="1"/>
      <c r="Z520" s="1"/>
      <c r="AA520" s="1"/>
      <c r="AB520" s="1"/>
    </row>
    <row r="521" spans="1:16384">
      <c r="M521" s="1"/>
      <c r="N521" s="1"/>
      <c r="O521" s="1"/>
      <c r="P521" s="1"/>
      <c r="Q521" s="1"/>
      <c r="X521" s="1"/>
      <c r="Y521" s="1"/>
      <c r="Z521" s="1"/>
      <c r="AA521" s="1"/>
      <c r="AB521" s="1"/>
    </row>
    <row r="522" spans="1:16384" ht="15.75">
      <c r="B522" s="1" t="s">
        <v>22</v>
      </c>
      <c r="H522" s="1" t="s">
        <v>8</v>
      </c>
      <c r="I522" s="25">
        <v>1</v>
      </c>
      <c r="L522" s="1"/>
      <c r="M522" s="1" t="s">
        <v>22</v>
      </c>
      <c r="N522" s="1"/>
      <c r="O522" s="1"/>
      <c r="P522" s="1"/>
      <c r="Q522" s="1"/>
      <c r="S522" s="1" t="s">
        <v>8</v>
      </c>
      <c r="T522" s="25">
        <v>2</v>
      </c>
      <c r="W522" s="1"/>
      <c r="X522" s="1" t="s">
        <v>22</v>
      </c>
      <c r="Y522" s="1"/>
      <c r="Z522" s="24"/>
      <c r="AA522" s="1"/>
      <c r="AB522" s="1"/>
      <c r="AD522" s="1" t="s">
        <v>8</v>
      </c>
      <c r="AE522" s="4">
        <v>3</v>
      </c>
    </row>
    <row r="523" spans="1:16384" ht="15">
      <c r="B523" s="22" t="s">
        <v>233</v>
      </c>
      <c r="H523" s="3" t="s">
        <v>9</v>
      </c>
      <c r="I523" s="21" t="s">
        <v>50</v>
      </c>
      <c r="J523" s="5"/>
      <c r="L523" s="22"/>
      <c r="M523" s="22" t="s">
        <v>233</v>
      </c>
      <c r="N523" s="1"/>
      <c r="O523" s="1"/>
      <c r="P523" s="1"/>
      <c r="Q523" s="1"/>
      <c r="S523" s="3" t="s">
        <v>9</v>
      </c>
      <c r="T523" s="21" t="s">
        <v>35</v>
      </c>
      <c r="U523" s="5"/>
      <c r="W523" s="22"/>
      <c r="X523" s="22" t="s">
        <v>233</v>
      </c>
      <c r="Y523" s="1"/>
      <c r="Z523" s="1"/>
      <c r="AA523" s="1"/>
      <c r="AB523" s="1"/>
      <c r="AD523" s="3" t="s">
        <v>9</v>
      </c>
      <c r="AE523" s="21" t="s">
        <v>37</v>
      </c>
      <c r="AF523" s="5"/>
    </row>
    <row r="524" spans="1:16384">
      <c r="M524" s="1"/>
      <c r="N524" s="1"/>
      <c r="O524" s="1"/>
      <c r="P524" s="1"/>
      <c r="Q524" s="1"/>
      <c r="X524" s="1"/>
      <c r="Y524" s="1"/>
      <c r="Z524" s="1"/>
      <c r="AA524" s="1"/>
      <c r="AB524" s="1"/>
    </row>
    <row r="525" spans="1:16384" ht="14.45" customHeight="1">
      <c r="B525" s="7"/>
      <c r="C525" s="8"/>
      <c r="D525" s="165" t="s">
        <v>13</v>
      </c>
      <c r="E525" s="165"/>
      <c r="F525" s="9"/>
      <c r="H525" s="162" t="s">
        <v>14</v>
      </c>
      <c r="I525" s="163"/>
      <c r="J525" s="172" t="s">
        <v>7</v>
      </c>
      <c r="M525" s="7"/>
      <c r="N525" s="8"/>
      <c r="O525" s="171" t="s">
        <v>13</v>
      </c>
      <c r="P525" s="171"/>
      <c r="Q525" s="9"/>
      <c r="S525" s="167" t="s">
        <v>14</v>
      </c>
      <c r="T525" s="168"/>
      <c r="U525" s="169" t="s">
        <v>7</v>
      </c>
      <c r="X525" s="7"/>
      <c r="Y525" s="8"/>
      <c r="Z525" s="171" t="s">
        <v>13</v>
      </c>
      <c r="AA525" s="171"/>
      <c r="AB525" s="9"/>
      <c r="AD525" s="167" t="s">
        <v>14</v>
      </c>
      <c r="AE525" s="168"/>
      <c r="AF525" s="169" t="s">
        <v>7</v>
      </c>
    </row>
    <row r="526" spans="1:16384" ht="42.75">
      <c r="B526" s="11" t="s">
        <v>2</v>
      </c>
      <c r="C526" s="11" t="s">
        <v>3</v>
      </c>
      <c r="D526" s="12" t="s">
        <v>4</v>
      </c>
      <c r="E526" s="13" t="s">
        <v>10</v>
      </c>
      <c r="F526" s="13" t="s">
        <v>5</v>
      </c>
      <c r="H526" s="14" t="s">
        <v>11</v>
      </c>
      <c r="I526" s="14" t="s">
        <v>12</v>
      </c>
      <c r="J526" s="176"/>
      <c r="M526" s="11" t="s">
        <v>2</v>
      </c>
      <c r="N526" s="11" t="s">
        <v>3</v>
      </c>
      <c r="O526" s="12" t="s">
        <v>4</v>
      </c>
      <c r="P526" s="13" t="s">
        <v>10</v>
      </c>
      <c r="Q526" s="13" t="s">
        <v>5</v>
      </c>
      <c r="S526" s="14" t="s">
        <v>11</v>
      </c>
      <c r="T526" s="14" t="s">
        <v>12</v>
      </c>
      <c r="U526" s="170"/>
      <c r="X526" s="11" t="s">
        <v>2</v>
      </c>
      <c r="Y526" s="11" t="s">
        <v>3</v>
      </c>
      <c r="Z526" s="12" t="s">
        <v>4</v>
      </c>
      <c r="AA526" s="13" t="s">
        <v>10</v>
      </c>
      <c r="AB526" s="53" t="s">
        <v>5</v>
      </c>
      <c r="AD526" s="14" t="s">
        <v>11</v>
      </c>
      <c r="AE526" s="14" t="s">
        <v>12</v>
      </c>
      <c r="AF526" s="170"/>
      <c r="AG526" s="78"/>
    </row>
    <row r="527" spans="1:16384">
      <c r="A527" s="15">
        <v>1</v>
      </c>
      <c r="B527" s="16"/>
      <c r="C527" s="10">
        <v>1027</v>
      </c>
      <c r="D527" s="17">
        <v>1145</v>
      </c>
      <c r="E527" s="17"/>
      <c r="F527" s="17">
        <f>SUM(D527:E527)</f>
        <v>1145</v>
      </c>
      <c r="G527" s="18"/>
      <c r="H527" s="18"/>
      <c r="I527" s="18"/>
      <c r="J527" s="18">
        <f>SUM(F527:I527)</f>
        <v>1145</v>
      </c>
      <c r="K527" s="40"/>
      <c r="L527" s="15">
        <v>1</v>
      </c>
      <c r="M527" s="16">
        <v>45761</v>
      </c>
      <c r="N527" s="10">
        <v>1110</v>
      </c>
      <c r="O527" s="17">
        <v>193850</v>
      </c>
      <c r="P527" s="17">
        <v>-2862</v>
      </c>
      <c r="Q527" s="17">
        <f>SUM(O527:P527)</f>
        <v>190988</v>
      </c>
      <c r="R527" s="18"/>
      <c r="S527" s="18">
        <v>8619</v>
      </c>
      <c r="T527" s="18"/>
      <c r="U527" s="18">
        <f>SUM(Q527:T527)</f>
        <v>199607</v>
      </c>
      <c r="V527" s="40"/>
      <c r="W527" s="15">
        <v>1</v>
      </c>
      <c r="X527" s="16">
        <v>45761</v>
      </c>
      <c r="Y527" s="10">
        <v>771</v>
      </c>
      <c r="Z527" s="17">
        <v>4635</v>
      </c>
      <c r="AA527" s="17"/>
      <c r="AB527" s="18">
        <f>SUM(Z527:AA527)</f>
        <v>4635</v>
      </c>
      <c r="AC527" s="18"/>
      <c r="AD527" s="18">
        <v>240</v>
      </c>
      <c r="AE527" s="18"/>
      <c r="AF527" s="18">
        <f>SUM(AB527:AE527)</f>
        <v>4875</v>
      </c>
      <c r="AG527" s="40"/>
    </row>
    <row r="528" spans="1:16384">
      <c r="A528" s="15">
        <v>2</v>
      </c>
      <c r="B528" s="16"/>
      <c r="C528" s="10">
        <v>1029</v>
      </c>
      <c r="D528" s="17">
        <v>1877</v>
      </c>
      <c r="E528" s="17"/>
      <c r="F528" s="17">
        <f t="shared" ref="F528:F561" si="65">SUM(D528:E528)</f>
        <v>1877</v>
      </c>
      <c r="G528" s="18"/>
      <c r="H528" s="18"/>
      <c r="I528" s="18"/>
      <c r="J528" s="18">
        <f t="shared" ref="J528:J561" si="66">SUM(F528:I528)</f>
        <v>1877</v>
      </c>
      <c r="L528" s="15">
        <v>2</v>
      </c>
      <c r="M528" s="16">
        <v>45761</v>
      </c>
      <c r="N528" s="10">
        <v>1111</v>
      </c>
      <c r="O528" s="17">
        <v>3753</v>
      </c>
      <c r="P528" s="17"/>
      <c r="Q528" s="17">
        <f t="shared" ref="Q528:Q558" si="67">SUM(O528:P528)</f>
        <v>3753</v>
      </c>
      <c r="R528" s="18"/>
      <c r="S528" s="18">
        <v>13.5</v>
      </c>
      <c r="T528" s="18"/>
      <c r="U528" s="18">
        <f t="shared" ref="U528:U558" si="68">SUM(Q528:T528)</f>
        <v>3766.5</v>
      </c>
      <c r="W528" s="15">
        <v>2</v>
      </c>
      <c r="X528" s="16">
        <v>45761</v>
      </c>
      <c r="Y528" s="10">
        <v>772</v>
      </c>
      <c r="Z528" s="27">
        <v>37947</v>
      </c>
      <c r="AA528" s="17">
        <v>-378</v>
      </c>
      <c r="AB528" s="18">
        <f t="shared" ref="AB528:AB562" si="69">SUM(Z528:AA528)</f>
        <v>37569</v>
      </c>
      <c r="AC528" s="18"/>
      <c r="AD528" s="18"/>
      <c r="AE528" s="18">
        <v>-6771</v>
      </c>
      <c r="AF528" s="18">
        <f t="shared" ref="AF528:AF562" si="70">SUM(AB528:AE528)</f>
        <v>30798</v>
      </c>
    </row>
    <row r="529" spans="1:32">
      <c r="A529" s="15">
        <v>3</v>
      </c>
      <c r="B529" s="16"/>
      <c r="C529" s="10">
        <v>1030</v>
      </c>
      <c r="D529" s="17">
        <v>8756</v>
      </c>
      <c r="E529" s="17"/>
      <c r="F529" s="17">
        <f t="shared" si="65"/>
        <v>8756</v>
      </c>
      <c r="G529" s="18"/>
      <c r="H529" s="18"/>
      <c r="I529" s="18"/>
      <c r="J529" s="18">
        <f t="shared" si="66"/>
        <v>8756</v>
      </c>
      <c r="L529" s="15">
        <v>3</v>
      </c>
      <c r="M529" s="16">
        <v>45761</v>
      </c>
      <c r="N529" s="10">
        <v>1112</v>
      </c>
      <c r="O529" s="17">
        <v>5041</v>
      </c>
      <c r="P529" s="17"/>
      <c r="Q529" s="17">
        <f t="shared" si="67"/>
        <v>5041</v>
      </c>
      <c r="R529" s="18"/>
      <c r="S529" s="18"/>
      <c r="T529" s="18"/>
      <c r="U529" s="18">
        <f t="shared" si="68"/>
        <v>5041</v>
      </c>
      <c r="W529" s="15">
        <v>3</v>
      </c>
      <c r="X529" s="16">
        <v>45761</v>
      </c>
      <c r="Y529" s="10">
        <v>773</v>
      </c>
      <c r="Z529" s="17">
        <v>48445</v>
      </c>
      <c r="AA529" s="17">
        <v>-456</v>
      </c>
      <c r="AB529" s="18">
        <f t="shared" si="69"/>
        <v>47989</v>
      </c>
      <c r="AC529" s="18"/>
      <c r="AD529" s="18">
        <v>282</v>
      </c>
      <c r="AE529" s="18"/>
      <c r="AF529" s="18">
        <f t="shared" si="70"/>
        <v>48271</v>
      </c>
    </row>
    <row r="530" spans="1:32">
      <c r="A530" s="15">
        <v>4</v>
      </c>
      <c r="B530" s="16"/>
      <c r="C530" s="10">
        <v>1031</v>
      </c>
      <c r="D530" s="17">
        <v>29477</v>
      </c>
      <c r="E530" s="17"/>
      <c r="F530" s="17">
        <f t="shared" si="65"/>
        <v>29477</v>
      </c>
      <c r="G530" s="18"/>
      <c r="H530" s="18">
        <v>189</v>
      </c>
      <c r="I530" s="18"/>
      <c r="J530" s="18">
        <f t="shared" si="66"/>
        <v>29666</v>
      </c>
      <c r="L530" s="15">
        <v>4</v>
      </c>
      <c r="M530" s="16">
        <v>45761</v>
      </c>
      <c r="N530" s="10">
        <v>1113</v>
      </c>
      <c r="O530" s="17">
        <v>1241</v>
      </c>
      <c r="P530" s="17"/>
      <c r="Q530" s="17">
        <f t="shared" si="67"/>
        <v>1241</v>
      </c>
      <c r="R530" s="18"/>
      <c r="S530" s="18"/>
      <c r="T530" s="18"/>
      <c r="U530" s="18">
        <f t="shared" si="68"/>
        <v>1241</v>
      </c>
      <c r="W530" s="15">
        <v>4</v>
      </c>
      <c r="X530" s="16">
        <v>45761</v>
      </c>
      <c r="Y530" s="10">
        <v>774</v>
      </c>
      <c r="Z530" s="17">
        <v>17045</v>
      </c>
      <c r="AA530" s="17"/>
      <c r="AB530" s="18">
        <f t="shared" si="69"/>
        <v>17045</v>
      </c>
      <c r="AC530" s="18"/>
      <c r="AD530" s="18">
        <v>144</v>
      </c>
      <c r="AE530" s="18"/>
      <c r="AF530" s="18">
        <f t="shared" si="70"/>
        <v>17189</v>
      </c>
    </row>
    <row r="531" spans="1:32">
      <c r="A531" s="15">
        <v>5</v>
      </c>
      <c r="B531" s="16"/>
      <c r="C531" s="10">
        <v>1032</v>
      </c>
      <c r="D531" s="17">
        <v>125167</v>
      </c>
      <c r="E531" s="17"/>
      <c r="F531" s="17">
        <f t="shared" si="65"/>
        <v>125167</v>
      </c>
      <c r="G531" s="18"/>
      <c r="H531" s="18">
        <v>624</v>
      </c>
      <c r="I531" s="18">
        <v>-4698</v>
      </c>
      <c r="J531" s="18">
        <f t="shared" si="66"/>
        <v>121093</v>
      </c>
      <c r="L531" s="15">
        <v>5</v>
      </c>
      <c r="M531" s="16">
        <v>45761</v>
      </c>
      <c r="N531" s="10">
        <v>1114</v>
      </c>
      <c r="O531" s="17">
        <v>635.5</v>
      </c>
      <c r="P531" s="17"/>
      <c r="Q531" s="17">
        <f t="shared" si="67"/>
        <v>635.5</v>
      </c>
      <c r="R531" s="18"/>
      <c r="S531" s="18"/>
      <c r="T531" s="18"/>
      <c r="U531" s="18">
        <f t="shared" si="68"/>
        <v>635.5</v>
      </c>
      <c r="W531" s="56">
        <v>5</v>
      </c>
      <c r="X531" s="16">
        <v>45761</v>
      </c>
      <c r="Y531" s="10">
        <v>775</v>
      </c>
      <c r="Z531" s="17">
        <v>38799</v>
      </c>
      <c r="AA531" s="17">
        <v>-384</v>
      </c>
      <c r="AB531" s="18">
        <f t="shared" si="69"/>
        <v>38415</v>
      </c>
      <c r="AC531" s="18"/>
      <c r="AD531" s="18"/>
      <c r="AE531" s="18"/>
      <c r="AF531" s="18">
        <f t="shared" si="70"/>
        <v>38415</v>
      </c>
    </row>
    <row r="532" spans="1:32">
      <c r="A532" s="15">
        <v>6</v>
      </c>
      <c r="B532" s="16"/>
      <c r="C532" s="10">
        <v>1033</v>
      </c>
      <c r="D532" s="17">
        <v>4239</v>
      </c>
      <c r="E532" s="17"/>
      <c r="F532" s="17">
        <f t="shared" si="65"/>
        <v>4239</v>
      </c>
      <c r="G532" s="18"/>
      <c r="H532" s="18">
        <v>63</v>
      </c>
      <c r="I532" s="18"/>
      <c r="J532" s="18">
        <f t="shared" si="66"/>
        <v>4302</v>
      </c>
      <c r="L532" s="15">
        <v>6</v>
      </c>
      <c r="M532" s="16">
        <v>45761</v>
      </c>
      <c r="N532" s="10">
        <v>1115</v>
      </c>
      <c r="O532" s="17">
        <v>3147.5</v>
      </c>
      <c r="P532" s="17"/>
      <c r="Q532" s="17">
        <f t="shared" si="67"/>
        <v>3147.5</v>
      </c>
      <c r="R532" s="18"/>
      <c r="S532" s="18"/>
      <c r="T532" s="15">
        <v>-1887</v>
      </c>
      <c r="U532" s="18">
        <f t="shared" si="68"/>
        <v>1260.5</v>
      </c>
      <c r="V532" s="68"/>
      <c r="W532" s="15">
        <v>6</v>
      </c>
      <c r="X532" s="16">
        <v>45761</v>
      </c>
      <c r="Y532" s="10">
        <v>776</v>
      </c>
      <c r="Z532" s="17">
        <v>2696</v>
      </c>
      <c r="AA532" s="17"/>
      <c r="AB532" s="18">
        <f t="shared" si="69"/>
        <v>2696</v>
      </c>
      <c r="AC532" s="18"/>
      <c r="AD532" s="18"/>
      <c r="AE532" s="15"/>
      <c r="AF532" s="18">
        <f t="shared" si="70"/>
        <v>2696</v>
      </c>
    </row>
    <row r="533" spans="1:32">
      <c r="A533" s="15">
        <v>7</v>
      </c>
      <c r="B533" s="16"/>
      <c r="C533" s="10">
        <v>1034</v>
      </c>
      <c r="D533" s="17">
        <v>1241</v>
      </c>
      <c r="E533" s="17"/>
      <c r="F533" s="17">
        <f t="shared" si="65"/>
        <v>1241</v>
      </c>
      <c r="G533" s="18"/>
      <c r="H533" s="18"/>
      <c r="I533" s="18"/>
      <c r="J533" s="18">
        <f t="shared" si="66"/>
        <v>1241</v>
      </c>
      <c r="L533" s="15">
        <v>7</v>
      </c>
      <c r="M533" s="16">
        <v>45761</v>
      </c>
      <c r="N533" s="10">
        <v>1116</v>
      </c>
      <c r="O533" s="17">
        <v>635.5</v>
      </c>
      <c r="P533" s="17"/>
      <c r="Q533" s="17">
        <f t="shared" si="67"/>
        <v>635.5</v>
      </c>
      <c r="R533" s="18"/>
      <c r="S533" s="18"/>
      <c r="T533" s="18"/>
      <c r="U533" s="18">
        <f t="shared" si="68"/>
        <v>635.5</v>
      </c>
      <c r="W533" s="15">
        <v>7</v>
      </c>
      <c r="X533" s="16"/>
      <c r="Y533" s="10"/>
      <c r="Z533" s="17"/>
      <c r="AA533" s="17"/>
      <c r="AB533" s="18">
        <f t="shared" si="69"/>
        <v>0</v>
      </c>
      <c r="AC533" s="18"/>
      <c r="AD533" s="18"/>
      <c r="AE533" s="15"/>
      <c r="AF533" s="18">
        <f t="shared" si="70"/>
        <v>0</v>
      </c>
    </row>
    <row r="534" spans="1:32">
      <c r="A534" s="15">
        <v>8</v>
      </c>
      <c r="B534" s="16"/>
      <c r="C534" s="10">
        <v>1035</v>
      </c>
      <c r="D534" s="17">
        <v>2482</v>
      </c>
      <c r="E534" s="17"/>
      <c r="F534" s="17">
        <f t="shared" si="65"/>
        <v>2482</v>
      </c>
      <c r="G534" s="18"/>
      <c r="H534" s="18"/>
      <c r="I534" s="18"/>
      <c r="J534" s="18">
        <f t="shared" si="66"/>
        <v>2482</v>
      </c>
      <c r="L534" s="15">
        <v>8</v>
      </c>
      <c r="M534" s="16">
        <v>45761</v>
      </c>
      <c r="N534" s="10">
        <v>1117</v>
      </c>
      <c r="O534" s="17">
        <v>2478</v>
      </c>
      <c r="P534" s="17"/>
      <c r="Q534" s="17">
        <f t="shared" si="67"/>
        <v>2478</v>
      </c>
      <c r="R534" s="18"/>
      <c r="S534" s="18"/>
      <c r="T534" s="18"/>
      <c r="U534" s="18">
        <f t="shared" si="68"/>
        <v>2478</v>
      </c>
      <c r="W534" s="15">
        <v>8</v>
      </c>
      <c r="X534" s="16"/>
      <c r="Y534" s="10"/>
      <c r="Z534" s="17"/>
      <c r="AA534" s="17"/>
      <c r="AB534" s="18">
        <f t="shared" si="69"/>
        <v>0</v>
      </c>
      <c r="AC534" s="18"/>
      <c r="AD534" s="18"/>
      <c r="AE534" s="18"/>
      <c r="AF534" s="18">
        <f t="shared" si="70"/>
        <v>0</v>
      </c>
    </row>
    <row r="535" spans="1:32">
      <c r="A535" s="15">
        <v>9</v>
      </c>
      <c r="B535" s="16"/>
      <c r="C535" s="10">
        <v>1036</v>
      </c>
      <c r="D535" s="17">
        <v>3813</v>
      </c>
      <c r="E535" s="17"/>
      <c r="F535" s="17">
        <f t="shared" si="65"/>
        <v>3813</v>
      </c>
      <c r="G535" s="18"/>
      <c r="H535" s="18"/>
      <c r="I535" s="18"/>
      <c r="J535" s="18">
        <f t="shared" si="66"/>
        <v>3813</v>
      </c>
      <c r="L535" s="15">
        <v>9</v>
      </c>
      <c r="M535" s="16">
        <v>45761</v>
      </c>
      <c r="N535" s="10">
        <v>1118</v>
      </c>
      <c r="O535" s="17">
        <v>3838</v>
      </c>
      <c r="P535" s="17"/>
      <c r="Q535" s="17">
        <f t="shared" si="67"/>
        <v>3838</v>
      </c>
      <c r="R535" s="18"/>
      <c r="S535" s="18"/>
      <c r="T535" s="18"/>
      <c r="U535" s="18">
        <f t="shared" si="68"/>
        <v>3838</v>
      </c>
      <c r="W535" s="15">
        <v>9</v>
      </c>
      <c r="X535" s="16"/>
      <c r="Y535" s="10"/>
      <c r="Z535" s="17"/>
      <c r="AA535" s="17"/>
      <c r="AB535" s="18">
        <f t="shared" si="69"/>
        <v>0</v>
      </c>
      <c r="AC535" s="18"/>
      <c r="AD535" s="18"/>
      <c r="AE535" s="18"/>
      <c r="AF535" s="18">
        <f t="shared" si="70"/>
        <v>0</v>
      </c>
    </row>
    <row r="536" spans="1:32">
      <c r="A536" s="15">
        <v>10</v>
      </c>
      <c r="B536" s="16"/>
      <c r="C536" s="10">
        <v>1037</v>
      </c>
      <c r="D536" s="17">
        <v>3792</v>
      </c>
      <c r="E536" s="17"/>
      <c r="F536" s="17">
        <f t="shared" si="65"/>
        <v>3792</v>
      </c>
      <c r="G536" s="18"/>
      <c r="H536" s="18"/>
      <c r="I536" s="18"/>
      <c r="J536" s="18">
        <f t="shared" si="66"/>
        <v>3792</v>
      </c>
      <c r="L536" s="15">
        <v>10</v>
      </c>
      <c r="M536" s="16">
        <v>45761</v>
      </c>
      <c r="N536" s="10">
        <v>1119</v>
      </c>
      <c r="O536" s="17">
        <v>2586</v>
      </c>
      <c r="P536" s="17"/>
      <c r="Q536" s="17">
        <f t="shared" si="67"/>
        <v>2586</v>
      </c>
      <c r="R536" s="18"/>
      <c r="S536" s="18"/>
      <c r="T536" s="18"/>
      <c r="U536" s="18">
        <f t="shared" si="68"/>
        <v>2586</v>
      </c>
      <c r="W536" s="15">
        <v>10</v>
      </c>
      <c r="X536" s="16"/>
      <c r="Y536" s="1"/>
      <c r="Z536" s="17"/>
      <c r="AA536" s="17"/>
      <c r="AB536" s="18">
        <f t="shared" si="69"/>
        <v>0</v>
      </c>
      <c r="AC536" s="18"/>
      <c r="AD536" s="18"/>
      <c r="AE536" s="18"/>
      <c r="AF536" s="18">
        <f t="shared" si="70"/>
        <v>0</v>
      </c>
    </row>
    <row r="537" spans="1:32">
      <c r="A537" s="15">
        <v>11</v>
      </c>
      <c r="B537" s="16"/>
      <c r="C537" s="10">
        <v>1038</v>
      </c>
      <c r="D537" s="17">
        <v>1250</v>
      </c>
      <c r="E537" s="17"/>
      <c r="F537" s="17">
        <f t="shared" si="65"/>
        <v>1250</v>
      </c>
      <c r="G537" s="18"/>
      <c r="H537" s="18">
        <v>12</v>
      </c>
      <c r="I537" s="18"/>
      <c r="J537" s="18">
        <f t="shared" si="66"/>
        <v>1262</v>
      </c>
      <c r="L537" s="15">
        <v>11</v>
      </c>
      <c r="M537" s="16">
        <v>45761</v>
      </c>
      <c r="N537" s="10">
        <v>1120</v>
      </c>
      <c r="O537" s="17">
        <v>3756</v>
      </c>
      <c r="P537" s="17"/>
      <c r="Q537" s="17">
        <f t="shared" si="67"/>
        <v>3756</v>
      </c>
      <c r="R537" s="18"/>
      <c r="S537" s="18"/>
      <c r="T537" s="18"/>
      <c r="U537" s="18">
        <f t="shared" si="68"/>
        <v>3756</v>
      </c>
      <c r="W537" s="15">
        <v>11</v>
      </c>
      <c r="X537" s="16"/>
      <c r="Y537" s="10"/>
      <c r="Z537" s="17"/>
      <c r="AA537" s="17"/>
      <c r="AB537" s="18">
        <f t="shared" si="69"/>
        <v>0</v>
      </c>
      <c r="AC537" s="18"/>
      <c r="AD537" s="18"/>
      <c r="AE537" s="18"/>
      <c r="AF537" s="18">
        <f t="shared" si="70"/>
        <v>0</v>
      </c>
    </row>
    <row r="538" spans="1:32">
      <c r="A538" s="15">
        <v>12</v>
      </c>
      <c r="B538" s="16"/>
      <c r="C538" s="10">
        <v>1039</v>
      </c>
      <c r="D538" s="17">
        <v>5668</v>
      </c>
      <c r="E538" s="17"/>
      <c r="F538" s="17">
        <f t="shared" si="65"/>
        <v>5668</v>
      </c>
      <c r="G538" s="18"/>
      <c r="H538" s="18">
        <v>6</v>
      </c>
      <c r="I538" s="18"/>
      <c r="J538" s="18">
        <f t="shared" si="66"/>
        <v>5674</v>
      </c>
      <c r="L538" s="15">
        <v>12</v>
      </c>
      <c r="M538" s="16">
        <v>45761</v>
      </c>
      <c r="N538" s="10">
        <v>1121</v>
      </c>
      <c r="O538" s="17">
        <v>5668</v>
      </c>
      <c r="P538" s="17"/>
      <c r="Q538" s="17">
        <f t="shared" si="67"/>
        <v>5668</v>
      </c>
      <c r="R538" s="18"/>
      <c r="S538" s="18">
        <v>4.5</v>
      </c>
      <c r="T538" s="18"/>
      <c r="U538" s="18">
        <f t="shared" si="68"/>
        <v>5672.5</v>
      </c>
      <c r="W538" s="15">
        <v>12</v>
      </c>
      <c r="X538" s="16"/>
      <c r="Y538" s="10"/>
      <c r="Z538" s="17"/>
      <c r="AA538" s="17"/>
      <c r="AB538" s="18">
        <f t="shared" si="69"/>
        <v>0</v>
      </c>
      <c r="AC538" s="18"/>
      <c r="AD538" s="18"/>
      <c r="AE538" s="18"/>
      <c r="AF538" s="18">
        <f t="shared" si="70"/>
        <v>0</v>
      </c>
    </row>
    <row r="539" spans="1:32">
      <c r="A539" s="15">
        <v>13</v>
      </c>
      <c r="B539" s="16"/>
      <c r="C539" s="10">
        <v>1040</v>
      </c>
      <c r="D539" s="17">
        <v>2542</v>
      </c>
      <c r="E539" s="17"/>
      <c r="F539" s="17">
        <f t="shared" si="65"/>
        <v>2542</v>
      </c>
      <c r="G539" s="18"/>
      <c r="H539" s="18"/>
      <c r="I539" s="18"/>
      <c r="J539" s="18">
        <f t="shared" si="66"/>
        <v>2542</v>
      </c>
      <c r="L539" s="15">
        <v>13</v>
      </c>
      <c r="M539" s="16">
        <v>45761</v>
      </c>
      <c r="N539" s="10">
        <v>1122</v>
      </c>
      <c r="O539" s="17">
        <v>1268</v>
      </c>
      <c r="P539" s="17"/>
      <c r="Q539" s="17">
        <f t="shared" si="67"/>
        <v>1268</v>
      </c>
      <c r="R539" s="18"/>
      <c r="S539" s="18"/>
      <c r="T539" s="18"/>
      <c r="U539" s="18">
        <f t="shared" si="68"/>
        <v>1268</v>
      </c>
      <c r="W539" s="15">
        <v>13</v>
      </c>
      <c r="X539" s="16"/>
      <c r="Y539" s="10"/>
      <c r="Z539" s="17"/>
      <c r="AA539" s="17"/>
      <c r="AB539" s="18">
        <f t="shared" si="69"/>
        <v>0</v>
      </c>
      <c r="AC539" s="18"/>
      <c r="AD539" s="18"/>
      <c r="AE539" s="18"/>
      <c r="AF539" s="18">
        <f t="shared" si="70"/>
        <v>0</v>
      </c>
    </row>
    <row r="540" spans="1:32">
      <c r="A540" s="15">
        <v>14</v>
      </c>
      <c r="B540" s="16"/>
      <c r="C540" s="10">
        <v>1041</v>
      </c>
      <c r="D540" s="17">
        <v>3126</v>
      </c>
      <c r="E540" s="17"/>
      <c r="F540" s="17">
        <f t="shared" si="65"/>
        <v>3126</v>
      </c>
      <c r="G540" s="18"/>
      <c r="H540" s="18"/>
      <c r="I540" s="18"/>
      <c r="J540" s="18">
        <f t="shared" si="66"/>
        <v>3126</v>
      </c>
      <c r="L540" s="15">
        <v>14</v>
      </c>
      <c r="M540" s="16">
        <v>45761</v>
      </c>
      <c r="N540" s="10">
        <v>1123</v>
      </c>
      <c r="O540" s="17">
        <v>635.5</v>
      </c>
      <c r="P540" s="17"/>
      <c r="Q540" s="17">
        <f t="shared" si="67"/>
        <v>635.5</v>
      </c>
      <c r="R540" s="18"/>
      <c r="S540" s="18"/>
      <c r="T540" s="18"/>
      <c r="U540" s="18">
        <f t="shared" si="68"/>
        <v>635.5</v>
      </c>
      <c r="W540" s="51">
        <v>14</v>
      </c>
      <c r="X540" s="16"/>
      <c r="Y540" s="10"/>
      <c r="Z540" s="41"/>
      <c r="AA540" s="17"/>
      <c r="AB540" s="18">
        <f t="shared" si="69"/>
        <v>0</v>
      </c>
      <c r="AC540" s="18"/>
      <c r="AD540" s="18"/>
      <c r="AE540" s="18"/>
      <c r="AF540" s="18">
        <f t="shared" si="70"/>
        <v>0</v>
      </c>
    </row>
    <row r="541" spans="1:32">
      <c r="A541" s="15">
        <v>15</v>
      </c>
      <c r="B541" s="16"/>
      <c r="C541" s="10">
        <v>1042</v>
      </c>
      <c r="D541" s="17">
        <v>3792</v>
      </c>
      <c r="E541" s="17"/>
      <c r="F541" s="17">
        <f t="shared" si="65"/>
        <v>3792</v>
      </c>
      <c r="G541" s="18"/>
      <c r="H541" s="18"/>
      <c r="I541" s="18"/>
      <c r="J541" s="18">
        <f t="shared" si="66"/>
        <v>3792</v>
      </c>
      <c r="L541" s="15">
        <v>15</v>
      </c>
      <c r="M541" s="16">
        <v>45761</v>
      </c>
      <c r="N541" s="10">
        <v>1124</v>
      </c>
      <c r="O541" s="17">
        <v>1271</v>
      </c>
      <c r="P541" s="17"/>
      <c r="Q541" s="17">
        <f t="shared" si="67"/>
        <v>1271</v>
      </c>
      <c r="R541" s="18"/>
      <c r="S541" s="18"/>
      <c r="T541" s="18"/>
      <c r="U541" s="18">
        <f t="shared" si="68"/>
        <v>1271</v>
      </c>
      <c r="W541" s="52">
        <v>15</v>
      </c>
      <c r="X541" s="16"/>
      <c r="Y541" s="10"/>
      <c r="Z541" s="17"/>
      <c r="AA541" s="17"/>
      <c r="AB541" s="18">
        <f t="shared" si="69"/>
        <v>0</v>
      </c>
      <c r="AC541" s="18"/>
      <c r="AD541" s="18"/>
      <c r="AE541" s="18"/>
      <c r="AF541" s="18">
        <f t="shared" si="70"/>
        <v>0</v>
      </c>
    </row>
    <row r="542" spans="1:32">
      <c r="A542" s="15">
        <v>16</v>
      </c>
      <c r="B542" s="16"/>
      <c r="C542" s="10"/>
      <c r="D542" s="17"/>
      <c r="E542" s="17"/>
      <c r="F542" s="17">
        <f t="shared" si="65"/>
        <v>0</v>
      </c>
      <c r="G542" s="18"/>
      <c r="H542" s="18"/>
      <c r="I542" s="18"/>
      <c r="J542" s="18">
        <f t="shared" si="66"/>
        <v>0</v>
      </c>
      <c r="L542" s="15">
        <v>16</v>
      </c>
      <c r="M542" s="16"/>
      <c r="N542" s="10"/>
      <c r="O542" s="17"/>
      <c r="P542" s="17"/>
      <c r="Q542" s="17">
        <f t="shared" si="67"/>
        <v>0</v>
      </c>
      <c r="R542" s="18"/>
      <c r="S542" s="18"/>
      <c r="T542" s="18"/>
      <c r="U542" s="18">
        <f t="shared" si="68"/>
        <v>0</v>
      </c>
      <c r="W542" s="42"/>
      <c r="X542" s="16"/>
      <c r="Y542" s="10"/>
      <c r="Z542" s="17"/>
      <c r="AA542" s="17"/>
      <c r="AB542" s="18">
        <f t="shared" si="69"/>
        <v>0</v>
      </c>
      <c r="AC542" s="18"/>
      <c r="AD542" s="18"/>
      <c r="AE542" s="18"/>
      <c r="AF542" s="18">
        <f t="shared" si="70"/>
        <v>0</v>
      </c>
    </row>
    <row r="543" spans="1:32">
      <c r="A543" s="15">
        <v>17</v>
      </c>
      <c r="B543" s="16"/>
      <c r="C543" s="10"/>
      <c r="D543" s="17"/>
      <c r="E543" s="17"/>
      <c r="F543" s="17">
        <f t="shared" si="65"/>
        <v>0</v>
      </c>
      <c r="G543" s="18"/>
      <c r="H543" s="18"/>
      <c r="I543" s="18"/>
      <c r="J543" s="18">
        <f t="shared" si="66"/>
        <v>0</v>
      </c>
      <c r="L543" s="15">
        <v>17</v>
      </c>
      <c r="M543" s="16"/>
      <c r="N543" s="10"/>
      <c r="O543" s="17"/>
      <c r="P543" s="17"/>
      <c r="Q543" s="17">
        <f t="shared" si="67"/>
        <v>0</v>
      </c>
      <c r="R543" s="18"/>
      <c r="S543" s="18"/>
      <c r="T543" s="18"/>
      <c r="U543" s="18">
        <f t="shared" si="68"/>
        <v>0</v>
      </c>
      <c r="W543" s="42"/>
      <c r="X543" s="16"/>
      <c r="Y543" s="10"/>
      <c r="Z543" s="17"/>
      <c r="AA543" s="17"/>
      <c r="AB543" s="18">
        <f t="shared" si="69"/>
        <v>0</v>
      </c>
      <c r="AC543" s="18"/>
      <c r="AD543" s="18"/>
      <c r="AE543" s="18"/>
      <c r="AF543" s="18">
        <f t="shared" si="70"/>
        <v>0</v>
      </c>
    </row>
    <row r="544" spans="1:32">
      <c r="A544" s="15">
        <v>18</v>
      </c>
      <c r="B544" s="16"/>
      <c r="C544" s="10"/>
      <c r="D544" s="17"/>
      <c r="E544" s="17"/>
      <c r="F544" s="17">
        <f t="shared" si="65"/>
        <v>0</v>
      </c>
      <c r="G544" s="18"/>
      <c r="H544" s="18"/>
      <c r="I544" s="18"/>
      <c r="J544" s="18">
        <f t="shared" si="66"/>
        <v>0</v>
      </c>
      <c r="L544" s="15">
        <v>18</v>
      </c>
      <c r="M544" s="16"/>
      <c r="N544" s="35"/>
      <c r="O544" s="36"/>
      <c r="P544" s="17"/>
      <c r="Q544" s="17">
        <f t="shared" si="67"/>
        <v>0</v>
      </c>
      <c r="R544" s="18"/>
      <c r="S544" s="18"/>
      <c r="T544" s="18"/>
      <c r="U544" s="18">
        <f t="shared" si="68"/>
        <v>0</v>
      </c>
      <c r="W544" s="42"/>
      <c r="X544" s="16"/>
      <c r="Y544" s="10"/>
      <c r="Z544" s="17"/>
      <c r="AA544" s="17"/>
      <c r="AB544" s="18">
        <f t="shared" si="69"/>
        <v>0</v>
      </c>
      <c r="AC544" s="18"/>
      <c r="AD544" s="18"/>
      <c r="AE544" s="18"/>
      <c r="AF544" s="18">
        <f t="shared" si="70"/>
        <v>0</v>
      </c>
    </row>
    <row r="545" spans="1:32">
      <c r="A545" s="15">
        <v>19</v>
      </c>
      <c r="B545" s="16"/>
      <c r="C545" s="10"/>
      <c r="D545" s="17"/>
      <c r="E545" s="17"/>
      <c r="F545" s="17">
        <f t="shared" si="65"/>
        <v>0</v>
      </c>
      <c r="G545" s="18"/>
      <c r="H545" s="18"/>
      <c r="I545" s="18"/>
      <c r="J545" s="18">
        <f t="shared" si="66"/>
        <v>0</v>
      </c>
      <c r="K545" s="40"/>
      <c r="L545" s="15">
        <v>19</v>
      </c>
      <c r="M545" s="16"/>
      <c r="N545" s="10"/>
      <c r="O545" s="17"/>
      <c r="P545" s="17"/>
      <c r="Q545" s="17">
        <f t="shared" si="67"/>
        <v>0</v>
      </c>
      <c r="R545" s="18"/>
      <c r="S545" s="18"/>
      <c r="T545" s="18"/>
      <c r="U545" s="18">
        <f t="shared" si="68"/>
        <v>0</v>
      </c>
      <c r="W545" s="42"/>
      <c r="X545" s="16"/>
      <c r="Y545" s="10"/>
      <c r="Z545" s="17"/>
      <c r="AA545" s="17"/>
      <c r="AB545" s="18">
        <f t="shared" si="69"/>
        <v>0</v>
      </c>
      <c r="AC545" s="18"/>
      <c r="AD545" s="18"/>
      <c r="AE545" s="18"/>
      <c r="AF545" s="18">
        <f t="shared" si="70"/>
        <v>0</v>
      </c>
    </row>
    <row r="546" spans="1:32">
      <c r="A546" s="15">
        <v>20</v>
      </c>
      <c r="B546" s="16"/>
      <c r="C546" s="10"/>
      <c r="D546" s="17"/>
      <c r="E546" s="17"/>
      <c r="F546" s="17">
        <f t="shared" si="65"/>
        <v>0</v>
      </c>
      <c r="G546" s="18"/>
      <c r="H546" s="18"/>
      <c r="I546" s="18"/>
      <c r="J546" s="18">
        <f t="shared" si="66"/>
        <v>0</v>
      </c>
      <c r="L546" s="15">
        <v>20</v>
      </c>
      <c r="M546" s="16"/>
      <c r="N546" s="35"/>
      <c r="O546" s="17"/>
      <c r="P546" s="17"/>
      <c r="Q546" s="17">
        <f t="shared" si="67"/>
        <v>0</v>
      </c>
      <c r="R546" s="18"/>
      <c r="S546" s="18"/>
      <c r="T546" s="18"/>
      <c r="U546" s="18">
        <f t="shared" si="68"/>
        <v>0</v>
      </c>
      <c r="W546" s="42"/>
      <c r="X546" s="16"/>
      <c r="Y546" s="10"/>
      <c r="Z546" s="57"/>
      <c r="AA546" s="17"/>
      <c r="AB546" s="18">
        <f t="shared" si="69"/>
        <v>0</v>
      </c>
      <c r="AC546" s="18"/>
      <c r="AD546" s="18"/>
      <c r="AE546" s="18"/>
      <c r="AF546" s="18">
        <f t="shared" si="70"/>
        <v>0</v>
      </c>
    </row>
    <row r="547" spans="1:32">
      <c r="A547" s="20">
        <v>21</v>
      </c>
      <c r="B547" s="16"/>
      <c r="C547" s="10"/>
      <c r="D547" s="17"/>
      <c r="E547" s="10"/>
      <c r="F547" s="17">
        <f t="shared" si="65"/>
        <v>0</v>
      </c>
      <c r="G547" s="15"/>
      <c r="H547" s="15"/>
      <c r="I547" s="18"/>
      <c r="J547" s="18">
        <f t="shared" si="66"/>
        <v>0</v>
      </c>
      <c r="L547" s="20">
        <v>21</v>
      </c>
      <c r="M547" s="16"/>
      <c r="N547" s="35"/>
      <c r="O547" s="17"/>
      <c r="P547" s="10"/>
      <c r="Q547" s="17">
        <f t="shared" si="67"/>
        <v>0</v>
      </c>
      <c r="R547" s="15"/>
      <c r="S547" s="15"/>
      <c r="T547" s="15"/>
      <c r="U547" s="18">
        <f t="shared" si="68"/>
        <v>0</v>
      </c>
      <c r="X547" s="16"/>
      <c r="Y547" s="10"/>
      <c r="Z547" s="17"/>
      <c r="AA547" s="17"/>
      <c r="AB547" s="18">
        <f t="shared" si="69"/>
        <v>0</v>
      </c>
      <c r="AC547" s="18"/>
      <c r="AD547" s="18"/>
      <c r="AE547" s="18"/>
      <c r="AF547" s="18">
        <f t="shared" si="70"/>
        <v>0</v>
      </c>
    </row>
    <row r="548" spans="1:32">
      <c r="A548" s="20">
        <v>22</v>
      </c>
      <c r="B548" s="16"/>
      <c r="C548" s="10"/>
      <c r="D548" s="17"/>
      <c r="E548" s="10"/>
      <c r="F548" s="17">
        <f t="shared" si="65"/>
        <v>0</v>
      </c>
      <c r="G548" s="15"/>
      <c r="H548" s="15"/>
      <c r="I548" s="18"/>
      <c r="J548" s="18">
        <f t="shared" si="66"/>
        <v>0</v>
      </c>
      <c r="L548" s="20">
        <v>22</v>
      </c>
      <c r="M548" s="16"/>
      <c r="N548" s="10"/>
      <c r="O548" s="17"/>
      <c r="P548" s="17"/>
      <c r="Q548" s="17">
        <f t="shared" si="67"/>
        <v>0</v>
      </c>
      <c r="R548" s="18"/>
      <c r="S548" s="18"/>
      <c r="T548" s="18"/>
      <c r="U548" s="18">
        <f t="shared" si="68"/>
        <v>0</v>
      </c>
      <c r="X548" s="16"/>
      <c r="Y548" s="10"/>
      <c r="Z548" s="17"/>
      <c r="AA548" s="10"/>
      <c r="AB548" s="18">
        <f t="shared" si="69"/>
        <v>0</v>
      </c>
      <c r="AC548" s="15"/>
      <c r="AD548" s="15"/>
      <c r="AE548" s="15"/>
      <c r="AF548" s="18">
        <f t="shared" si="70"/>
        <v>0</v>
      </c>
    </row>
    <row r="549" spans="1:32">
      <c r="A549" s="42">
        <v>23</v>
      </c>
      <c r="B549" s="16"/>
      <c r="C549" s="11"/>
      <c r="D549" s="31"/>
      <c r="E549" s="11"/>
      <c r="F549" s="17">
        <f t="shared" si="65"/>
        <v>0</v>
      </c>
      <c r="G549" s="49"/>
      <c r="H549" s="49"/>
      <c r="I549" s="32"/>
      <c r="J549" s="18">
        <f t="shared" si="66"/>
        <v>0</v>
      </c>
      <c r="L549" s="20">
        <v>23</v>
      </c>
      <c r="M549" s="16"/>
      <c r="N549" s="10"/>
      <c r="O549" s="17"/>
      <c r="P549" s="17"/>
      <c r="Q549" s="17">
        <f t="shared" si="67"/>
        <v>0</v>
      </c>
      <c r="R549" s="15"/>
      <c r="S549" s="15"/>
      <c r="T549" s="15"/>
      <c r="U549" s="18">
        <f t="shared" si="68"/>
        <v>0</v>
      </c>
      <c r="X549" s="16"/>
      <c r="Y549" s="10"/>
      <c r="Z549" s="17"/>
      <c r="AA549" s="10"/>
      <c r="AB549" s="18">
        <f t="shared" si="69"/>
        <v>0</v>
      </c>
      <c r="AC549" s="15"/>
      <c r="AD549" s="15"/>
      <c r="AE549" s="15"/>
      <c r="AF549" s="18">
        <f t="shared" si="70"/>
        <v>0</v>
      </c>
    </row>
    <row r="550" spans="1:32">
      <c r="A550" s="15"/>
      <c r="B550" s="16"/>
      <c r="C550" s="10"/>
      <c r="D550" s="17"/>
      <c r="E550" s="17"/>
      <c r="F550" s="17">
        <f t="shared" si="65"/>
        <v>0</v>
      </c>
      <c r="G550" s="18"/>
      <c r="H550" s="18"/>
      <c r="I550" s="18"/>
      <c r="J550" s="18">
        <f t="shared" si="66"/>
        <v>0</v>
      </c>
      <c r="L550" s="20">
        <v>24</v>
      </c>
      <c r="M550" s="16"/>
      <c r="N550" s="10"/>
      <c r="O550" s="17"/>
      <c r="P550" s="17"/>
      <c r="Q550" s="17">
        <f t="shared" si="67"/>
        <v>0</v>
      </c>
      <c r="R550" s="18"/>
      <c r="S550" s="18"/>
      <c r="T550" s="18"/>
      <c r="U550" s="18">
        <f t="shared" si="68"/>
        <v>0</v>
      </c>
      <c r="X550" s="16"/>
      <c r="Y550" s="10"/>
      <c r="Z550" s="17"/>
      <c r="AA550" s="10"/>
      <c r="AB550" s="18">
        <f t="shared" si="69"/>
        <v>0</v>
      </c>
      <c r="AC550" s="15"/>
      <c r="AD550" s="15"/>
      <c r="AE550" s="15"/>
      <c r="AF550" s="18">
        <f t="shared" si="70"/>
        <v>0</v>
      </c>
    </row>
    <row r="551" spans="1:32">
      <c r="A551" s="15"/>
      <c r="B551" s="16"/>
      <c r="C551" s="10"/>
      <c r="D551" s="17"/>
      <c r="E551" s="17"/>
      <c r="F551" s="17">
        <f t="shared" si="65"/>
        <v>0</v>
      </c>
      <c r="G551" s="18"/>
      <c r="H551" s="18"/>
      <c r="I551" s="18"/>
      <c r="J551" s="18">
        <f t="shared" si="66"/>
        <v>0</v>
      </c>
      <c r="L551" s="42">
        <v>25</v>
      </c>
      <c r="M551" s="16"/>
      <c r="N551" s="10"/>
      <c r="O551" s="17"/>
      <c r="P551" s="17"/>
      <c r="Q551" s="17">
        <f t="shared" si="67"/>
        <v>0</v>
      </c>
      <c r="R551" s="18"/>
      <c r="S551" s="18"/>
      <c r="T551" s="18"/>
      <c r="U551" s="18">
        <f t="shared" si="68"/>
        <v>0</v>
      </c>
      <c r="X551" s="16"/>
      <c r="Y551" s="10"/>
      <c r="Z551" s="17"/>
      <c r="AA551" s="17"/>
      <c r="AB551" s="18">
        <f t="shared" si="69"/>
        <v>0</v>
      </c>
      <c r="AC551" s="18"/>
      <c r="AD551" s="18"/>
      <c r="AE551" s="18"/>
      <c r="AF551" s="18">
        <f t="shared" si="70"/>
        <v>0</v>
      </c>
    </row>
    <row r="552" spans="1:32">
      <c r="A552" s="15"/>
      <c r="B552" s="16"/>
      <c r="C552" s="10"/>
      <c r="D552" s="17"/>
      <c r="E552" s="17"/>
      <c r="F552" s="17">
        <f t="shared" si="65"/>
        <v>0</v>
      </c>
      <c r="G552" s="18"/>
      <c r="H552" s="18"/>
      <c r="I552" s="18"/>
      <c r="J552" s="18">
        <f t="shared" si="66"/>
        <v>0</v>
      </c>
      <c r="L552" s="42">
        <v>26</v>
      </c>
      <c r="M552" s="30"/>
      <c r="N552" s="10"/>
      <c r="O552" s="17"/>
      <c r="P552" s="17"/>
      <c r="Q552" s="17">
        <f t="shared" si="67"/>
        <v>0</v>
      </c>
      <c r="R552" s="18"/>
      <c r="S552" s="18"/>
      <c r="T552" s="18"/>
      <c r="U552" s="18">
        <f t="shared" si="68"/>
        <v>0</v>
      </c>
      <c r="X552" s="16"/>
      <c r="Y552" s="10"/>
      <c r="Z552" s="17"/>
      <c r="AA552" s="17"/>
      <c r="AB552" s="18">
        <f t="shared" si="69"/>
        <v>0</v>
      </c>
      <c r="AC552" s="18"/>
      <c r="AD552" s="18"/>
      <c r="AE552" s="18"/>
      <c r="AF552" s="18">
        <f t="shared" si="70"/>
        <v>0</v>
      </c>
    </row>
    <row r="553" spans="1:32">
      <c r="A553" s="15"/>
      <c r="B553" s="16"/>
      <c r="C553" s="10"/>
      <c r="D553" s="17"/>
      <c r="E553" s="17"/>
      <c r="F553" s="17">
        <f t="shared" si="65"/>
        <v>0</v>
      </c>
      <c r="G553" s="18"/>
      <c r="H553" s="18"/>
      <c r="I553" s="18"/>
      <c r="J553" s="18">
        <f t="shared" si="66"/>
        <v>0</v>
      </c>
      <c r="L553" s="42">
        <v>27</v>
      </c>
      <c r="M553" s="30"/>
      <c r="N553" s="10"/>
      <c r="O553" s="108"/>
      <c r="P553" s="17"/>
      <c r="Q553" s="17">
        <f t="shared" si="67"/>
        <v>0</v>
      </c>
      <c r="R553" s="18"/>
      <c r="S553" s="18"/>
      <c r="T553" s="18"/>
      <c r="U553" s="18">
        <f t="shared" si="68"/>
        <v>0</v>
      </c>
      <c r="X553" s="16"/>
      <c r="Y553" s="10"/>
      <c r="Z553" s="17"/>
      <c r="AA553" s="17"/>
      <c r="AB553" s="18">
        <f t="shared" si="69"/>
        <v>0</v>
      </c>
      <c r="AC553" s="18"/>
      <c r="AD553" s="18"/>
      <c r="AE553" s="18"/>
      <c r="AF553" s="18">
        <f t="shared" si="70"/>
        <v>0</v>
      </c>
    </row>
    <row r="554" spans="1:32">
      <c r="A554" s="15"/>
      <c r="B554" s="16"/>
      <c r="C554" s="10"/>
      <c r="D554" s="17"/>
      <c r="E554" s="17"/>
      <c r="F554" s="17">
        <f t="shared" si="65"/>
        <v>0</v>
      </c>
      <c r="G554" s="18"/>
      <c r="H554" s="18"/>
      <c r="I554" s="18"/>
      <c r="J554" s="18">
        <f t="shared" si="66"/>
        <v>0</v>
      </c>
      <c r="L554" s="42">
        <v>28</v>
      </c>
      <c r="M554" s="30"/>
      <c r="N554" s="10"/>
      <c r="O554" s="17"/>
      <c r="P554" s="17"/>
      <c r="Q554" s="17">
        <f t="shared" si="67"/>
        <v>0</v>
      </c>
      <c r="R554" s="18"/>
      <c r="S554" s="18"/>
      <c r="T554" s="18"/>
      <c r="U554" s="18">
        <f t="shared" si="68"/>
        <v>0</v>
      </c>
      <c r="X554" s="16"/>
      <c r="Y554" s="10"/>
      <c r="Z554" s="17"/>
      <c r="AA554" s="17"/>
      <c r="AB554" s="18">
        <f t="shared" si="69"/>
        <v>0</v>
      </c>
      <c r="AC554" s="18"/>
      <c r="AD554" s="18"/>
      <c r="AE554" s="18"/>
      <c r="AF554" s="18">
        <f t="shared" si="70"/>
        <v>0</v>
      </c>
    </row>
    <row r="555" spans="1:32">
      <c r="A555" s="15"/>
      <c r="B555" s="16"/>
      <c r="C555" s="10"/>
      <c r="D555" s="17"/>
      <c r="E555" s="17"/>
      <c r="F555" s="17">
        <f t="shared" si="65"/>
        <v>0</v>
      </c>
      <c r="G555" s="18"/>
      <c r="H555" s="18"/>
      <c r="I555" s="18"/>
      <c r="J555" s="18">
        <f t="shared" si="66"/>
        <v>0</v>
      </c>
      <c r="L555" s="42">
        <v>29</v>
      </c>
      <c r="M555" s="30"/>
      <c r="N555" s="10"/>
      <c r="O555" s="17"/>
      <c r="P555" s="17"/>
      <c r="Q555" s="17">
        <f t="shared" si="67"/>
        <v>0</v>
      </c>
      <c r="R555" s="18"/>
      <c r="S555" s="18"/>
      <c r="T555" s="18"/>
      <c r="U555" s="18">
        <f t="shared" si="68"/>
        <v>0</v>
      </c>
      <c r="X555" s="16"/>
      <c r="Y555" s="10"/>
      <c r="Z555" s="17"/>
      <c r="AA555" s="17"/>
      <c r="AB555" s="18">
        <f t="shared" si="69"/>
        <v>0</v>
      </c>
      <c r="AC555" s="18"/>
      <c r="AD555" s="18"/>
      <c r="AE555" s="18"/>
      <c r="AF555" s="18">
        <f t="shared" si="70"/>
        <v>0</v>
      </c>
    </row>
    <row r="556" spans="1:32">
      <c r="A556" s="15"/>
      <c r="B556" s="16"/>
      <c r="C556" s="10"/>
      <c r="D556" s="17"/>
      <c r="E556" s="17"/>
      <c r="F556" s="17">
        <f t="shared" si="65"/>
        <v>0</v>
      </c>
      <c r="G556" s="18"/>
      <c r="H556" s="18"/>
      <c r="I556" s="18"/>
      <c r="J556" s="18">
        <f t="shared" si="66"/>
        <v>0</v>
      </c>
      <c r="L556" s="42">
        <v>30</v>
      </c>
      <c r="M556" s="30"/>
      <c r="N556" s="10"/>
      <c r="O556" s="17"/>
      <c r="P556" s="17"/>
      <c r="Q556" s="17">
        <f t="shared" si="67"/>
        <v>0</v>
      </c>
      <c r="R556" s="18"/>
      <c r="S556" s="18"/>
      <c r="T556" s="18"/>
      <c r="U556" s="18">
        <f t="shared" si="68"/>
        <v>0</v>
      </c>
      <c r="X556" s="16"/>
      <c r="Y556" s="10"/>
      <c r="Z556" s="17"/>
      <c r="AA556" s="17"/>
      <c r="AB556" s="18">
        <f t="shared" si="69"/>
        <v>0</v>
      </c>
      <c r="AC556" s="18"/>
      <c r="AD556" s="18"/>
      <c r="AE556" s="18"/>
      <c r="AF556" s="18">
        <f t="shared" si="70"/>
        <v>0</v>
      </c>
    </row>
    <row r="557" spans="1:32">
      <c r="A557" s="15"/>
      <c r="B557" s="16"/>
      <c r="C557" s="10"/>
      <c r="D557" s="17"/>
      <c r="E557" s="17"/>
      <c r="F557" s="17">
        <f t="shared" si="65"/>
        <v>0</v>
      </c>
      <c r="G557" s="18"/>
      <c r="H557" s="18"/>
      <c r="I557" s="18"/>
      <c r="J557" s="18">
        <f t="shared" si="66"/>
        <v>0</v>
      </c>
      <c r="L557" s="42">
        <v>31</v>
      </c>
      <c r="M557" s="30"/>
      <c r="N557" s="10"/>
      <c r="O557" s="17"/>
      <c r="P557" s="17"/>
      <c r="Q557" s="17">
        <f t="shared" si="67"/>
        <v>0</v>
      </c>
      <c r="R557" s="18"/>
      <c r="S557" s="18"/>
      <c r="T557" s="18"/>
      <c r="U557" s="18">
        <f t="shared" si="68"/>
        <v>0</v>
      </c>
      <c r="X557" s="16"/>
      <c r="Y557" s="10"/>
      <c r="Z557" s="17"/>
      <c r="AA557" s="17"/>
      <c r="AB557" s="18">
        <f t="shared" si="69"/>
        <v>0</v>
      </c>
      <c r="AC557" s="18"/>
      <c r="AD557" s="18"/>
      <c r="AE557" s="18"/>
      <c r="AF557" s="18">
        <f t="shared" si="70"/>
        <v>0</v>
      </c>
    </row>
    <row r="558" spans="1:32">
      <c r="A558" s="15"/>
      <c r="B558" s="16"/>
      <c r="C558" s="10"/>
      <c r="D558" s="17"/>
      <c r="E558" s="17"/>
      <c r="F558" s="17">
        <f t="shared" si="65"/>
        <v>0</v>
      </c>
      <c r="G558" s="18"/>
      <c r="H558" s="18"/>
      <c r="I558" s="18"/>
      <c r="J558" s="18">
        <f t="shared" si="66"/>
        <v>0</v>
      </c>
      <c r="L558" s="42">
        <v>32</v>
      </c>
      <c r="M558" s="30"/>
      <c r="N558" s="10"/>
      <c r="O558" s="17"/>
      <c r="P558" s="17"/>
      <c r="Q558" s="17">
        <f t="shared" si="67"/>
        <v>0</v>
      </c>
      <c r="R558" s="18"/>
      <c r="S558" s="18"/>
      <c r="T558" s="18"/>
      <c r="U558" s="18">
        <f t="shared" si="68"/>
        <v>0</v>
      </c>
      <c r="X558" s="16"/>
      <c r="Y558" s="10"/>
      <c r="Z558" s="17"/>
      <c r="AA558" s="17"/>
      <c r="AB558" s="18">
        <f t="shared" si="69"/>
        <v>0</v>
      </c>
      <c r="AC558" s="18"/>
      <c r="AD558" s="18"/>
      <c r="AE558" s="18"/>
      <c r="AF558" s="18">
        <f t="shared" si="70"/>
        <v>0</v>
      </c>
    </row>
    <row r="559" spans="1:32" ht="15">
      <c r="A559" s="15"/>
      <c r="B559" s="16"/>
      <c r="C559" s="10"/>
      <c r="D559" s="10"/>
      <c r="E559" s="10"/>
      <c r="F559" s="17">
        <f t="shared" si="65"/>
        <v>0</v>
      </c>
      <c r="G559" s="15"/>
      <c r="H559" s="15"/>
      <c r="I559" s="18"/>
      <c r="J559" s="18">
        <f t="shared" si="66"/>
        <v>0</v>
      </c>
      <c r="M559" s="1"/>
      <c r="N559" s="1"/>
      <c r="O559" s="6">
        <f>SUM(O527:O558)</f>
        <v>229804</v>
      </c>
      <c r="P559" s="6">
        <f>SUM(P527:P558)</f>
        <v>-2862</v>
      </c>
      <c r="Q559" s="58">
        <f>SUM(Q527:Q558)</f>
        <v>226942</v>
      </c>
      <c r="R559" s="2"/>
      <c r="S559" s="33">
        <f>SUM(S527:S558)</f>
        <v>8637</v>
      </c>
      <c r="T559" s="33">
        <f>SUM(T527:T558)</f>
        <v>-1887</v>
      </c>
      <c r="U559" s="147">
        <f>SUM(U527:U558)</f>
        <v>233692</v>
      </c>
      <c r="X559" s="16"/>
      <c r="Y559" s="10"/>
      <c r="Z559" s="17"/>
      <c r="AA559" s="17"/>
      <c r="AB559" s="18">
        <f t="shared" si="69"/>
        <v>0</v>
      </c>
      <c r="AC559" s="18"/>
      <c r="AD559" s="18"/>
      <c r="AE559" s="18"/>
      <c r="AF559" s="18">
        <f t="shared" si="70"/>
        <v>0</v>
      </c>
    </row>
    <row r="560" spans="1:32">
      <c r="A560" s="15"/>
      <c r="B560" s="16"/>
      <c r="C560" s="10"/>
      <c r="D560" s="10"/>
      <c r="E560" s="10"/>
      <c r="F560" s="17">
        <f t="shared" si="65"/>
        <v>0</v>
      </c>
      <c r="G560" s="15"/>
      <c r="H560" s="15"/>
      <c r="I560" s="18"/>
      <c r="J560" s="18">
        <f t="shared" si="66"/>
        <v>0</v>
      </c>
      <c r="X560" s="16"/>
      <c r="Y560" s="10"/>
      <c r="Z560" s="17"/>
      <c r="AA560" s="17"/>
      <c r="AB560" s="18">
        <f t="shared" si="69"/>
        <v>0</v>
      </c>
      <c r="AC560" s="18"/>
      <c r="AD560" s="18"/>
      <c r="AE560" s="18"/>
      <c r="AF560" s="18">
        <f t="shared" si="70"/>
        <v>0</v>
      </c>
    </row>
    <row r="561" spans="1:33">
      <c r="A561" s="15"/>
      <c r="B561" s="16"/>
      <c r="C561" s="10"/>
      <c r="D561" s="10"/>
      <c r="E561" s="10"/>
      <c r="F561" s="17">
        <f t="shared" si="65"/>
        <v>0</v>
      </c>
      <c r="G561" s="15"/>
      <c r="H561" s="15"/>
      <c r="I561" s="18"/>
      <c r="J561" s="18">
        <f t="shared" si="66"/>
        <v>0</v>
      </c>
      <c r="X561" s="16"/>
      <c r="Y561" s="10"/>
      <c r="Z561" s="17"/>
      <c r="AA561" s="17"/>
      <c r="AB561" s="18">
        <f t="shared" si="69"/>
        <v>0</v>
      </c>
      <c r="AC561" s="18"/>
      <c r="AD561" s="18"/>
      <c r="AE561" s="18"/>
      <c r="AF561" s="18">
        <f t="shared" si="70"/>
        <v>0</v>
      </c>
    </row>
    <row r="562" spans="1:33" ht="15">
      <c r="D562" s="6">
        <f>SUM(D527:D561)</f>
        <v>198367</v>
      </c>
      <c r="E562" s="6"/>
      <c r="F562" s="81">
        <f>SUM(F527:F561)</f>
        <v>198367</v>
      </c>
      <c r="G562" s="2"/>
      <c r="H562" s="33">
        <f>SUM(H527:H561)</f>
        <v>894</v>
      </c>
      <c r="I562" s="82">
        <f>SUM(I527:I561)</f>
        <v>-4698</v>
      </c>
      <c r="J562" s="61">
        <f>SUM(J527:J561)</f>
        <v>194563</v>
      </c>
      <c r="X562" s="16"/>
      <c r="Y562" s="10"/>
      <c r="Z562" s="17"/>
      <c r="AA562" s="17"/>
      <c r="AB562" s="18">
        <f t="shared" si="69"/>
        <v>0</v>
      </c>
      <c r="AC562" s="18"/>
      <c r="AD562" s="18"/>
      <c r="AE562" s="18"/>
      <c r="AF562" s="18">
        <f t="shared" si="70"/>
        <v>0</v>
      </c>
    </row>
    <row r="563" spans="1:33" ht="15">
      <c r="X563" s="1"/>
      <c r="Y563" s="1"/>
      <c r="Z563" s="6">
        <f>SUM(Z527:Z562)</f>
        <v>149567</v>
      </c>
      <c r="AA563" s="6">
        <f>SUM(AA527:AA562)</f>
        <v>-1218</v>
      </c>
      <c r="AB563" s="61">
        <f>SUM(AB527:AB562)</f>
        <v>148349</v>
      </c>
      <c r="AC563" s="2"/>
      <c r="AD563" s="33">
        <f>SUM(AD527:AD562)</f>
        <v>666</v>
      </c>
      <c r="AE563" s="33">
        <f>SUM(AE527:AE562)</f>
        <v>-6771</v>
      </c>
      <c r="AF563" s="6">
        <f>SUM(AF527:AF562)</f>
        <v>142244</v>
      </c>
    </row>
    <row r="564" spans="1:33">
      <c r="A564" s="23"/>
      <c r="B564" s="26"/>
      <c r="C564" s="26"/>
      <c r="D564" s="26"/>
      <c r="E564" s="26"/>
      <c r="F564" s="26"/>
      <c r="G564" s="23"/>
      <c r="H564" s="23"/>
      <c r="I564" s="23"/>
      <c r="J564" s="23"/>
      <c r="L564" s="23"/>
      <c r="M564" s="26"/>
      <c r="N564" s="23"/>
      <c r="O564" s="23"/>
      <c r="P564" s="23"/>
      <c r="Q564" s="23"/>
      <c r="R564" s="23"/>
      <c r="S564" s="23"/>
      <c r="T564" s="23"/>
      <c r="U564" s="23"/>
      <c r="W564" s="23"/>
      <c r="X564" s="23"/>
      <c r="Y564" s="23"/>
      <c r="Z564" s="23"/>
      <c r="AA564" s="23"/>
      <c r="AB564" s="40"/>
      <c r="AC564" s="23"/>
      <c r="AD564" s="23"/>
      <c r="AE564" s="23"/>
      <c r="AF564" s="40"/>
    </row>
    <row r="565" spans="1:33">
      <c r="A565" t="s">
        <v>0</v>
      </c>
      <c r="L565" t="s">
        <v>0</v>
      </c>
      <c r="M565" s="1"/>
      <c r="N565" s="1"/>
      <c r="O565" s="1"/>
      <c r="P565" s="1"/>
      <c r="Q565" s="1"/>
      <c r="W565" t="s">
        <v>0</v>
      </c>
      <c r="X565" s="1"/>
      <c r="Y565" s="1"/>
      <c r="Z565" s="1"/>
      <c r="AA565" s="1"/>
      <c r="AB565" s="1"/>
    </row>
    <row r="566" spans="1:33">
      <c r="A566" t="s">
        <v>1</v>
      </c>
      <c r="L566" t="s">
        <v>1</v>
      </c>
      <c r="M566" s="1"/>
      <c r="N566" s="1"/>
      <c r="O566" s="1"/>
      <c r="P566" s="1"/>
      <c r="Q566" s="1"/>
      <c r="W566" t="s">
        <v>1</v>
      </c>
      <c r="X566" s="1"/>
      <c r="Y566" s="1"/>
      <c r="Z566" s="1"/>
      <c r="AA566" s="1"/>
      <c r="AB566" s="1"/>
    </row>
    <row r="567" spans="1:33">
      <c r="M567" s="1"/>
      <c r="N567" s="1"/>
      <c r="O567" s="1"/>
      <c r="P567" s="1"/>
      <c r="Q567" s="1"/>
      <c r="X567" s="1"/>
      <c r="Y567" s="1"/>
      <c r="Z567" s="1"/>
      <c r="AA567" s="1"/>
      <c r="AB567" s="1"/>
    </row>
    <row r="568" spans="1:33" ht="15">
      <c r="A568" s="2" t="s">
        <v>6</v>
      </c>
      <c r="L568" s="2" t="s">
        <v>6</v>
      </c>
      <c r="M568" s="1"/>
      <c r="N568" s="1"/>
      <c r="O568" s="1"/>
      <c r="P568" s="1"/>
      <c r="Q568" s="1"/>
      <c r="W568" s="2" t="s">
        <v>6</v>
      </c>
      <c r="X568" s="1"/>
      <c r="Y568" s="1"/>
      <c r="Z568" s="1"/>
      <c r="AA568" s="1"/>
      <c r="AB568" s="1"/>
    </row>
    <row r="569" spans="1:33">
      <c r="M569" s="1"/>
      <c r="N569" s="1"/>
      <c r="O569" s="1"/>
      <c r="P569" s="1"/>
      <c r="Q569" s="1"/>
      <c r="X569" s="1"/>
      <c r="Y569" s="1"/>
      <c r="Z569" s="1"/>
      <c r="AA569" s="1"/>
      <c r="AB569" s="1"/>
    </row>
    <row r="570" spans="1:33" ht="15.75">
      <c r="B570" s="1" t="s">
        <v>23</v>
      </c>
      <c r="H570" s="1" t="s">
        <v>8</v>
      </c>
      <c r="I570" s="25">
        <v>1</v>
      </c>
      <c r="L570" s="1"/>
      <c r="M570" s="1" t="s">
        <v>23</v>
      </c>
      <c r="N570" s="1"/>
      <c r="O570" s="1"/>
      <c r="P570" s="1"/>
      <c r="Q570" s="1"/>
      <c r="S570" s="1" t="s">
        <v>8</v>
      </c>
      <c r="T570" s="25">
        <v>2</v>
      </c>
      <c r="W570" s="1"/>
      <c r="X570" s="1" t="s">
        <v>23</v>
      </c>
      <c r="Y570" s="1"/>
      <c r="Z570" s="24"/>
      <c r="AA570" s="1"/>
      <c r="AB570" s="1"/>
      <c r="AD570" s="1" t="s">
        <v>8</v>
      </c>
      <c r="AE570" s="4">
        <v>3</v>
      </c>
    </row>
    <row r="571" spans="1:33" ht="15">
      <c r="B571" s="22" t="s">
        <v>234</v>
      </c>
      <c r="H571" s="3" t="s">
        <v>9</v>
      </c>
      <c r="I571" s="21" t="s">
        <v>51</v>
      </c>
      <c r="J571" s="5"/>
      <c r="L571" s="22"/>
      <c r="M571" s="22" t="s">
        <v>234</v>
      </c>
      <c r="N571" s="1"/>
      <c r="O571" s="1"/>
      <c r="P571" s="1"/>
      <c r="Q571" s="1"/>
      <c r="S571" s="3" t="s">
        <v>9</v>
      </c>
      <c r="T571" s="21" t="s">
        <v>35</v>
      </c>
      <c r="U571" s="5"/>
      <c r="W571" s="102"/>
      <c r="X571" s="22" t="s">
        <v>234</v>
      </c>
      <c r="Y571" s="1"/>
      <c r="Z571" s="1"/>
      <c r="AA571" s="1"/>
      <c r="AB571" s="1"/>
      <c r="AD571" s="3" t="s">
        <v>9</v>
      </c>
      <c r="AE571" s="21" t="s">
        <v>42</v>
      </c>
      <c r="AF571" s="5"/>
    </row>
    <row r="572" spans="1:33">
      <c r="M572" s="1"/>
      <c r="N572" s="1"/>
      <c r="O572" s="1"/>
      <c r="P572" s="1"/>
      <c r="Q572" s="1"/>
      <c r="X572" s="1"/>
      <c r="Y572" s="1"/>
      <c r="Z572" s="1"/>
      <c r="AA572" s="1"/>
      <c r="AB572" s="1"/>
    </row>
    <row r="573" spans="1:33">
      <c r="B573" s="7"/>
      <c r="C573" s="8"/>
      <c r="D573" s="171" t="s">
        <v>13</v>
      </c>
      <c r="E573" s="171"/>
      <c r="F573" s="9"/>
      <c r="H573" s="167" t="s">
        <v>14</v>
      </c>
      <c r="I573" s="168"/>
      <c r="J573" s="172" t="s">
        <v>7</v>
      </c>
      <c r="M573" s="7"/>
      <c r="N573" s="8"/>
      <c r="O573" s="171" t="s">
        <v>13</v>
      </c>
      <c r="P573" s="171"/>
      <c r="Q573" s="9"/>
      <c r="S573" s="167" t="s">
        <v>14</v>
      </c>
      <c r="T573" s="168"/>
      <c r="U573" s="169" t="s">
        <v>7</v>
      </c>
      <c r="X573" s="7"/>
      <c r="Y573" s="8"/>
      <c r="Z573" s="171" t="s">
        <v>13</v>
      </c>
      <c r="AA573" s="171"/>
      <c r="AB573" s="9"/>
      <c r="AD573" s="167" t="s">
        <v>14</v>
      </c>
      <c r="AE573" s="168"/>
      <c r="AF573" s="169" t="s">
        <v>7</v>
      </c>
    </row>
    <row r="574" spans="1:33" ht="42.75">
      <c r="B574" s="11" t="s">
        <v>2</v>
      </c>
      <c r="C574" s="11" t="s">
        <v>3</v>
      </c>
      <c r="D574" s="12" t="s">
        <v>4</v>
      </c>
      <c r="E574" s="13" t="s">
        <v>10</v>
      </c>
      <c r="F574" s="13" t="s">
        <v>5</v>
      </c>
      <c r="H574" s="14" t="s">
        <v>11</v>
      </c>
      <c r="I574" s="14" t="s">
        <v>12</v>
      </c>
      <c r="J574" s="173"/>
      <c r="M574" s="11" t="s">
        <v>2</v>
      </c>
      <c r="N574" s="11" t="s">
        <v>3</v>
      </c>
      <c r="O574" s="12" t="s">
        <v>4</v>
      </c>
      <c r="P574" s="13" t="s">
        <v>10</v>
      </c>
      <c r="Q574" s="13" t="s">
        <v>5</v>
      </c>
      <c r="S574" s="14" t="s">
        <v>11</v>
      </c>
      <c r="T574" s="14" t="s">
        <v>12</v>
      </c>
      <c r="U574" s="170"/>
      <c r="X574" s="11" t="s">
        <v>2</v>
      </c>
      <c r="Y574" s="11" t="s">
        <v>3</v>
      </c>
      <c r="Z574" s="12" t="s">
        <v>4</v>
      </c>
      <c r="AA574" s="13" t="s">
        <v>10</v>
      </c>
      <c r="AB574" s="53" t="s">
        <v>5</v>
      </c>
      <c r="AD574" s="14" t="s">
        <v>11</v>
      </c>
      <c r="AE574" s="14" t="s">
        <v>12</v>
      </c>
      <c r="AF574" s="170"/>
    </row>
    <row r="575" spans="1:33">
      <c r="A575" s="15">
        <v>1</v>
      </c>
      <c r="B575" s="16">
        <v>45731</v>
      </c>
      <c r="C575" s="10">
        <v>8825</v>
      </c>
      <c r="D575" s="17">
        <v>636</v>
      </c>
      <c r="E575" s="17"/>
      <c r="F575" s="17">
        <f>SUM(D575:E575)</f>
        <v>636</v>
      </c>
      <c r="G575" s="18"/>
      <c r="H575" s="18"/>
      <c r="I575" s="18"/>
      <c r="J575" s="18">
        <f>SUM(F575:I575)</f>
        <v>636</v>
      </c>
      <c r="K575" s="40"/>
      <c r="L575" s="15">
        <v>1</v>
      </c>
      <c r="M575" s="16">
        <v>45731</v>
      </c>
      <c r="N575" s="10">
        <v>8825</v>
      </c>
      <c r="O575" s="17">
        <v>636</v>
      </c>
      <c r="P575" s="17"/>
      <c r="Q575" s="18">
        <f>SUM(O575:P575)</f>
        <v>636</v>
      </c>
      <c r="R575" s="18"/>
      <c r="S575" s="18"/>
      <c r="T575" s="18"/>
      <c r="U575" s="18">
        <f>SUM(Q575:T575)</f>
        <v>636</v>
      </c>
      <c r="V575" s="40"/>
      <c r="W575" s="15">
        <v>1</v>
      </c>
      <c r="X575" s="16">
        <v>45731</v>
      </c>
      <c r="Y575" s="10">
        <v>8763</v>
      </c>
      <c r="Z575" s="17">
        <v>62916</v>
      </c>
      <c r="AA575" s="17">
        <v>-800</v>
      </c>
      <c r="AB575" s="18">
        <f>SUM(Z575:AA575)</f>
        <v>62116</v>
      </c>
      <c r="AC575" s="18"/>
      <c r="AD575" s="18"/>
      <c r="AE575" s="18">
        <v>-312</v>
      </c>
      <c r="AF575" s="18">
        <f>SUM(AB575:AE575)</f>
        <v>61804</v>
      </c>
      <c r="AG575" s="40"/>
    </row>
    <row r="576" spans="1:33">
      <c r="A576" s="15">
        <v>2</v>
      </c>
      <c r="B576" s="16">
        <v>45731</v>
      </c>
      <c r="C576" s="10">
        <v>8826</v>
      </c>
      <c r="D576" s="17">
        <v>3226</v>
      </c>
      <c r="E576" s="17"/>
      <c r="F576" s="17">
        <f t="shared" ref="F576:F611" si="71">SUM(D576:E576)</f>
        <v>3226</v>
      </c>
      <c r="G576" s="18"/>
      <c r="H576" s="18"/>
      <c r="I576" s="18"/>
      <c r="J576" s="18">
        <f t="shared" ref="J576:J611" si="72">SUM(F576:I576)</f>
        <v>3226</v>
      </c>
      <c r="L576" s="15">
        <v>2</v>
      </c>
      <c r="M576" s="16">
        <v>45731</v>
      </c>
      <c r="N576" s="10">
        <v>8826</v>
      </c>
      <c r="O576" s="27">
        <v>3226</v>
      </c>
      <c r="P576" s="17"/>
      <c r="Q576" s="18">
        <f t="shared" ref="Q576:Q598" si="73">SUM(O576:P576)</f>
        <v>3226</v>
      </c>
      <c r="R576" s="18"/>
      <c r="S576" s="18"/>
      <c r="T576" s="18"/>
      <c r="U576" s="18">
        <f t="shared" ref="U576:U608" si="74">SUM(Q576:T576)</f>
        <v>3226</v>
      </c>
      <c r="W576" s="15">
        <v>2</v>
      </c>
      <c r="X576" s="16">
        <v>45731</v>
      </c>
      <c r="Y576" s="10">
        <v>8764</v>
      </c>
      <c r="Z576" s="27">
        <v>34660</v>
      </c>
      <c r="AA576" s="17"/>
      <c r="AB576" s="18">
        <f t="shared" ref="AB576:AB613" si="75">SUM(Z576:AA576)</f>
        <v>34660</v>
      </c>
      <c r="AC576" s="18"/>
      <c r="AD576" s="18"/>
      <c r="AE576" s="18">
        <v>-2244</v>
      </c>
      <c r="AF576" s="18">
        <f t="shared" ref="AF576:AF613" si="76">SUM(AB576:AE576)</f>
        <v>32416</v>
      </c>
    </row>
    <row r="577" spans="1:32">
      <c r="A577" s="15">
        <v>3</v>
      </c>
      <c r="B577" s="16">
        <v>45731</v>
      </c>
      <c r="C577" s="10">
        <v>8827</v>
      </c>
      <c r="D577" s="17">
        <v>2542</v>
      </c>
      <c r="E577" s="17"/>
      <c r="F577" s="17">
        <f t="shared" si="71"/>
        <v>2542</v>
      </c>
      <c r="G577" s="18"/>
      <c r="H577" s="18"/>
      <c r="I577" s="18"/>
      <c r="J577" s="18">
        <f t="shared" si="72"/>
        <v>2542</v>
      </c>
      <c r="L577" s="15">
        <v>3</v>
      </c>
      <c r="M577" s="16">
        <v>45731</v>
      </c>
      <c r="N577" s="10">
        <v>8827</v>
      </c>
      <c r="O577" s="17">
        <v>2542</v>
      </c>
      <c r="P577" s="17"/>
      <c r="Q577" s="18">
        <f t="shared" si="73"/>
        <v>2542</v>
      </c>
      <c r="R577" s="18"/>
      <c r="S577" s="18"/>
      <c r="T577" s="18"/>
      <c r="U577" s="18">
        <f t="shared" si="74"/>
        <v>2542</v>
      </c>
      <c r="W577" s="15">
        <v>3</v>
      </c>
      <c r="X577" s="16">
        <v>45731</v>
      </c>
      <c r="Y577" s="10">
        <v>8765</v>
      </c>
      <c r="Z577" s="17">
        <v>27874</v>
      </c>
      <c r="AA577" s="17"/>
      <c r="AB577" s="18">
        <f t="shared" si="75"/>
        <v>27874</v>
      </c>
      <c r="AC577" s="18"/>
      <c r="AD577" s="18"/>
      <c r="AE577" s="18"/>
      <c r="AF577" s="18">
        <f t="shared" si="76"/>
        <v>27874</v>
      </c>
    </row>
    <row r="578" spans="1:32">
      <c r="A578" s="15">
        <v>4</v>
      </c>
      <c r="B578" s="16">
        <v>45731</v>
      </c>
      <c r="C578" s="10">
        <v>8828</v>
      </c>
      <c r="D578" s="17">
        <v>1271</v>
      </c>
      <c r="E578" s="17"/>
      <c r="F578" s="17">
        <f t="shared" si="71"/>
        <v>1271</v>
      </c>
      <c r="G578" s="18"/>
      <c r="H578" s="18"/>
      <c r="I578" s="18"/>
      <c r="J578" s="18">
        <f t="shared" si="72"/>
        <v>1271</v>
      </c>
      <c r="L578" s="15">
        <v>4</v>
      </c>
      <c r="M578" s="16">
        <v>45731</v>
      </c>
      <c r="N578" s="10">
        <v>8828</v>
      </c>
      <c r="O578" s="17">
        <v>1271</v>
      </c>
      <c r="P578" s="17"/>
      <c r="Q578" s="18">
        <f t="shared" si="73"/>
        <v>1271</v>
      </c>
      <c r="R578" s="18"/>
      <c r="S578" s="18"/>
      <c r="T578" s="18"/>
      <c r="U578" s="18">
        <f t="shared" si="74"/>
        <v>1271</v>
      </c>
      <c r="W578" s="15">
        <v>4</v>
      </c>
      <c r="X578" s="16">
        <v>45731</v>
      </c>
      <c r="Y578" s="10">
        <v>8766</v>
      </c>
      <c r="Z578" s="17">
        <v>49233</v>
      </c>
      <c r="AA578" s="17">
        <v>-624</v>
      </c>
      <c r="AB578" s="18">
        <f t="shared" si="75"/>
        <v>48609</v>
      </c>
      <c r="AC578" s="18"/>
      <c r="AD578" s="18"/>
      <c r="AE578" s="18"/>
      <c r="AF578" s="18">
        <f t="shared" si="76"/>
        <v>48609</v>
      </c>
    </row>
    <row r="579" spans="1:32">
      <c r="A579" s="15">
        <v>5</v>
      </c>
      <c r="B579" s="16">
        <v>45731</v>
      </c>
      <c r="C579" s="10">
        <v>8829</v>
      </c>
      <c r="D579" s="17">
        <v>6355</v>
      </c>
      <c r="E579" s="17"/>
      <c r="F579" s="17">
        <f t="shared" si="71"/>
        <v>6355</v>
      </c>
      <c r="G579" s="18"/>
      <c r="H579" s="18"/>
      <c r="I579" s="18"/>
      <c r="J579" s="18">
        <f t="shared" si="72"/>
        <v>6355</v>
      </c>
      <c r="L579" s="15">
        <v>5</v>
      </c>
      <c r="M579" s="16">
        <v>45731</v>
      </c>
      <c r="N579" s="10">
        <v>8829</v>
      </c>
      <c r="O579" s="17">
        <v>6355</v>
      </c>
      <c r="P579" s="17"/>
      <c r="Q579" s="18">
        <f t="shared" si="73"/>
        <v>6355</v>
      </c>
      <c r="R579" s="18"/>
      <c r="S579" s="18"/>
      <c r="T579" s="18"/>
      <c r="U579" s="18">
        <f t="shared" si="74"/>
        <v>6355</v>
      </c>
      <c r="W579" s="56">
        <v>5</v>
      </c>
      <c r="X579" s="16">
        <v>45731</v>
      </c>
      <c r="Y579" s="10">
        <v>8767</v>
      </c>
      <c r="Z579" s="17">
        <v>133022</v>
      </c>
      <c r="AA579" s="17">
        <v>-1962</v>
      </c>
      <c r="AB579" s="18">
        <f t="shared" si="75"/>
        <v>131060</v>
      </c>
      <c r="AC579" s="18"/>
      <c r="AD579" s="18">
        <v>7104</v>
      </c>
      <c r="AE579" s="18"/>
      <c r="AF579" s="18">
        <f t="shared" si="76"/>
        <v>138164</v>
      </c>
    </row>
    <row r="580" spans="1:32">
      <c r="A580" s="15">
        <v>6</v>
      </c>
      <c r="B580" s="16">
        <v>45731</v>
      </c>
      <c r="C580" s="10">
        <v>8830</v>
      </c>
      <c r="D580" s="17">
        <v>12710</v>
      </c>
      <c r="E580" s="17"/>
      <c r="F580" s="17">
        <f t="shared" si="71"/>
        <v>12710</v>
      </c>
      <c r="G580" s="18"/>
      <c r="H580" s="18"/>
      <c r="I580" s="18"/>
      <c r="J580" s="18">
        <f t="shared" si="72"/>
        <v>12710</v>
      </c>
      <c r="L580" s="15">
        <v>6</v>
      </c>
      <c r="M580" s="16">
        <v>45731</v>
      </c>
      <c r="N580" s="10">
        <v>8830</v>
      </c>
      <c r="O580" s="17">
        <v>12710</v>
      </c>
      <c r="P580" s="17"/>
      <c r="Q580" s="18">
        <f t="shared" si="73"/>
        <v>12710</v>
      </c>
      <c r="R580" s="18"/>
      <c r="S580" s="18"/>
      <c r="T580" s="15"/>
      <c r="U580" s="18">
        <f t="shared" si="74"/>
        <v>12710</v>
      </c>
      <c r="V580" s="68"/>
      <c r="W580" s="15">
        <v>6</v>
      </c>
      <c r="X580" s="16">
        <v>45731</v>
      </c>
      <c r="Y580" s="10">
        <v>8768</v>
      </c>
      <c r="Z580" s="17">
        <v>35911</v>
      </c>
      <c r="AA580" s="17">
        <v>-464</v>
      </c>
      <c r="AB580" s="18">
        <f t="shared" si="75"/>
        <v>35447</v>
      </c>
      <c r="AC580" s="18"/>
      <c r="AD580" s="18"/>
      <c r="AE580" s="15"/>
      <c r="AF580" s="18">
        <f t="shared" si="76"/>
        <v>35447</v>
      </c>
    </row>
    <row r="581" spans="1:32">
      <c r="A581" s="15">
        <v>7</v>
      </c>
      <c r="B581" s="16">
        <v>45731</v>
      </c>
      <c r="C581" s="10">
        <v>8831</v>
      </c>
      <c r="D581" s="17">
        <v>15739</v>
      </c>
      <c r="E581" s="17"/>
      <c r="F581" s="17">
        <f t="shared" si="71"/>
        <v>15739</v>
      </c>
      <c r="G581" s="18"/>
      <c r="H581" s="18"/>
      <c r="I581" s="18"/>
      <c r="J581" s="18">
        <f t="shared" si="72"/>
        <v>15739</v>
      </c>
      <c r="L581" s="15">
        <v>7</v>
      </c>
      <c r="M581" s="16">
        <v>45731</v>
      </c>
      <c r="N581" s="10">
        <v>8831</v>
      </c>
      <c r="O581" s="17">
        <v>15739</v>
      </c>
      <c r="P581" s="17"/>
      <c r="Q581" s="18">
        <f t="shared" si="73"/>
        <v>15739</v>
      </c>
      <c r="R581" s="18"/>
      <c r="S581" s="18"/>
      <c r="T581" s="18"/>
      <c r="U581" s="18">
        <f t="shared" si="74"/>
        <v>15739</v>
      </c>
      <c r="W581" s="15">
        <v>7</v>
      </c>
      <c r="X581" s="16"/>
      <c r="Y581" s="10"/>
      <c r="Z581" s="17"/>
      <c r="AA581" s="17"/>
      <c r="AB581" s="18">
        <f t="shared" si="75"/>
        <v>0</v>
      </c>
      <c r="AC581" s="18"/>
      <c r="AD581" s="18"/>
      <c r="AE581" s="18"/>
      <c r="AF581" s="18">
        <f t="shared" si="76"/>
        <v>0</v>
      </c>
    </row>
    <row r="582" spans="1:32">
      <c r="A582" s="15">
        <v>8</v>
      </c>
      <c r="B582" s="16">
        <v>45731</v>
      </c>
      <c r="C582" s="10">
        <v>8832</v>
      </c>
      <c r="D582" s="17">
        <v>3156</v>
      </c>
      <c r="E582" s="17"/>
      <c r="F582" s="17">
        <f t="shared" si="71"/>
        <v>3156</v>
      </c>
      <c r="G582" s="18"/>
      <c r="H582" s="18"/>
      <c r="I582" s="18"/>
      <c r="J582" s="18">
        <f t="shared" si="72"/>
        <v>3156</v>
      </c>
      <c r="L582" s="15">
        <v>8</v>
      </c>
      <c r="M582" s="16">
        <v>45731</v>
      </c>
      <c r="N582" s="10">
        <v>8832</v>
      </c>
      <c r="O582" s="17">
        <v>3156</v>
      </c>
      <c r="P582" s="17"/>
      <c r="Q582" s="18">
        <f t="shared" si="73"/>
        <v>3156</v>
      </c>
      <c r="R582" s="18"/>
      <c r="S582" s="18">
        <v>6</v>
      </c>
      <c r="T582" s="18"/>
      <c r="U582" s="18">
        <f t="shared" si="74"/>
        <v>3162</v>
      </c>
      <c r="W582" s="15">
        <v>8</v>
      </c>
      <c r="X582" s="16"/>
      <c r="Y582" s="10"/>
      <c r="Z582" s="17"/>
      <c r="AA582" s="17"/>
      <c r="AB582" s="18">
        <f t="shared" si="75"/>
        <v>0</v>
      </c>
      <c r="AC582" s="18"/>
      <c r="AD582" s="18"/>
      <c r="AE582" s="18"/>
      <c r="AF582" s="18">
        <f t="shared" si="76"/>
        <v>0</v>
      </c>
    </row>
    <row r="583" spans="1:32">
      <c r="A583" s="15">
        <v>9</v>
      </c>
      <c r="B583" s="16">
        <v>45731</v>
      </c>
      <c r="C583" s="10">
        <v>8833</v>
      </c>
      <c r="D583" s="17">
        <v>31777</v>
      </c>
      <c r="E583" s="17"/>
      <c r="F583" s="17">
        <f t="shared" si="71"/>
        <v>31777</v>
      </c>
      <c r="G583" s="18"/>
      <c r="H583" s="18"/>
      <c r="I583" s="18"/>
      <c r="J583" s="18">
        <f t="shared" si="72"/>
        <v>31777</v>
      </c>
      <c r="L583" s="15">
        <v>9</v>
      </c>
      <c r="M583" s="16">
        <v>45731</v>
      </c>
      <c r="N583" s="1">
        <v>8833</v>
      </c>
      <c r="O583" s="17">
        <v>31777</v>
      </c>
      <c r="P583" s="17"/>
      <c r="Q583" s="18">
        <f t="shared" si="73"/>
        <v>31777</v>
      </c>
      <c r="R583" s="18"/>
      <c r="S583" s="18">
        <v>59</v>
      </c>
      <c r="T583" s="18"/>
      <c r="U583" s="18">
        <f t="shared" si="74"/>
        <v>31836</v>
      </c>
      <c r="W583" s="15">
        <v>9</v>
      </c>
      <c r="X583" s="16"/>
      <c r="Y583" s="1"/>
      <c r="Z583" s="17"/>
      <c r="AA583" s="17"/>
      <c r="AB583" s="18">
        <f t="shared" si="75"/>
        <v>0</v>
      </c>
      <c r="AC583" s="18"/>
      <c r="AD583" s="18"/>
      <c r="AE583" s="18"/>
      <c r="AF583" s="18">
        <f t="shared" si="76"/>
        <v>0</v>
      </c>
    </row>
    <row r="584" spans="1:32">
      <c r="A584" s="15">
        <v>10</v>
      </c>
      <c r="B584" s="16">
        <v>45731</v>
      </c>
      <c r="C584" s="10">
        <v>8834</v>
      </c>
      <c r="D584" s="17">
        <v>2542</v>
      </c>
      <c r="E584" s="17"/>
      <c r="F584" s="17">
        <f t="shared" si="71"/>
        <v>2542</v>
      </c>
      <c r="G584" s="18"/>
      <c r="H584" s="18"/>
      <c r="I584" s="18"/>
      <c r="J584" s="18">
        <f t="shared" si="72"/>
        <v>2542</v>
      </c>
      <c r="L584" s="15">
        <v>10</v>
      </c>
      <c r="M584" s="16">
        <v>45731</v>
      </c>
      <c r="N584" s="10">
        <v>8834</v>
      </c>
      <c r="O584" s="17">
        <v>2542</v>
      </c>
      <c r="P584" s="17"/>
      <c r="Q584" s="18">
        <f t="shared" si="73"/>
        <v>2542</v>
      </c>
      <c r="R584" s="18"/>
      <c r="S584" s="18"/>
      <c r="T584" s="18"/>
      <c r="U584" s="18">
        <f t="shared" si="74"/>
        <v>2542</v>
      </c>
      <c r="W584" s="15">
        <v>10</v>
      </c>
      <c r="X584" s="16"/>
      <c r="Y584" s="10"/>
      <c r="Z584" s="17"/>
      <c r="AA584" s="17"/>
      <c r="AB584" s="18">
        <f t="shared" si="75"/>
        <v>0</v>
      </c>
      <c r="AC584" s="18"/>
      <c r="AD584" s="18"/>
      <c r="AE584" s="18"/>
      <c r="AF584" s="18">
        <f t="shared" si="76"/>
        <v>0</v>
      </c>
    </row>
    <row r="585" spans="1:32">
      <c r="A585" s="15">
        <v>11</v>
      </c>
      <c r="B585" s="16">
        <v>45731</v>
      </c>
      <c r="C585" s="10">
        <v>8835</v>
      </c>
      <c r="D585" s="17">
        <v>1877</v>
      </c>
      <c r="E585" s="17"/>
      <c r="F585" s="17">
        <f t="shared" si="71"/>
        <v>1877</v>
      </c>
      <c r="G585" s="18"/>
      <c r="H585" s="18"/>
      <c r="I585" s="18"/>
      <c r="J585" s="18">
        <f t="shared" si="72"/>
        <v>1877</v>
      </c>
      <c r="L585" s="15">
        <v>11</v>
      </c>
      <c r="M585" s="16">
        <v>45731</v>
      </c>
      <c r="N585" s="10">
        <v>8835</v>
      </c>
      <c r="O585" s="17">
        <v>1877</v>
      </c>
      <c r="P585" s="17"/>
      <c r="Q585" s="18">
        <f t="shared" si="73"/>
        <v>1877</v>
      </c>
      <c r="R585" s="18"/>
      <c r="S585" s="18"/>
      <c r="T585" s="18"/>
      <c r="U585" s="18">
        <f t="shared" si="74"/>
        <v>1877</v>
      </c>
      <c r="W585" s="15">
        <v>11</v>
      </c>
      <c r="X585" s="16"/>
      <c r="Y585" s="10"/>
      <c r="Z585" s="17"/>
      <c r="AA585" s="17"/>
      <c r="AB585" s="18">
        <f t="shared" si="75"/>
        <v>0</v>
      </c>
      <c r="AC585" s="18"/>
      <c r="AD585" s="18"/>
      <c r="AE585" s="18"/>
      <c r="AF585" s="18">
        <f t="shared" si="76"/>
        <v>0</v>
      </c>
    </row>
    <row r="586" spans="1:32">
      <c r="A586" s="15">
        <v>12</v>
      </c>
      <c r="B586" s="16">
        <v>45731</v>
      </c>
      <c r="C586" s="10">
        <v>8836</v>
      </c>
      <c r="D586" s="17">
        <v>27006</v>
      </c>
      <c r="E586" s="17"/>
      <c r="F586" s="17">
        <f t="shared" si="71"/>
        <v>27006</v>
      </c>
      <c r="G586" s="18"/>
      <c r="H586" s="18"/>
      <c r="I586" s="18"/>
      <c r="J586" s="18">
        <f t="shared" si="72"/>
        <v>27006</v>
      </c>
      <c r="L586" s="15">
        <v>12</v>
      </c>
      <c r="M586" s="16">
        <v>45731</v>
      </c>
      <c r="N586" s="10">
        <v>8836</v>
      </c>
      <c r="O586" s="17">
        <v>27006</v>
      </c>
      <c r="P586" s="17"/>
      <c r="Q586" s="18">
        <f t="shared" si="73"/>
        <v>27006</v>
      </c>
      <c r="R586" s="18"/>
      <c r="S586" s="18"/>
      <c r="T586" s="18"/>
      <c r="U586" s="18">
        <f t="shared" si="74"/>
        <v>27006</v>
      </c>
      <c r="W586" s="15">
        <v>12</v>
      </c>
      <c r="X586" s="16"/>
      <c r="Y586" s="10"/>
      <c r="Z586" s="17"/>
      <c r="AA586" s="17"/>
      <c r="AB586" s="18">
        <f t="shared" si="75"/>
        <v>0</v>
      </c>
      <c r="AC586" s="18"/>
      <c r="AD586" s="18"/>
      <c r="AE586" s="18"/>
      <c r="AF586" s="18">
        <f t="shared" si="76"/>
        <v>0</v>
      </c>
    </row>
    <row r="587" spans="1:32">
      <c r="A587" s="15">
        <v>13</v>
      </c>
      <c r="B587" s="16">
        <v>45731</v>
      </c>
      <c r="C587" s="10">
        <v>8837</v>
      </c>
      <c r="D587" s="17">
        <v>15169</v>
      </c>
      <c r="E587" s="17"/>
      <c r="F587" s="17">
        <f t="shared" si="71"/>
        <v>15169</v>
      </c>
      <c r="G587" s="18"/>
      <c r="H587" s="18"/>
      <c r="I587" s="18">
        <v>-2442</v>
      </c>
      <c r="J587" s="18">
        <f t="shared" si="72"/>
        <v>12727</v>
      </c>
      <c r="L587" s="15">
        <v>13</v>
      </c>
      <c r="M587" s="16">
        <v>45731</v>
      </c>
      <c r="N587" s="10">
        <v>8837</v>
      </c>
      <c r="O587" s="41">
        <v>15169</v>
      </c>
      <c r="P587" s="17"/>
      <c r="Q587" s="18">
        <f t="shared" si="73"/>
        <v>15169</v>
      </c>
      <c r="R587" s="18"/>
      <c r="S587" s="18"/>
      <c r="T587" s="18">
        <v>-2442</v>
      </c>
      <c r="U587" s="18">
        <f t="shared" si="74"/>
        <v>12727</v>
      </c>
      <c r="W587" s="15">
        <v>13</v>
      </c>
      <c r="X587" s="16"/>
      <c r="Y587" s="10"/>
      <c r="Z587" s="41"/>
      <c r="AA587" s="17"/>
      <c r="AB587" s="18">
        <f t="shared" si="75"/>
        <v>0</v>
      </c>
      <c r="AC587" s="18"/>
      <c r="AD587" s="18"/>
      <c r="AE587" s="18"/>
      <c r="AF587" s="18">
        <f t="shared" si="76"/>
        <v>0</v>
      </c>
    </row>
    <row r="588" spans="1:32">
      <c r="A588" s="15">
        <v>14</v>
      </c>
      <c r="B588" s="16">
        <v>45731</v>
      </c>
      <c r="C588" s="10">
        <v>8838</v>
      </c>
      <c r="D588" s="17">
        <v>34076</v>
      </c>
      <c r="E588" s="17"/>
      <c r="F588" s="17">
        <f t="shared" si="71"/>
        <v>34076</v>
      </c>
      <c r="G588" s="18"/>
      <c r="H588" s="18">
        <v>189</v>
      </c>
      <c r="I588" s="18">
        <v>-161</v>
      </c>
      <c r="J588" s="18">
        <f t="shared" si="72"/>
        <v>34104</v>
      </c>
      <c r="L588" s="15">
        <v>14</v>
      </c>
      <c r="M588" s="16">
        <v>45731</v>
      </c>
      <c r="N588" s="10">
        <v>8838</v>
      </c>
      <c r="O588" s="17">
        <v>34076</v>
      </c>
      <c r="P588" s="17"/>
      <c r="Q588" s="18">
        <f t="shared" si="73"/>
        <v>34076</v>
      </c>
      <c r="R588" s="18"/>
      <c r="S588" s="18">
        <v>28</v>
      </c>
      <c r="T588" s="18"/>
      <c r="U588" s="18">
        <f t="shared" si="74"/>
        <v>34104</v>
      </c>
      <c r="W588" s="15">
        <v>14</v>
      </c>
      <c r="X588" s="16"/>
      <c r="Y588" s="10"/>
      <c r="Z588" s="17"/>
      <c r="AA588" s="17"/>
      <c r="AB588" s="18">
        <f t="shared" si="75"/>
        <v>0</v>
      </c>
      <c r="AC588" s="18"/>
      <c r="AD588" s="18"/>
      <c r="AE588" s="18"/>
      <c r="AF588" s="18">
        <f t="shared" si="76"/>
        <v>0</v>
      </c>
    </row>
    <row r="589" spans="1:32">
      <c r="A589" s="15">
        <v>15</v>
      </c>
      <c r="B589" s="16">
        <v>45731</v>
      </c>
      <c r="C589" s="10">
        <v>8839</v>
      </c>
      <c r="D589" s="17">
        <v>10804</v>
      </c>
      <c r="E589" s="17"/>
      <c r="F589" s="17">
        <f t="shared" si="71"/>
        <v>10804</v>
      </c>
      <c r="G589" s="18"/>
      <c r="H589" s="18"/>
      <c r="I589" s="18"/>
      <c r="J589" s="18">
        <f t="shared" si="72"/>
        <v>10804</v>
      </c>
      <c r="L589" s="15">
        <v>15</v>
      </c>
      <c r="M589" s="16">
        <v>45731</v>
      </c>
      <c r="N589" s="10">
        <v>8839</v>
      </c>
      <c r="O589" s="17">
        <v>10804</v>
      </c>
      <c r="P589" s="17"/>
      <c r="Q589" s="18">
        <f t="shared" si="73"/>
        <v>10804</v>
      </c>
      <c r="R589" s="18"/>
      <c r="S589" s="18"/>
      <c r="T589" s="18"/>
      <c r="U589" s="18">
        <f t="shared" si="74"/>
        <v>10804</v>
      </c>
      <c r="W589" s="15">
        <v>15</v>
      </c>
      <c r="X589" s="16"/>
      <c r="Y589" s="10"/>
      <c r="Z589" s="17"/>
      <c r="AA589" s="17"/>
      <c r="AB589" s="18">
        <f t="shared" si="75"/>
        <v>0</v>
      </c>
      <c r="AC589" s="18"/>
      <c r="AD589" s="18"/>
      <c r="AE589" s="18"/>
      <c r="AF589" s="18">
        <f t="shared" si="76"/>
        <v>0</v>
      </c>
    </row>
    <row r="590" spans="1:32">
      <c r="A590" s="15">
        <v>16</v>
      </c>
      <c r="B590" s="16">
        <v>45731</v>
      </c>
      <c r="C590" s="10">
        <v>8840</v>
      </c>
      <c r="D590" s="17">
        <v>3756</v>
      </c>
      <c r="E590" s="17"/>
      <c r="F590" s="17">
        <f t="shared" si="71"/>
        <v>3756</v>
      </c>
      <c r="G590" s="18"/>
      <c r="H590" s="18"/>
      <c r="I590" s="18"/>
      <c r="J590" s="18">
        <f t="shared" si="72"/>
        <v>3756</v>
      </c>
      <c r="L590" s="15">
        <v>16</v>
      </c>
      <c r="M590" s="16">
        <v>45731</v>
      </c>
      <c r="N590" s="10">
        <v>8840</v>
      </c>
      <c r="O590" s="17">
        <v>3956</v>
      </c>
      <c r="P590" s="17"/>
      <c r="Q590" s="18">
        <f t="shared" si="73"/>
        <v>3956</v>
      </c>
      <c r="R590" s="18"/>
      <c r="S590" s="18">
        <v>41</v>
      </c>
      <c r="T590" s="18"/>
      <c r="U590" s="18">
        <f t="shared" si="74"/>
        <v>3997</v>
      </c>
      <c r="W590" s="15">
        <v>16</v>
      </c>
      <c r="X590" s="16"/>
      <c r="Y590" s="10"/>
      <c r="Z590" s="17"/>
      <c r="AA590" s="17"/>
      <c r="AB590" s="18">
        <f t="shared" si="75"/>
        <v>0</v>
      </c>
      <c r="AC590" s="18"/>
      <c r="AD590" s="18"/>
      <c r="AE590" s="18"/>
      <c r="AF590" s="18">
        <f t="shared" si="76"/>
        <v>0</v>
      </c>
    </row>
    <row r="591" spans="1:32">
      <c r="A591" s="15">
        <v>17</v>
      </c>
      <c r="B591" s="16">
        <v>45731</v>
      </c>
      <c r="C591" s="10">
        <v>8841</v>
      </c>
      <c r="D591" s="17">
        <v>636</v>
      </c>
      <c r="E591" s="17"/>
      <c r="F591" s="17">
        <f t="shared" si="71"/>
        <v>636</v>
      </c>
      <c r="G591" s="18"/>
      <c r="H591" s="18"/>
      <c r="I591" s="18"/>
      <c r="J591" s="18">
        <f t="shared" si="72"/>
        <v>636</v>
      </c>
      <c r="L591" s="15">
        <v>17</v>
      </c>
      <c r="M591" s="16">
        <v>45731</v>
      </c>
      <c r="N591" s="10">
        <v>8841</v>
      </c>
      <c r="O591" s="17">
        <v>636</v>
      </c>
      <c r="P591" s="17"/>
      <c r="Q591" s="18">
        <f t="shared" si="73"/>
        <v>636</v>
      </c>
      <c r="R591" s="18"/>
      <c r="S591" s="18"/>
      <c r="T591" s="18"/>
      <c r="U591" s="18">
        <f t="shared" si="74"/>
        <v>636</v>
      </c>
      <c r="W591" s="15">
        <v>17</v>
      </c>
      <c r="X591" s="16"/>
      <c r="Y591" s="10"/>
      <c r="Z591" s="17"/>
      <c r="AA591" s="17"/>
      <c r="AB591" s="18">
        <f t="shared" si="75"/>
        <v>0</v>
      </c>
      <c r="AC591" s="18"/>
      <c r="AD591" s="18"/>
      <c r="AE591" s="18"/>
      <c r="AF591" s="18">
        <f t="shared" si="76"/>
        <v>0</v>
      </c>
    </row>
    <row r="592" spans="1:32">
      <c r="A592" s="15">
        <v>18</v>
      </c>
      <c r="B592" s="16">
        <v>45731</v>
      </c>
      <c r="C592" s="10">
        <v>8842</v>
      </c>
      <c r="D592" s="17">
        <v>18706</v>
      </c>
      <c r="E592" s="17"/>
      <c r="F592" s="17">
        <f t="shared" si="71"/>
        <v>18706</v>
      </c>
      <c r="G592" s="18"/>
      <c r="H592" s="18"/>
      <c r="I592" s="18"/>
      <c r="J592" s="18">
        <f t="shared" si="72"/>
        <v>18706</v>
      </c>
      <c r="L592" s="15">
        <v>18</v>
      </c>
      <c r="M592" s="16">
        <v>45731</v>
      </c>
      <c r="N592" s="10">
        <v>8842</v>
      </c>
      <c r="O592" s="17">
        <v>18706</v>
      </c>
      <c r="P592" s="17"/>
      <c r="Q592" s="18">
        <f t="shared" si="73"/>
        <v>18706</v>
      </c>
      <c r="R592" s="18"/>
      <c r="S592" s="18"/>
      <c r="T592" s="18"/>
      <c r="U592" s="18">
        <f t="shared" si="74"/>
        <v>18706</v>
      </c>
      <c r="W592" s="15">
        <v>18</v>
      </c>
      <c r="X592" s="16"/>
      <c r="Y592" s="10"/>
      <c r="Z592" s="17"/>
      <c r="AA592" s="17"/>
      <c r="AB592" s="18">
        <f t="shared" si="75"/>
        <v>0</v>
      </c>
      <c r="AC592" s="18"/>
      <c r="AD592" s="18"/>
      <c r="AE592" s="18"/>
      <c r="AF592" s="18">
        <f t="shared" si="76"/>
        <v>0</v>
      </c>
    </row>
    <row r="593" spans="1:32">
      <c r="A593" s="15">
        <v>19</v>
      </c>
      <c r="B593" s="16">
        <v>45731</v>
      </c>
      <c r="C593" s="10">
        <v>8843</v>
      </c>
      <c r="D593" s="17">
        <v>125815</v>
      </c>
      <c r="E593" s="17">
        <v>-1827</v>
      </c>
      <c r="F593" s="17">
        <f t="shared" si="71"/>
        <v>123988</v>
      </c>
      <c r="G593" s="18"/>
      <c r="H593" s="18">
        <v>9324</v>
      </c>
      <c r="I593" s="18">
        <v>-484.5</v>
      </c>
      <c r="J593" s="18">
        <f t="shared" si="72"/>
        <v>132827.5</v>
      </c>
      <c r="L593" s="15">
        <v>19</v>
      </c>
      <c r="M593" s="16">
        <v>45731</v>
      </c>
      <c r="N593" s="10">
        <v>8843</v>
      </c>
      <c r="O593" s="57">
        <v>125815</v>
      </c>
      <c r="P593" s="17">
        <v>-1827</v>
      </c>
      <c r="Q593" s="18">
        <f t="shared" si="73"/>
        <v>123988</v>
      </c>
      <c r="R593" s="18"/>
      <c r="S593" s="18">
        <v>8839.5</v>
      </c>
      <c r="T593" s="18"/>
      <c r="U593" s="18">
        <f t="shared" si="74"/>
        <v>132827.5</v>
      </c>
      <c r="W593" s="15">
        <v>19</v>
      </c>
      <c r="X593" s="16"/>
      <c r="Y593" s="10"/>
      <c r="Z593" s="57"/>
      <c r="AA593" s="17"/>
      <c r="AB593" s="18">
        <f t="shared" si="75"/>
        <v>0</v>
      </c>
      <c r="AC593" s="18"/>
      <c r="AD593" s="18"/>
      <c r="AE593" s="18"/>
      <c r="AF593" s="18">
        <f t="shared" si="76"/>
        <v>0</v>
      </c>
    </row>
    <row r="594" spans="1:32">
      <c r="A594" s="15">
        <v>20</v>
      </c>
      <c r="B594" s="16">
        <v>45731</v>
      </c>
      <c r="C594" s="10">
        <v>8844</v>
      </c>
      <c r="D594" s="17">
        <v>1977</v>
      </c>
      <c r="E594" s="17"/>
      <c r="F594" s="17">
        <f t="shared" si="71"/>
        <v>1977</v>
      </c>
      <c r="G594" s="18"/>
      <c r="H594" s="18">
        <v>510</v>
      </c>
      <c r="I594" s="18"/>
      <c r="J594" s="18">
        <f t="shared" si="72"/>
        <v>2487</v>
      </c>
      <c r="L594" s="15">
        <v>20</v>
      </c>
      <c r="M594" s="16">
        <v>45731</v>
      </c>
      <c r="N594" s="10">
        <v>8844</v>
      </c>
      <c r="O594" s="17">
        <v>1977</v>
      </c>
      <c r="P594" s="17"/>
      <c r="Q594" s="18">
        <f t="shared" si="73"/>
        <v>1977</v>
      </c>
      <c r="R594" s="18"/>
      <c r="S594" s="18">
        <v>510</v>
      </c>
      <c r="T594" s="18"/>
      <c r="U594" s="18">
        <f t="shared" si="74"/>
        <v>2487</v>
      </c>
      <c r="W594" s="15">
        <v>20</v>
      </c>
      <c r="X594" s="16"/>
      <c r="Y594" s="10"/>
      <c r="Z594" s="17"/>
      <c r="AA594" s="17"/>
      <c r="AB594" s="18">
        <f t="shared" si="75"/>
        <v>0</v>
      </c>
      <c r="AC594" s="18"/>
      <c r="AD594" s="18"/>
      <c r="AE594" s="18"/>
      <c r="AF594" s="18">
        <f t="shared" si="76"/>
        <v>0</v>
      </c>
    </row>
    <row r="595" spans="1:32">
      <c r="A595" s="20">
        <v>21</v>
      </c>
      <c r="B595" s="16"/>
      <c r="C595" s="10"/>
      <c r="D595" s="17"/>
      <c r="E595" s="10"/>
      <c r="F595" s="17">
        <f t="shared" si="71"/>
        <v>0</v>
      </c>
      <c r="G595" s="15"/>
      <c r="H595" s="15"/>
      <c r="I595" s="18"/>
      <c r="J595" s="18">
        <f t="shared" si="72"/>
        <v>0</v>
      </c>
      <c r="L595" s="20">
        <v>21</v>
      </c>
      <c r="M595" s="16"/>
      <c r="N595" s="10"/>
      <c r="O595" s="17"/>
      <c r="P595" s="17"/>
      <c r="Q595" s="18">
        <f t="shared" si="73"/>
        <v>0</v>
      </c>
      <c r="R595" s="18"/>
      <c r="S595" s="18"/>
      <c r="T595" s="15"/>
      <c r="U595" s="18">
        <f t="shared" si="74"/>
        <v>0</v>
      </c>
      <c r="W595" s="15">
        <v>21</v>
      </c>
      <c r="X595" s="16"/>
      <c r="Y595" s="10"/>
      <c r="Z595" s="17"/>
      <c r="AA595" s="17"/>
      <c r="AB595" s="18">
        <f t="shared" si="75"/>
        <v>0</v>
      </c>
      <c r="AC595" s="18"/>
      <c r="AD595" s="18"/>
      <c r="AE595" s="15"/>
      <c r="AF595" s="18">
        <f t="shared" si="76"/>
        <v>0</v>
      </c>
    </row>
    <row r="596" spans="1:32">
      <c r="A596" s="20">
        <v>22</v>
      </c>
      <c r="B596" s="16"/>
      <c r="C596" s="10"/>
      <c r="D596" s="17"/>
      <c r="E596" s="10"/>
      <c r="F596" s="17">
        <f t="shared" si="71"/>
        <v>0</v>
      </c>
      <c r="G596" s="15"/>
      <c r="H596" s="15"/>
      <c r="I596" s="18"/>
      <c r="J596" s="18">
        <f t="shared" si="72"/>
        <v>0</v>
      </c>
      <c r="L596" s="20">
        <v>22</v>
      </c>
      <c r="M596" s="16"/>
      <c r="N596" s="10"/>
      <c r="O596" s="17"/>
      <c r="P596" s="10"/>
      <c r="Q596" s="18">
        <f t="shared" si="73"/>
        <v>0</v>
      </c>
      <c r="R596" s="15"/>
      <c r="S596" s="15"/>
      <c r="T596" s="15"/>
      <c r="U596" s="18">
        <f t="shared" si="74"/>
        <v>0</v>
      </c>
      <c r="W596" s="15">
        <v>22</v>
      </c>
      <c r="X596" s="16"/>
      <c r="Y596" s="10"/>
      <c r="Z596" s="17"/>
      <c r="AA596" s="10"/>
      <c r="AB596" s="18">
        <f t="shared" si="75"/>
        <v>0</v>
      </c>
      <c r="AC596" s="15"/>
      <c r="AD596" s="15"/>
      <c r="AE596" s="15"/>
      <c r="AF596" s="18">
        <f t="shared" si="76"/>
        <v>0</v>
      </c>
    </row>
    <row r="597" spans="1:32">
      <c r="A597" s="42">
        <v>23</v>
      </c>
      <c r="B597" s="16"/>
      <c r="C597" s="10"/>
      <c r="D597" s="17"/>
      <c r="E597" s="10"/>
      <c r="F597" s="17">
        <f t="shared" si="71"/>
        <v>0</v>
      </c>
      <c r="G597" s="15"/>
      <c r="H597" s="15"/>
      <c r="I597" s="18"/>
      <c r="J597" s="18">
        <f t="shared" si="72"/>
        <v>0</v>
      </c>
      <c r="L597" s="20">
        <v>23</v>
      </c>
      <c r="M597" s="16"/>
      <c r="N597" s="10"/>
      <c r="O597" s="17"/>
      <c r="P597" s="10"/>
      <c r="Q597" s="18">
        <f t="shared" si="73"/>
        <v>0</v>
      </c>
      <c r="R597" s="15"/>
      <c r="S597" s="15"/>
      <c r="T597" s="15"/>
      <c r="U597" s="18">
        <f t="shared" si="74"/>
        <v>0</v>
      </c>
      <c r="W597" s="15"/>
      <c r="X597" s="16"/>
      <c r="Y597" s="10"/>
      <c r="Z597" s="17"/>
      <c r="AA597" s="10"/>
      <c r="AB597" s="18">
        <f t="shared" si="75"/>
        <v>0</v>
      </c>
      <c r="AC597" s="15"/>
      <c r="AD597" s="15"/>
      <c r="AE597" s="15"/>
      <c r="AF597" s="18">
        <f t="shared" si="76"/>
        <v>0</v>
      </c>
    </row>
    <row r="598" spans="1:32">
      <c r="A598" s="42">
        <v>24</v>
      </c>
      <c r="B598" s="16"/>
      <c r="C598" s="10"/>
      <c r="D598" s="17"/>
      <c r="E598" s="17"/>
      <c r="F598" s="17">
        <f t="shared" si="71"/>
        <v>0</v>
      </c>
      <c r="G598" s="18"/>
      <c r="H598" s="18"/>
      <c r="I598" s="18"/>
      <c r="J598" s="18">
        <f t="shared" si="72"/>
        <v>0</v>
      </c>
      <c r="L598" s="20"/>
      <c r="M598" s="16"/>
      <c r="N598" s="10"/>
      <c r="O598" s="17"/>
      <c r="P598" s="10"/>
      <c r="Q598" s="18">
        <f t="shared" si="73"/>
        <v>0</v>
      </c>
      <c r="R598" s="15"/>
      <c r="S598" s="15"/>
      <c r="T598" s="15"/>
      <c r="U598" s="18">
        <f t="shared" si="74"/>
        <v>0</v>
      </c>
      <c r="W598" s="15"/>
      <c r="X598" s="16"/>
      <c r="Y598" s="10"/>
      <c r="Z598" s="17"/>
      <c r="AA598" s="10"/>
      <c r="AB598" s="18">
        <f t="shared" si="75"/>
        <v>0</v>
      </c>
      <c r="AC598" s="15"/>
      <c r="AD598" s="15"/>
      <c r="AE598" s="15"/>
      <c r="AF598" s="18">
        <f t="shared" si="76"/>
        <v>0</v>
      </c>
    </row>
    <row r="599" spans="1:32">
      <c r="A599" s="42">
        <v>25</v>
      </c>
      <c r="B599" s="16"/>
      <c r="C599" s="10"/>
      <c r="D599" s="17"/>
      <c r="E599" s="17"/>
      <c r="F599" s="17">
        <f t="shared" si="71"/>
        <v>0</v>
      </c>
      <c r="G599" s="45"/>
      <c r="H599" s="18"/>
      <c r="I599" s="18"/>
      <c r="J599" s="18">
        <f t="shared" si="72"/>
        <v>0</v>
      </c>
      <c r="L599" s="42"/>
      <c r="M599" s="16"/>
      <c r="N599" s="10"/>
      <c r="O599" s="17"/>
      <c r="P599" s="17"/>
      <c r="Q599" s="18"/>
      <c r="R599" s="18"/>
      <c r="S599" s="18"/>
      <c r="T599" s="18"/>
      <c r="U599" s="18">
        <f t="shared" si="74"/>
        <v>0</v>
      </c>
      <c r="W599" s="15"/>
      <c r="X599" s="16"/>
      <c r="Y599" s="10"/>
      <c r="Z599" s="17"/>
      <c r="AA599" s="17"/>
      <c r="AB599" s="18">
        <f t="shared" si="75"/>
        <v>0</v>
      </c>
      <c r="AC599" s="18"/>
      <c r="AD599" s="18"/>
      <c r="AE599" s="18"/>
      <c r="AF599" s="18">
        <f t="shared" si="76"/>
        <v>0</v>
      </c>
    </row>
    <row r="600" spans="1:32">
      <c r="A600" s="42">
        <v>26</v>
      </c>
      <c r="B600" s="16"/>
      <c r="C600" s="10"/>
      <c r="D600" s="17"/>
      <c r="E600" s="17"/>
      <c r="F600" s="17">
        <f t="shared" si="71"/>
        <v>0</v>
      </c>
      <c r="G600" s="27"/>
      <c r="H600" s="18"/>
      <c r="I600" s="18"/>
      <c r="J600" s="18">
        <f t="shared" si="72"/>
        <v>0</v>
      </c>
      <c r="M600" s="16"/>
      <c r="N600" s="10"/>
      <c r="O600" s="17"/>
      <c r="P600" s="17"/>
      <c r="Q600" s="18"/>
      <c r="R600" s="18"/>
      <c r="S600" s="18"/>
      <c r="T600" s="18"/>
      <c r="U600" s="18">
        <f t="shared" si="74"/>
        <v>0</v>
      </c>
      <c r="W600" s="20"/>
      <c r="X600" s="16"/>
      <c r="Y600" s="10"/>
      <c r="Z600" s="17"/>
      <c r="AA600" s="17"/>
      <c r="AB600" s="18">
        <f t="shared" si="75"/>
        <v>0</v>
      </c>
      <c r="AC600" s="18"/>
      <c r="AD600" s="18"/>
      <c r="AE600" s="18"/>
      <c r="AF600" s="18">
        <f t="shared" si="76"/>
        <v>0</v>
      </c>
    </row>
    <row r="601" spans="1:32">
      <c r="A601" s="42">
        <v>27</v>
      </c>
      <c r="B601" s="16"/>
      <c r="C601" s="10"/>
      <c r="D601" s="17"/>
      <c r="E601" s="17"/>
      <c r="F601" s="17">
        <f t="shared" si="71"/>
        <v>0</v>
      </c>
      <c r="G601" s="27"/>
      <c r="H601" s="18"/>
      <c r="I601" s="18"/>
      <c r="J601" s="18">
        <f t="shared" si="72"/>
        <v>0</v>
      </c>
      <c r="M601" s="16"/>
      <c r="N601" s="10"/>
      <c r="O601" s="17"/>
      <c r="P601" s="17"/>
      <c r="Q601" s="18"/>
      <c r="R601" s="18"/>
      <c r="S601" s="18"/>
      <c r="T601" s="18"/>
      <c r="U601" s="18">
        <f t="shared" si="74"/>
        <v>0</v>
      </c>
      <c r="W601" s="20"/>
      <c r="X601" s="16"/>
      <c r="Y601" s="10"/>
      <c r="Z601" s="17"/>
      <c r="AA601" s="17"/>
      <c r="AB601" s="18">
        <f t="shared" si="75"/>
        <v>0</v>
      </c>
      <c r="AC601" s="18"/>
      <c r="AD601" s="18"/>
      <c r="AE601" s="18"/>
      <c r="AF601" s="18">
        <f t="shared" si="76"/>
        <v>0</v>
      </c>
    </row>
    <row r="602" spans="1:32">
      <c r="A602" s="42">
        <v>28</v>
      </c>
      <c r="B602" s="16"/>
      <c r="C602" s="10"/>
      <c r="D602" s="17"/>
      <c r="E602" s="17"/>
      <c r="F602" s="17">
        <f t="shared" si="71"/>
        <v>0</v>
      </c>
      <c r="G602" s="27"/>
      <c r="H602" s="18"/>
      <c r="I602" s="18"/>
      <c r="J602" s="18">
        <f t="shared" si="72"/>
        <v>0</v>
      </c>
      <c r="M602" s="16"/>
      <c r="N602" s="10"/>
      <c r="O602" s="17"/>
      <c r="P602" s="17"/>
      <c r="Q602" s="18"/>
      <c r="R602" s="18"/>
      <c r="S602" s="18"/>
      <c r="T602" s="18"/>
      <c r="U602" s="18">
        <f t="shared" si="74"/>
        <v>0</v>
      </c>
      <c r="W602" s="20"/>
      <c r="X602" s="16"/>
      <c r="Y602" s="10"/>
      <c r="Z602" s="17"/>
      <c r="AA602" s="17"/>
      <c r="AB602" s="18">
        <f t="shared" si="75"/>
        <v>0</v>
      </c>
      <c r="AC602" s="18"/>
      <c r="AD602" s="18"/>
      <c r="AE602" s="18"/>
      <c r="AF602" s="18">
        <f t="shared" si="76"/>
        <v>0</v>
      </c>
    </row>
    <row r="603" spans="1:32">
      <c r="A603" s="42">
        <v>29</v>
      </c>
      <c r="B603" s="16"/>
      <c r="C603" s="10"/>
      <c r="D603" s="17"/>
      <c r="E603" s="17"/>
      <c r="F603" s="17">
        <f t="shared" si="71"/>
        <v>0</v>
      </c>
      <c r="G603" s="27"/>
      <c r="H603" s="18"/>
      <c r="I603" s="18"/>
      <c r="J603" s="18">
        <f t="shared" si="72"/>
        <v>0</v>
      </c>
      <c r="M603" s="16"/>
      <c r="N603" s="10"/>
      <c r="O603" s="17"/>
      <c r="P603" s="17"/>
      <c r="Q603" s="18"/>
      <c r="R603" s="18"/>
      <c r="S603" s="18"/>
      <c r="T603" s="18"/>
      <c r="U603" s="18">
        <f t="shared" si="74"/>
        <v>0</v>
      </c>
      <c r="W603" s="20"/>
      <c r="X603" s="16"/>
      <c r="Y603" s="10"/>
      <c r="Z603" s="17"/>
      <c r="AA603" s="17"/>
      <c r="AB603" s="18">
        <f t="shared" si="75"/>
        <v>0</v>
      </c>
      <c r="AC603" s="18"/>
      <c r="AD603" s="18"/>
      <c r="AE603" s="18"/>
      <c r="AF603" s="18">
        <f t="shared" si="76"/>
        <v>0</v>
      </c>
    </row>
    <row r="604" spans="1:32">
      <c r="A604" s="42">
        <v>30</v>
      </c>
      <c r="B604" s="16"/>
      <c r="C604" s="10"/>
      <c r="D604" s="17"/>
      <c r="E604" s="17"/>
      <c r="F604" s="17">
        <f t="shared" si="71"/>
        <v>0</v>
      </c>
      <c r="G604" s="27"/>
      <c r="H604" s="18"/>
      <c r="I604" s="18"/>
      <c r="J604" s="18">
        <f t="shared" si="72"/>
        <v>0</v>
      </c>
      <c r="M604" s="16"/>
      <c r="N604" s="10"/>
      <c r="O604" s="17"/>
      <c r="P604" s="17"/>
      <c r="Q604" s="18"/>
      <c r="R604" s="18"/>
      <c r="S604" s="18"/>
      <c r="T604" s="18"/>
      <c r="U604" s="18">
        <f t="shared" si="74"/>
        <v>0</v>
      </c>
      <c r="W604" s="20"/>
      <c r="X604" s="16"/>
      <c r="Y604" s="10"/>
      <c r="Z604" s="17"/>
      <c r="AA604" s="17"/>
      <c r="AB604" s="18">
        <f t="shared" si="75"/>
        <v>0</v>
      </c>
      <c r="AC604" s="18"/>
      <c r="AD604" s="18"/>
      <c r="AE604" s="18"/>
      <c r="AF604" s="18">
        <f t="shared" si="76"/>
        <v>0</v>
      </c>
    </row>
    <row r="605" spans="1:32">
      <c r="A605" s="42">
        <v>31</v>
      </c>
      <c r="B605" s="16"/>
      <c r="C605" s="10"/>
      <c r="D605" s="17"/>
      <c r="E605" s="17"/>
      <c r="F605" s="17">
        <f t="shared" si="71"/>
        <v>0</v>
      </c>
      <c r="G605" s="27"/>
      <c r="H605" s="18"/>
      <c r="I605" s="18"/>
      <c r="J605" s="18">
        <f t="shared" si="72"/>
        <v>0</v>
      </c>
      <c r="M605" s="16"/>
      <c r="N605" s="10"/>
      <c r="O605" s="17"/>
      <c r="P605" s="17"/>
      <c r="Q605" s="18"/>
      <c r="R605" s="18"/>
      <c r="S605" s="18"/>
      <c r="T605" s="18"/>
      <c r="U605" s="18">
        <f t="shared" si="74"/>
        <v>0</v>
      </c>
      <c r="W605" s="20"/>
      <c r="X605" s="16"/>
      <c r="Y605" s="10"/>
      <c r="Z605" s="17"/>
      <c r="AA605" s="17"/>
      <c r="AB605" s="18">
        <f t="shared" si="75"/>
        <v>0</v>
      </c>
      <c r="AC605" s="18"/>
      <c r="AD605" s="18"/>
      <c r="AE605" s="18"/>
      <c r="AF605" s="18">
        <f t="shared" si="76"/>
        <v>0</v>
      </c>
    </row>
    <row r="606" spans="1:32">
      <c r="A606" s="42">
        <v>32</v>
      </c>
      <c r="B606" s="16"/>
      <c r="C606" s="10"/>
      <c r="D606" s="17"/>
      <c r="E606" s="17"/>
      <c r="F606" s="17">
        <f t="shared" si="71"/>
        <v>0</v>
      </c>
      <c r="G606" s="27"/>
      <c r="H606" s="18"/>
      <c r="I606" s="18"/>
      <c r="J606" s="18">
        <f t="shared" si="72"/>
        <v>0</v>
      </c>
      <c r="M606" s="16"/>
      <c r="N606" s="10"/>
      <c r="O606" s="17"/>
      <c r="P606" s="17"/>
      <c r="Q606" s="18"/>
      <c r="R606" s="18"/>
      <c r="S606" s="18"/>
      <c r="T606" s="18"/>
      <c r="U606" s="18">
        <f t="shared" si="74"/>
        <v>0</v>
      </c>
      <c r="W606" s="20"/>
      <c r="X606" s="16"/>
      <c r="Y606" s="10"/>
      <c r="Z606" s="17"/>
      <c r="AA606" s="17"/>
      <c r="AB606" s="18">
        <f t="shared" si="75"/>
        <v>0</v>
      </c>
      <c r="AC606" s="18"/>
      <c r="AD606" s="18"/>
      <c r="AE606" s="18"/>
      <c r="AF606" s="18">
        <f t="shared" si="76"/>
        <v>0</v>
      </c>
    </row>
    <row r="607" spans="1:32">
      <c r="A607" s="42">
        <v>33</v>
      </c>
      <c r="B607" s="16"/>
      <c r="C607" s="10"/>
      <c r="D607" s="17"/>
      <c r="E607" s="17"/>
      <c r="F607" s="17">
        <f t="shared" si="71"/>
        <v>0</v>
      </c>
      <c r="G607" s="27"/>
      <c r="H607" s="18"/>
      <c r="I607" s="18"/>
      <c r="J607" s="18">
        <f t="shared" si="72"/>
        <v>0</v>
      </c>
      <c r="M607" s="16"/>
      <c r="N607" s="10"/>
      <c r="O607" s="17"/>
      <c r="P607" s="17"/>
      <c r="Q607" s="18"/>
      <c r="R607" s="18"/>
      <c r="S607" s="18"/>
      <c r="T607" s="18"/>
      <c r="U607" s="18">
        <f t="shared" si="74"/>
        <v>0</v>
      </c>
      <c r="W607" s="20"/>
      <c r="X607" s="16"/>
      <c r="Y607" s="10"/>
      <c r="Z607" s="17"/>
      <c r="AA607" s="17"/>
      <c r="AB607" s="18">
        <f t="shared" si="75"/>
        <v>0</v>
      </c>
      <c r="AC607" s="18"/>
      <c r="AD607" s="18"/>
      <c r="AE607" s="18"/>
      <c r="AF607" s="18">
        <f t="shared" si="76"/>
        <v>0</v>
      </c>
    </row>
    <row r="608" spans="1:32">
      <c r="A608" s="42">
        <v>34</v>
      </c>
      <c r="B608" s="16"/>
      <c r="C608" s="10"/>
      <c r="D608" s="17"/>
      <c r="E608" s="17"/>
      <c r="F608" s="17">
        <f t="shared" si="71"/>
        <v>0</v>
      </c>
      <c r="G608" s="27"/>
      <c r="H608" s="18"/>
      <c r="I608" s="18"/>
      <c r="J608" s="18">
        <f t="shared" si="72"/>
        <v>0</v>
      </c>
      <c r="M608" s="16"/>
      <c r="N608" s="10"/>
      <c r="O608" s="17"/>
      <c r="P608" s="17"/>
      <c r="Q608" s="18"/>
      <c r="R608" s="18"/>
      <c r="S608" s="18"/>
      <c r="T608" s="18"/>
      <c r="U608" s="18">
        <f t="shared" si="74"/>
        <v>0</v>
      </c>
      <c r="W608" s="20"/>
      <c r="X608" s="16"/>
      <c r="Y608" s="10"/>
      <c r="Z608" s="17"/>
      <c r="AA608" s="17"/>
      <c r="AB608" s="18">
        <f t="shared" si="75"/>
        <v>0</v>
      </c>
      <c r="AC608" s="18"/>
      <c r="AD608" s="18"/>
      <c r="AE608" s="18"/>
      <c r="AF608" s="18">
        <f t="shared" si="76"/>
        <v>0</v>
      </c>
    </row>
    <row r="609" spans="1:32">
      <c r="A609" s="42">
        <v>35</v>
      </c>
      <c r="B609" s="16"/>
      <c r="C609" s="10"/>
      <c r="D609" s="17"/>
      <c r="E609" s="17"/>
      <c r="F609" s="17">
        <f t="shared" si="71"/>
        <v>0</v>
      </c>
      <c r="G609" s="27"/>
      <c r="H609" s="18"/>
      <c r="I609" s="18"/>
      <c r="J609" s="18">
        <f t="shared" si="72"/>
        <v>0</v>
      </c>
      <c r="M609" s="16"/>
      <c r="N609" s="10"/>
      <c r="O609" s="17"/>
      <c r="P609" s="17"/>
      <c r="Q609" s="18"/>
      <c r="R609" s="18"/>
      <c r="S609" s="18"/>
      <c r="T609" s="18"/>
      <c r="U609" s="18"/>
      <c r="W609" s="20"/>
      <c r="X609" s="16"/>
      <c r="Y609" s="10"/>
      <c r="Z609" s="17"/>
      <c r="AA609" s="17"/>
      <c r="AB609" s="18">
        <f t="shared" si="75"/>
        <v>0</v>
      </c>
      <c r="AC609" s="18"/>
      <c r="AD609" s="18"/>
      <c r="AE609" s="18"/>
      <c r="AF609" s="18">
        <f t="shared" si="76"/>
        <v>0</v>
      </c>
    </row>
    <row r="610" spans="1:32">
      <c r="A610" s="42">
        <v>36</v>
      </c>
      <c r="B610" s="16"/>
      <c r="C610" s="10"/>
      <c r="D610" s="17"/>
      <c r="E610" s="17"/>
      <c r="F610" s="17">
        <f t="shared" si="71"/>
        <v>0</v>
      </c>
      <c r="G610" s="27"/>
      <c r="H610" s="18"/>
      <c r="I610" s="18"/>
      <c r="J610" s="18">
        <f t="shared" si="72"/>
        <v>0</v>
      </c>
      <c r="M610" s="16"/>
      <c r="N610" s="10"/>
      <c r="O610" s="17"/>
      <c r="P610" s="17"/>
      <c r="Q610" s="18"/>
      <c r="R610" s="18"/>
      <c r="S610" s="18"/>
      <c r="T610" s="18"/>
      <c r="U610" s="18">
        <f t="shared" ref="U610:U614" si="77">SUM(Q610:T610)</f>
        <v>0</v>
      </c>
      <c r="W610" s="20"/>
      <c r="X610" s="16"/>
      <c r="Y610" s="10"/>
      <c r="Z610" s="17"/>
      <c r="AA610" s="17"/>
      <c r="AB610" s="18">
        <f t="shared" si="75"/>
        <v>0</v>
      </c>
      <c r="AC610" s="18"/>
      <c r="AD610" s="18"/>
      <c r="AE610" s="18"/>
      <c r="AF610" s="18">
        <f t="shared" si="76"/>
        <v>0</v>
      </c>
    </row>
    <row r="611" spans="1:32">
      <c r="A611" s="42">
        <v>37</v>
      </c>
      <c r="B611" s="16"/>
      <c r="C611" s="10"/>
      <c r="D611" s="17"/>
      <c r="E611" s="17"/>
      <c r="F611" s="17">
        <f t="shared" si="71"/>
        <v>0</v>
      </c>
      <c r="G611" s="27"/>
      <c r="H611" s="18"/>
      <c r="I611" s="18"/>
      <c r="J611" s="18">
        <f t="shared" si="72"/>
        <v>0</v>
      </c>
      <c r="M611" s="16"/>
      <c r="N611" s="10"/>
      <c r="O611" s="17"/>
      <c r="P611" s="17"/>
      <c r="Q611" s="18"/>
      <c r="R611" s="18"/>
      <c r="S611" s="18"/>
      <c r="T611" s="18"/>
      <c r="U611" s="18">
        <f t="shared" si="77"/>
        <v>0</v>
      </c>
      <c r="W611" s="20"/>
      <c r="X611" s="16"/>
      <c r="Y611" s="10"/>
      <c r="Z611" s="17"/>
      <c r="AA611" s="17"/>
      <c r="AB611" s="18">
        <f t="shared" si="75"/>
        <v>0</v>
      </c>
      <c r="AC611" s="18"/>
      <c r="AD611" s="18"/>
      <c r="AE611" s="18"/>
      <c r="AF611" s="18">
        <f t="shared" si="76"/>
        <v>0</v>
      </c>
    </row>
    <row r="612" spans="1:32" ht="15">
      <c r="B612" s="10"/>
      <c r="C612" s="10"/>
      <c r="D612" s="84">
        <f>SUM(D575:D611)</f>
        <v>319776</v>
      </c>
      <c r="E612" s="84">
        <f>SUM(E575:E611)</f>
        <v>-1827</v>
      </c>
      <c r="F612" s="58">
        <f>SUM(F575:F611)</f>
        <v>317949</v>
      </c>
      <c r="G612" s="2"/>
      <c r="H612" s="86">
        <f>SUM(H587:H611)</f>
        <v>10023</v>
      </c>
      <c r="I612" s="60">
        <f>SUM(I587:I611)</f>
        <v>-3087.5</v>
      </c>
      <c r="J612" s="59">
        <f>SUM(J575:J611)</f>
        <v>324884.5</v>
      </c>
      <c r="M612" s="16"/>
      <c r="N612" s="10"/>
      <c r="O612" s="17"/>
      <c r="P612" s="17"/>
      <c r="Q612" s="18"/>
      <c r="R612" s="18"/>
      <c r="S612" s="18"/>
      <c r="T612" s="18"/>
      <c r="U612" s="18">
        <f t="shared" si="77"/>
        <v>0</v>
      </c>
      <c r="W612" s="20"/>
      <c r="X612" s="16"/>
      <c r="Y612" s="10"/>
      <c r="Z612" s="17"/>
      <c r="AA612" s="17"/>
      <c r="AB612" s="18">
        <f t="shared" si="75"/>
        <v>0</v>
      </c>
      <c r="AC612" s="18"/>
      <c r="AD612" s="18"/>
      <c r="AE612" s="18"/>
      <c r="AF612" s="18">
        <f t="shared" si="76"/>
        <v>0</v>
      </c>
    </row>
    <row r="613" spans="1:32">
      <c r="M613" s="16"/>
      <c r="N613" s="10"/>
      <c r="O613" s="17"/>
      <c r="P613" s="17"/>
      <c r="Q613" s="18"/>
      <c r="R613" s="18"/>
      <c r="S613" s="18"/>
      <c r="T613" s="18"/>
      <c r="U613" s="18">
        <f t="shared" si="77"/>
        <v>0</v>
      </c>
      <c r="W613" s="20"/>
      <c r="X613" s="16"/>
      <c r="Y613" s="10"/>
      <c r="Z613" s="17"/>
      <c r="AA613" s="17"/>
      <c r="AB613" s="18">
        <f t="shared" si="75"/>
        <v>0</v>
      </c>
      <c r="AC613" s="18"/>
      <c r="AD613" s="18"/>
      <c r="AE613" s="18"/>
      <c r="AF613" s="18">
        <f t="shared" si="76"/>
        <v>0</v>
      </c>
    </row>
    <row r="614" spans="1:32" ht="15">
      <c r="M614" s="1"/>
      <c r="N614" s="1"/>
      <c r="O614" s="6">
        <f>SUM(O575:O613)</f>
        <v>319976</v>
      </c>
      <c r="P614" s="6">
        <f>SUM(P575:P613)</f>
        <v>-1827</v>
      </c>
      <c r="Q614" s="61">
        <f>SUM(Q575:Q613)</f>
        <v>318149</v>
      </c>
      <c r="R614" s="2"/>
      <c r="S614" s="33">
        <f>SUM(S575:S613)</f>
        <v>9483.5</v>
      </c>
      <c r="T614" s="33">
        <f>SUM(T575:T613)</f>
        <v>-2442</v>
      </c>
      <c r="U614" s="147">
        <f t="shared" si="77"/>
        <v>325190.5</v>
      </c>
      <c r="X614" s="1"/>
      <c r="Y614" s="1"/>
      <c r="Z614" s="6">
        <f>SUM(Z575:Z613)</f>
        <v>343616</v>
      </c>
      <c r="AA614" s="6">
        <f>SUM(AA575:AA613)</f>
        <v>-3850</v>
      </c>
      <c r="AB614" s="61">
        <f>SUM(AB575:AB613)</f>
        <v>339766</v>
      </c>
      <c r="AC614" s="2"/>
      <c r="AD614" s="33">
        <f>SUM(AD575:AD613)</f>
        <v>7104</v>
      </c>
      <c r="AE614" s="33">
        <f>SUM(AE575:AE613)</f>
        <v>-2556</v>
      </c>
      <c r="AF614" s="55">
        <f>SUM(AF575:AF613)</f>
        <v>344314</v>
      </c>
    </row>
    <row r="616" spans="1:32">
      <c r="A616" s="23"/>
      <c r="B616" s="26"/>
      <c r="C616" s="26"/>
      <c r="D616" s="26"/>
      <c r="E616" s="26"/>
      <c r="F616" s="26"/>
      <c r="G616" s="23"/>
      <c r="H616" s="23"/>
      <c r="I616" s="23"/>
      <c r="J616" s="23"/>
      <c r="L616" s="23"/>
      <c r="M616" s="26"/>
      <c r="N616" s="23"/>
      <c r="O616" s="23"/>
      <c r="P616" s="23"/>
      <c r="Q616" s="23"/>
      <c r="R616" s="23"/>
      <c r="S616" s="23"/>
      <c r="T616" s="23"/>
      <c r="U616" s="23"/>
      <c r="W616" s="23"/>
      <c r="X616" s="23"/>
      <c r="Y616" s="23"/>
      <c r="Z616" s="23"/>
      <c r="AA616" s="23"/>
      <c r="AB616" s="40"/>
      <c r="AC616" s="23"/>
      <c r="AD616" s="23"/>
      <c r="AE616" s="23"/>
      <c r="AF616" s="40"/>
    </row>
    <row r="617" spans="1:32">
      <c r="A617" t="s">
        <v>0</v>
      </c>
      <c r="L617" t="s">
        <v>0</v>
      </c>
      <c r="M617" s="1"/>
      <c r="N617" s="1"/>
      <c r="O617" s="1"/>
      <c r="P617" s="1"/>
      <c r="Q617" s="1"/>
      <c r="W617" t="s">
        <v>0</v>
      </c>
      <c r="X617" s="1"/>
      <c r="Y617" s="1"/>
      <c r="Z617" s="1"/>
      <c r="AA617" s="1"/>
      <c r="AB617" s="1"/>
    </row>
    <row r="618" spans="1:32">
      <c r="A618" t="s">
        <v>1</v>
      </c>
      <c r="L618" t="s">
        <v>1</v>
      </c>
      <c r="M618" s="1"/>
      <c r="N618" s="1"/>
      <c r="O618" s="1"/>
      <c r="P618" s="1"/>
      <c r="Q618" s="1"/>
      <c r="W618" t="s">
        <v>1</v>
      </c>
      <c r="X618" s="1"/>
      <c r="Y618" s="1"/>
      <c r="Z618" s="1"/>
      <c r="AA618" s="1"/>
      <c r="AB618" s="1"/>
    </row>
    <row r="619" spans="1:32">
      <c r="M619" s="1"/>
      <c r="N619" s="1"/>
      <c r="O619" s="1"/>
      <c r="P619" s="1"/>
      <c r="Q619" s="1"/>
      <c r="X619" s="1"/>
      <c r="Y619" s="1"/>
      <c r="Z619" s="1"/>
      <c r="AA619" s="1"/>
      <c r="AB619" s="1"/>
    </row>
    <row r="620" spans="1:32" ht="15">
      <c r="A620" s="2" t="s">
        <v>6</v>
      </c>
      <c r="L620" s="2" t="s">
        <v>6</v>
      </c>
      <c r="M620" s="1"/>
      <c r="N620" s="1"/>
      <c r="O620" s="1"/>
      <c r="P620" s="1"/>
      <c r="Q620" s="1"/>
      <c r="W620" s="2" t="s">
        <v>6</v>
      </c>
      <c r="X620" s="1"/>
      <c r="Y620" s="1"/>
      <c r="Z620" s="1"/>
      <c r="AA620" s="1"/>
      <c r="AB620" s="1"/>
    </row>
    <row r="621" spans="1:32">
      <c r="M621" s="1"/>
      <c r="N621" s="1"/>
      <c r="O621" s="1"/>
      <c r="P621" s="1"/>
      <c r="Q621" s="1"/>
      <c r="X621" s="1"/>
      <c r="Y621" s="1"/>
      <c r="Z621" s="1"/>
      <c r="AA621" s="1"/>
      <c r="AB621" s="1"/>
    </row>
    <row r="622" spans="1:32" ht="15.75">
      <c r="B622" s="3" t="s">
        <v>32</v>
      </c>
      <c r="H622" s="1" t="s">
        <v>8</v>
      </c>
      <c r="I622" s="25">
        <v>1</v>
      </c>
      <c r="L622" s="1"/>
      <c r="M622" s="3" t="s">
        <v>32</v>
      </c>
      <c r="N622" s="1"/>
      <c r="O622" s="1"/>
      <c r="P622" s="1"/>
      <c r="Q622" s="1"/>
      <c r="S622" s="1" t="s">
        <v>8</v>
      </c>
      <c r="T622" s="25">
        <v>2</v>
      </c>
      <c r="W622" s="1"/>
      <c r="X622" s="3" t="s">
        <v>32</v>
      </c>
      <c r="Y622" s="1"/>
      <c r="Z622" s="24"/>
      <c r="AA622" s="1"/>
      <c r="AB622" s="1"/>
      <c r="AD622" s="1" t="s">
        <v>8</v>
      </c>
      <c r="AE622" s="4">
        <v>3</v>
      </c>
    </row>
    <row r="623" spans="1:32" ht="15">
      <c r="B623" s="62" t="s">
        <v>59</v>
      </c>
      <c r="H623" s="3" t="s">
        <v>9</v>
      </c>
      <c r="I623" s="21" t="s">
        <v>51</v>
      </c>
      <c r="J623" s="5"/>
      <c r="L623" s="22"/>
      <c r="M623" s="62" t="s">
        <v>59</v>
      </c>
      <c r="N623" s="1"/>
      <c r="O623" s="1"/>
      <c r="P623" s="1"/>
      <c r="Q623" s="1"/>
      <c r="S623" s="3" t="s">
        <v>9</v>
      </c>
      <c r="T623" s="21" t="s">
        <v>61</v>
      </c>
      <c r="U623" s="5" t="s">
        <v>60</v>
      </c>
      <c r="W623" s="22"/>
      <c r="X623" s="62" t="s">
        <v>59</v>
      </c>
      <c r="Y623" s="1"/>
      <c r="Z623" s="1"/>
      <c r="AA623" s="1"/>
      <c r="AB623" s="1"/>
      <c r="AD623" s="3" t="s">
        <v>9</v>
      </c>
      <c r="AE623" s="21" t="s">
        <v>39</v>
      </c>
      <c r="AF623" s="5"/>
    </row>
    <row r="624" spans="1:32">
      <c r="M624" s="1"/>
      <c r="N624" s="1"/>
      <c r="O624" s="1"/>
      <c r="P624" s="1"/>
      <c r="Q624" s="1"/>
      <c r="X624" s="1"/>
      <c r="Y624" s="1"/>
      <c r="Z624" s="1"/>
      <c r="AA624" s="1"/>
      <c r="AB624" s="1"/>
    </row>
    <row r="625" spans="1:33">
      <c r="B625" s="7"/>
      <c r="C625" s="8"/>
      <c r="D625" s="171" t="s">
        <v>13</v>
      </c>
      <c r="E625" s="171"/>
      <c r="F625" s="9"/>
      <c r="H625" s="167" t="s">
        <v>14</v>
      </c>
      <c r="I625" s="168"/>
      <c r="J625" s="172" t="s">
        <v>7</v>
      </c>
      <c r="M625" s="7"/>
      <c r="N625" s="8"/>
      <c r="O625" s="171" t="s">
        <v>13</v>
      </c>
      <c r="P625" s="171"/>
      <c r="Q625" s="9"/>
      <c r="S625" s="167" t="s">
        <v>14</v>
      </c>
      <c r="T625" s="168"/>
      <c r="U625" s="169" t="s">
        <v>7</v>
      </c>
      <c r="X625" s="7"/>
      <c r="Y625" s="8"/>
      <c r="Z625" s="171" t="s">
        <v>13</v>
      </c>
      <c r="AA625" s="171"/>
      <c r="AB625" s="9"/>
      <c r="AD625" s="167" t="s">
        <v>14</v>
      </c>
      <c r="AE625" s="168"/>
      <c r="AF625" s="169" t="s">
        <v>7</v>
      </c>
    </row>
    <row r="626" spans="1:33" ht="42.75">
      <c r="B626" s="11" t="s">
        <v>2</v>
      </c>
      <c r="C626" s="11" t="s">
        <v>3</v>
      </c>
      <c r="D626" s="12" t="s">
        <v>4</v>
      </c>
      <c r="E626" s="13" t="s">
        <v>10</v>
      </c>
      <c r="F626" s="13" t="s">
        <v>5</v>
      </c>
      <c r="H626" s="14" t="s">
        <v>11</v>
      </c>
      <c r="I626" s="14" t="s">
        <v>12</v>
      </c>
      <c r="J626" s="173"/>
      <c r="M626" s="11" t="s">
        <v>2</v>
      </c>
      <c r="N626" s="11" t="s">
        <v>3</v>
      </c>
      <c r="O626" s="12" t="s">
        <v>4</v>
      </c>
      <c r="P626" s="13" t="s">
        <v>10</v>
      </c>
      <c r="Q626" s="13" t="s">
        <v>5</v>
      </c>
      <c r="S626" s="14" t="s">
        <v>11</v>
      </c>
      <c r="T626" s="14" t="s">
        <v>12</v>
      </c>
      <c r="U626" s="170"/>
      <c r="X626" s="11" t="s">
        <v>2</v>
      </c>
      <c r="Y626" s="11" t="s">
        <v>3</v>
      </c>
      <c r="Z626" s="12" t="s">
        <v>4</v>
      </c>
      <c r="AA626" s="13" t="s">
        <v>10</v>
      </c>
      <c r="AB626" s="53" t="s">
        <v>5</v>
      </c>
      <c r="AD626" s="14" t="s">
        <v>11</v>
      </c>
      <c r="AE626" s="14" t="s">
        <v>12</v>
      </c>
      <c r="AF626" s="170"/>
    </row>
    <row r="627" spans="1:33">
      <c r="A627" s="15">
        <v>1</v>
      </c>
      <c r="B627" s="16">
        <v>45733</v>
      </c>
      <c r="C627" s="10">
        <v>8845</v>
      </c>
      <c r="D627" s="17">
        <v>3830</v>
      </c>
      <c r="E627" s="17"/>
      <c r="F627" s="17">
        <f>SUM(D627:E627)</f>
        <v>3830</v>
      </c>
      <c r="G627" s="18"/>
      <c r="H627" s="18"/>
      <c r="I627" s="18"/>
      <c r="J627" s="18">
        <f>SUM(F627:I627)</f>
        <v>3830</v>
      </c>
      <c r="K627" s="40"/>
      <c r="L627" s="15">
        <v>1</v>
      </c>
      <c r="M627" s="16">
        <v>45733</v>
      </c>
      <c r="N627" s="10">
        <v>8865</v>
      </c>
      <c r="O627" s="17">
        <v>1836</v>
      </c>
      <c r="P627" s="17"/>
      <c r="Q627" s="17">
        <f>SUM(O627:P627)</f>
        <v>1836</v>
      </c>
      <c r="R627" s="18"/>
      <c r="S627" s="18"/>
      <c r="T627" s="18"/>
      <c r="U627" s="18">
        <f>SUM(Q627:T627)</f>
        <v>1836</v>
      </c>
      <c r="V627" s="40"/>
      <c r="W627" s="15">
        <v>1</v>
      </c>
      <c r="X627" s="16">
        <v>45733</v>
      </c>
      <c r="Y627" s="10">
        <v>8769</v>
      </c>
      <c r="Z627" s="17">
        <v>95571</v>
      </c>
      <c r="AA627" s="17"/>
      <c r="AB627" s="17">
        <f>SUM(Z627:AA627)</f>
        <v>95571</v>
      </c>
      <c r="AC627" s="18"/>
      <c r="AD627" s="18">
        <v>4986</v>
      </c>
      <c r="AE627" s="18"/>
      <c r="AF627" s="18">
        <f>SUM(AB627:AE627)</f>
        <v>100557</v>
      </c>
      <c r="AG627" s="40"/>
    </row>
    <row r="628" spans="1:33">
      <c r="A628" s="15">
        <v>2</v>
      </c>
      <c r="B628" s="16">
        <v>45733</v>
      </c>
      <c r="C628" s="10">
        <v>8846</v>
      </c>
      <c r="D628" s="17">
        <v>2290</v>
      </c>
      <c r="E628" s="17"/>
      <c r="F628" s="17">
        <f t="shared" ref="F628:F666" si="78">SUM(D628:E628)</f>
        <v>2290</v>
      </c>
      <c r="G628" s="18"/>
      <c r="H628" s="18"/>
      <c r="I628" s="18"/>
      <c r="J628" s="18">
        <f t="shared" ref="J628:J666" si="79">SUM(F628:I628)</f>
        <v>2290</v>
      </c>
      <c r="L628" s="15">
        <v>2</v>
      </c>
      <c r="M628" s="16">
        <v>45733</v>
      </c>
      <c r="N628" s="10">
        <v>8866</v>
      </c>
      <c r="O628" s="17">
        <v>158366</v>
      </c>
      <c r="P628" s="17">
        <v>-2349</v>
      </c>
      <c r="Q628" s="17">
        <f t="shared" ref="Q628:Q666" si="80">SUM(O628:P628)</f>
        <v>156017</v>
      </c>
      <c r="R628" s="18"/>
      <c r="S628" s="18">
        <v>228</v>
      </c>
      <c r="T628" s="18"/>
      <c r="U628" s="18">
        <f t="shared" ref="U628:U666" si="81">SUM(Q628:T628)</f>
        <v>156245</v>
      </c>
      <c r="W628" s="15">
        <v>2</v>
      </c>
      <c r="X628" s="16"/>
      <c r="Y628" s="10">
        <v>8770</v>
      </c>
      <c r="Z628" s="17">
        <v>11118</v>
      </c>
      <c r="AA628" s="17"/>
      <c r="AB628" s="17">
        <f t="shared" ref="AB628:AB666" si="82">SUM(Z628:AA628)</f>
        <v>11118</v>
      </c>
      <c r="AC628" s="18"/>
      <c r="AD628" s="18"/>
      <c r="AE628" s="18"/>
      <c r="AF628" s="18">
        <f t="shared" ref="AF628:AF666" si="83">SUM(AB628:AE628)</f>
        <v>11118</v>
      </c>
    </row>
    <row r="629" spans="1:33">
      <c r="A629" s="15">
        <v>3</v>
      </c>
      <c r="B629" s="16">
        <v>45733</v>
      </c>
      <c r="C629" s="10">
        <v>8847</v>
      </c>
      <c r="D629" s="17">
        <v>4406</v>
      </c>
      <c r="E629" s="17"/>
      <c r="F629" s="17">
        <f t="shared" si="78"/>
        <v>4406</v>
      </c>
      <c r="G629" s="18"/>
      <c r="H629" s="18"/>
      <c r="I629" s="18"/>
      <c r="J629" s="18">
        <f t="shared" si="79"/>
        <v>4406</v>
      </c>
      <c r="L629" s="15">
        <v>3</v>
      </c>
      <c r="M629" s="16">
        <v>45733</v>
      </c>
      <c r="N629" s="10">
        <v>8867</v>
      </c>
      <c r="O629" s="17">
        <v>2542</v>
      </c>
      <c r="P629" s="17"/>
      <c r="Q629" s="17">
        <f t="shared" si="80"/>
        <v>2542</v>
      </c>
      <c r="R629" s="18"/>
      <c r="S629" s="18"/>
      <c r="T629" s="18"/>
      <c r="U629" s="18">
        <f t="shared" si="81"/>
        <v>2542</v>
      </c>
      <c r="W629" s="15">
        <v>3</v>
      </c>
      <c r="X629" s="16"/>
      <c r="Y629" s="10">
        <v>8771</v>
      </c>
      <c r="Z629" s="17">
        <v>31687</v>
      </c>
      <c r="AA629" s="17">
        <v>-424</v>
      </c>
      <c r="AB629" s="17">
        <f t="shared" si="82"/>
        <v>31263</v>
      </c>
      <c r="AC629" s="18"/>
      <c r="AD629" s="18"/>
      <c r="AE629" s="18"/>
      <c r="AF629" s="18">
        <f t="shared" si="83"/>
        <v>31263</v>
      </c>
    </row>
    <row r="630" spans="1:33">
      <c r="A630" s="15">
        <v>4</v>
      </c>
      <c r="B630" s="16">
        <v>45733</v>
      </c>
      <c r="C630" s="10">
        <v>8848</v>
      </c>
      <c r="D630" s="17">
        <v>2482</v>
      </c>
      <c r="E630" s="17"/>
      <c r="F630" s="17">
        <f t="shared" si="78"/>
        <v>2482</v>
      </c>
      <c r="G630" s="18"/>
      <c r="H630" s="18"/>
      <c r="I630" s="18"/>
      <c r="J630" s="18">
        <f t="shared" si="79"/>
        <v>2482</v>
      </c>
      <c r="L630" s="15">
        <v>4</v>
      </c>
      <c r="M630" s="16">
        <v>45733</v>
      </c>
      <c r="N630" s="10">
        <v>8868</v>
      </c>
      <c r="O630" s="17">
        <v>1945</v>
      </c>
      <c r="P630" s="17"/>
      <c r="Q630" s="17">
        <f t="shared" si="80"/>
        <v>1945</v>
      </c>
      <c r="R630" s="18"/>
      <c r="S630" s="18"/>
      <c r="T630" s="18"/>
      <c r="U630" s="18">
        <f t="shared" si="81"/>
        <v>1945</v>
      </c>
      <c r="W630" s="15">
        <v>4</v>
      </c>
      <c r="X630" s="16"/>
      <c r="Y630" s="10">
        <v>8772</v>
      </c>
      <c r="Z630" s="17">
        <v>63456</v>
      </c>
      <c r="AA630" s="17">
        <v>-832</v>
      </c>
      <c r="AB630" s="17">
        <f t="shared" si="82"/>
        <v>62624</v>
      </c>
      <c r="AC630" s="18"/>
      <c r="AD630" s="18"/>
      <c r="AE630" s="18"/>
      <c r="AF630" s="18">
        <f t="shared" si="83"/>
        <v>62624</v>
      </c>
    </row>
    <row r="631" spans="1:33">
      <c r="A631" s="15">
        <v>5</v>
      </c>
      <c r="B631" s="16">
        <v>45733</v>
      </c>
      <c r="C631" s="10">
        <v>8849</v>
      </c>
      <c r="D631" s="17">
        <v>5698</v>
      </c>
      <c r="E631" s="17"/>
      <c r="F631" s="17">
        <f t="shared" si="78"/>
        <v>5698</v>
      </c>
      <c r="G631" s="18"/>
      <c r="H631" s="18"/>
      <c r="I631" s="18"/>
      <c r="J631" s="18">
        <f t="shared" si="79"/>
        <v>5698</v>
      </c>
      <c r="L631" s="15">
        <v>5</v>
      </c>
      <c r="M631" s="16">
        <v>45733</v>
      </c>
      <c r="N631" s="10">
        <v>8869</v>
      </c>
      <c r="O631" s="17">
        <v>14537</v>
      </c>
      <c r="P631" s="17"/>
      <c r="Q631" s="17">
        <f t="shared" si="80"/>
        <v>14537</v>
      </c>
      <c r="R631" s="18"/>
      <c r="S631" s="18"/>
      <c r="T631" s="18"/>
      <c r="U631" s="18">
        <f t="shared" si="81"/>
        <v>14537</v>
      </c>
      <c r="W631" s="15">
        <v>5</v>
      </c>
      <c r="X631" s="16"/>
      <c r="Y631" s="10">
        <v>8773</v>
      </c>
      <c r="Z631" s="17">
        <v>19020</v>
      </c>
      <c r="AA631" s="17"/>
      <c r="AB631" s="17">
        <f t="shared" si="82"/>
        <v>19020</v>
      </c>
      <c r="AC631" s="18"/>
      <c r="AD631" s="18"/>
      <c r="AE631" s="18"/>
      <c r="AF631" s="18">
        <f t="shared" si="83"/>
        <v>19020</v>
      </c>
    </row>
    <row r="632" spans="1:33">
      <c r="A632" s="15">
        <v>6</v>
      </c>
      <c r="B632" s="16">
        <v>45733</v>
      </c>
      <c r="C632" s="10">
        <v>8850</v>
      </c>
      <c r="D632" s="17">
        <v>1883</v>
      </c>
      <c r="E632" s="17"/>
      <c r="F632" s="17">
        <f t="shared" si="78"/>
        <v>1883</v>
      </c>
      <c r="G632" s="18"/>
      <c r="H632" s="18"/>
      <c r="I632" s="18"/>
      <c r="J632" s="18">
        <f t="shared" si="79"/>
        <v>1883</v>
      </c>
      <c r="L632" s="15">
        <v>6</v>
      </c>
      <c r="M632" s="16">
        <v>45733</v>
      </c>
      <c r="N632" s="10">
        <v>8870</v>
      </c>
      <c r="O632" s="17">
        <v>5796.5</v>
      </c>
      <c r="P632" s="17"/>
      <c r="Q632" s="17">
        <f t="shared" si="80"/>
        <v>5796.5</v>
      </c>
      <c r="R632" s="18"/>
      <c r="S632" s="18"/>
      <c r="T632" s="18"/>
      <c r="U632" s="18">
        <f t="shared" si="81"/>
        <v>5796.5</v>
      </c>
      <c r="W632" s="15">
        <v>6</v>
      </c>
      <c r="X632" s="16"/>
      <c r="Y632" s="10">
        <v>8774</v>
      </c>
      <c r="Z632" s="17">
        <v>95231</v>
      </c>
      <c r="AA632" s="17">
        <v>-1216</v>
      </c>
      <c r="AB632" s="17">
        <f t="shared" si="82"/>
        <v>94015</v>
      </c>
      <c r="AC632" s="18"/>
      <c r="AD632" s="18">
        <v>252</v>
      </c>
      <c r="AE632" s="18">
        <v>-624</v>
      </c>
      <c r="AF632" s="18">
        <f t="shared" si="83"/>
        <v>93643</v>
      </c>
    </row>
    <row r="633" spans="1:33">
      <c r="A633" s="15">
        <v>7</v>
      </c>
      <c r="B633" s="16">
        <v>45733</v>
      </c>
      <c r="C633" s="10">
        <v>8951</v>
      </c>
      <c r="D633" s="17">
        <v>3178</v>
      </c>
      <c r="E633" s="17"/>
      <c r="F633" s="17">
        <f t="shared" si="78"/>
        <v>3178</v>
      </c>
      <c r="G633" s="18"/>
      <c r="H633" s="18"/>
      <c r="I633" s="18"/>
      <c r="J633" s="18">
        <f t="shared" si="79"/>
        <v>3178</v>
      </c>
      <c r="L633" s="15">
        <v>7</v>
      </c>
      <c r="M633" s="16">
        <v>45733</v>
      </c>
      <c r="N633" s="10">
        <v>8871</v>
      </c>
      <c r="O633" s="17">
        <v>6421.5</v>
      </c>
      <c r="P633" s="17"/>
      <c r="Q633" s="17">
        <f t="shared" si="80"/>
        <v>6421.5</v>
      </c>
      <c r="R633" s="18"/>
      <c r="S633" s="18"/>
      <c r="T633" s="18"/>
      <c r="U633" s="18">
        <f t="shared" si="81"/>
        <v>6421.5</v>
      </c>
      <c r="W633" s="15">
        <v>7</v>
      </c>
      <c r="X633" s="16"/>
      <c r="Y633" s="10">
        <v>8775</v>
      </c>
      <c r="Z633" s="17">
        <v>37621</v>
      </c>
      <c r="AA633" s="17">
        <v>-496</v>
      </c>
      <c r="AB633" s="17">
        <f t="shared" si="82"/>
        <v>37125</v>
      </c>
      <c r="AC633" s="18"/>
      <c r="AD633" s="18"/>
      <c r="AE633" s="18"/>
      <c r="AF633" s="18">
        <f t="shared" si="83"/>
        <v>37125</v>
      </c>
    </row>
    <row r="634" spans="1:33">
      <c r="A634" s="15">
        <v>8</v>
      </c>
      <c r="B634" s="16">
        <v>45733</v>
      </c>
      <c r="C634" s="10">
        <v>8952</v>
      </c>
      <c r="D634" s="17">
        <v>1596</v>
      </c>
      <c r="E634" s="17"/>
      <c r="F634" s="17">
        <f t="shared" si="78"/>
        <v>1596</v>
      </c>
      <c r="G634" s="18"/>
      <c r="H634" s="18"/>
      <c r="I634" s="18"/>
      <c r="J634" s="18">
        <f t="shared" si="79"/>
        <v>1596</v>
      </c>
      <c r="L634" s="15">
        <v>8</v>
      </c>
      <c r="M634" s="16">
        <v>45733</v>
      </c>
      <c r="N634" s="10">
        <v>8872</v>
      </c>
      <c r="O634" s="17">
        <v>6355</v>
      </c>
      <c r="P634" s="17"/>
      <c r="Q634" s="17">
        <f t="shared" si="80"/>
        <v>6355</v>
      </c>
      <c r="R634" s="18"/>
      <c r="S634" s="18"/>
      <c r="T634" s="18">
        <v>-3441</v>
      </c>
      <c r="U634" s="18">
        <f t="shared" si="81"/>
        <v>2914</v>
      </c>
      <c r="W634" s="15">
        <v>8</v>
      </c>
      <c r="X634" s="16"/>
      <c r="Y634" s="10"/>
      <c r="Z634" s="17"/>
      <c r="AA634" s="17"/>
      <c r="AB634" s="17">
        <f t="shared" si="82"/>
        <v>0</v>
      </c>
      <c r="AC634" s="18"/>
      <c r="AD634" s="18"/>
      <c r="AE634" s="18"/>
      <c r="AF634" s="18">
        <f t="shared" si="83"/>
        <v>0</v>
      </c>
    </row>
    <row r="635" spans="1:33">
      <c r="A635" s="15">
        <v>9</v>
      </c>
      <c r="B635" s="16">
        <v>45733</v>
      </c>
      <c r="C635" s="10">
        <v>8953</v>
      </c>
      <c r="D635" s="17">
        <v>1877</v>
      </c>
      <c r="E635" s="17"/>
      <c r="F635" s="17">
        <f t="shared" si="78"/>
        <v>1877</v>
      </c>
      <c r="G635" s="18"/>
      <c r="H635" s="18"/>
      <c r="I635" s="18"/>
      <c r="J635" s="18">
        <f t="shared" si="79"/>
        <v>1877</v>
      </c>
      <c r="L635" s="15">
        <v>9</v>
      </c>
      <c r="M635" s="16">
        <v>45733</v>
      </c>
      <c r="N635" s="10">
        <v>8873</v>
      </c>
      <c r="O635" s="17">
        <v>2504</v>
      </c>
      <c r="P635" s="17"/>
      <c r="Q635" s="17">
        <f t="shared" si="80"/>
        <v>2504</v>
      </c>
      <c r="R635" s="18"/>
      <c r="S635" s="18"/>
      <c r="T635" s="18"/>
      <c r="U635" s="18">
        <f t="shared" si="81"/>
        <v>2504</v>
      </c>
      <c r="W635" s="15">
        <v>9</v>
      </c>
      <c r="X635" s="16"/>
      <c r="Y635" s="10"/>
      <c r="Z635" s="17"/>
      <c r="AA635" s="17"/>
      <c r="AB635" s="17">
        <f t="shared" si="82"/>
        <v>0</v>
      </c>
      <c r="AC635" s="18"/>
      <c r="AD635" s="18"/>
      <c r="AE635" s="18"/>
      <c r="AF635" s="18">
        <f t="shared" si="83"/>
        <v>0</v>
      </c>
    </row>
    <row r="636" spans="1:33">
      <c r="A636" s="15">
        <v>10</v>
      </c>
      <c r="B636" s="16">
        <v>45733</v>
      </c>
      <c r="C636" s="10">
        <v>8954</v>
      </c>
      <c r="D636" s="17">
        <v>6355</v>
      </c>
      <c r="E636" s="17"/>
      <c r="F636" s="17">
        <f t="shared" si="78"/>
        <v>6355</v>
      </c>
      <c r="G636" s="18"/>
      <c r="H636" s="18"/>
      <c r="I636" s="18"/>
      <c r="J636" s="18">
        <f t="shared" si="79"/>
        <v>6355</v>
      </c>
      <c r="L636" s="15">
        <v>10</v>
      </c>
      <c r="M636" s="16">
        <v>45733</v>
      </c>
      <c r="N636" s="10">
        <v>8874</v>
      </c>
      <c r="O636" s="17">
        <v>1219.5</v>
      </c>
      <c r="P636" s="17"/>
      <c r="Q636" s="17">
        <f t="shared" si="80"/>
        <v>1219.5</v>
      </c>
      <c r="R636" s="18"/>
      <c r="S636" s="18"/>
      <c r="T636" s="18"/>
      <c r="U636" s="18">
        <f t="shared" si="81"/>
        <v>1219.5</v>
      </c>
      <c r="W636" s="15">
        <v>10</v>
      </c>
      <c r="X636" s="16"/>
      <c r="Y636" s="10"/>
      <c r="Z636" s="17"/>
      <c r="AA636" s="17"/>
      <c r="AB636" s="17">
        <f t="shared" si="82"/>
        <v>0</v>
      </c>
      <c r="AC636" s="18"/>
      <c r="AD636" s="18"/>
      <c r="AE636" s="18"/>
      <c r="AF636" s="18">
        <f t="shared" si="83"/>
        <v>0</v>
      </c>
    </row>
    <row r="637" spans="1:33">
      <c r="A637" s="15">
        <v>11</v>
      </c>
      <c r="B637" s="16">
        <v>45733</v>
      </c>
      <c r="C637" s="10">
        <v>8955</v>
      </c>
      <c r="D637" s="17">
        <v>1877</v>
      </c>
      <c r="E637" s="17"/>
      <c r="F637" s="17">
        <f t="shared" si="78"/>
        <v>1877</v>
      </c>
      <c r="G637" s="18"/>
      <c r="H637" s="18"/>
      <c r="I637" s="18"/>
      <c r="J637" s="18">
        <f t="shared" si="79"/>
        <v>1877</v>
      </c>
      <c r="L637" s="15">
        <v>11</v>
      </c>
      <c r="M637" s="16">
        <v>45733</v>
      </c>
      <c r="N637" s="10">
        <v>8875</v>
      </c>
      <c r="O637" s="17">
        <v>1219.5</v>
      </c>
      <c r="P637" s="17"/>
      <c r="Q637" s="17">
        <f t="shared" si="80"/>
        <v>1219.5</v>
      </c>
      <c r="R637" s="18"/>
      <c r="S637" s="18"/>
      <c r="T637" s="18"/>
      <c r="U637" s="18">
        <f t="shared" si="81"/>
        <v>1219.5</v>
      </c>
      <c r="W637" s="15">
        <v>11</v>
      </c>
      <c r="X637" s="16"/>
      <c r="Y637" s="10"/>
      <c r="Z637" s="17"/>
      <c r="AA637" s="17"/>
      <c r="AB637" s="17">
        <f t="shared" si="82"/>
        <v>0</v>
      </c>
      <c r="AC637" s="18"/>
      <c r="AD637" s="18"/>
      <c r="AE637" s="18"/>
      <c r="AF637" s="18">
        <f t="shared" si="83"/>
        <v>0</v>
      </c>
    </row>
    <row r="638" spans="1:33">
      <c r="A638" s="15">
        <v>12</v>
      </c>
      <c r="B638" s="16">
        <v>45733</v>
      </c>
      <c r="C638" s="10">
        <v>8956</v>
      </c>
      <c r="D638" s="17">
        <v>38674</v>
      </c>
      <c r="E638" s="17"/>
      <c r="F638" s="17">
        <f t="shared" si="78"/>
        <v>38674</v>
      </c>
      <c r="G638" s="18"/>
      <c r="H638" s="18">
        <v>189</v>
      </c>
      <c r="I638" s="18"/>
      <c r="J638" s="18">
        <f t="shared" si="79"/>
        <v>38863</v>
      </c>
      <c r="L638" s="15">
        <v>12</v>
      </c>
      <c r="M638" s="16">
        <v>45733</v>
      </c>
      <c r="N638" s="10">
        <v>8876</v>
      </c>
      <c r="O638" s="17">
        <v>2738</v>
      </c>
      <c r="P638" s="17"/>
      <c r="Q638" s="17">
        <f t="shared" si="80"/>
        <v>2738</v>
      </c>
      <c r="R638" s="18"/>
      <c r="S638" s="18"/>
      <c r="T638" s="18"/>
      <c r="U638" s="18">
        <f t="shared" si="81"/>
        <v>2738</v>
      </c>
      <c r="W638" s="15">
        <v>12</v>
      </c>
      <c r="X638" s="16"/>
      <c r="Y638" s="10"/>
      <c r="Z638" s="17"/>
      <c r="AA638" s="17"/>
      <c r="AB638" s="17">
        <f t="shared" si="82"/>
        <v>0</v>
      </c>
      <c r="AC638" s="18"/>
      <c r="AD638" s="18"/>
      <c r="AE638" s="18"/>
      <c r="AF638" s="18">
        <f t="shared" si="83"/>
        <v>0</v>
      </c>
    </row>
    <row r="639" spans="1:33">
      <c r="A639" s="15">
        <v>13</v>
      </c>
      <c r="B639" s="16">
        <v>45733</v>
      </c>
      <c r="C639" s="10">
        <v>8957</v>
      </c>
      <c r="D639" s="17">
        <v>7131</v>
      </c>
      <c r="E639" s="17"/>
      <c r="F639" s="17">
        <f t="shared" si="78"/>
        <v>7131</v>
      </c>
      <c r="G639" s="18"/>
      <c r="H639" s="18">
        <v>360</v>
      </c>
      <c r="I639" s="18">
        <v>-98</v>
      </c>
      <c r="J639" s="18">
        <f t="shared" si="79"/>
        <v>7393</v>
      </c>
      <c r="L639" s="15">
        <v>13</v>
      </c>
      <c r="M639" s="16">
        <v>45733</v>
      </c>
      <c r="N639" s="10">
        <v>8877</v>
      </c>
      <c r="O639" s="17">
        <v>1788</v>
      </c>
      <c r="P639" s="17"/>
      <c r="Q639" s="17">
        <f t="shared" si="80"/>
        <v>1788</v>
      </c>
      <c r="R639" s="18"/>
      <c r="S639" s="18"/>
      <c r="T639" s="18"/>
      <c r="U639" s="18">
        <f t="shared" si="81"/>
        <v>1788</v>
      </c>
      <c r="W639" s="15">
        <v>13</v>
      </c>
      <c r="X639" s="16"/>
      <c r="Y639" s="10"/>
      <c r="Z639" s="17"/>
      <c r="AA639" s="17"/>
      <c r="AB639" s="17">
        <f t="shared" si="82"/>
        <v>0</v>
      </c>
      <c r="AC639" s="18"/>
      <c r="AD639" s="18"/>
      <c r="AE639" s="18"/>
      <c r="AF639" s="18">
        <f t="shared" si="83"/>
        <v>0</v>
      </c>
    </row>
    <row r="640" spans="1:33">
      <c r="A640" s="15">
        <v>14</v>
      </c>
      <c r="B640" s="16">
        <v>45733</v>
      </c>
      <c r="C640" s="10">
        <v>8958</v>
      </c>
      <c r="D640" s="17">
        <v>5634</v>
      </c>
      <c r="E640" s="17"/>
      <c r="F640" s="17">
        <f t="shared" si="78"/>
        <v>5634</v>
      </c>
      <c r="G640" s="18"/>
      <c r="H640" s="18"/>
      <c r="I640" s="18"/>
      <c r="J640" s="18">
        <f t="shared" si="79"/>
        <v>5634</v>
      </c>
      <c r="L640" s="15">
        <v>14</v>
      </c>
      <c r="M640" s="16"/>
      <c r="N640" s="10"/>
      <c r="O640" s="17"/>
      <c r="P640" s="17"/>
      <c r="Q640" s="17">
        <f t="shared" si="80"/>
        <v>0</v>
      </c>
      <c r="R640" s="18"/>
      <c r="S640" s="18"/>
      <c r="T640" s="18"/>
      <c r="U640" s="18">
        <f t="shared" si="81"/>
        <v>0</v>
      </c>
      <c r="W640" s="15">
        <v>14</v>
      </c>
      <c r="X640" s="16"/>
      <c r="Y640" s="10"/>
      <c r="Z640" s="17"/>
      <c r="AA640" s="17"/>
      <c r="AB640" s="17">
        <f t="shared" si="82"/>
        <v>0</v>
      </c>
      <c r="AC640" s="18"/>
      <c r="AD640" s="18"/>
      <c r="AE640" s="18"/>
      <c r="AF640" s="18">
        <f t="shared" si="83"/>
        <v>0</v>
      </c>
    </row>
    <row r="641" spans="1:32">
      <c r="A641" s="15">
        <v>15</v>
      </c>
      <c r="B641" s="16">
        <v>45733</v>
      </c>
      <c r="C641" s="10">
        <v>8959</v>
      </c>
      <c r="D641" s="17">
        <v>2681</v>
      </c>
      <c r="E641" s="17"/>
      <c r="F641" s="17">
        <f t="shared" si="78"/>
        <v>2681</v>
      </c>
      <c r="G641" s="18"/>
      <c r="H641" s="18"/>
      <c r="I641" s="18"/>
      <c r="J641" s="18">
        <f t="shared" si="79"/>
        <v>2681</v>
      </c>
      <c r="L641" s="15">
        <v>15</v>
      </c>
      <c r="M641" s="16"/>
      <c r="N641" s="10"/>
      <c r="O641" s="17"/>
      <c r="P641" s="17"/>
      <c r="Q641" s="17">
        <f t="shared" si="80"/>
        <v>0</v>
      </c>
      <c r="R641" s="18"/>
      <c r="S641" s="18"/>
      <c r="T641" s="18"/>
      <c r="U641" s="18">
        <f t="shared" si="81"/>
        <v>0</v>
      </c>
      <c r="W641" s="15">
        <v>15</v>
      </c>
      <c r="X641" s="16"/>
      <c r="Y641" s="10"/>
      <c r="Z641" s="17"/>
      <c r="AA641" s="17"/>
      <c r="AB641" s="17">
        <f t="shared" si="82"/>
        <v>0</v>
      </c>
      <c r="AC641" s="18"/>
      <c r="AD641" s="18"/>
      <c r="AE641" s="18"/>
      <c r="AF641" s="18">
        <f t="shared" si="83"/>
        <v>0</v>
      </c>
    </row>
    <row r="642" spans="1:32">
      <c r="A642" s="15">
        <v>16</v>
      </c>
      <c r="B642" s="16">
        <v>45733</v>
      </c>
      <c r="C642" s="10">
        <v>8960</v>
      </c>
      <c r="D642" s="17">
        <v>500</v>
      </c>
      <c r="E642" s="17"/>
      <c r="F642" s="17">
        <f t="shared" si="78"/>
        <v>500</v>
      </c>
      <c r="G642" s="18"/>
      <c r="H642" s="18"/>
      <c r="I642" s="18"/>
      <c r="J642" s="18">
        <f t="shared" si="79"/>
        <v>500</v>
      </c>
      <c r="L642" s="15">
        <v>16</v>
      </c>
      <c r="M642" s="16"/>
      <c r="N642" s="10"/>
      <c r="O642" s="17"/>
      <c r="P642" s="17"/>
      <c r="Q642" s="17">
        <f t="shared" si="80"/>
        <v>0</v>
      </c>
      <c r="R642" s="18"/>
      <c r="S642" s="18"/>
      <c r="T642" s="18"/>
      <c r="U642" s="18">
        <f t="shared" si="81"/>
        <v>0</v>
      </c>
      <c r="W642" s="15">
        <v>16</v>
      </c>
      <c r="X642" s="16"/>
      <c r="Y642" s="10"/>
      <c r="Z642" s="17"/>
      <c r="AA642" s="17"/>
      <c r="AB642" s="17">
        <f t="shared" si="82"/>
        <v>0</v>
      </c>
      <c r="AC642" s="18"/>
      <c r="AD642" s="18"/>
      <c r="AE642" s="18"/>
      <c r="AF642" s="18">
        <f t="shared" si="83"/>
        <v>0</v>
      </c>
    </row>
    <row r="643" spans="1:32">
      <c r="A643" s="15">
        <v>17</v>
      </c>
      <c r="B643" s="16"/>
      <c r="C643" s="10"/>
      <c r="D643" s="17"/>
      <c r="E643" s="17"/>
      <c r="F643" s="17">
        <f t="shared" si="78"/>
        <v>0</v>
      </c>
      <c r="G643" s="18"/>
      <c r="H643" s="18"/>
      <c r="I643" s="18"/>
      <c r="J643" s="18">
        <f t="shared" si="79"/>
        <v>0</v>
      </c>
      <c r="L643" s="15">
        <v>17</v>
      </c>
      <c r="M643" s="16"/>
      <c r="N643" s="10"/>
      <c r="O643" s="17"/>
      <c r="P643" s="17"/>
      <c r="Q643" s="17">
        <f t="shared" si="80"/>
        <v>0</v>
      </c>
      <c r="R643" s="18"/>
      <c r="S643" s="18"/>
      <c r="T643" s="18"/>
      <c r="U643" s="18">
        <f t="shared" si="81"/>
        <v>0</v>
      </c>
      <c r="W643" s="15">
        <v>17</v>
      </c>
      <c r="X643" s="16"/>
      <c r="Y643" s="10"/>
      <c r="Z643" s="17"/>
      <c r="AA643" s="17"/>
      <c r="AB643" s="17">
        <f t="shared" si="82"/>
        <v>0</v>
      </c>
      <c r="AC643" s="18"/>
      <c r="AD643" s="18"/>
      <c r="AE643" s="18"/>
      <c r="AF643" s="18">
        <f t="shared" si="83"/>
        <v>0</v>
      </c>
    </row>
    <row r="644" spans="1:32">
      <c r="A644" s="15">
        <v>18</v>
      </c>
      <c r="B644" s="16"/>
      <c r="C644" s="10"/>
      <c r="D644" s="17"/>
      <c r="E644" s="17"/>
      <c r="F644" s="17">
        <f t="shared" si="78"/>
        <v>0</v>
      </c>
      <c r="G644" s="18"/>
      <c r="H644" s="18"/>
      <c r="I644" s="18"/>
      <c r="J644" s="18">
        <f t="shared" si="79"/>
        <v>0</v>
      </c>
      <c r="L644" s="15">
        <v>18</v>
      </c>
      <c r="M644" s="16"/>
      <c r="N644" s="10"/>
      <c r="O644" s="17"/>
      <c r="P644" s="17"/>
      <c r="Q644" s="17">
        <f t="shared" si="80"/>
        <v>0</v>
      </c>
      <c r="R644" s="18"/>
      <c r="S644" s="18"/>
      <c r="T644" s="18"/>
      <c r="U644" s="18">
        <f t="shared" si="81"/>
        <v>0</v>
      </c>
      <c r="W644" s="15">
        <v>18</v>
      </c>
      <c r="X644" s="16"/>
      <c r="Y644" s="10"/>
      <c r="Z644" s="17"/>
      <c r="AA644" s="17"/>
      <c r="AB644" s="17">
        <f t="shared" si="82"/>
        <v>0</v>
      </c>
      <c r="AC644" s="18"/>
      <c r="AD644" s="18"/>
      <c r="AE644" s="18"/>
      <c r="AF644" s="18">
        <f t="shared" si="83"/>
        <v>0</v>
      </c>
    </row>
    <row r="645" spans="1:32">
      <c r="A645" s="15">
        <v>19</v>
      </c>
      <c r="B645" s="16"/>
      <c r="C645" s="10"/>
      <c r="D645" s="17"/>
      <c r="E645" s="17"/>
      <c r="F645" s="17">
        <f t="shared" si="78"/>
        <v>0</v>
      </c>
      <c r="G645" s="18"/>
      <c r="H645" s="18"/>
      <c r="I645" s="18"/>
      <c r="J645" s="18">
        <f t="shared" si="79"/>
        <v>0</v>
      </c>
      <c r="L645" s="15">
        <v>19</v>
      </c>
      <c r="M645" s="16"/>
      <c r="N645" s="10"/>
      <c r="O645" s="17"/>
      <c r="P645" s="17"/>
      <c r="Q645" s="17">
        <f t="shared" si="80"/>
        <v>0</v>
      </c>
      <c r="R645" s="18"/>
      <c r="S645" s="18"/>
      <c r="T645" s="18"/>
      <c r="U645" s="18">
        <f t="shared" si="81"/>
        <v>0</v>
      </c>
      <c r="W645" s="15">
        <v>19</v>
      </c>
      <c r="X645" s="16"/>
      <c r="Y645" s="10"/>
      <c r="Z645" s="17"/>
      <c r="AA645" s="17"/>
      <c r="AB645" s="17">
        <f t="shared" si="82"/>
        <v>0</v>
      </c>
      <c r="AC645" s="18"/>
      <c r="AD645" s="18"/>
      <c r="AE645" s="18"/>
      <c r="AF645" s="18">
        <f t="shared" si="83"/>
        <v>0</v>
      </c>
    </row>
    <row r="646" spans="1:32">
      <c r="A646" s="15">
        <v>20</v>
      </c>
      <c r="B646" s="16"/>
      <c r="C646" s="10"/>
      <c r="D646" s="17"/>
      <c r="E646" s="17"/>
      <c r="F646" s="17">
        <f t="shared" si="78"/>
        <v>0</v>
      </c>
      <c r="G646" s="18"/>
      <c r="H646" s="18"/>
      <c r="I646" s="18"/>
      <c r="J646" s="18">
        <f t="shared" si="79"/>
        <v>0</v>
      </c>
      <c r="L646" s="15">
        <v>20</v>
      </c>
      <c r="M646" s="16"/>
      <c r="N646" s="10"/>
      <c r="O646" s="17"/>
      <c r="P646" s="17"/>
      <c r="Q646" s="17">
        <f t="shared" si="80"/>
        <v>0</v>
      </c>
      <c r="R646" s="18"/>
      <c r="S646" s="18"/>
      <c r="T646" s="18"/>
      <c r="U646" s="18">
        <f t="shared" si="81"/>
        <v>0</v>
      </c>
      <c r="W646" s="15">
        <v>20</v>
      </c>
      <c r="X646" s="16"/>
      <c r="Y646" s="10"/>
      <c r="Z646" s="17"/>
      <c r="AA646" s="17"/>
      <c r="AB646" s="17">
        <f t="shared" si="82"/>
        <v>0</v>
      </c>
      <c r="AC646" s="18"/>
      <c r="AD646" s="18"/>
      <c r="AE646" s="18"/>
      <c r="AF646" s="18">
        <f t="shared" si="83"/>
        <v>0</v>
      </c>
    </row>
    <row r="647" spans="1:32">
      <c r="A647" s="20">
        <v>21</v>
      </c>
      <c r="B647" s="16"/>
      <c r="C647" s="10"/>
      <c r="D647" s="17"/>
      <c r="E647" s="10"/>
      <c r="F647" s="17">
        <f t="shared" si="78"/>
        <v>0</v>
      </c>
      <c r="G647" s="15"/>
      <c r="H647" s="15"/>
      <c r="I647" s="18"/>
      <c r="J647" s="18">
        <f t="shared" si="79"/>
        <v>0</v>
      </c>
      <c r="L647" s="20">
        <v>21</v>
      </c>
      <c r="M647" s="16"/>
      <c r="N647" s="10"/>
      <c r="O647" s="17"/>
      <c r="P647" s="10"/>
      <c r="Q647" s="17">
        <f t="shared" si="80"/>
        <v>0</v>
      </c>
      <c r="R647" s="15"/>
      <c r="S647" s="15"/>
      <c r="T647" s="18"/>
      <c r="U647" s="18">
        <f t="shared" si="81"/>
        <v>0</v>
      </c>
      <c r="W647" s="20">
        <v>21</v>
      </c>
      <c r="X647" s="16"/>
      <c r="Y647" s="10"/>
      <c r="Z647" s="17"/>
      <c r="AA647" s="10"/>
      <c r="AB647" s="17">
        <f t="shared" si="82"/>
        <v>0</v>
      </c>
      <c r="AC647" s="15"/>
      <c r="AD647" s="15"/>
      <c r="AE647" s="18"/>
      <c r="AF647" s="18">
        <f t="shared" si="83"/>
        <v>0</v>
      </c>
    </row>
    <row r="648" spans="1:32">
      <c r="A648" s="20">
        <v>22</v>
      </c>
      <c r="B648" s="16"/>
      <c r="C648" s="10"/>
      <c r="D648" s="17"/>
      <c r="E648" s="10"/>
      <c r="F648" s="17">
        <f t="shared" si="78"/>
        <v>0</v>
      </c>
      <c r="G648" s="15"/>
      <c r="H648" s="15"/>
      <c r="I648" s="18"/>
      <c r="J648" s="18">
        <f t="shared" si="79"/>
        <v>0</v>
      </c>
      <c r="L648" s="20">
        <v>22</v>
      </c>
      <c r="M648" s="16"/>
      <c r="N648" s="10"/>
      <c r="O648" s="17"/>
      <c r="P648" s="10"/>
      <c r="Q648" s="17">
        <f t="shared" si="80"/>
        <v>0</v>
      </c>
      <c r="R648" s="15"/>
      <c r="S648" s="15"/>
      <c r="T648" s="18"/>
      <c r="U648" s="18">
        <f t="shared" si="81"/>
        <v>0</v>
      </c>
      <c r="W648" s="20">
        <v>22</v>
      </c>
      <c r="X648" s="16"/>
      <c r="Y648" s="10"/>
      <c r="Z648" s="17"/>
      <c r="AA648" s="10"/>
      <c r="AB648" s="17">
        <f t="shared" si="82"/>
        <v>0</v>
      </c>
      <c r="AC648" s="15"/>
      <c r="AD648" s="15"/>
      <c r="AE648" s="18"/>
      <c r="AF648" s="18">
        <f t="shared" si="83"/>
        <v>0</v>
      </c>
    </row>
    <row r="649" spans="1:32">
      <c r="A649" s="42">
        <v>23</v>
      </c>
      <c r="B649" s="16"/>
      <c r="C649" s="10"/>
      <c r="D649" s="17"/>
      <c r="E649" s="10"/>
      <c r="F649" s="17">
        <f t="shared" si="78"/>
        <v>0</v>
      </c>
      <c r="G649" s="15"/>
      <c r="H649" s="15"/>
      <c r="I649" s="18"/>
      <c r="J649" s="18">
        <f t="shared" si="79"/>
        <v>0</v>
      </c>
      <c r="L649" s="42">
        <v>23</v>
      </c>
      <c r="M649" s="16"/>
      <c r="N649" s="10"/>
      <c r="O649" s="17"/>
      <c r="P649" s="10"/>
      <c r="Q649" s="17">
        <f t="shared" si="80"/>
        <v>0</v>
      </c>
      <c r="R649" s="15"/>
      <c r="S649" s="15"/>
      <c r="T649" s="18"/>
      <c r="U649" s="18">
        <f t="shared" si="81"/>
        <v>0</v>
      </c>
      <c r="W649" s="42">
        <v>23</v>
      </c>
      <c r="X649" s="16"/>
      <c r="Y649" s="10"/>
      <c r="Z649" s="17"/>
      <c r="AA649" s="10"/>
      <c r="AB649" s="17">
        <f t="shared" si="82"/>
        <v>0</v>
      </c>
      <c r="AC649" s="15"/>
      <c r="AD649" s="15"/>
      <c r="AE649" s="18"/>
      <c r="AF649" s="18">
        <f t="shared" si="83"/>
        <v>0</v>
      </c>
    </row>
    <row r="650" spans="1:32">
      <c r="A650" s="42">
        <v>34</v>
      </c>
      <c r="B650" s="16"/>
      <c r="C650" s="10"/>
      <c r="D650" s="17"/>
      <c r="E650" s="17"/>
      <c r="F650" s="17">
        <f t="shared" si="78"/>
        <v>0</v>
      </c>
      <c r="G650" s="18"/>
      <c r="H650" s="18"/>
      <c r="I650" s="18"/>
      <c r="J650" s="18">
        <f t="shared" si="79"/>
        <v>0</v>
      </c>
      <c r="L650" s="42">
        <v>34</v>
      </c>
      <c r="M650" s="16"/>
      <c r="N650" s="10"/>
      <c r="O650" s="17"/>
      <c r="P650" s="17"/>
      <c r="Q650" s="17">
        <f t="shared" si="80"/>
        <v>0</v>
      </c>
      <c r="R650" s="18"/>
      <c r="S650" s="18"/>
      <c r="T650" s="18"/>
      <c r="U650" s="18">
        <f t="shared" si="81"/>
        <v>0</v>
      </c>
      <c r="W650" s="42">
        <v>34</v>
      </c>
      <c r="X650" s="16"/>
      <c r="Y650" s="10"/>
      <c r="Z650" s="17"/>
      <c r="AA650" s="17"/>
      <c r="AB650" s="17">
        <f t="shared" si="82"/>
        <v>0</v>
      </c>
      <c r="AC650" s="18"/>
      <c r="AD650" s="18"/>
      <c r="AE650" s="18"/>
      <c r="AF650" s="18">
        <f t="shared" si="83"/>
        <v>0</v>
      </c>
    </row>
    <row r="651" spans="1:32">
      <c r="A651" s="42">
        <v>35</v>
      </c>
      <c r="B651" s="16"/>
      <c r="C651" s="10"/>
      <c r="D651" s="17"/>
      <c r="E651" s="17"/>
      <c r="F651" s="17">
        <f t="shared" si="78"/>
        <v>0</v>
      </c>
      <c r="G651" s="18"/>
      <c r="H651" s="18"/>
      <c r="I651" s="18"/>
      <c r="J651" s="18">
        <f t="shared" si="79"/>
        <v>0</v>
      </c>
      <c r="L651" s="42">
        <v>35</v>
      </c>
      <c r="M651" s="16"/>
      <c r="N651" s="10"/>
      <c r="O651" s="17"/>
      <c r="P651" s="17"/>
      <c r="Q651" s="17">
        <f t="shared" si="80"/>
        <v>0</v>
      </c>
      <c r="R651" s="18"/>
      <c r="S651" s="18"/>
      <c r="T651" s="18"/>
      <c r="U651" s="18">
        <f t="shared" si="81"/>
        <v>0</v>
      </c>
      <c r="W651" s="42">
        <v>35</v>
      </c>
      <c r="X651" s="16"/>
      <c r="Y651" s="10"/>
      <c r="Z651" s="17"/>
      <c r="AA651" s="17"/>
      <c r="AB651" s="17">
        <f t="shared" si="82"/>
        <v>0</v>
      </c>
      <c r="AC651" s="18"/>
      <c r="AD651" s="18"/>
      <c r="AE651" s="18"/>
      <c r="AF651" s="18">
        <f t="shared" si="83"/>
        <v>0</v>
      </c>
    </row>
    <row r="652" spans="1:32">
      <c r="A652" s="42">
        <v>36</v>
      </c>
      <c r="B652" s="16"/>
      <c r="C652" s="10"/>
      <c r="D652" s="10"/>
      <c r="E652" s="10"/>
      <c r="F652" s="17">
        <f t="shared" si="78"/>
        <v>0</v>
      </c>
      <c r="G652" s="15"/>
      <c r="H652" s="15"/>
      <c r="I652" s="18"/>
      <c r="J652" s="18">
        <f t="shared" si="79"/>
        <v>0</v>
      </c>
      <c r="L652" s="42">
        <v>36</v>
      </c>
      <c r="M652" s="16"/>
      <c r="N652" s="10"/>
      <c r="O652" s="10"/>
      <c r="P652" s="10"/>
      <c r="Q652" s="17">
        <f t="shared" si="80"/>
        <v>0</v>
      </c>
      <c r="R652" s="15"/>
      <c r="S652" s="15"/>
      <c r="T652" s="18"/>
      <c r="U652" s="18">
        <f t="shared" si="81"/>
        <v>0</v>
      </c>
      <c r="W652" s="42">
        <v>36</v>
      </c>
      <c r="X652" s="16"/>
      <c r="Y652" s="10"/>
      <c r="Z652" s="10"/>
      <c r="AA652" s="10"/>
      <c r="AB652" s="17">
        <f t="shared" si="82"/>
        <v>0</v>
      </c>
      <c r="AC652" s="15"/>
      <c r="AD652" s="15"/>
      <c r="AE652" s="18"/>
      <c r="AF652" s="18">
        <f t="shared" si="83"/>
        <v>0</v>
      </c>
    </row>
    <row r="653" spans="1:32">
      <c r="A653" s="42">
        <v>37</v>
      </c>
      <c r="B653" s="16"/>
      <c r="C653" s="10"/>
      <c r="D653" s="10"/>
      <c r="E653" s="10"/>
      <c r="F653" s="17">
        <f t="shared" si="78"/>
        <v>0</v>
      </c>
      <c r="G653" s="15"/>
      <c r="H653" s="15"/>
      <c r="I653" s="18"/>
      <c r="J653" s="18">
        <f t="shared" si="79"/>
        <v>0</v>
      </c>
      <c r="L653" s="42">
        <v>37</v>
      </c>
      <c r="M653" s="16"/>
      <c r="N653" s="10"/>
      <c r="O653" s="10"/>
      <c r="P653" s="10"/>
      <c r="Q653" s="17">
        <f t="shared" si="80"/>
        <v>0</v>
      </c>
      <c r="R653" s="15"/>
      <c r="S653" s="15"/>
      <c r="T653" s="18"/>
      <c r="U653" s="18">
        <f t="shared" si="81"/>
        <v>0</v>
      </c>
      <c r="W653" s="42">
        <v>37</v>
      </c>
      <c r="X653" s="16"/>
      <c r="Y653" s="10"/>
      <c r="Z653" s="10"/>
      <c r="AA653" s="10"/>
      <c r="AB653" s="17">
        <f t="shared" si="82"/>
        <v>0</v>
      </c>
      <c r="AC653" s="15"/>
      <c r="AD653" s="15"/>
      <c r="AE653" s="18"/>
      <c r="AF653" s="18">
        <f t="shared" si="83"/>
        <v>0</v>
      </c>
    </row>
    <row r="654" spans="1:32">
      <c r="A654" s="42">
        <v>38</v>
      </c>
      <c r="B654" s="16"/>
      <c r="C654" s="10"/>
      <c r="D654" s="10"/>
      <c r="E654" s="10"/>
      <c r="F654" s="17">
        <f t="shared" si="78"/>
        <v>0</v>
      </c>
      <c r="G654" s="15"/>
      <c r="H654" s="15"/>
      <c r="I654" s="18"/>
      <c r="J654" s="18">
        <f t="shared" si="79"/>
        <v>0</v>
      </c>
      <c r="L654" s="42">
        <v>38</v>
      </c>
      <c r="M654" s="16"/>
      <c r="N654" s="10"/>
      <c r="O654" s="10"/>
      <c r="P654" s="10"/>
      <c r="Q654" s="17">
        <f t="shared" si="80"/>
        <v>0</v>
      </c>
      <c r="R654" s="15"/>
      <c r="S654" s="15"/>
      <c r="T654" s="18"/>
      <c r="U654" s="18">
        <f t="shared" si="81"/>
        <v>0</v>
      </c>
      <c r="W654" s="42">
        <v>38</v>
      </c>
      <c r="X654" s="16"/>
      <c r="Y654" s="10"/>
      <c r="Z654" s="10"/>
      <c r="AA654" s="10"/>
      <c r="AB654" s="17">
        <f t="shared" si="82"/>
        <v>0</v>
      </c>
      <c r="AC654" s="15"/>
      <c r="AD654" s="15"/>
      <c r="AE654" s="18"/>
      <c r="AF654" s="18">
        <f t="shared" si="83"/>
        <v>0</v>
      </c>
    </row>
    <row r="655" spans="1:32">
      <c r="A655" s="42">
        <v>39</v>
      </c>
      <c r="B655" s="10"/>
      <c r="C655" s="10"/>
      <c r="D655" s="10"/>
      <c r="E655" s="10"/>
      <c r="F655" s="17">
        <f t="shared" si="78"/>
        <v>0</v>
      </c>
      <c r="G655" s="15"/>
      <c r="H655" s="15"/>
      <c r="I655" s="15"/>
      <c r="J655" s="18">
        <f t="shared" si="79"/>
        <v>0</v>
      </c>
      <c r="L655" s="42">
        <v>39</v>
      </c>
      <c r="M655" s="16"/>
      <c r="N655" s="10"/>
      <c r="O655" s="10"/>
      <c r="P655" s="10"/>
      <c r="Q655" s="17">
        <f t="shared" si="80"/>
        <v>0</v>
      </c>
      <c r="R655" s="15"/>
      <c r="S655" s="15"/>
      <c r="T655" s="15"/>
      <c r="U655" s="18">
        <f t="shared" si="81"/>
        <v>0</v>
      </c>
      <c r="W655" s="42">
        <v>39</v>
      </c>
      <c r="X655" s="16"/>
      <c r="Y655" s="10"/>
      <c r="Z655" s="10"/>
      <c r="AA655" s="10"/>
      <c r="AB655" s="17">
        <f t="shared" si="82"/>
        <v>0</v>
      </c>
      <c r="AC655" s="15"/>
      <c r="AD655" s="15"/>
      <c r="AE655" s="15"/>
      <c r="AF655" s="18">
        <f t="shared" si="83"/>
        <v>0</v>
      </c>
    </row>
    <row r="656" spans="1:32">
      <c r="A656" s="42">
        <v>40</v>
      </c>
      <c r="B656" s="10"/>
      <c r="C656" s="10"/>
      <c r="D656" s="10"/>
      <c r="E656" s="10"/>
      <c r="F656" s="17">
        <f t="shared" si="78"/>
        <v>0</v>
      </c>
      <c r="G656" s="15"/>
      <c r="H656" s="15"/>
      <c r="I656" s="15"/>
      <c r="J656" s="18">
        <f t="shared" si="79"/>
        <v>0</v>
      </c>
      <c r="L656" s="42">
        <v>40</v>
      </c>
      <c r="M656" s="16"/>
      <c r="N656" s="10"/>
      <c r="O656" s="10"/>
      <c r="P656" s="10"/>
      <c r="Q656" s="17">
        <f t="shared" si="80"/>
        <v>0</v>
      </c>
      <c r="R656" s="15"/>
      <c r="S656" s="15"/>
      <c r="T656" s="15"/>
      <c r="U656" s="18">
        <f t="shared" si="81"/>
        <v>0</v>
      </c>
      <c r="W656" s="42">
        <v>40</v>
      </c>
      <c r="X656" s="16"/>
      <c r="Y656" s="10"/>
      <c r="Z656" s="10"/>
      <c r="AA656" s="10"/>
      <c r="AB656" s="17">
        <f t="shared" si="82"/>
        <v>0</v>
      </c>
      <c r="AC656" s="15"/>
      <c r="AD656" s="15"/>
      <c r="AE656" s="15"/>
      <c r="AF656" s="18">
        <f t="shared" si="83"/>
        <v>0</v>
      </c>
    </row>
    <row r="657" spans="1:32">
      <c r="A657" s="42">
        <v>41</v>
      </c>
      <c r="B657" s="10"/>
      <c r="C657" s="10"/>
      <c r="D657" s="10"/>
      <c r="E657" s="10"/>
      <c r="F657" s="17">
        <f t="shared" si="78"/>
        <v>0</v>
      </c>
      <c r="G657" s="15"/>
      <c r="H657" s="15"/>
      <c r="I657" s="15"/>
      <c r="J657" s="18">
        <f t="shared" si="79"/>
        <v>0</v>
      </c>
      <c r="L657" s="42">
        <v>41</v>
      </c>
      <c r="M657" s="16"/>
      <c r="N657" s="10"/>
      <c r="O657" s="10"/>
      <c r="P657" s="10"/>
      <c r="Q657" s="17">
        <f t="shared" si="80"/>
        <v>0</v>
      </c>
      <c r="R657" s="15"/>
      <c r="S657" s="15"/>
      <c r="T657" s="15"/>
      <c r="U657" s="18">
        <f t="shared" si="81"/>
        <v>0</v>
      </c>
      <c r="W657" s="42">
        <v>41</v>
      </c>
      <c r="X657" s="10"/>
      <c r="Y657" s="10"/>
      <c r="Z657" s="10"/>
      <c r="AA657" s="10"/>
      <c r="AB657" s="17">
        <f t="shared" si="82"/>
        <v>0</v>
      </c>
      <c r="AC657" s="15"/>
      <c r="AD657" s="15"/>
      <c r="AE657" s="15"/>
      <c r="AF657" s="18">
        <f t="shared" si="83"/>
        <v>0</v>
      </c>
    </row>
    <row r="658" spans="1:32">
      <c r="A658" s="42">
        <v>42</v>
      </c>
      <c r="B658" s="10"/>
      <c r="C658" s="10"/>
      <c r="D658" s="10"/>
      <c r="E658" s="10"/>
      <c r="F658" s="17">
        <f t="shared" si="78"/>
        <v>0</v>
      </c>
      <c r="G658" s="15"/>
      <c r="H658" s="15"/>
      <c r="I658" s="15"/>
      <c r="J658" s="18">
        <f t="shared" si="79"/>
        <v>0</v>
      </c>
      <c r="L658" s="42">
        <v>42</v>
      </c>
      <c r="M658" s="16"/>
      <c r="N658" s="10"/>
      <c r="O658" s="10"/>
      <c r="P658" s="10"/>
      <c r="Q658" s="17">
        <f t="shared" si="80"/>
        <v>0</v>
      </c>
      <c r="R658" s="15"/>
      <c r="S658" s="15"/>
      <c r="T658" s="15"/>
      <c r="U658" s="18">
        <f t="shared" si="81"/>
        <v>0</v>
      </c>
      <c r="W658" s="42">
        <v>42</v>
      </c>
      <c r="X658" s="10"/>
      <c r="Y658" s="10"/>
      <c r="Z658" s="10"/>
      <c r="AA658" s="10"/>
      <c r="AB658" s="17">
        <f t="shared" si="82"/>
        <v>0</v>
      </c>
      <c r="AC658" s="15"/>
      <c r="AD658" s="15"/>
      <c r="AE658" s="15"/>
      <c r="AF658" s="18">
        <f t="shared" si="83"/>
        <v>0</v>
      </c>
    </row>
    <row r="659" spans="1:32">
      <c r="A659" s="42">
        <v>43</v>
      </c>
      <c r="B659" s="10"/>
      <c r="C659" s="10"/>
      <c r="D659" s="10"/>
      <c r="E659" s="10"/>
      <c r="F659" s="17">
        <f t="shared" si="78"/>
        <v>0</v>
      </c>
      <c r="G659" s="15"/>
      <c r="H659" s="15"/>
      <c r="I659" s="15"/>
      <c r="J659" s="18">
        <f t="shared" si="79"/>
        <v>0</v>
      </c>
      <c r="L659" s="42">
        <v>43</v>
      </c>
      <c r="M659" s="16"/>
      <c r="N659" s="10"/>
      <c r="O659" s="10"/>
      <c r="P659" s="10"/>
      <c r="Q659" s="17">
        <f t="shared" si="80"/>
        <v>0</v>
      </c>
      <c r="R659" s="15"/>
      <c r="S659" s="15"/>
      <c r="T659" s="15"/>
      <c r="U659" s="18">
        <f t="shared" si="81"/>
        <v>0</v>
      </c>
      <c r="W659" s="42">
        <v>43</v>
      </c>
      <c r="X659" s="10"/>
      <c r="Y659" s="10"/>
      <c r="Z659" s="10"/>
      <c r="AA659" s="10"/>
      <c r="AB659" s="17">
        <f t="shared" si="82"/>
        <v>0</v>
      </c>
      <c r="AC659" s="15"/>
      <c r="AD659" s="15"/>
      <c r="AE659" s="15"/>
      <c r="AF659" s="18">
        <f t="shared" si="83"/>
        <v>0</v>
      </c>
    </row>
    <row r="660" spans="1:32">
      <c r="A660" s="42">
        <v>44</v>
      </c>
      <c r="B660" s="10"/>
      <c r="C660" s="10"/>
      <c r="D660" s="10"/>
      <c r="E660" s="10"/>
      <c r="F660" s="17">
        <f t="shared" si="78"/>
        <v>0</v>
      </c>
      <c r="G660" s="15"/>
      <c r="H660" s="15"/>
      <c r="I660" s="15"/>
      <c r="J660" s="18">
        <f t="shared" si="79"/>
        <v>0</v>
      </c>
      <c r="L660" s="42">
        <v>44</v>
      </c>
      <c r="M660" s="16"/>
      <c r="N660" s="10"/>
      <c r="O660" s="10"/>
      <c r="P660" s="10"/>
      <c r="Q660" s="17">
        <f t="shared" si="80"/>
        <v>0</v>
      </c>
      <c r="R660" s="15"/>
      <c r="S660" s="15"/>
      <c r="T660" s="15"/>
      <c r="U660" s="18">
        <f t="shared" si="81"/>
        <v>0</v>
      </c>
      <c r="W660" s="42">
        <v>44</v>
      </c>
      <c r="X660" s="10"/>
      <c r="Y660" s="10"/>
      <c r="Z660" s="10"/>
      <c r="AA660" s="10"/>
      <c r="AB660" s="17">
        <f t="shared" si="82"/>
        <v>0</v>
      </c>
      <c r="AC660" s="15"/>
      <c r="AD660" s="15"/>
      <c r="AE660" s="15"/>
      <c r="AF660" s="18">
        <f t="shared" si="83"/>
        <v>0</v>
      </c>
    </row>
    <row r="661" spans="1:32">
      <c r="A661" s="42">
        <v>45</v>
      </c>
      <c r="B661" s="10"/>
      <c r="C661" s="10"/>
      <c r="D661" s="10"/>
      <c r="E661" s="10"/>
      <c r="F661" s="17">
        <f t="shared" si="78"/>
        <v>0</v>
      </c>
      <c r="G661" s="15"/>
      <c r="H661" s="15"/>
      <c r="I661" s="15"/>
      <c r="J661" s="18">
        <f t="shared" si="79"/>
        <v>0</v>
      </c>
      <c r="L661" s="42">
        <v>45</v>
      </c>
      <c r="M661" s="10"/>
      <c r="N661" s="10"/>
      <c r="O661" s="10"/>
      <c r="P661" s="10"/>
      <c r="Q661" s="17">
        <f t="shared" si="80"/>
        <v>0</v>
      </c>
      <c r="R661" s="15"/>
      <c r="S661" s="15"/>
      <c r="T661" s="15"/>
      <c r="U661" s="18">
        <f t="shared" si="81"/>
        <v>0</v>
      </c>
      <c r="W661" s="42">
        <v>45</v>
      </c>
      <c r="X661" s="10"/>
      <c r="Y661" s="10"/>
      <c r="Z661" s="10"/>
      <c r="AA661" s="10"/>
      <c r="AB661" s="17">
        <f t="shared" si="82"/>
        <v>0</v>
      </c>
      <c r="AC661" s="15"/>
      <c r="AD661" s="15"/>
      <c r="AE661" s="15"/>
      <c r="AF661" s="18">
        <f t="shared" si="83"/>
        <v>0</v>
      </c>
    </row>
    <row r="662" spans="1:32">
      <c r="A662" s="42">
        <v>46</v>
      </c>
      <c r="B662" s="10"/>
      <c r="C662" s="10"/>
      <c r="D662" s="10"/>
      <c r="E662" s="10"/>
      <c r="F662" s="17">
        <f t="shared" si="78"/>
        <v>0</v>
      </c>
      <c r="G662" s="15"/>
      <c r="H662" s="15"/>
      <c r="I662" s="15"/>
      <c r="J662" s="18">
        <f t="shared" si="79"/>
        <v>0</v>
      </c>
      <c r="L662" s="42">
        <v>46</v>
      </c>
      <c r="M662" s="10"/>
      <c r="N662" s="10"/>
      <c r="O662" s="10"/>
      <c r="P662" s="10"/>
      <c r="Q662" s="17">
        <f t="shared" si="80"/>
        <v>0</v>
      </c>
      <c r="R662" s="15"/>
      <c r="S662" s="15"/>
      <c r="T662" s="15"/>
      <c r="U662" s="18">
        <f t="shared" si="81"/>
        <v>0</v>
      </c>
      <c r="W662" s="42">
        <v>46</v>
      </c>
      <c r="X662" s="10"/>
      <c r="Y662" s="10"/>
      <c r="Z662" s="10"/>
      <c r="AA662" s="10"/>
      <c r="AB662" s="17">
        <f t="shared" si="82"/>
        <v>0</v>
      </c>
      <c r="AC662" s="15"/>
      <c r="AD662" s="15"/>
      <c r="AE662" s="15"/>
      <c r="AF662" s="18">
        <f t="shared" si="83"/>
        <v>0</v>
      </c>
    </row>
    <row r="663" spans="1:32">
      <c r="A663" s="42">
        <v>47</v>
      </c>
      <c r="B663" s="10"/>
      <c r="C663" s="10"/>
      <c r="D663" s="10"/>
      <c r="E663" s="10"/>
      <c r="F663" s="17">
        <f t="shared" si="78"/>
        <v>0</v>
      </c>
      <c r="G663" s="15"/>
      <c r="H663" s="15"/>
      <c r="I663" s="15"/>
      <c r="J663" s="18">
        <f t="shared" si="79"/>
        <v>0</v>
      </c>
      <c r="L663" s="42">
        <v>47</v>
      </c>
      <c r="M663" s="10"/>
      <c r="N663" s="10"/>
      <c r="O663" s="10"/>
      <c r="P663" s="10"/>
      <c r="Q663" s="17">
        <f t="shared" si="80"/>
        <v>0</v>
      </c>
      <c r="R663" s="15"/>
      <c r="S663" s="15"/>
      <c r="T663" s="15"/>
      <c r="U663" s="18">
        <f t="shared" si="81"/>
        <v>0</v>
      </c>
      <c r="W663" s="42">
        <v>47</v>
      </c>
      <c r="X663" s="10"/>
      <c r="Y663" s="10"/>
      <c r="Z663" s="10"/>
      <c r="AA663" s="10"/>
      <c r="AB663" s="17">
        <f t="shared" si="82"/>
        <v>0</v>
      </c>
      <c r="AC663" s="15"/>
      <c r="AD663" s="15"/>
      <c r="AE663" s="15"/>
      <c r="AF663" s="18">
        <f t="shared" si="83"/>
        <v>0</v>
      </c>
    </row>
    <row r="664" spans="1:32">
      <c r="A664" s="42">
        <v>48</v>
      </c>
      <c r="B664" s="10"/>
      <c r="C664" s="10"/>
      <c r="D664" s="10"/>
      <c r="E664" s="10"/>
      <c r="F664" s="17">
        <f t="shared" si="78"/>
        <v>0</v>
      </c>
      <c r="G664" s="15"/>
      <c r="H664" s="15"/>
      <c r="I664" s="15"/>
      <c r="J664" s="18">
        <f t="shared" si="79"/>
        <v>0</v>
      </c>
      <c r="L664" s="42">
        <v>48</v>
      </c>
      <c r="M664" s="10"/>
      <c r="N664" s="10"/>
      <c r="O664" s="10"/>
      <c r="P664" s="10"/>
      <c r="Q664" s="17">
        <f t="shared" si="80"/>
        <v>0</v>
      </c>
      <c r="R664" s="15"/>
      <c r="S664" s="15"/>
      <c r="T664" s="15"/>
      <c r="U664" s="18">
        <f t="shared" si="81"/>
        <v>0</v>
      </c>
      <c r="W664" s="42">
        <v>48</v>
      </c>
      <c r="X664" s="10"/>
      <c r="Y664" s="10"/>
      <c r="Z664" s="10"/>
      <c r="AA664" s="10"/>
      <c r="AB664" s="17">
        <f t="shared" si="82"/>
        <v>0</v>
      </c>
      <c r="AC664" s="15"/>
      <c r="AD664" s="15"/>
      <c r="AE664" s="15"/>
      <c r="AF664" s="18">
        <f t="shared" si="83"/>
        <v>0</v>
      </c>
    </row>
    <row r="665" spans="1:32">
      <c r="A665" s="42">
        <v>49</v>
      </c>
      <c r="B665" s="10"/>
      <c r="C665" s="10"/>
      <c r="D665" s="10"/>
      <c r="E665" s="10"/>
      <c r="F665" s="17">
        <f t="shared" si="78"/>
        <v>0</v>
      </c>
      <c r="G665" s="15"/>
      <c r="H665" s="15"/>
      <c r="I665" s="15"/>
      <c r="J665" s="18">
        <f t="shared" si="79"/>
        <v>0</v>
      </c>
      <c r="L665" s="42">
        <v>49</v>
      </c>
      <c r="M665" s="10"/>
      <c r="N665" s="10"/>
      <c r="O665" s="10"/>
      <c r="P665" s="10"/>
      <c r="Q665" s="17">
        <f t="shared" si="80"/>
        <v>0</v>
      </c>
      <c r="R665" s="15"/>
      <c r="S665" s="15"/>
      <c r="T665" s="15"/>
      <c r="U665" s="18">
        <f t="shared" si="81"/>
        <v>0</v>
      </c>
      <c r="W665" s="42">
        <v>49</v>
      </c>
      <c r="X665" s="10"/>
      <c r="Y665" s="10"/>
      <c r="Z665" s="10"/>
      <c r="AA665" s="10"/>
      <c r="AB665" s="17">
        <f t="shared" si="82"/>
        <v>0</v>
      </c>
      <c r="AC665" s="15"/>
      <c r="AD665" s="15"/>
      <c r="AE665" s="15"/>
      <c r="AF665" s="18">
        <f t="shared" si="83"/>
        <v>0</v>
      </c>
    </row>
    <row r="666" spans="1:32">
      <c r="A666" s="42">
        <v>50</v>
      </c>
      <c r="B666" s="10"/>
      <c r="C666" s="10"/>
      <c r="D666" s="10"/>
      <c r="E666" s="10"/>
      <c r="F666" s="17">
        <f t="shared" si="78"/>
        <v>0</v>
      </c>
      <c r="G666" s="15"/>
      <c r="H666" s="15"/>
      <c r="I666" s="15"/>
      <c r="J666" s="18">
        <f t="shared" si="79"/>
        <v>0</v>
      </c>
      <c r="L666" s="42">
        <v>50</v>
      </c>
      <c r="M666" s="10"/>
      <c r="N666" s="10"/>
      <c r="O666" s="10"/>
      <c r="P666" s="10"/>
      <c r="Q666" s="17">
        <f t="shared" si="80"/>
        <v>0</v>
      </c>
      <c r="R666" s="15"/>
      <c r="S666" s="15"/>
      <c r="T666" s="15"/>
      <c r="U666" s="18">
        <f t="shared" si="81"/>
        <v>0</v>
      </c>
      <c r="W666" s="42">
        <v>50</v>
      </c>
      <c r="X666" s="10"/>
      <c r="Y666" s="10"/>
      <c r="Z666" s="10"/>
      <c r="AA666" s="10"/>
      <c r="AB666" s="17">
        <f t="shared" si="82"/>
        <v>0</v>
      </c>
      <c r="AC666" s="15"/>
      <c r="AD666" s="15"/>
      <c r="AE666" s="15"/>
      <c r="AF666" s="18">
        <f t="shared" si="83"/>
        <v>0</v>
      </c>
    </row>
    <row r="667" spans="1:32" ht="15">
      <c r="A667" s="23"/>
      <c r="B667" s="26"/>
      <c r="C667" s="26"/>
      <c r="D667" s="6">
        <f>SUM(D627:D666)</f>
        <v>90092</v>
      </c>
      <c r="E667" s="6"/>
      <c r="F667" s="6">
        <f>SUM(F627:F666)</f>
        <v>90092</v>
      </c>
      <c r="G667" s="23"/>
      <c r="H667" s="112">
        <f>SUM(H638:H666)</f>
        <v>549</v>
      </c>
      <c r="I667" s="112">
        <f>SUM(I638:I666)</f>
        <v>-98</v>
      </c>
      <c r="J667" s="113">
        <f>SUM(J627:J666)</f>
        <v>90543</v>
      </c>
      <c r="L667" s="110"/>
      <c r="M667" s="109"/>
      <c r="N667" s="110"/>
      <c r="O667" s="113">
        <f>SUM(O627:O666)</f>
        <v>207268</v>
      </c>
      <c r="P667" s="113">
        <f>SUM(P627:P666)</f>
        <v>-2349</v>
      </c>
      <c r="Q667" s="113">
        <f>SUM(Q627:Q666)</f>
        <v>204919</v>
      </c>
      <c r="R667" s="23"/>
      <c r="S667" s="112">
        <f>SUM(S628:S666)</f>
        <v>228</v>
      </c>
      <c r="T667" s="112">
        <f>SUM(T628:T666)</f>
        <v>-3441</v>
      </c>
      <c r="U667" s="113">
        <f>SUM(U627:U666)</f>
        <v>201706</v>
      </c>
      <c r="W667" s="110"/>
      <c r="X667" s="110"/>
      <c r="Y667" s="110"/>
      <c r="Z667" s="111"/>
      <c r="AA667" s="111"/>
      <c r="AB667" s="111">
        <f>SUM(AB627:AB666)</f>
        <v>350736</v>
      </c>
      <c r="AC667" s="23"/>
      <c r="AD667" s="116">
        <f>SUM(AD627:AD666)</f>
        <v>5238</v>
      </c>
      <c r="AE667" s="116">
        <f>SUM(AE627:AE666)</f>
        <v>-624</v>
      </c>
      <c r="AF667" s="111">
        <f>SUM(AF627:AF666)</f>
        <v>355350</v>
      </c>
    </row>
    <row r="668" spans="1:32" ht="15">
      <c r="A668" s="23"/>
      <c r="B668" s="26"/>
      <c r="C668" s="26"/>
      <c r="D668" s="26"/>
      <c r="E668" s="26"/>
      <c r="F668" s="65"/>
      <c r="G668" s="23"/>
      <c r="H668" s="23"/>
      <c r="I668" s="23"/>
      <c r="J668" s="40"/>
      <c r="L668" s="23"/>
      <c r="M668" s="26"/>
      <c r="N668" s="23"/>
      <c r="O668" s="23"/>
      <c r="P668" s="23"/>
      <c r="Q668" s="23"/>
      <c r="R668" s="23"/>
      <c r="S668" s="23"/>
      <c r="T668" s="23"/>
      <c r="U668" s="23" t="s">
        <v>62</v>
      </c>
      <c r="W668" s="23"/>
      <c r="X668" s="23"/>
      <c r="Y668" s="23"/>
      <c r="Z668" s="23"/>
      <c r="AA668" s="23"/>
      <c r="AB668" s="40"/>
      <c r="AC668" s="23"/>
      <c r="AD668" s="23"/>
      <c r="AE668" s="23"/>
      <c r="AF668" s="40"/>
    </row>
    <row r="669" spans="1:32">
      <c r="A669" t="s">
        <v>0</v>
      </c>
      <c r="L669" t="s">
        <v>0</v>
      </c>
      <c r="M669" s="1"/>
      <c r="N669" s="1"/>
      <c r="O669" s="1"/>
      <c r="P669" s="1"/>
      <c r="Q669" s="1"/>
      <c r="W669" t="s">
        <v>0</v>
      </c>
      <c r="X669" s="1"/>
      <c r="Y669" s="1"/>
      <c r="Z669" s="1"/>
      <c r="AA669" s="1"/>
      <c r="AB669" s="1"/>
    </row>
    <row r="670" spans="1:32">
      <c r="A670" t="s">
        <v>1</v>
      </c>
      <c r="L670" t="s">
        <v>1</v>
      </c>
      <c r="M670" s="1"/>
      <c r="N670" s="1"/>
      <c r="O670" s="1"/>
      <c r="P670" s="1"/>
      <c r="Q670" s="1"/>
      <c r="W670" t="s">
        <v>1</v>
      </c>
      <c r="X670" s="1"/>
      <c r="Y670" s="1"/>
      <c r="Z670" s="1"/>
      <c r="AA670" s="1"/>
      <c r="AB670" s="1"/>
    </row>
    <row r="671" spans="1:32">
      <c r="M671" s="1"/>
      <c r="N671" s="1"/>
      <c r="O671" s="1"/>
      <c r="P671" s="1"/>
      <c r="Q671" s="1"/>
      <c r="X671" s="1"/>
      <c r="Y671" s="1"/>
      <c r="Z671" s="1"/>
      <c r="AA671" s="1"/>
      <c r="AB671" s="1"/>
    </row>
    <row r="672" spans="1:32" ht="15">
      <c r="A672" s="2" t="s">
        <v>6</v>
      </c>
      <c r="L672" s="2" t="s">
        <v>6</v>
      </c>
      <c r="M672" s="1"/>
      <c r="N672" s="1"/>
      <c r="O672" s="1"/>
      <c r="P672" s="1"/>
      <c r="Q672" s="1"/>
      <c r="W672" s="2" t="s">
        <v>6</v>
      </c>
      <c r="X672" s="1"/>
      <c r="Y672" s="1"/>
      <c r="Z672" s="1"/>
      <c r="AA672" s="1"/>
      <c r="AB672" s="1"/>
    </row>
    <row r="673" spans="1:32">
      <c r="M673" s="1"/>
      <c r="N673" s="1"/>
      <c r="O673" s="1"/>
      <c r="P673" s="1"/>
      <c r="Q673" s="1"/>
      <c r="X673" s="1"/>
      <c r="Y673" s="1"/>
      <c r="Z673" s="1"/>
      <c r="AA673" s="1"/>
      <c r="AB673" s="1"/>
    </row>
    <row r="674" spans="1:32" ht="15.75">
      <c r="B674" s="3" t="s">
        <v>29</v>
      </c>
      <c r="H674" s="1" t="s">
        <v>8</v>
      </c>
      <c r="I674" s="25">
        <v>1</v>
      </c>
      <c r="L674" s="1"/>
      <c r="M674" s="3" t="s">
        <v>29</v>
      </c>
      <c r="N674" s="1"/>
      <c r="O674" s="1"/>
      <c r="P674" s="1"/>
      <c r="Q674" s="1"/>
      <c r="S674" s="1" t="s">
        <v>8</v>
      </c>
      <c r="T674" s="25">
        <v>2</v>
      </c>
      <c r="W674" s="1"/>
      <c r="X674" s="3" t="s">
        <v>29</v>
      </c>
      <c r="Y674" s="1"/>
      <c r="Z674" s="24"/>
      <c r="AA674" s="1"/>
      <c r="AB674" s="1"/>
      <c r="AD674" s="1" t="s">
        <v>8</v>
      </c>
      <c r="AE674" s="4">
        <v>3</v>
      </c>
    </row>
    <row r="675" spans="1:32" ht="15">
      <c r="B675" s="62" t="s">
        <v>63</v>
      </c>
      <c r="H675" s="3" t="s">
        <v>9</v>
      </c>
      <c r="I675" s="21" t="s">
        <v>53</v>
      </c>
      <c r="J675" s="5"/>
      <c r="L675" s="22"/>
      <c r="M675" s="62" t="s">
        <v>63</v>
      </c>
      <c r="N675" s="1"/>
      <c r="O675" s="1"/>
      <c r="P675" s="1"/>
      <c r="Q675" s="1"/>
      <c r="S675" s="3" t="s">
        <v>9</v>
      </c>
      <c r="T675" s="21" t="s">
        <v>61</v>
      </c>
      <c r="U675" s="5" t="s">
        <v>60</v>
      </c>
      <c r="W675" s="22"/>
      <c r="X675" s="62" t="s">
        <v>63</v>
      </c>
      <c r="Y675" s="1"/>
      <c r="Z675" s="1"/>
      <c r="AA675" s="1"/>
      <c r="AB675" s="1"/>
      <c r="AD675" s="3" t="s">
        <v>9</v>
      </c>
      <c r="AE675" s="21" t="s">
        <v>64</v>
      </c>
      <c r="AF675" s="5"/>
    </row>
    <row r="676" spans="1:32">
      <c r="M676" s="1"/>
      <c r="N676" s="1"/>
      <c r="O676" s="1"/>
      <c r="P676" s="1"/>
      <c r="Q676" s="1"/>
      <c r="X676" s="1"/>
      <c r="Y676" s="1"/>
      <c r="Z676" s="1"/>
      <c r="AA676" s="1"/>
      <c r="AB676" s="1"/>
    </row>
    <row r="677" spans="1:32">
      <c r="B677" s="7"/>
      <c r="C677" s="8"/>
      <c r="D677" s="171" t="s">
        <v>13</v>
      </c>
      <c r="E677" s="171"/>
      <c r="F677" s="9"/>
      <c r="H677" s="167" t="s">
        <v>14</v>
      </c>
      <c r="I677" s="168"/>
      <c r="J677" s="172" t="s">
        <v>7</v>
      </c>
      <c r="M677" s="7"/>
      <c r="N677" s="8"/>
      <c r="O677" s="171" t="s">
        <v>13</v>
      </c>
      <c r="P677" s="171"/>
      <c r="Q677" s="9"/>
      <c r="S677" s="167" t="s">
        <v>14</v>
      </c>
      <c r="T677" s="168"/>
      <c r="U677" s="169" t="s">
        <v>7</v>
      </c>
      <c r="X677" s="7"/>
      <c r="Y677" s="8"/>
      <c r="Z677" s="171" t="s">
        <v>13</v>
      </c>
      <c r="AA677" s="171"/>
      <c r="AB677" s="9"/>
      <c r="AD677" s="167" t="s">
        <v>14</v>
      </c>
      <c r="AE677" s="168"/>
      <c r="AF677" s="169" t="s">
        <v>7</v>
      </c>
    </row>
    <row r="678" spans="1:32" ht="42.75">
      <c r="B678" s="11" t="s">
        <v>2</v>
      </c>
      <c r="C678" s="11" t="s">
        <v>3</v>
      </c>
      <c r="D678" s="12" t="s">
        <v>4</v>
      </c>
      <c r="E678" s="13" t="s">
        <v>10</v>
      </c>
      <c r="F678" s="13" t="s">
        <v>5</v>
      </c>
      <c r="H678" s="14" t="s">
        <v>11</v>
      </c>
      <c r="I678" s="14" t="s">
        <v>12</v>
      </c>
      <c r="J678" s="173"/>
      <c r="M678" s="11" t="s">
        <v>2</v>
      </c>
      <c r="N678" s="11" t="s">
        <v>3</v>
      </c>
      <c r="O678" s="12" t="s">
        <v>4</v>
      </c>
      <c r="P678" s="13" t="s">
        <v>10</v>
      </c>
      <c r="Q678" s="13" t="s">
        <v>5</v>
      </c>
      <c r="S678" s="14" t="s">
        <v>11</v>
      </c>
      <c r="T678" s="14" t="s">
        <v>12</v>
      </c>
      <c r="U678" s="170"/>
      <c r="X678" s="11" t="s">
        <v>2</v>
      </c>
      <c r="Y678" s="11" t="s">
        <v>3</v>
      </c>
      <c r="Z678" s="12" t="s">
        <v>4</v>
      </c>
      <c r="AA678" s="13" t="s">
        <v>10</v>
      </c>
      <c r="AB678" s="53" t="s">
        <v>5</v>
      </c>
      <c r="AD678" s="14" t="s">
        <v>11</v>
      </c>
      <c r="AE678" s="14" t="s">
        <v>12</v>
      </c>
      <c r="AF678" s="170"/>
    </row>
    <row r="679" spans="1:32">
      <c r="A679" s="15">
        <v>1</v>
      </c>
      <c r="B679" s="16">
        <v>45734</v>
      </c>
      <c r="C679" s="10">
        <v>8961</v>
      </c>
      <c r="D679" s="95">
        <v>636</v>
      </c>
      <c r="E679" s="17"/>
      <c r="F679" s="17">
        <f>SUM(D679:E679)</f>
        <v>636</v>
      </c>
      <c r="G679" s="18"/>
      <c r="H679" s="18"/>
      <c r="I679" s="18"/>
      <c r="J679" s="18">
        <f>SUM(F679:I679)</f>
        <v>636</v>
      </c>
      <c r="K679" s="40"/>
      <c r="L679" s="15">
        <v>1</v>
      </c>
      <c r="M679" s="16">
        <v>45734</v>
      </c>
      <c r="N679" s="10">
        <v>8878</v>
      </c>
      <c r="O679" s="17">
        <v>6303.5</v>
      </c>
      <c r="P679" s="17"/>
      <c r="Q679" s="17">
        <f>SUM(O679:P679)</f>
        <v>6303.5</v>
      </c>
      <c r="R679" s="18"/>
      <c r="S679" s="18"/>
      <c r="T679" s="18"/>
      <c r="U679" s="18">
        <f>SUM(Q679:T679)</f>
        <v>6303.5</v>
      </c>
      <c r="V679" s="40"/>
      <c r="W679" s="15">
        <v>1</v>
      </c>
      <c r="X679" s="16">
        <v>45734</v>
      </c>
      <c r="Y679" s="10">
        <v>8776</v>
      </c>
      <c r="Z679" s="17">
        <v>76997</v>
      </c>
      <c r="AA679" s="17">
        <v>-1008</v>
      </c>
      <c r="AB679" s="17">
        <f>SUM(Z679:AA679)</f>
        <v>75989</v>
      </c>
      <c r="AC679" s="18"/>
      <c r="AD679" s="18"/>
      <c r="AE679" s="18"/>
      <c r="AF679" s="18">
        <f>SUM(AB679:AE679)</f>
        <v>75989</v>
      </c>
    </row>
    <row r="680" spans="1:32">
      <c r="A680" s="15">
        <v>2</v>
      </c>
      <c r="B680" s="16">
        <v>45734</v>
      </c>
      <c r="C680" s="10">
        <v>8962</v>
      </c>
      <c r="D680" s="95">
        <v>606</v>
      </c>
      <c r="E680" s="17"/>
      <c r="F680" s="17">
        <f t="shared" ref="F680:F718" si="84">SUM(D680:E680)</f>
        <v>606</v>
      </c>
      <c r="G680" s="18"/>
      <c r="H680" s="18"/>
      <c r="I680" s="18"/>
      <c r="J680" s="18">
        <f t="shared" ref="J680:J718" si="85">SUM(F680:I680)</f>
        <v>606</v>
      </c>
      <c r="L680" s="15">
        <v>2</v>
      </c>
      <c r="M680" s="16">
        <v>45734</v>
      </c>
      <c r="N680" s="10">
        <v>8879</v>
      </c>
      <c r="O680" s="17">
        <v>6295</v>
      </c>
      <c r="P680" s="17"/>
      <c r="Q680" s="17">
        <f t="shared" ref="Q680:Q718" si="86">SUM(O680:P680)</f>
        <v>6295</v>
      </c>
      <c r="R680" s="18"/>
      <c r="S680" s="18"/>
      <c r="T680" s="18"/>
      <c r="U680" s="18">
        <f t="shared" ref="U680:U718" si="87">SUM(Q680:T680)</f>
        <v>6295</v>
      </c>
      <c r="W680" s="15">
        <v>2</v>
      </c>
      <c r="X680" s="16">
        <v>45734</v>
      </c>
      <c r="Y680" s="10">
        <v>8777</v>
      </c>
      <c r="Z680" s="17">
        <v>4604</v>
      </c>
      <c r="AA680" s="17"/>
      <c r="AB680" s="17">
        <f t="shared" ref="AB680:AB718" si="88">SUM(Z680:AA680)</f>
        <v>4604</v>
      </c>
      <c r="AC680" s="18"/>
      <c r="AD680" s="18"/>
      <c r="AE680" s="18"/>
      <c r="AF680" s="18">
        <f t="shared" ref="AF680:AF718" si="89">SUM(AB680:AE680)</f>
        <v>4604</v>
      </c>
    </row>
    <row r="681" spans="1:32">
      <c r="A681" s="15">
        <v>3</v>
      </c>
      <c r="B681" s="16">
        <v>45734</v>
      </c>
      <c r="C681" s="10">
        <v>8963</v>
      </c>
      <c r="D681" s="95">
        <v>2551</v>
      </c>
      <c r="E681" s="17"/>
      <c r="F681" s="17">
        <f t="shared" si="84"/>
        <v>2551</v>
      </c>
      <c r="G681" s="18"/>
      <c r="H681" s="18"/>
      <c r="I681" s="18"/>
      <c r="J681" s="18">
        <f t="shared" si="85"/>
        <v>2551</v>
      </c>
      <c r="L681" s="15">
        <v>3</v>
      </c>
      <c r="M681" s="16">
        <v>45734</v>
      </c>
      <c r="N681" s="10">
        <v>8880</v>
      </c>
      <c r="O681" s="17">
        <v>3147.5</v>
      </c>
      <c r="P681" s="17"/>
      <c r="Q681" s="17">
        <f t="shared" si="86"/>
        <v>3147.5</v>
      </c>
      <c r="R681" s="18"/>
      <c r="S681" s="18"/>
      <c r="T681" s="18"/>
      <c r="U681" s="18">
        <f t="shared" si="87"/>
        <v>3147.5</v>
      </c>
      <c r="W681" s="15">
        <v>3</v>
      </c>
      <c r="X681" s="16">
        <v>45734</v>
      </c>
      <c r="Y681" s="10">
        <v>8778</v>
      </c>
      <c r="Z681" s="17">
        <v>48956</v>
      </c>
      <c r="AA681" s="17">
        <v>-616</v>
      </c>
      <c r="AB681" s="17">
        <f t="shared" si="88"/>
        <v>48340</v>
      </c>
      <c r="AC681" s="18"/>
      <c r="AD681" s="18"/>
      <c r="AE681" s="18">
        <v>-2838</v>
      </c>
      <c r="AF681" s="18">
        <f t="shared" si="89"/>
        <v>45502</v>
      </c>
    </row>
    <row r="682" spans="1:32">
      <c r="A682" s="15">
        <v>4</v>
      </c>
      <c r="B682" s="16">
        <v>45734</v>
      </c>
      <c r="C682" s="10">
        <v>8964</v>
      </c>
      <c r="D682" s="95">
        <v>7813</v>
      </c>
      <c r="E682" s="17"/>
      <c r="F682" s="17">
        <f t="shared" si="84"/>
        <v>7813</v>
      </c>
      <c r="G682" s="18"/>
      <c r="H682" s="18"/>
      <c r="I682" s="18"/>
      <c r="J682" s="18">
        <f t="shared" si="85"/>
        <v>7813</v>
      </c>
      <c r="L682" s="15">
        <v>4</v>
      </c>
      <c r="M682" s="16">
        <v>45734</v>
      </c>
      <c r="N682" s="10">
        <v>8881</v>
      </c>
      <c r="O682" s="17">
        <v>1271</v>
      </c>
      <c r="P682" s="17"/>
      <c r="Q682" s="17">
        <f t="shared" si="86"/>
        <v>1271</v>
      </c>
      <c r="R682" s="18"/>
      <c r="S682" s="18"/>
      <c r="T682" s="18"/>
      <c r="U682" s="18">
        <f t="shared" si="87"/>
        <v>1271</v>
      </c>
      <c r="W682" s="15">
        <v>4</v>
      </c>
      <c r="X682" s="16">
        <v>45734</v>
      </c>
      <c r="Y682" s="10">
        <v>8779</v>
      </c>
      <c r="Z682" s="17">
        <v>19684</v>
      </c>
      <c r="AA682" s="17"/>
      <c r="AB682" s="17">
        <f t="shared" si="88"/>
        <v>19684</v>
      </c>
      <c r="AC682" s="18"/>
      <c r="AD682" s="18"/>
      <c r="AE682" s="18"/>
      <c r="AF682" s="18">
        <f t="shared" si="89"/>
        <v>19684</v>
      </c>
    </row>
    <row r="683" spans="1:32">
      <c r="A683" s="15">
        <v>5</v>
      </c>
      <c r="B683" s="16">
        <v>45734</v>
      </c>
      <c r="C683" s="10">
        <v>8965</v>
      </c>
      <c r="D683" s="95">
        <v>5531</v>
      </c>
      <c r="E683" s="17"/>
      <c r="F683" s="17">
        <f t="shared" si="84"/>
        <v>5531</v>
      </c>
      <c r="G683" s="18"/>
      <c r="H683" s="18"/>
      <c r="I683" s="18"/>
      <c r="J683" s="18">
        <f t="shared" si="85"/>
        <v>5531</v>
      </c>
      <c r="L683" s="15">
        <v>5</v>
      </c>
      <c r="M683" s="16">
        <v>45734</v>
      </c>
      <c r="N683" s="10">
        <v>8882</v>
      </c>
      <c r="O683" s="17">
        <v>1915</v>
      </c>
      <c r="P683" s="17"/>
      <c r="Q683" s="17">
        <f t="shared" si="86"/>
        <v>1915</v>
      </c>
      <c r="R683" s="18"/>
      <c r="S683" s="18"/>
      <c r="T683" s="18"/>
      <c r="U683" s="18">
        <f t="shared" si="87"/>
        <v>1915</v>
      </c>
      <c r="W683" s="15">
        <v>5</v>
      </c>
      <c r="X683" s="16">
        <v>45734</v>
      </c>
      <c r="Y683" s="10">
        <v>8780</v>
      </c>
      <c r="Z683" s="17">
        <v>12695</v>
      </c>
      <c r="AA683" s="17"/>
      <c r="AB683" s="17">
        <f t="shared" si="88"/>
        <v>12695</v>
      </c>
      <c r="AC683" s="18"/>
      <c r="AD683" s="18">
        <v>333</v>
      </c>
      <c r="AE683" s="18"/>
      <c r="AF683" s="18">
        <f t="shared" si="89"/>
        <v>13028</v>
      </c>
    </row>
    <row r="684" spans="1:32">
      <c r="A684" s="15">
        <v>6</v>
      </c>
      <c r="B684" s="16">
        <v>45734</v>
      </c>
      <c r="C684" s="10">
        <v>8966</v>
      </c>
      <c r="D684" s="95">
        <v>636</v>
      </c>
      <c r="E684" s="17"/>
      <c r="F684" s="17">
        <f t="shared" si="84"/>
        <v>636</v>
      </c>
      <c r="G684" s="18"/>
      <c r="H684" s="18"/>
      <c r="I684" s="18"/>
      <c r="J684" s="18">
        <f t="shared" si="85"/>
        <v>636</v>
      </c>
      <c r="L684" s="15">
        <v>6</v>
      </c>
      <c r="M684" s="16">
        <v>45734</v>
      </c>
      <c r="N684" s="10">
        <v>8883</v>
      </c>
      <c r="O684" s="17">
        <v>3177.5</v>
      </c>
      <c r="P684" s="17"/>
      <c r="Q684" s="17">
        <f t="shared" si="86"/>
        <v>3177.5</v>
      </c>
      <c r="R684" s="18"/>
      <c r="S684" s="18"/>
      <c r="T684" s="18"/>
      <c r="U684" s="18">
        <f t="shared" si="87"/>
        <v>3177.5</v>
      </c>
      <c r="V684" s="68"/>
      <c r="W684" s="15">
        <v>6</v>
      </c>
      <c r="X684" s="16">
        <v>45734</v>
      </c>
      <c r="Y684" s="10">
        <v>8781</v>
      </c>
      <c r="Z684" s="17">
        <v>17481</v>
      </c>
      <c r="AA684" s="17"/>
      <c r="AB684" s="17">
        <f t="shared" si="88"/>
        <v>17481</v>
      </c>
      <c r="AC684" s="18"/>
      <c r="AD684" s="18">
        <v>240</v>
      </c>
      <c r="AE684" s="18"/>
      <c r="AF684" s="18">
        <f t="shared" si="89"/>
        <v>17721</v>
      </c>
    </row>
    <row r="685" spans="1:32">
      <c r="A685" s="15">
        <v>7</v>
      </c>
      <c r="B685" s="16">
        <v>45734</v>
      </c>
      <c r="C685" s="10">
        <v>8967</v>
      </c>
      <c r="D685" s="95">
        <v>855</v>
      </c>
      <c r="E685" s="17"/>
      <c r="F685" s="17">
        <f t="shared" si="84"/>
        <v>855</v>
      </c>
      <c r="G685" s="18"/>
      <c r="H685" s="18"/>
      <c r="I685" s="18"/>
      <c r="J685" s="18">
        <f t="shared" si="85"/>
        <v>855</v>
      </c>
      <c r="L685" s="15">
        <v>7</v>
      </c>
      <c r="M685" s="16">
        <v>45734</v>
      </c>
      <c r="N685" s="10">
        <v>8884</v>
      </c>
      <c r="O685" s="17">
        <v>81846</v>
      </c>
      <c r="P685" s="17">
        <v>-1072</v>
      </c>
      <c r="Q685" s="17">
        <f t="shared" si="86"/>
        <v>80774</v>
      </c>
      <c r="R685" s="18"/>
      <c r="S685" s="18">
        <v>156.5</v>
      </c>
      <c r="T685" s="18"/>
      <c r="U685" s="18">
        <f t="shared" si="87"/>
        <v>80930.5</v>
      </c>
      <c r="W685" s="15">
        <v>7</v>
      </c>
      <c r="X685" s="16">
        <v>45734</v>
      </c>
      <c r="Y685" s="10">
        <v>8782</v>
      </c>
      <c r="Z685" s="17">
        <v>132572</v>
      </c>
      <c r="AA685" s="17">
        <v>-1962</v>
      </c>
      <c r="AB685" s="17">
        <f t="shared" si="88"/>
        <v>130610</v>
      </c>
      <c r="AC685" s="18"/>
      <c r="AD685" s="18"/>
      <c r="AE685" s="18">
        <v>-5460</v>
      </c>
      <c r="AF685" s="18">
        <f t="shared" si="89"/>
        <v>125150</v>
      </c>
    </row>
    <row r="686" spans="1:32">
      <c r="A686" s="15">
        <v>8</v>
      </c>
      <c r="B686" s="16">
        <v>45734</v>
      </c>
      <c r="C686" s="10">
        <v>8968</v>
      </c>
      <c r="D686" s="95">
        <v>1467</v>
      </c>
      <c r="E686" s="17"/>
      <c r="F686" s="17">
        <f t="shared" si="84"/>
        <v>1467</v>
      </c>
      <c r="G686" s="18"/>
      <c r="H686" s="18"/>
      <c r="I686" s="18"/>
      <c r="J686" s="18">
        <f t="shared" si="85"/>
        <v>1467</v>
      </c>
      <c r="L686" s="15">
        <v>8</v>
      </c>
      <c r="M686" s="16">
        <v>45734</v>
      </c>
      <c r="N686" s="10">
        <v>8885</v>
      </c>
      <c r="O686" s="17">
        <v>6926</v>
      </c>
      <c r="P686" s="17"/>
      <c r="Q686" s="17">
        <f t="shared" si="86"/>
        <v>6926</v>
      </c>
      <c r="R686" s="18"/>
      <c r="S686" s="18"/>
      <c r="T686" s="18"/>
      <c r="U686" s="18">
        <f t="shared" si="87"/>
        <v>6926</v>
      </c>
      <c r="W686" s="15">
        <v>8</v>
      </c>
      <c r="X686" s="16">
        <v>45734</v>
      </c>
      <c r="Y686" s="10">
        <v>8783</v>
      </c>
      <c r="Z686" s="17">
        <v>21880</v>
      </c>
      <c r="AA686" s="17"/>
      <c r="AB686" s="17">
        <f t="shared" si="88"/>
        <v>21880</v>
      </c>
      <c r="AC686" s="18"/>
      <c r="AD686" s="18"/>
      <c r="AE686" s="18"/>
      <c r="AF686" s="18">
        <f t="shared" si="89"/>
        <v>21880</v>
      </c>
    </row>
    <row r="687" spans="1:32">
      <c r="A687" s="15">
        <v>9</v>
      </c>
      <c r="B687" s="16">
        <v>45734</v>
      </c>
      <c r="C687" s="10">
        <v>8969</v>
      </c>
      <c r="D687" s="17">
        <v>1907</v>
      </c>
      <c r="E687" s="17"/>
      <c r="F687" s="17">
        <f t="shared" si="84"/>
        <v>1907</v>
      </c>
      <c r="G687" s="18"/>
      <c r="H687" s="18"/>
      <c r="I687" s="18"/>
      <c r="J687" s="18">
        <f t="shared" si="85"/>
        <v>1907</v>
      </c>
      <c r="L687" s="15">
        <v>9</v>
      </c>
      <c r="M687" s="16">
        <v>45734</v>
      </c>
      <c r="N687" s="10">
        <v>8886</v>
      </c>
      <c r="O687" s="17">
        <v>1005</v>
      </c>
      <c r="P687" s="17"/>
      <c r="Q687" s="17">
        <f t="shared" si="86"/>
        <v>1005</v>
      </c>
      <c r="R687" s="18"/>
      <c r="S687" s="18">
        <v>120</v>
      </c>
      <c r="T687" s="18"/>
      <c r="U687" s="18">
        <f t="shared" si="87"/>
        <v>1125</v>
      </c>
      <c r="W687" s="15">
        <v>9</v>
      </c>
      <c r="X687" s="16">
        <v>45734</v>
      </c>
      <c r="Y687" s="10">
        <v>8784</v>
      </c>
      <c r="Z687" s="17">
        <v>5084</v>
      </c>
      <c r="AA687" s="17"/>
      <c r="AB687" s="17">
        <f t="shared" si="88"/>
        <v>5084</v>
      </c>
      <c r="AC687" s="18"/>
      <c r="AD687" s="18"/>
      <c r="AE687" s="18"/>
      <c r="AF687" s="18">
        <f t="shared" si="89"/>
        <v>5084</v>
      </c>
    </row>
    <row r="688" spans="1:32">
      <c r="A688" s="15">
        <v>10</v>
      </c>
      <c r="B688" s="16">
        <v>45734</v>
      </c>
      <c r="C688" s="10">
        <v>8970</v>
      </c>
      <c r="D688" s="95">
        <v>636</v>
      </c>
      <c r="E688" s="17"/>
      <c r="F688" s="17">
        <f t="shared" si="84"/>
        <v>636</v>
      </c>
      <c r="G688" s="18"/>
      <c r="H688" s="18"/>
      <c r="I688" s="18"/>
      <c r="J688" s="18">
        <f t="shared" si="85"/>
        <v>636</v>
      </c>
      <c r="L688" s="15">
        <v>10</v>
      </c>
      <c r="M688" s="16">
        <v>45734</v>
      </c>
      <c r="N688" s="10">
        <v>8887</v>
      </c>
      <c r="O688" s="17">
        <v>4521</v>
      </c>
      <c r="P688" s="17"/>
      <c r="Q688" s="17">
        <f t="shared" si="86"/>
        <v>4521</v>
      </c>
      <c r="R688" s="18"/>
      <c r="S688" s="18"/>
      <c r="T688" s="18"/>
      <c r="U688" s="18">
        <f t="shared" si="87"/>
        <v>4521</v>
      </c>
      <c r="W688" s="15">
        <v>10</v>
      </c>
      <c r="X688" s="16"/>
      <c r="Y688" s="10"/>
      <c r="Z688" s="17"/>
      <c r="AA688" s="17"/>
      <c r="AB688" s="17">
        <f t="shared" si="88"/>
        <v>0</v>
      </c>
      <c r="AC688" s="18"/>
      <c r="AD688" s="18"/>
      <c r="AE688" s="18"/>
      <c r="AF688" s="18">
        <f t="shared" si="89"/>
        <v>0</v>
      </c>
    </row>
    <row r="689" spans="1:32">
      <c r="A689" s="15">
        <v>11</v>
      </c>
      <c r="B689" s="16">
        <v>45734</v>
      </c>
      <c r="C689" s="10">
        <v>8971</v>
      </c>
      <c r="D689" s="95">
        <v>1855</v>
      </c>
      <c r="E689" s="17"/>
      <c r="F689" s="17">
        <f t="shared" si="84"/>
        <v>1855</v>
      </c>
      <c r="G689" s="18"/>
      <c r="H689" s="36"/>
      <c r="I689" s="18"/>
      <c r="J689" s="18">
        <f t="shared" si="85"/>
        <v>1855</v>
      </c>
      <c r="L689" s="15">
        <v>11</v>
      </c>
      <c r="M689" s="16">
        <v>45734</v>
      </c>
      <c r="N689" s="10">
        <v>8888</v>
      </c>
      <c r="O689" s="17">
        <v>7182</v>
      </c>
      <c r="P689" s="17"/>
      <c r="Q689" s="17">
        <f t="shared" si="86"/>
        <v>7182</v>
      </c>
      <c r="R689" s="18"/>
      <c r="T689" s="18"/>
      <c r="U689" s="18">
        <f t="shared" si="87"/>
        <v>7182</v>
      </c>
      <c r="W689" s="15">
        <v>11</v>
      </c>
      <c r="X689" s="16"/>
      <c r="Y689" s="10"/>
      <c r="Z689" s="17"/>
      <c r="AA689" s="17"/>
      <c r="AB689" s="17">
        <f t="shared" si="88"/>
        <v>0</v>
      </c>
      <c r="AC689" s="18"/>
      <c r="AD689" s="18"/>
      <c r="AE689" s="18"/>
      <c r="AF689" s="18">
        <f t="shared" si="89"/>
        <v>0</v>
      </c>
    </row>
    <row r="690" spans="1:32">
      <c r="A690" s="15">
        <v>12</v>
      </c>
      <c r="B690" s="16">
        <v>45734</v>
      </c>
      <c r="C690" s="10">
        <v>8972</v>
      </c>
      <c r="D690" s="95">
        <v>636</v>
      </c>
      <c r="E690" s="17"/>
      <c r="F690" s="17">
        <f t="shared" si="84"/>
        <v>636</v>
      </c>
      <c r="G690" s="18"/>
      <c r="H690" s="18"/>
      <c r="I690" s="18"/>
      <c r="J690" s="18">
        <f t="shared" si="85"/>
        <v>636</v>
      </c>
      <c r="L690" s="15">
        <v>12</v>
      </c>
      <c r="M690" s="16">
        <v>45734</v>
      </c>
      <c r="N690" s="10">
        <v>8889</v>
      </c>
      <c r="O690" s="17">
        <v>614</v>
      </c>
      <c r="P690" s="17"/>
      <c r="Q690" s="17">
        <f t="shared" si="86"/>
        <v>614</v>
      </c>
      <c r="R690" s="18"/>
      <c r="S690" s="18"/>
      <c r="T690" s="18"/>
      <c r="U690" s="18">
        <f t="shared" si="87"/>
        <v>614</v>
      </c>
      <c r="W690" s="15">
        <v>12</v>
      </c>
      <c r="X690" s="16"/>
      <c r="Y690" s="10"/>
      <c r="Z690" s="17"/>
      <c r="AA690" s="17"/>
      <c r="AB690" s="17">
        <f t="shared" si="88"/>
        <v>0</v>
      </c>
      <c r="AC690" s="18"/>
      <c r="AD690" s="18"/>
      <c r="AE690" s="18"/>
      <c r="AF690" s="18">
        <f t="shared" si="89"/>
        <v>0</v>
      </c>
    </row>
    <row r="691" spans="1:32">
      <c r="A691" s="15">
        <v>13</v>
      </c>
      <c r="B691" s="16">
        <v>45734</v>
      </c>
      <c r="C691" s="10">
        <v>8973</v>
      </c>
      <c r="D691" s="95">
        <v>6796</v>
      </c>
      <c r="E691" s="17"/>
      <c r="F691" s="17">
        <f t="shared" si="84"/>
        <v>6796</v>
      </c>
      <c r="G691" s="18"/>
      <c r="H691" s="18"/>
      <c r="I691" s="18"/>
      <c r="J691" s="18">
        <f t="shared" si="85"/>
        <v>6796</v>
      </c>
      <c r="L691" s="15">
        <v>13</v>
      </c>
      <c r="M691" s="16">
        <v>45734</v>
      </c>
      <c r="N691" s="10">
        <v>8890</v>
      </c>
      <c r="O691" s="17">
        <v>3783</v>
      </c>
      <c r="P691" s="17"/>
      <c r="Q691" s="17">
        <f t="shared" si="86"/>
        <v>3783</v>
      </c>
      <c r="R691" s="18"/>
      <c r="S691" s="18"/>
      <c r="T691" s="18"/>
      <c r="U691" s="18">
        <f t="shared" si="87"/>
        <v>3783</v>
      </c>
      <c r="W691" s="15">
        <v>13</v>
      </c>
      <c r="X691" s="16"/>
      <c r="Y691" s="10"/>
      <c r="Z691" s="17"/>
      <c r="AA691" s="17"/>
      <c r="AB691" s="17">
        <f t="shared" si="88"/>
        <v>0</v>
      </c>
      <c r="AC691" s="18"/>
      <c r="AD691" s="18"/>
      <c r="AE691" s="18"/>
      <c r="AF691" s="18">
        <f t="shared" si="89"/>
        <v>0</v>
      </c>
    </row>
    <row r="692" spans="1:32">
      <c r="A692" s="15">
        <v>14</v>
      </c>
      <c r="B692" s="16">
        <v>45734</v>
      </c>
      <c r="C692" s="10">
        <v>8974</v>
      </c>
      <c r="D692" s="95">
        <v>674</v>
      </c>
      <c r="E692" s="17"/>
      <c r="F692" s="17">
        <f t="shared" si="84"/>
        <v>674</v>
      </c>
      <c r="G692" s="18"/>
      <c r="H692" s="18"/>
      <c r="I692" s="18"/>
      <c r="J692" s="18">
        <f t="shared" si="85"/>
        <v>674</v>
      </c>
      <c r="L692" s="15">
        <v>14</v>
      </c>
      <c r="M692" s="16">
        <v>45734</v>
      </c>
      <c r="N692" s="10">
        <v>8891</v>
      </c>
      <c r="O692" s="17">
        <v>5638</v>
      </c>
      <c r="P692" s="17"/>
      <c r="Q692" s="17">
        <f t="shared" si="86"/>
        <v>5638</v>
      </c>
      <c r="R692" s="18"/>
      <c r="S692" s="18"/>
      <c r="T692" s="18"/>
      <c r="U692" s="18">
        <f t="shared" si="87"/>
        <v>5638</v>
      </c>
      <c r="W692" s="15">
        <v>14</v>
      </c>
      <c r="X692" s="16"/>
      <c r="Y692" s="10"/>
      <c r="Z692" s="17"/>
      <c r="AA692" s="17"/>
      <c r="AB692" s="17">
        <f t="shared" si="88"/>
        <v>0</v>
      </c>
      <c r="AC692" s="18"/>
      <c r="AD692" s="18"/>
      <c r="AE692" s="18"/>
      <c r="AF692" s="18">
        <f t="shared" si="89"/>
        <v>0</v>
      </c>
    </row>
    <row r="693" spans="1:32">
      <c r="A693" s="15">
        <v>15</v>
      </c>
      <c r="B693" s="16">
        <v>45734</v>
      </c>
      <c r="C693" s="10">
        <v>8975</v>
      </c>
      <c r="D693" s="95">
        <v>2073</v>
      </c>
      <c r="E693" s="17"/>
      <c r="F693" s="17">
        <f t="shared" si="84"/>
        <v>2073</v>
      </c>
      <c r="G693" s="18"/>
      <c r="H693" s="18"/>
      <c r="I693" s="18"/>
      <c r="J693" s="18">
        <f t="shared" si="85"/>
        <v>2073</v>
      </c>
      <c r="L693" s="15">
        <v>15</v>
      </c>
      <c r="M693" s="16">
        <v>45734</v>
      </c>
      <c r="N693" s="10">
        <v>8892</v>
      </c>
      <c r="O693" s="17">
        <v>25498</v>
      </c>
      <c r="P693" s="17"/>
      <c r="Q693" s="17">
        <f t="shared" si="86"/>
        <v>25498</v>
      </c>
      <c r="R693" s="18"/>
      <c r="S693" s="18"/>
      <c r="T693" s="18"/>
      <c r="U693" s="18">
        <f t="shared" si="87"/>
        <v>25498</v>
      </c>
      <c r="W693" s="15">
        <v>15</v>
      </c>
      <c r="X693" s="16"/>
      <c r="Y693" s="10"/>
      <c r="Z693" s="17"/>
      <c r="AA693" s="17"/>
      <c r="AB693" s="17">
        <f t="shared" si="88"/>
        <v>0</v>
      </c>
      <c r="AC693" s="18"/>
      <c r="AD693" s="18"/>
      <c r="AE693" s="18"/>
      <c r="AF693" s="18">
        <f t="shared" si="89"/>
        <v>0</v>
      </c>
    </row>
    <row r="694" spans="1:32">
      <c r="A694" s="15">
        <v>16</v>
      </c>
      <c r="B694" s="16">
        <v>45734</v>
      </c>
      <c r="C694" s="10">
        <v>8976</v>
      </c>
      <c r="D694" s="95">
        <v>1310</v>
      </c>
      <c r="E694" s="17"/>
      <c r="F694" s="17">
        <f t="shared" si="84"/>
        <v>1310</v>
      </c>
      <c r="G694" s="18"/>
      <c r="H694" s="18"/>
      <c r="I694" s="18"/>
      <c r="J694" s="18">
        <f t="shared" si="85"/>
        <v>1310</v>
      </c>
      <c r="L694" s="15">
        <v>16</v>
      </c>
      <c r="M694" s="16">
        <v>45734</v>
      </c>
      <c r="N694" s="10">
        <v>8893</v>
      </c>
      <c r="O694" s="17">
        <v>1885</v>
      </c>
      <c r="P694" s="17"/>
      <c r="Q694" s="17">
        <f t="shared" si="86"/>
        <v>1885</v>
      </c>
      <c r="R694" s="18"/>
      <c r="S694" s="18"/>
      <c r="T694" s="18"/>
      <c r="U694" s="18">
        <f t="shared" si="87"/>
        <v>1885</v>
      </c>
      <c r="W694" s="15">
        <v>16</v>
      </c>
      <c r="X694" s="16"/>
      <c r="Y694" s="10"/>
      <c r="Z694" s="17"/>
      <c r="AA694" s="17"/>
      <c r="AB694" s="17">
        <f t="shared" si="88"/>
        <v>0</v>
      </c>
      <c r="AC694" s="18"/>
      <c r="AD694" s="18"/>
      <c r="AE694" s="18"/>
      <c r="AF694" s="18">
        <f t="shared" si="89"/>
        <v>0</v>
      </c>
    </row>
    <row r="695" spans="1:32">
      <c r="A695" s="15">
        <v>17</v>
      </c>
      <c r="B695" s="16">
        <v>45734</v>
      </c>
      <c r="C695" s="10">
        <v>8977</v>
      </c>
      <c r="D695" s="95">
        <v>1907</v>
      </c>
      <c r="E695" s="17"/>
      <c r="F695" s="17">
        <f t="shared" si="84"/>
        <v>1907</v>
      </c>
      <c r="G695" s="18"/>
      <c r="H695" s="18"/>
      <c r="I695" s="18"/>
      <c r="J695" s="18">
        <f t="shared" si="85"/>
        <v>1907</v>
      </c>
      <c r="L695" s="15">
        <v>17</v>
      </c>
      <c r="M695" s="16">
        <v>45734</v>
      </c>
      <c r="N695" s="10">
        <v>8894</v>
      </c>
      <c r="O695" s="17">
        <v>3147.5</v>
      </c>
      <c r="P695" s="17"/>
      <c r="Q695" s="17">
        <f t="shared" si="86"/>
        <v>3147.5</v>
      </c>
      <c r="R695" s="18"/>
      <c r="S695" s="18"/>
      <c r="T695" s="18"/>
      <c r="U695" s="18">
        <f t="shared" si="87"/>
        <v>3147.5</v>
      </c>
      <c r="W695" s="15">
        <v>17</v>
      </c>
      <c r="X695" s="16"/>
      <c r="Y695" s="10"/>
      <c r="Z695" s="17"/>
      <c r="AA695" s="17"/>
      <c r="AB695" s="17">
        <f t="shared" si="88"/>
        <v>0</v>
      </c>
      <c r="AC695" s="18"/>
      <c r="AD695" s="18"/>
      <c r="AE695" s="18"/>
      <c r="AF695" s="18">
        <f t="shared" si="89"/>
        <v>0</v>
      </c>
    </row>
    <row r="696" spans="1:32">
      <c r="A696" s="15">
        <v>18</v>
      </c>
      <c r="B696" s="16">
        <v>45734</v>
      </c>
      <c r="C696" s="10">
        <v>8978</v>
      </c>
      <c r="D696" s="95">
        <v>3783</v>
      </c>
      <c r="E696" s="17"/>
      <c r="F696" s="17">
        <f t="shared" si="84"/>
        <v>3783</v>
      </c>
      <c r="G696" s="18"/>
      <c r="H696" s="18"/>
      <c r="I696" s="18"/>
      <c r="J696" s="18">
        <f t="shared" si="85"/>
        <v>3783</v>
      </c>
      <c r="L696" s="15">
        <v>18</v>
      </c>
      <c r="M696" s="16">
        <v>45734</v>
      </c>
      <c r="N696" s="10">
        <v>8895</v>
      </c>
      <c r="O696" s="17">
        <v>2512</v>
      </c>
      <c r="P696" s="17"/>
      <c r="Q696" s="17">
        <f t="shared" si="86"/>
        <v>2512</v>
      </c>
      <c r="R696" s="18"/>
      <c r="S696" s="18"/>
      <c r="T696" s="18"/>
      <c r="U696" s="18">
        <f t="shared" si="87"/>
        <v>2512</v>
      </c>
      <c r="W696" s="15">
        <v>18</v>
      </c>
      <c r="X696" s="16"/>
      <c r="Y696" s="10"/>
      <c r="Z696" s="17"/>
      <c r="AA696" s="17"/>
      <c r="AB696" s="17">
        <f t="shared" si="88"/>
        <v>0</v>
      </c>
      <c r="AC696" s="18"/>
      <c r="AD696" s="18"/>
      <c r="AE696" s="18"/>
      <c r="AF696" s="18">
        <f t="shared" si="89"/>
        <v>0</v>
      </c>
    </row>
    <row r="697" spans="1:32">
      <c r="A697" s="15">
        <v>19</v>
      </c>
      <c r="B697" s="16">
        <v>45734</v>
      </c>
      <c r="C697" s="10">
        <v>8979</v>
      </c>
      <c r="D697" s="95">
        <v>726</v>
      </c>
      <c r="E697" s="17"/>
      <c r="F697" s="17">
        <f t="shared" si="84"/>
        <v>726</v>
      </c>
      <c r="G697" s="18"/>
      <c r="H697" s="18"/>
      <c r="I697" s="18"/>
      <c r="J697" s="18">
        <f t="shared" si="85"/>
        <v>726</v>
      </c>
      <c r="L697" s="15">
        <v>19</v>
      </c>
      <c r="M697" s="16">
        <v>45734</v>
      </c>
      <c r="N697" s="10">
        <v>8896</v>
      </c>
      <c r="O697" s="17">
        <v>5092.5</v>
      </c>
      <c r="P697" s="17"/>
      <c r="Q697" s="17">
        <f t="shared" si="86"/>
        <v>5092.5</v>
      </c>
      <c r="R697" s="18"/>
      <c r="S697" s="18"/>
      <c r="T697" s="18"/>
      <c r="U697" s="18">
        <f t="shared" si="87"/>
        <v>5092.5</v>
      </c>
      <c r="W697" s="15">
        <v>19</v>
      </c>
      <c r="X697" s="16"/>
      <c r="Y697" s="10"/>
      <c r="Z697" s="17"/>
      <c r="AA697" s="17"/>
      <c r="AB697" s="17">
        <f t="shared" si="88"/>
        <v>0</v>
      </c>
      <c r="AC697" s="18"/>
      <c r="AD697" s="18"/>
      <c r="AE697" s="18"/>
      <c r="AF697" s="18">
        <f t="shared" si="89"/>
        <v>0</v>
      </c>
    </row>
    <row r="698" spans="1:32">
      <c r="A698" s="15">
        <v>20</v>
      </c>
      <c r="B698" s="16">
        <v>45734</v>
      </c>
      <c r="C698" s="10">
        <v>8980</v>
      </c>
      <c r="D698" s="95">
        <v>19066</v>
      </c>
      <c r="E698" s="17"/>
      <c r="F698" s="17">
        <f t="shared" si="84"/>
        <v>19066</v>
      </c>
      <c r="G698" s="18"/>
      <c r="H698" s="18"/>
      <c r="I698" s="18"/>
      <c r="J698" s="18">
        <f t="shared" si="85"/>
        <v>19066</v>
      </c>
      <c r="L698" s="15">
        <v>20</v>
      </c>
      <c r="M698" s="16"/>
      <c r="N698" s="10"/>
      <c r="O698" s="17"/>
      <c r="P698" s="17"/>
      <c r="Q698" s="17">
        <f t="shared" si="86"/>
        <v>0</v>
      </c>
      <c r="R698" s="18"/>
      <c r="S698" s="18"/>
      <c r="T698" s="18"/>
      <c r="U698" s="18">
        <f t="shared" si="87"/>
        <v>0</v>
      </c>
      <c r="W698" s="15">
        <v>20</v>
      </c>
      <c r="X698" s="16"/>
      <c r="Y698" s="10"/>
      <c r="Z698" s="17"/>
      <c r="AA698" s="17"/>
      <c r="AB698" s="17">
        <f t="shared" si="88"/>
        <v>0</v>
      </c>
      <c r="AC698" s="18"/>
      <c r="AD698" s="18"/>
      <c r="AE698" s="18"/>
      <c r="AF698" s="18">
        <f t="shared" si="89"/>
        <v>0</v>
      </c>
    </row>
    <row r="699" spans="1:32">
      <c r="A699" s="20">
        <v>21</v>
      </c>
      <c r="B699" s="16">
        <v>45734</v>
      </c>
      <c r="C699" s="10">
        <v>8981</v>
      </c>
      <c r="D699" s="95">
        <v>636</v>
      </c>
      <c r="E699" s="10"/>
      <c r="F699" s="17">
        <f t="shared" si="84"/>
        <v>636</v>
      </c>
      <c r="G699" s="15"/>
      <c r="H699" s="15">
        <v>2</v>
      </c>
      <c r="I699" s="18"/>
      <c r="J699" s="18">
        <f t="shared" si="85"/>
        <v>638</v>
      </c>
      <c r="L699" s="20">
        <v>21</v>
      </c>
      <c r="M699" s="16"/>
      <c r="N699" s="10"/>
      <c r="O699" s="17"/>
      <c r="P699" s="10"/>
      <c r="Q699" s="17">
        <f t="shared" si="86"/>
        <v>0</v>
      </c>
      <c r="R699" s="15"/>
      <c r="S699" s="15"/>
      <c r="T699" s="18"/>
      <c r="U699" s="18">
        <f t="shared" si="87"/>
        <v>0</v>
      </c>
      <c r="W699" s="20">
        <v>21</v>
      </c>
      <c r="X699" s="16"/>
      <c r="Y699" s="10"/>
      <c r="Z699" s="17"/>
      <c r="AA699" s="10"/>
      <c r="AB699" s="17">
        <f t="shared" si="88"/>
        <v>0</v>
      </c>
      <c r="AC699" s="15"/>
      <c r="AD699" s="15"/>
      <c r="AE699" s="18"/>
      <c r="AF699" s="18">
        <f t="shared" si="89"/>
        <v>0</v>
      </c>
    </row>
    <row r="700" spans="1:32">
      <c r="A700" s="20">
        <v>22</v>
      </c>
      <c r="B700" s="16">
        <v>45734</v>
      </c>
      <c r="C700" s="10">
        <v>8982</v>
      </c>
      <c r="D700" s="95">
        <v>1271</v>
      </c>
      <c r="E700" s="10"/>
      <c r="F700" s="17">
        <f t="shared" si="84"/>
        <v>1271</v>
      </c>
      <c r="G700" s="15"/>
      <c r="H700" s="15"/>
      <c r="I700" s="18"/>
      <c r="J700" s="18">
        <f t="shared" si="85"/>
        <v>1271</v>
      </c>
      <c r="L700" s="20">
        <v>22</v>
      </c>
      <c r="M700" s="16"/>
      <c r="N700" s="10"/>
      <c r="O700" s="17"/>
      <c r="P700" s="10"/>
      <c r="Q700" s="17">
        <f t="shared" si="86"/>
        <v>0</v>
      </c>
      <c r="R700" s="15"/>
      <c r="S700" s="15"/>
      <c r="T700" s="18"/>
      <c r="U700" s="18">
        <f t="shared" si="87"/>
        <v>0</v>
      </c>
      <c r="W700" s="20">
        <v>22</v>
      </c>
      <c r="X700" s="16"/>
      <c r="Y700" s="10"/>
      <c r="Z700" s="17"/>
      <c r="AA700" s="10"/>
      <c r="AB700" s="17">
        <f t="shared" si="88"/>
        <v>0</v>
      </c>
      <c r="AC700" s="15"/>
      <c r="AD700" s="15"/>
      <c r="AE700" s="18"/>
      <c r="AF700" s="18">
        <f t="shared" si="89"/>
        <v>0</v>
      </c>
    </row>
    <row r="701" spans="1:32">
      <c r="A701" s="42">
        <v>23</v>
      </c>
      <c r="B701" s="16">
        <v>45734</v>
      </c>
      <c r="C701" s="10">
        <v>8983</v>
      </c>
      <c r="D701" s="95">
        <v>1310</v>
      </c>
      <c r="E701" s="10"/>
      <c r="F701" s="17">
        <f t="shared" si="84"/>
        <v>1310</v>
      </c>
      <c r="G701" s="15"/>
      <c r="H701" s="15"/>
      <c r="I701" s="18"/>
      <c r="J701" s="18">
        <f t="shared" si="85"/>
        <v>1310</v>
      </c>
      <c r="L701" s="42">
        <v>23</v>
      </c>
      <c r="M701" s="16"/>
      <c r="N701" s="10"/>
      <c r="O701" s="17"/>
      <c r="P701" s="10"/>
      <c r="Q701" s="17">
        <f t="shared" si="86"/>
        <v>0</v>
      </c>
      <c r="R701" s="15"/>
      <c r="S701" s="15"/>
      <c r="T701" s="18"/>
      <c r="U701" s="18">
        <f t="shared" si="87"/>
        <v>0</v>
      </c>
      <c r="W701" s="42">
        <v>23</v>
      </c>
      <c r="X701" s="16"/>
      <c r="Y701" s="10"/>
      <c r="Z701" s="17"/>
      <c r="AA701" s="10"/>
      <c r="AB701" s="17">
        <f t="shared" si="88"/>
        <v>0</v>
      </c>
      <c r="AC701" s="15"/>
      <c r="AD701" s="15"/>
      <c r="AE701" s="18"/>
      <c r="AF701" s="18">
        <f t="shared" si="89"/>
        <v>0</v>
      </c>
    </row>
    <row r="702" spans="1:32">
      <c r="A702" s="42">
        <v>34</v>
      </c>
      <c r="B702" s="16">
        <v>45734</v>
      </c>
      <c r="C702" s="10">
        <v>8984</v>
      </c>
      <c r="D702" s="95">
        <v>6394</v>
      </c>
      <c r="E702" s="17"/>
      <c r="F702" s="17">
        <f t="shared" si="84"/>
        <v>6394</v>
      </c>
      <c r="G702" s="18"/>
      <c r="H702" s="18"/>
      <c r="I702" s="18"/>
      <c r="J702" s="18">
        <f t="shared" si="85"/>
        <v>6394</v>
      </c>
      <c r="L702" s="42">
        <v>34</v>
      </c>
      <c r="M702" s="16"/>
      <c r="N702" s="10"/>
      <c r="O702" s="17"/>
      <c r="P702" s="17"/>
      <c r="Q702" s="17">
        <f t="shared" si="86"/>
        <v>0</v>
      </c>
      <c r="R702" s="18"/>
      <c r="S702" s="18"/>
      <c r="T702" s="18"/>
      <c r="U702" s="18">
        <f t="shared" si="87"/>
        <v>0</v>
      </c>
      <c r="W702" s="42">
        <v>34</v>
      </c>
      <c r="X702" s="16"/>
      <c r="Y702" s="10"/>
      <c r="Z702" s="17"/>
      <c r="AA702" s="17"/>
      <c r="AB702" s="17">
        <f t="shared" si="88"/>
        <v>0</v>
      </c>
      <c r="AC702" s="18"/>
      <c r="AD702" s="18"/>
      <c r="AE702" s="18"/>
      <c r="AF702" s="18">
        <f t="shared" si="89"/>
        <v>0</v>
      </c>
    </row>
    <row r="703" spans="1:32">
      <c r="A703" s="42">
        <v>35</v>
      </c>
      <c r="B703" s="16">
        <v>45734</v>
      </c>
      <c r="C703" s="10">
        <v>8985</v>
      </c>
      <c r="D703" s="95">
        <v>1271</v>
      </c>
      <c r="E703" s="17"/>
      <c r="F703" s="17">
        <f t="shared" si="84"/>
        <v>1271</v>
      </c>
      <c r="G703" s="18"/>
      <c r="H703" s="18"/>
      <c r="I703" s="18"/>
      <c r="J703" s="18">
        <f t="shared" si="85"/>
        <v>1271</v>
      </c>
      <c r="L703" s="42">
        <v>35</v>
      </c>
      <c r="M703" s="16"/>
      <c r="N703" s="10"/>
      <c r="O703" s="17"/>
      <c r="P703" s="17"/>
      <c r="Q703" s="17">
        <f t="shared" si="86"/>
        <v>0</v>
      </c>
      <c r="R703" s="18"/>
      <c r="S703" s="18"/>
      <c r="T703" s="18"/>
      <c r="U703" s="18">
        <f t="shared" si="87"/>
        <v>0</v>
      </c>
      <c r="W703" s="42">
        <v>35</v>
      </c>
      <c r="X703" s="16"/>
      <c r="Y703" s="10"/>
      <c r="Z703" s="17"/>
      <c r="AA703" s="17"/>
      <c r="AB703" s="17">
        <f t="shared" si="88"/>
        <v>0</v>
      </c>
      <c r="AC703" s="18"/>
      <c r="AD703" s="18"/>
      <c r="AE703" s="18"/>
      <c r="AF703" s="18">
        <f t="shared" si="89"/>
        <v>0</v>
      </c>
    </row>
    <row r="704" spans="1:32">
      <c r="A704" s="42">
        <v>36</v>
      </c>
      <c r="B704" s="16">
        <v>45734</v>
      </c>
      <c r="C704" s="10">
        <v>8986</v>
      </c>
      <c r="D704" s="64">
        <v>19642</v>
      </c>
      <c r="E704" s="10"/>
      <c r="F704" s="17">
        <f t="shared" si="84"/>
        <v>19642</v>
      </c>
      <c r="G704" s="15"/>
      <c r="H704" s="15"/>
      <c r="I704" s="18"/>
      <c r="J704" s="18">
        <f t="shared" si="85"/>
        <v>19642</v>
      </c>
      <c r="L704" s="42">
        <v>36</v>
      </c>
      <c r="M704" s="16"/>
      <c r="N704" s="10"/>
      <c r="O704" s="64"/>
      <c r="P704" s="10"/>
      <c r="Q704" s="17">
        <f t="shared" si="86"/>
        <v>0</v>
      </c>
      <c r="R704" s="15"/>
      <c r="S704" s="15"/>
      <c r="T704" s="18"/>
      <c r="U704" s="18">
        <f t="shared" si="87"/>
        <v>0</v>
      </c>
      <c r="W704" s="42">
        <v>36</v>
      </c>
      <c r="X704" s="16"/>
      <c r="Y704" s="10"/>
      <c r="Z704" s="10"/>
      <c r="AA704" s="10"/>
      <c r="AB704" s="17">
        <f t="shared" si="88"/>
        <v>0</v>
      </c>
      <c r="AC704" s="15"/>
      <c r="AD704" s="15"/>
      <c r="AE704" s="18"/>
      <c r="AF704" s="18">
        <f t="shared" si="89"/>
        <v>0</v>
      </c>
    </row>
    <row r="705" spans="1:32">
      <c r="A705" s="42">
        <v>37</v>
      </c>
      <c r="B705" s="16">
        <v>45734</v>
      </c>
      <c r="C705" s="10">
        <v>8987</v>
      </c>
      <c r="D705" s="95">
        <v>15133</v>
      </c>
      <c r="E705" s="10"/>
      <c r="F705" s="17">
        <f t="shared" si="84"/>
        <v>15133</v>
      </c>
      <c r="G705" s="15"/>
      <c r="H705" s="15"/>
      <c r="I705" s="18"/>
      <c r="J705" s="18">
        <f t="shared" si="85"/>
        <v>15133</v>
      </c>
      <c r="L705" s="42">
        <v>37</v>
      </c>
      <c r="M705" s="16"/>
      <c r="N705" s="10"/>
      <c r="O705" s="17"/>
      <c r="P705" s="10"/>
      <c r="Q705" s="17">
        <f t="shared" si="86"/>
        <v>0</v>
      </c>
      <c r="R705" s="15"/>
      <c r="S705" s="15"/>
      <c r="T705" s="18"/>
      <c r="U705" s="18">
        <f t="shared" si="87"/>
        <v>0</v>
      </c>
      <c r="W705" s="42">
        <v>37</v>
      </c>
      <c r="X705" s="16"/>
      <c r="Y705" s="10"/>
      <c r="Z705" s="10"/>
      <c r="AA705" s="10"/>
      <c r="AB705" s="17">
        <f t="shared" si="88"/>
        <v>0</v>
      </c>
      <c r="AC705" s="15"/>
      <c r="AD705" s="15"/>
      <c r="AE705" s="18"/>
      <c r="AF705" s="18">
        <f t="shared" si="89"/>
        <v>0</v>
      </c>
    </row>
    <row r="706" spans="1:32">
      <c r="A706" s="42">
        <v>38</v>
      </c>
      <c r="B706" s="16">
        <v>45734</v>
      </c>
      <c r="C706" s="10">
        <v>8988</v>
      </c>
      <c r="D706" s="95">
        <v>5758</v>
      </c>
      <c r="E706" s="10"/>
      <c r="F706" s="17">
        <f t="shared" si="84"/>
        <v>5758</v>
      </c>
      <c r="G706" s="15"/>
      <c r="H706" s="15"/>
      <c r="I706" s="18"/>
      <c r="J706" s="18">
        <f t="shared" si="85"/>
        <v>5758</v>
      </c>
      <c r="L706" s="42">
        <v>38</v>
      </c>
      <c r="M706" s="16"/>
      <c r="N706" s="10"/>
      <c r="O706" s="10"/>
      <c r="P706" s="10"/>
      <c r="Q706" s="17">
        <f t="shared" si="86"/>
        <v>0</v>
      </c>
      <c r="R706" s="15"/>
      <c r="S706" s="15"/>
      <c r="T706" s="18"/>
      <c r="U706" s="18">
        <f t="shared" si="87"/>
        <v>0</v>
      </c>
      <c r="W706" s="42">
        <v>38</v>
      </c>
      <c r="X706" s="16"/>
      <c r="Y706" s="10"/>
      <c r="Z706" s="10"/>
      <c r="AA706" s="10"/>
      <c r="AB706" s="17">
        <f t="shared" si="88"/>
        <v>0</v>
      </c>
      <c r="AC706" s="15"/>
      <c r="AD706" s="15"/>
      <c r="AE706" s="18"/>
      <c r="AF706" s="18">
        <f t="shared" si="89"/>
        <v>0</v>
      </c>
    </row>
    <row r="707" spans="1:32">
      <c r="A707" s="42">
        <v>39</v>
      </c>
      <c r="B707" s="16">
        <v>45734</v>
      </c>
      <c r="C707" s="10">
        <v>8989</v>
      </c>
      <c r="D707" s="95">
        <v>500</v>
      </c>
      <c r="E707" s="10"/>
      <c r="F707" s="17">
        <f t="shared" si="84"/>
        <v>500</v>
      </c>
      <c r="G707" s="15"/>
      <c r="H707" s="15"/>
      <c r="I707" s="15"/>
      <c r="J707" s="18">
        <f t="shared" si="85"/>
        <v>500</v>
      </c>
      <c r="L707" s="42">
        <v>39</v>
      </c>
      <c r="M707" s="16"/>
      <c r="N707" s="10"/>
      <c r="O707" s="10"/>
      <c r="P707" s="10"/>
      <c r="Q707" s="17">
        <f t="shared" si="86"/>
        <v>0</v>
      </c>
      <c r="R707" s="15"/>
      <c r="S707" s="15"/>
      <c r="T707" s="15"/>
      <c r="U707" s="18">
        <f t="shared" si="87"/>
        <v>0</v>
      </c>
      <c r="W707" s="42">
        <v>39</v>
      </c>
      <c r="X707" s="10"/>
      <c r="Y707" s="10"/>
      <c r="Z707" s="10"/>
      <c r="AA707" s="10"/>
      <c r="AB707" s="17">
        <f t="shared" si="88"/>
        <v>0</v>
      </c>
      <c r="AC707" s="15"/>
      <c r="AD707" s="15"/>
      <c r="AE707" s="15"/>
      <c r="AF707" s="18">
        <f t="shared" si="89"/>
        <v>0</v>
      </c>
    </row>
    <row r="708" spans="1:32">
      <c r="A708" s="42">
        <v>40</v>
      </c>
      <c r="B708" s="16">
        <v>45734</v>
      </c>
      <c r="C708" s="10">
        <v>8990</v>
      </c>
      <c r="D708" s="17">
        <v>1271</v>
      </c>
      <c r="E708" s="10"/>
      <c r="F708" s="17">
        <f t="shared" si="84"/>
        <v>1271</v>
      </c>
      <c r="G708" s="15"/>
      <c r="H708" s="15"/>
      <c r="I708" s="15"/>
      <c r="J708" s="18">
        <f t="shared" si="85"/>
        <v>1271</v>
      </c>
      <c r="L708" s="42">
        <v>40</v>
      </c>
      <c r="M708" s="16"/>
      <c r="N708" s="10"/>
      <c r="O708" s="10"/>
      <c r="P708" s="10"/>
      <c r="Q708" s="17">
        <f t="shared" si="86"/>
        <v>0</v>
      </c>
      <c r="R708" s="15"/>
      <c r="S708" s="15"/>
      <c r="T708" s="15"/>
      <c r="U708" s="18">
        <f t="shared" si="87"/>
        <v>0</v>
      </c>
      <c r="W708" s="42">
        <v>40</v>
      </c>
      <c r="X708" s="10"/>
      <c r="Y708" s="10"/>
      <c r="Z708" s="10"/>
      <c r="AA708" s="10"/>
      <c r="AB708" s="17">
        <f t="shared" si="88"/>
        <v>0</v>
      </c>
      <c r="AC708" s="15"/>
      <c r="AD708" s="15"/>
      <c r="AE708" s="15"/>
      <c r="AF708" s="18">
        <f t="shared" si="89"/>
        <v>0</v>
      </c>
    </row>
    <row r="709" spans="1:32">
      <c r="A709" s="42">
        <v>41</v>
      </c>
      <c r="B709" s="16">
        <v>45734</v>
      </c>
      <c r="C709" s="10">
        <v>8991</v>
      </c>
      <c r="D709" s="95">
        <v>1271</v>
      </c>
      <c r="E709" s="10"/>
      <c r="F709" s="17">
        <f t="shared" si="84"/>
        <v>1271</v>
      </c>
      <c r="G709" s="15"/>
      <c r="H709" s="15"/>
      <c r="I709" s="15"/>
      <c r="J709" s="18">
        <f t="shared" si="85"/>
        <v>1271</v>
      </c>
      <c r="L709" s="42">
        <v>41</v>
      </c>
      <c r="M709" s="16"/>
      <c r="N709" s="10"/>
      <c r="O709" s="10"/>
      <c r="P709" s="10"/>
      <c r="Q709" s="17">
        <f t="shared" si="86"/>
        <v>0</v>
      </c>
      <c r="R709" s="15"/>
      <c r="S709" s="15"/>
      <c r="T709" s="15"/>
      <c r="U709" s="18">
        <f t="shared" si="87"/>
        <v>0</v>
      </c>
      <c r="W709" s="42">
        <v>41</v>
      </c>
      <c r="X709" s="10"/>
      <c r="Y709" s="10"/>
      <c r="Z709" s="10"/>
      <c r="AA709" s="10"/>
      <c r="AB709" s="17">
        <f t="shared" si="88"/>
        <v>0</v>
      </c>
      <c r="AC709" s="15"/>
      <c r="AD709" s="15"/>
      <c r="AE709" s="15"/>
      <c r="AF709" s="18">
        <f t="shared" si="89"/>
        <v>0</v>
      </c>
    </row>
    <row r="710" spans="1:32">
      <c r="A710" s="42">
        <v>42</v>
      </c>
      <c r="B710" s="16">
        <v>45734</v>
      </c>
      <c r="C710" s="10">
        <v>8992</v>
      </c>
      <c r="D710" s="95">
        <v>67893</v>
      </c>
      <c r="E710" s="10"/>
      <c r="F710" s="17">
        <f t="shared" si="84"/>
        <v>67893</v>
      </c>
      <c r="G710" s="15"/>
      <c r="H710" s="15">
        <v>1269</v>
      </c>
      <c r="I710" s="15"/>
      <c r="J710" s="18">
        <f t="shared" si="85"/>
        <v>69162</v>
      </c>
      <c r="L710" s="42">
        <v>42</v>
      </c>
      <c r="M710" s="16"/>
      <c r="N710" s="10"/>
      <c r="O710" s="10"/>
      <c r="P710" s="10"/>
      <c r="Q710" s="17">
        <f t="shared" si="86"/>
        <v>0</v>
      </c>
      <c r="R710" s="15"/>
      <c r="S710" s="15"/>
      <c r="T710" s="15"/>
      <c r="U710" s="18">
        <f t="shared" si="87"/>
        <v>0</v>
      </c>
      <c r="W710" s="42">
        <v>42</v>
      </c>
      <c r="X710" s="10"/>
      <c r="Y710" s="10"/>
      <c r="Z710" s="10"/>
      <c r="AA710" s="10"/>
      <c r="AB710" s="17">
        <f t="shared" si="88"/>
        <v>0</v>
      </c>
      <c r="AC710" s="15"/>
      <c r="AD710" s="15"/>
      <c r="AE710" s="15"/>
      <c r="AF710" s="18">
        <f t="shared" si="89"/>
        <v>0</v>
      </c>
    </row>
    <row r="711" spans="1:32">
      <c r="A711" s="42">
        <v>43</v>
      </c>
      <c r="B711" s="16">
        <v>45734</v>
      </c>
      <c r="C711" s="10">
        <v>8993</v>
      </c>
      <c r="D711" s="95">
        <v>500</v>
      </c>
      <c r="E711" s="10"/>
      <c r="F711" s="17">
        <f t="shared" si="84"/>
        <v>500</v>
      </c>
      <c r="G711" s="15"/>
      <c r="H711" s="15">
        <v>240</v>
      </c>
      <c r="I711" s="15"/>
      <c r="J711" s="18">
        <f t="shared" si="85"/>
        <v>740</v>
      </c>
      <c r="L711" s="42">
        <v>43</v>
      </c>
      <c r="M711" s="16"/>
      <c r="N711" s="10"/>
      <c r="O711" s="10"/>
      <c r="P711" s="10"/>
      <c r="Q711" s="17">
        <f t="shared" si="86"/>
        <v>0</v>
      </c>
      <c r="R711" s="15"/>
      <c r="S711" s="15"/>
      <c r="T711" s="15"/>
      <c r="U711" s="18">
        <f t="shared" si="87"/>
        <v>0</v>
      </c>
      <c r="W711" s="42">
        <v>43</v>
      </c>
      <c r="X711" s="10"/>
      <c r="Y711" s="10"/>
      <c r="Z711" s="10"/>
      <c r="AA711" s="10"/>
      <c r="AB711" s="17">
        <f t="shared" si="88"/>
        <v>0</v>
      </c>
      <c r="AC711" s="15"/>
      <c r="AD711" s="15"/>
      <c r="AE711" s="15"/>
      <c r="AF711" s="18">
        <f t="shared" si="89"/>
        <v>0</v>
      </c>
    </row>
    <row r="712" spans="1:32">
      <c r="A712" s="42">
        <v>44</v>
      </c>
      <c r="B712" s="16"/>
      <c r="C712" s="10"/>
      <c r="D712" s="95"/>
      <c r="E712" s="10"/>
      <c r="F712" s="17">
        <f t="shared" si="84"/>
        <v>0</v>
      </c>
      <c r="G712" s="15"/>
      <c r="H712" s="15"/>
      <c r="I712" s="15"/>
      <c r="J712" s="18">
        <f t="shared" si="85"/>
        <v>0</v>
      </c>
      <c r="L712" s="42">
        <v>44</v>
      </c>
      <c r="M712" s="16"/>
      <c r="N712" s="10"/>
      <c r="O712" s="10"/>
      <c r="P712" s="10"/>
      <c r="Q712" s="17">
        <f t="shared" si="86"/>
        <v>0</v>
      </c>
      <c r="R712" s="15"/>
      <c r="S712" s="15"/>
      <c r="T712" s="15"/>
      <c r="U712" s="18">
        <f t="shared" si="87"/>
        <v>0</v>
      </c>
      <c r="W712" s="42">
        <v>44</v>
      </c>
      <c r="X712" s="10"/>
      <c r="Y712" s="10"/>
      <c r="Z712" s="10"/>
      <c r="AA712" s="10"/>
      <c r="AB712" s="17">
        <f t="shared" si="88"/>
        <v>0</v>
      </c>
      <c r="AC712" s="15"/>
      <c r="AD712" s="15"/>
      <c r="AE712" s="15"/>
      <c r="AF712" s="18">
        <f t="shared" si="89"/>
        <v>0</v>
      </c>
    </row>
    <row r="713" spans="1:32">
      <c r="A713" s="42">
        <v>45</v>
      </c>
      <c r="B713" s="16"/>
      <c r="C713" s="10"/>
      <c r="D713" s="95"/>
      <c r="E713" s="10"/>
      <c r="F713" s="17">
        <f t="shared" si="84"/>
        <v>0</v>
      </c>
      <c r="G713" s="15"/>
      <c r="H713" s="15"/>
      <c r="I713" s="15"/>
      <c r="J713" s="18">
        <f t="shared" si="85"/>
        <v>0</v>
      </c>
      <c r="L713" s="42">
        <v>45</v>
      </c>
      <c r="M713" s="16"/>
      <c r="N713" s="10"/>
      <c r="O713" s="10"/>
      <c r="P713" s="10"/>
      <c r="Q713" s="17">
        <f t="shared" si="86"/>
        <v>0</v>
      </c>
      <c r="R713" s="15"/>
      <c r="S713" s="15"/>
      <c r="T713" s="15"/>
      <c r="U713" s="18">
        <f t="shared" si="87"/>
        <v>0</v>
      </c>
      <c r="W713" s="42">
        <v>45</v>
      </c>
      <c r="X713" s="10"/>
      <c r="Y713" s="10"/>
      <c r="Z713" s="10"/>
      <c r="AA713" s="10"/>
      <c r="AB713" s="17">
        <f t="shared" si="88"/>
        <v>0</v>
      </c>
      <c r="AC713" s="15"/>
      <c r="AD713" s="15"/>
      <c r="AE713" s="15"/>
      <c r="AF713" s="18">
        <f t="shared" si="89"/>
        <v>0</v>
      </c>
    </row>
    <row r="714" spans="1:32">
      <c r="A714" s="42">
        <v>46</v>
      </c>
      <c r="B714" s="16"/>
      <c r="C714" s="10"/>
      <c r="D714" s="95"/>
      <c r="E714" s="10"/>
      <c r="F714" s="17">
        <f t="shared" si="84"/>
        <v>0</v>
      </c>
      <c r="G714" s="15"/>
      <c r="H714" s="15"/>
      <c r="I714" s="15"/>
      <c r="J714" s="18">
        <f t="shared" si="85"/>
        <v>0</v>
      </c>
      <c r="L714" s="42">
        <v>46</v>
      </c>
      <c r="M714" s="10"/>
      <c r="N714" s="10"/>
      <c r="O714" s="10"/>
      <c r="P714" s="10"/>
      <c r="Q714" s="17">
        <f t="shared" si="86"/>
        <v>0</v>
      </c>
      <c r="R714" s="15"/>
      <c r="S714" s="15"/>
      <c r="T714" s="15"/>
      <c r="U714" s="18">
        <f t="shared" si="87"/>
        <v>0</v>
      </c>
      <c r="W714" s="42">
        <v>46</v>
      </c>
      <c r="X714" s="10"/>
      <c r="Y714" s="10"/>
      <c r="Z714" s="10"/>
      <c r="AA714" s="10"/>
      <c r="AB714" s="17">
        <f t="shared" si="88"/>
        <v>0</v>
      </c>
      <c r="AC714" s="15"/>
      <c r="AD714" s="15"/>
      <c r="AE714" s="15"/>
      <c r="AF714" s="18">
        <f t="shared" si="89"/>
        <v>0</v>
      </c>
    </row>
    <row r="715" spans="1:32">
      <c r="A715" s="42">
        <v>47</v>
      </c>
      <c r="B715" s="16"/>
      <c r="C715" s="10"/>
      <c r="D715" s="95"/>
      <c r="E715" s="10"/>
      <c r="F715" s="17">
        <f t="shared" si="84"/>
        <v>0</v>
      </c>
      <c r="G715" s="15"/>
      <c r="H715" s="15"/>
      <c r="I715" s="15"/>
      <c r="J715" s="18">
        <f t="shared" si="85"/>
        <v>0</v>
      </c>
      <c r="L715" s="42">
        <v>47</v>
      </c>
      <c r="M715" s="10"/>
      <c r="N715" s="10"/>
      <c r="O715" s="10"/>
      <c r="P715" s="10"/>
      <c r="Q715" s="17">
        <f t="shared" si="86"/>
        <v>0</v>
      </c>
      <c r="R715" s="15"/>
      <c r="S715" s="15"/>
      <c r="T715" s="15"/>
      <c r="U715" s="18">
        <f t="shared" si="87"/>
        <v>0</v>
      </c>
      <c r="W715" s="42">
        <v>47</v>
      </c>
      <c r="X715" s="10"/>
      <c r="Y715" s="10"/>
      <c r="Z715" s="10"/>
      <c r="AA715" s="10"/>
      <c r="AB715" s="17">
        <f t="shared" si="88"/>
        <v>0</v>
      </c>
      <c r="AC715" s="15"/>
      <c r="AD715" s="15"/>
      <c r="AE715" s="15"/>
      <c r="AF715" s="18">
        <f t="shared" si="89"/>
        <v>0</v>
      </c>
    </row>
    <row r="716" spans="1:32">
      <c r="A716" s="42">
        <v>48</v>
      </c>
      <c r="B716" s="16"/>
      <c r="C716" s="10"/>
      <c r="D716" s="95"/>
      <c r="E716" s="10"/>
      <c r="F716" s="17">
        <f t="shared" si="84"/>
        <v>0</v>
      </c>
      <c r="G716" s="15"/>
      <c r="H716" s="15"/>
      <c r="I716" s="15"/>
      <c r="J716" s="18">
        <f t="shared" si="85"/>
        <v>0</v>
      </c>
      <c r="L716" s="42">
        <v>48</v>
      </c>
      <c r="M716" s="10"/>
      <c r="N716" s="10"/>
      <c r="O716" s="10"/>
      <c r="P716" s="10"/>
      <c r="Q716" s="17">
        <f t="shared" si="86"/>
        <v>0</v>
      </c>
      <c r="R716" s="15"/>
      <c r="S716" s="15"/>
      <c r="T716" s="15"/>
      <c r="U716" s="18">
        <f t="shared" si="87"/>
        <v>0</v>
      </c>
      <c r="W716" s="42">
        <v>48</v>
      </c>
      <c r="X716" s="10"/>
      <c r="Y716" s="10"/>
      <c r="Z716" s="10"/>
      <c r="AA716" s="10"/>
      <c r="AB716" s="17">
        <f t="shared" si="88"/>
        <v>0</v>
      </c>
      <c r="AC716" s="15"/>
      <c r="AD716" s="15"/>
      <c r="AE716" s="15"/>
      <c r="AF716" s="18">
        <f t="shared" si="89"/>
        <v>0</v>
      </c>
    </row>
    <row r="717" spans="1:32">
      <c r="A717" s="42">
        <v>49</v>
      </c>
      <c r="B717" s="16"/>
      <c r="C717" s="10"/>
      <c r="D717" s="95"/>
      <c r="E717" s="10"/>
      <c r="F717" s="17">
        <f t="shared" si="84"/>
        <v>0</v>
      </c>
      <c r="G717" s="15"/>
      <c r="H717" s="15"/>
      <c r="I717" s="15"/>
      <c r="J717" s="18">
        <f t="shared" si="85"/>
        <v>0</v>
      </c>
      <c r="L717" s="42">
        <v>49</v>
      </c>
      <c r="M717" s="10"/>
      <c r="N717" s="10"/>
      <c r="O717" s="10"/>
      <c r="P717" s="10"/>
      <c r="Q717" s="17">
        <f t="shared" si="86"/>
        <v>0</v>
      </c>
      <c r="R717" s="15"/>
      <c r="S717" s="15"/>
      <c r="T717" s="15"/>
      <c r="U717" s="18">
        <f t="shared" si="87"/>
        <v>0</v>
      </c>
      <c r="W717" s="42">
        <v>49</v>
      </c>
      <c r="X717" s="10"/>
      <c r="Y717" s="10"/>
      <c r="Z717" s="10"/>
      <c r="AA717" s="10"/>
      <c r="AB717" s="17">
        <f t="shared" si="88"/>
        <v>0</v>
      </c>
      <c r="AC717" s="15"/>
      <c r="AD717" s="15"/>
      <c r="AE717" s="15"/>
      <c r="AF717" s="18">
        <f t="shared" si="89"/>
        <v>0</v>
      </c>
    </row>
    <row r="718" spans="1:32">
      <c r="A718" s="42">
        <v>50</v>
      </c>
      <c r="B718" s="10"/>
      <c r="C718" s="10"/>
      <c r="D718" s="10"/>
      <c r="E718" s="10"/>
      <c r="F718" s="17">
        <f t="shared" si="84"/>
        <v>0</v>
      </c>
      <c r="G718" s="15"/>
      <c r="H718" s="15"/>
      <c r="I718" s="15"/>
      <c r="J718" s="18">
        <f t="shared" si="85"/>
        <v>0</v>
      </c>
      <c r="L718" s="42">
        <v>50</v>
      </c>
      <c r="M718" s="10"/>
      <c r="N718" s="10"/>
      <c r="O718" s="10"/>
      <c r="P718" s="10"/>
      <c r="Q718" s="17">
        <f t="shared" si="86"/>
        <v>0</v>
      </c>
      <c r="R718" s="15"/>
      <c r="S718" s="15"/>
      <c r="T718" s="15"/>
      <c r="U718" s="18">
        <f t="shared" si="87"/>
        <v>0</v>
      </c>
      <c r="W718" s="42">
        <v>50</v>
      </c>
      <c r="X718" s="10"/>
      <c r="Y718" s="10"/>
      <c r="Z718" s="10"/>
      <c r="AA718" s="10"/>
      <c r="AB718" s="17">
        <f t="shared" si="88"/>
        <v>0</v>
      </c>
      <c r="AC718" s="15"/>
      <c r="AD718" s="15"/>
      <c r="AE718" s="15"/>
      <c r="AF718" s="18">
        <f t="shared" si="89"/>
        <v>0</v>
      </c>
    </row>
    <row r="719" spans="1:32" ht="15">
      <c r="D719" s="6">
        <f>SUM(D679:D718)</f>
        <v>184314</v>
      </c>
      <c r="E719" s="6">
        <f>SUM(E679:E718)</f>
        <v>0</v>
      </c>
      <c r="F719" s="58">
        <f>SUM(D719:E719)</f>
        <v>184314</v>
      </c>
      <c r="G719" s="63"/>
      <c r="H719" s="33">
        <f>SUM(H679:H718)</f>
        <v>1511</v>
      </c>
      <c r="I719" s="33">
        <f>SUM(I679:I718)</f>
        <v>0</v>
      </c>
      <c r="J719" s="33">
        <f>SUM(J679:J718)</f>
        <v>185825</v>
      </c>
      <c r="M719" s="1"/>
      <c r="N719" s="1"/>
      <c r="O719" s="6">
        <f>SUM(O679:O718)</f>
        <v>171759.5</v>
      </c>
      <c r="P719" s="6">
        <f>SUM(P679:P718)</f>
        <v>-1072</v>
      </c>
      <c r="Q719" s="6">
        <f>SUM(Q679:Q718)</f>
        <v>170687.5</v>
      </c>
      <c r="R719" s="63"/>
      <c r="S719" s="33">
        <f>SUM(S679:S718)</f>
        <v>276.5</v>
      </c>
      <c r="T719" s="33">
        <f>SUM(T679:T718)</f>
        <v>0</v>
      </c>
      <c r="U719" s="6">
        <f>SUM(U679:U718)</f>
        <v>170964</v>
      </c>
      <c r="X719" s="1"/>
      <c r="Y719" s="1"/>
      <c r="Z719" s="6">
        <f>SUM(Z679:Z718)</f>
        <v>339953</v>
      </c>
      <c r="AA719" s="6">
        <f>SUM(AA679:AA718)</f>
        <v>-3586</v>
      </c>
      <c r="AB719" s="6">
        <f>SUM(AB679:AB718)</f>
        <v>336367</v>
      </c>
      <c r="AC719" s="63"/>
      <c r="AD719" s="33">
        <f>SUM(AD679:AD718)</f>
        <v>573</v>
      </c>
      <c r="AE719" s="33">
        <f>SUM(AE679:AE718)</f>
        <v>-8298</v>
      </c>
      <c r="AF719" s="33">
        <f>SUM(AF679:AF718)</f>
        <v>328642</v>
      </c>
    </row>
    <row r="720" spans="1:32" ht="15">
      <c r="A720" s="23"/>
      <c r="B720" s="26"/>
      <c r="C720" s="26"/>
      <c r="D720" s="65"/>
      <c r="E720" s="65"/>
      <c r="F720" s="65"/>
      <c r="G720" s="65"/>
      <c r="H720" s="65"/>
      <c r="I720" s="65"/>
      <c r="J720" s="65"/>
      <c r="L720" s="23"/>
      <c r="M720" s="26"/>
      <c r="N720" s="26"/>
      <c r="O720" s="65"/>
      <c r="P720" s="65"/>
      <c r="Q720" s="65"/>
      <c r="R720" s="65"/>
      <c r="S720" s="65"/>
      <c r="T720" s="65"/>
      <c r="U720" s="65"/>
      <c r="W720" s="23"/>
      <c r="X720" s="26"/>
      <c r="Y720" s="26"/>
      <c r="Z720" s="65"/>
      <c r="AA720" s="65"/>
      <c r="AB720" s="65"/>
      <c r="AC720" s="65"/>
      <c r="AD720" s="65"/>
      <c r="AE720" s="65"/>
      <c r="AF720" s="65"/>
    </row>
    <row r="721" spans="1:32">
      <c r="A721" t="s">
        <v>0</v>
      </c>
      <c r="L721" t="s">
        <v>0</v>
      </c>
      <c r="M721" s="1"/>
      <c r="N721" s="1"/>
      <c r="O721" s="1"/>
      <c r="P721" s="1"/>
      <c r="Q721" s="1"/>
      <c r="W721" t="s">
        <v>0</v>
      </c>
      <c r="X721" s="1"/>
      <c r="Y721" s="1"/>
      <c r="Z721" s="1"/>
      <c r="AA721" s="1"/>
      <c r="AB721" s="1"/>
    </row>
    <row r="722" spans="1:32">
      <c r="A722" t="s">
        <v>1</v>
      </c>
      <c r="L722" t="s">
        <v>1</v>
      </c>
      <c r="M722" s="1"/>
      <c r="N722" s="1"/>
      <c r="O722" s="1"/>
      <c r="P722" s="1"/>
      <c r="Q722" s="1"/>
      <c r="W722" t="s">
        <v>1</v>
      </c>
      <c r="X722" s="1"/>
      <c r="Y722" s="1"/>
      <c r="Z722" s="1"/>
      <c r="AA722" s="1"/>
      <c r="AB722" s="1"/>
    </row>
    <row r="723" spans="1:32">
      <c r="M723" s="1"/>
      <c r="N723" s="1"/>
      <c r="O723" s="1"/>
      <c r="P723" s="1"/>
      <c r="Q723" s="1"/>
      <c r="X723" s="1"/>
      <c r="Y723" s="1"/>
      <c r="Z723" s="1"/>
      <c r="AA723" s="1"/>
      <c r="AB723" s="1"/>
    </row>
    <row r="724" spans="1:32" ht="15">
      <c r="A724" s="2" t="s">
        <v>6</v>
      </c>
      <c r="L724" s="2" t="s">
        <v>6</v>
      </c>
      <c r="M724" s="1"/>
      <c r="N724" s="1"/>
      <c r="O724" s="1"/>
      <c r="P724" s="1"/>
      <c r="Q724" s="1"/>
      <c r="W724" s="2" t="s">
        <v>6</v>
      </c>
      <c r="X724" s="1"/>
      <c r="Y724" s="1"/>
      <c r="Z724" s="1"/>
      <c r="AA724" s="1"/>
      <c r="AB724" s="1"/>
    </row>
    <row r="725" spans="1:32">
      <c r="M725" s="1"/>
      <c r="N725" s="1"/>
      <c r="O725" s="1"/>
      <c r="P725" s="1"/>
      <c r="Q725" s="1"/>
      <c r="X725" s="1"/>
      <c r="Y725" s="1"/>
      <c r="Z725" s="1"/>
      <c r="AA725" s="1"/>
      <c r="AB725" s="1"/>
    </row>
    <row r="726" spans="1:32" ht="15.75">
      <c r="B726" s="3" t="s">
        <v>28</v>
      </c>
      <c r="H726" s="1" t="s">
        <v>8</v>
      </c>
      <c r="I726" s="25">
        <v>1</v>
      </c>
      <c r="L726" s="1"/>
      <c r="M726" s="3" t="s">
        <v>28</v>
      </c>
      <c r="N726" s="1"/>
      <c r="O726" s="1"/>
      <c r="P726" s="1"/>
      <c r="Q726" s="1"/>
      <c r="S726" s="1" t="s">
        <v>8</v>
      </c>
      <c r="T726" s="25">
        <v>2</v>
      </c>
      <c r="W726" s="1"/>
      <c r="X726" s="3" t="s">
        <v>28</v>
      </c>
      <c r="Y726" s="1"/>
      <c r="Z726" s="24"/>
      <c r="AA726" s="1"/>
      <c r="AB726" s="1"/>
      <c r="AD726" s="1" t="s">
        <v>8</v>
      </c>
      <c r="AE726" s="4">
        <v>3</v>
      </c>
    </row>
    <row r="727" spans="1:32" ht="15">
      <c r="B727" s="62" t="s">
        <v>65</v>
      </c>
      <c r="H727" s="3" t="s">
        <v>9</v>
      </c>
      <c r="I727" s="21" t="s">
        <v>53</v>
      </c>
      <c r="J727" s="5"/>
      <c r="L727" s="22"/>
      <c r="M727" s="62" t="s">
        <v>65</v>
      </c>
      <c r="N727" s="1"/>
      <c r="O727" s="1"/>
      <c r="P727" s="1"/>
      <c r="Q727" s="1"/>
      <c r="S727" s="3" t="s">
        <v>9</v>
      </c>
      <c r="T727" s="21" t="s">
        <v>61</v>
      </c>
      <c r="U727" s="5" t="s">
        <v>60</v>
      </c>
      <c r="W727" s="22"/>
      <c r="X727" s="62" t="s">
        <v>65</v>
      </c>
      <c r="Y727" s="1"/>
      <c r="Z727" s="1"/>
      <c r="AA727" s="1"/>
      <c r="AB727" s="1"/>
      <c r="AD727" s="3" t="s">
        <v>9</v>
      </c>
      <c r="AE727" s="21" t="s">
        <v>66</v>
      </c>
      <c r="AF727" s="5"/>
    </row>
    <row r="728" spans="1:32" ht="15">
      <c r="M728" s="3"/>
      <c r="N728" s="1"/>
      <c r="O728" s="1"/>
      <c r="P728" s="1"/>
      <c r="Q728" s="1"/>
      <c r="X728" s="62"/>
      <c r="Y728" s="1"/>
      <c r="Z728" s="1"/>
      <c r="AA728" s="1"/>
      <c r="AB728" s="1"/>
    </row>
    <row r="729" spans="1:32">
      <c r="B729" s="7"/>
      <c r="C729" s="8"/>
      <c r="D729" s="171" t="s">
        <v>13</v>
      </c>
      <c r="E729" s="171"/>
      <c r="F729" s="9"/>
      <c r="H729" s="167" t="s">
        <v>14</v>
      </c>
      <c r="I729" s="168"/>
      <c r="J729" s="172" t="s">
        <v>7</v>
      </c>
      <c r="M729" s="7"/>
      <c r="N729" s="8"/>
      <c r="O729" s="171" t="s">
        <v>13</v>
      </c>
      <c r="P729" s="171"/>
      <c r="Q729" s="9"/>
      <c r="S729" s="167" t="s">
        <v>14</v>
      </c>
      <c r="T729" s="168"/>
      <c r="U729" s="169" t="s">
        <v>7</v>
      </c>
      <c r="X729" s="7"/>
      <c r="Y729" s="8"/>
      <c r="Z729" s="171" t="s">
        <v>13</v>
      </c>
      <c r="AA729" s="171"/>
      <c r="AB729" s="9"/>
      <c r="AD729" s="167" t="s">
        <v>14</v>
      </c>
      <c r="AE729" s="168"/>
      <c r="AF729" s="169" t="s">
        <v>7</v>
      </c>
    </row>
    <row r="730" spans="1:32" ht="42.75">
      <c r="B730" s="11" t="s">
        <v>2</v>
      </c>
      <c r="C730" s="11" t="s">
        <v>3</v>
      </c>
      <c r="D730" s="12" t="s">
        <v>4</v>
      </c>
      <c r="E730" s="13" t="s">
        <v>10</v>
      </c>
      <c r="F730" s="13" t="s">
        <v>5</v>
      </c>
      <c r="H730" s="14" t="s">
        <v>11</v>
      </c>
      <c r="I730" s="14" t="s">
        <v>12</v>
      </c>
      <c r="J730" s="173"/>
      <c r="M730" s="11" t="s">
        <v>2</v>
      </c>
      <c r="N730" s="11" t="s">
        <v>3</v>
      </c>
      <c r="O730" s="12" t="s">
        <v>4</v>
      </c>
      <c r="P730" s="13" t="s">
        <v>10</v>
      </c>
      <c r="Q730" s="13" t="s">
        <v>5</v>
      </c>
      <c r="S730" s="14" t="s">
        <v>11</v>
      </c>
      <c r="T730" s="14" t="s">
        <v>12</v>
      </c>
      <c r="U730" s="170"/>
      <c r="X730" s="11" t="s">
        <v>2</v>
      </c>
      <c r="Y730" s="11" t="s">
        <v>3</v>
      </c>
      <c r="Z730" s="12" t="s">
        <v>4</v>
      </c>
      <c r="AA730" s="13" t="s">
        <v>10</v>
      </c>
      <c r="AB730" s="53" t="s">
        <v>5</v>
      </c>
      <c r="AD730" s="14" t="s">
        <v>11</v>
      </c>
      <c r="AE730" s="14" t="s">
        <v>12</v>
      </c>
      <c r="AF730" s="170"/>
    </row>
    <row r="731" spans="1:32">
      <c r="A731" s="15">
        <v>1</v>
      </c>
      <c r="B731" s="66">
        <v>45735</v>
      </c>
      <c r="C731" s="10">
        <v>8994</v>
      </c>
      <c r="D731" s="17">
        <v>17160</v>
      </c>
      <c r="E731" s="17"/>
      <c r="F731" s="17">
        <f>SUM(D731:E731)</f>
        <v>17160</v>
      </c>
      <c r="G731" s="18"/>
      <c r="H731" s="18"/>
      <c r="I731" s="18"/>
      <c r="J731" s="18">
        <f>SUM(F731:I731)</f>
        <v>17160</v>
      </c>
      <c r="K731" s="40"/>
      <c r="L731" s="15">
        <v>1</v>
      </c>
      <c r="M731" s="66">
        <v>45735</v>
      </c>
      <c r="N731" s="10">
        <v>8900</v>
      </c>
      <c r="O731" s="67">
        <v>1271</v>
      </c>
      <c r="P731" s="67"/>
      <c r="Q731" s="67">
        <f>SUM(O731:P731)</f>
        <v>1271</v>
      </c>
      <c r="R731" s="67"/>
      <c r="S731" s="67"/>
      <c r="T731" s="67"/>
      <c r="U731" s="67">
        <f>SUM(Q731:T731)</f>
        <v>1271</v>
      </c>
      <c r="V731" s="40"/>
      <c r="W731" s="15">
        <v>1</v>
      </c>
      <c r="X731" s="66">
        <v>45735</v>
      </c>
      <c r="Y731" s="10">
        <v>8785</v>
      </c>
      <c r="Z731" s="17">
        <v>1481</v>
      </c>
      <c r="AA731" s="17"/>
      <c r="AB731" s="17">
        <f>SUM(Z731:AA731)</f>
        <v>1481</v>
      </c>
      <c r="AC731" s="18"/>
      <c r="AD731" s="18"/>
      <c r="AE731" s="18"/>
      <c r="AF731" s="18">
        <f>SUM(AB731:AE731)</f>
        <v>1481</v>
      </c>
    </row>
    <row r="732" spans="1:32">
      <c r="A732" s="15">
        <v>2</v>
      </c>
      <c r="B732" s="66"/>
      <c r="C732" s="10">
        <v>8995</v>
      </c>
      <c r="D732" s="17">
        <v>2290</v>
      </c>
      <c r="E732" s="17"/>
      <c r="F732" s="17">
        <f t="shared" ref="F732:F770" si="90">SUM(D732:E732)</f>
        <v>2290</v>
      </c>
      <c r="G732" s="18"/>
      <c r="H732" s="18"/>
      <c r="I732" s="18"/>
      <c r="J732" s="18">
        <f t="shared" ref="J732:J770" si="91">SUM(F732:I732)</f>
        <v>2290</v>
      </c>
      <c r="L732" s="15">
        <v>2</v>
      </c>
      <c r="M732" s="66">
        <v>45735</v>
      </c>
      <c r="N732" s="10">
        <v>8899</v>
      </c>
      <c r="O732" s="67">
        <v>1271</v>
      </c>
      <c r="P732" s="67"/>
      <c r="Q732" s="67">
        <f t="shared" ref="Q732:Q770" si="92">SUM(O732:P732)</f>
        <v>1271</v>
      </c>
      <c r="R732" s="67"/>
      <c r="S732" s="67"/>
      <c r="T732" s="67"/>
      <c r="U732" s="67">
        <f t="shared" ref="U732:U770" si="93">SUM(Q732:T732)</f>
        <v>1271</v>
      </c>
      <c r="W732" s="15">
        <v>2</v>
      </c>
      <c r="X732" s="66">
        <v>45735</v>
      </c>
      <c r="Y732" s="10">
        <v>8786</v>
      </c>
      <c r="Z732" s="17">
        <v>1241</v>
      </c>
      <c r="AA732" s="17"/>
      <c r="AB732" s="17">
        <f t="shared" ref="AB732:AB770" si="94">SUM(Z732:AA732)</f>
        <v>1241</v>
      </c>
      <c r="AC732" s="18"/>
      <c r="AD732" s="18"/>
      <c r="AE732" s="18"/>
      <c r="AF732" s="18">
        <f t="shared" ref="AF732:AF770" si="95">SUM(AB732:AE732)</f>
        <v>1241</v>
      </c>
    </row>
    <row r="733" spans="1:32">
      <c r="A733" s="15">
        <v>3</v>
      </c>
      <c r="B733" s="66"/>
      <c r="C733" s="10">
        <v>8996</v>
      </c>
      <c r="D733" s="17">
        <v>626</v>
      </c>
      <c r="E733" s="17"/>
      <c r="F733" s="17">
        <f t="shared" si="90"/>
        <v>626</v>
      </c>
      <c r="G733" s="18"/>
      <c r="H733" s="18"/>
      <c r="I733" s="18"/>
      <c r="J733" s="18">
        <f t="shared" si="91"/>
        <v>626</v>
      </c>
      <c r="L733" s="15">
        <v>3</v>
      </c>
      <c r="M733" s="66">
        <v>45735</v>
      </c>
      <c r="N733" s="10">
        <v>8898</v>
      </c>
      <c r="O733" s="67">
        <v>635.5</v>
      </c>
      <c r="P733" s="67"/>
      <c r="Q733" s="67">
        <f t="shared" si="92"/>
        <v>635.5</v>
      </c>
      <c r="R733" s="67"/>
      <c r="S733" s="67"/>
      <c r="T733" s="67"/>
      <c r="U733" s="67">
        <f t="shared" si="93"/>
        <v>635.5</v>
      </c>
      <c r="W733" s="15">
        <v>3</v>
      </c>
      <c r="X733" s="66">
        <v>45735</v>
      </c>
      <c r="Y733" s="10">
        <v>8787</v>
      </c>
      <c r="Z733" s="17">
        <v>31987</v>
      </c>
      <c r="AA733" s="17"/>
      <c r="AB733" s="17">
        <f t="shared" si="94"/>
        <v>31987</v>
      </c>
      <c r="AC733" s="18"/>
      <c r="AD733" s="18">
        <v>789</v>
      </c>
      <c r="AE733" s="18"/>
      <c r="AF733" s="18">
        <f t="shared" si="95"/>
        <v>32776</v>
      </c>
    </row>
    <row r="734" spans="1:32">
      <c r="A734" s="15">
        <v>4</v>
      </c>
      <c r="B734" s="66"/>
      <c r="C734" s="10">
        <v>8997</v>
      </c>
      <c r="D734" s="17">
        <v>1291</v>
      </c>
      <c r="E734" s="17"/>
      <c r="F734" s="17">
        <f t="shared" si="90"/>
        <v>1291</v>
      </c>
      <c r="G734" s="18"/>
      <c r="H734" s="18"/>
      <c r="I734" s="18"/>
      <c r="J734" s="18">
        <f t="shared" si="91"/>
        <v>1291</v>
      </c>
      <c r="L734" s="15">
        <v>4</v>
      </c>
      <c r="M734" s="66">
        <v>45735</v>
      </c>
      <c r="N734" s="10">
        <v>8897</v>
      </c>
      <c r="O734" s="67">
        <v>161615</v>
      </c>
      <c r="P734" s="67">
        <v>-2259</v>
      </c>
      <c r="Q734" s="67">
        <f t="shared" si="92"/>
        <v>159356</v>
      </c>
      <c r="R734" s="67"/>
      <c r="S734" s="67"/>
      <c r="T734" s="67">
        <v>216</v>
      </c>
      <c r="U734" s="67">
        <f t="shared" si="93"/>
        <v>159572</v>
      </c>
      <c r="W734" s="15">
        <v>4</v>
      </c>
      <c r="X734" s="66">
        <v>45735</v>
      </c>
      <c r="Y734" s="10">
        <v>8788</v>
      </c>
      <c r="Z734" s="17">
        <v>31698</v>
      </c>
      <c r="AA734" s="17">
        <v>-416</v>
      </c>
      <c r="AB734" s="17">
        <f t="shared" si="94"/>
        <v>31282</v>
      </c>
      <c r="AC734" s="18"/>
      <c r="AD734" s="18">
        <v>156</v>
      </c>
      <c r="AE734" s="18"/>
      <c r="AF734" s="18">
        <f t="shared" si="95"/>
        <v>31438</v>
      </c>
    </row>
    <row r="735" spans="1:32">
      <c r="A735" s="15">
        <v>5</v>
      </c>
      <c r="B735" s="66"/>
      <c r="C735" s="10">
        <v>8998</v>
      </c>
      <c r="D735" s="17">
        <v>636</v>
      </c>
      <c r="E735" s="17"/>
      <c r="F735" s="17">
        <f t="shared" si="90"/>
        <v>636</v>
      </c>
      <c r="G735" s="18"/>
      <c r="H735" s="18"/>
      <c r="I735" s="18"/>
      <c r="J735" s="18">
        <f t="shared" si="91"/>
        <v>636</v>
      </c>
      <c r="L735" s="15">
        <v>5</v>
      </c>
      <c r="M735" s="66">
        <v>45735</v>
      </c>
      <c r="N735" s="10">
        <v>8744</v>
      </c>
      <c r="O735" s="67">
        <v>3783</v>
      </c>
      <c r="P735" s="67"/>
      <c r="Q735" s="67">
        <f t="shared" si="92"/>
        <v>3783</v>
      </c>
      <c r="R735" s="67"/>
      <c r="S735" s="67"/>
      <c r="T735" s="67"/>
      <c r="U735" s="67">
        <f t="shared" si="93"/>
        <v>3783</v>
      </c>
      <c r="W735" s="15">
        <v>5</v>
      </c>
      <c r="X735" s="66">
        <v>45735</v>
      </c>
      <c r="Y735" s="10">
        <v>8789</v>
      </c>
      <c r="Z735" s="17">
        <v>130086</v>
      </c>
      <c r="AA735" s="17">
        <v>-196</v>
      </c>
      <c r="AB735" s="17">
        <f t="shared" si="94"/>
        <v>129890</v>
      </c>
      <c r="AC735" s="18"/>
      <c r="AD735" s="18"/>
      <c r="AE735" s="18">
        <v>-2184</v>
      </c>
      <c r="AF735" s="18">
        <f t="shared" si="95"/>
        <v>127706</v>
      </c>
    </row>
    <row r="736" spans="1:32">
      <c r="A736" s="15">
        <v>6</v>
      </c>
      <c r="B736" s="66"/>
      <c r="C736" s="10">
        <v>8999</v>
      </c>
      <c r="D736" s="17">
        <v>18090</v>
      </c>
      <c r="E736" s="17"/>
      <c r="F736" s="17">
        <f t="shared" si="90"/>
        <v>18090</v>
      </c>
      <c r="G736" s="18"/>
      <c r="H736" s="18"/>
      <c r="I736" s="18"/>
      <c r="J736" s="18">
        <f t="shared" si="91"/>
        <v>18090</v>
      </c>
      <c r="L736" s="15">
        <v>6</v>
      </c>
      <c r="M736" s="66">
        <v>45735</v>
      </c>
      <c r="N736" s="10">
        <v>8743</v>
      </c>
      <c r="O736" s="18">
        <v>3783</v>
      </c>
      <c r="P736" s="18"/>
      <c r="Q736" s="67">
        <f t="shared" si="92"/>
        <v>3783</v>
      </c>
      <c r="R736" s="18"/>
      <c r="S736" s="18"/>
      <c r="T736" s="18"/>
      <c r="U736" s="67">
        <f t="shared" si="93"/>
        <v>3783</v>
      </c>
      <c r="V736" s="68"/>
      <c r="W736" s="15">
        <v>6</v>
      </c>
      <c r="X736" s="66">
        <v>45735</v>
      </c>
      <c r="Y736" s="10">
        <v>8790</v>
      </c>
      <c r="Z736" s="17">
        <v>5425.5</v>
      </c>
      <c r="AA736" s="17"/>
      <c r="AB736" s="17">
        <f t="shared" si="94"/>
        <v>5425.5</v>
      </c>
      <c r="AC736" s="18"/>
      <c r="AD736" s="18"/>
      <c r="AE736" s="18"/>
      <c r="AF736" s="18">
        <f t="shared" si="95"/>
        <v>5425.5</v>
      </c>
    </row>
    <row r="737" spans="1:44">
      <c r="A737" s="15">
        <v>7</v>
      </c>
      <c r="B737" s="66"/>
      <c r="C737" s="10">
        <v>9000</v>
      </c>
      <c r="D737" s="17">
        <v>1271</v>
      </c>
      <c r="E737" s="17"/>
      <c r="F737" s="17">
        <f t="shared" si="90"/>
        <v>1271</v>
      </c>
      <c r="G737" s="18"/>
      <c r="H737" s="18"/>
      <c r="I737" s="18"/>
      <c r="J737" s="18">
        <f t="shared" si="91"/>
        <v>1271</v>
      </c>
      <c r="L737" s="15">
        <v>7</v>
      </c>
      <c r="M737" s="66">
        <v>45735</v>
      </c>
      <c r="N737" s="10">
        <v>8742</v>
      </c>
      <c r="O737" s="17">
        <v>1228</v>
      </c>
      <c r="P737" s="17"/>
      <c r="Q737" s="67">
        <f t="shared" si="92"/>
        <v>1228</v>
      </c>
      <c r="R737" s="18"/>
      <c r="S737" s="18"/>
      <c r="T737" s="18"/>
      <c r="U737" s="67">
        <f t="shared" si="93"/>
        <v>1228</v>
      </c>
      <c r="W737" s="15">
        <v>7</v>
      </c>
      <c r="X737" s="66">
        <v>45735</v>
      </c>
      <c r="Y737" s="10">
        <v>8791</v>
      </c>
      <c r="Z737" s="17">
        <v>2512</v>
      </c>
      <c r="AA737" s="17"/>
      <c r="AB737" s="17">
        <f t="shared" si="94"/>
        <v>2512</v>
      </c>
      <c r="AC737" s="18"/>
      <c r="AD737" s="18"/>
      <c r="AE737" s="18"/>
      <c r="AF737" s="18">
        <f t="shared" si="95"/>
        <v>2512</v>
      </c>
    </row>
    <row r="738" spans="1:44">
      <c r="A738" s="15">
        <v>8</v>
      </c>
      <c r="B738" s="66"/>
      <c r="C738" s="10">
        <v>2</v>
      </c>
      <c r="D738" s="17">
        <v>1907</v>
      </c>
      <c r="E738" s="17"/>
      <c r="F738" s="17">
        <f t="shared" si="90"/>
        <v>1907</v>
      </c>
      <c r="G738" s="18"/>
      <c r="H738" s="18"/>
      <c r="I738" s="18"/>
      <c r="J738" s="18">
        <f t="shared" si="91"/>
        <v>1907</v>
      </c>
      <c r="L738" s="15">
        <v>8</v>
      </c>
      <c r="M738" s="66">
        <v>45735</v>
      </c>
      <c r="N738" s="10">
        <v>8741</v>
      </c>
      <c r="O738" s="17">
        <v>635.5</v>
      </c>
      <c r="P738" s="17"/>
      <c r="Q738" s="67">
        <f t="shared" si="92"/>
        <v>635.5</v>
      </c>
      <c r="R738" s="18"/>
      <c r="S738" s="18"/>
      <c r="T738" s="18"/>
      <c r="U738" s="67">
        <f t="shared" si="93"/>
        <v>635.5</v>
      </c>
      <c r="W738" s="15">
        <v>8</v>
      </c>
      <c r="X738" s="66">
        <v>45735</v>
      </c>
      <c r="Y738" s="10">
        <v>8792</v>
      </c>
      <c r="Z738" s="17">
        <v>1885</v>
      </c>
      <c r="AA738" s="17"/>
      <c r="AB738" s="17">
        <f t="shared" si="94"/>
        <v>1885</v>
      </c>
      <c r="AC738" s="18"/>
      <c r="AD738" s="18"/>
      <c r="AE738" s="18"/>
      <c r="AF738" s="18">
        <f t="shared" si="95"/>
        <v>1885</v>
      </c>
    </row>
    <row r="739" spans="1:44">
      <c r="A739" s="15">
        <v>9</v>
      </c>
      <c r="B739" s="66"/>
      <c r="C739" s="10">
        <v>3</v>
      </c>
      <c r="D739" s="17">
        <v>11764</v>
      </c>
      <c r="E739" s="17"/>
      <c r="F739" s="17">
        <f t="shared" si="90"/>
        <v>11764</v>
      </c>
      <c r="G739" s="18"/>
      <c r="H739" s="18">
        <v>77</v>
      </c>
      <c r="I739" s="18"/>
      <c r="J739" s="18">
        <f t="shared" si="91"/>
        <v>11841</v>
      </c>
      <c r="L739" s="15">
        <v>9</v>
      </c>
      <c r="M739" s="66">
        <v>45735</v>
      </c>
      <c r="N739" s="10">
        <v>8740</v>
      </c>
      <c r="O739" s="17">
        <v>1271</v>
      </c>
      <c r="P739" s="17"/>
      <c r="Q739" s="67">
        <f t="shared" si="92"/>
        <v>1271</v>
      </c>
      <c r="R739" s="18"/>
      <c r="S739" s="18"/>
      <c r="T739" s="18"/>
      <c r="U739" s="67">
        <f t="shared" si="93"/>
        <v>1271</v>
      </c>
      <c r="W739" s="15">
        <v>9</v>
      </c>
      <c r="X739" s="66">
        <v>45735</v>
      </c>
      <c r="Y739" s="10">
        <v>8793</v>
      </c>
      <c r="Z739" s="17">
        <v>4844</v>
      </c>
      <c r="AA739" s="17"/>
      <c r="AB739" s="17">
        <f t="shared" si="94"/>
        <v>4844</v>
      </c>
      <c r="AC739" s="18"/>
      <c r="AD739" s="18"/>
      <c r="AE739" s="18">
        <v>-168</v>
      </c>
      <c r="AF739" s="18">
        <f t="shared" si="95"/>
        <v>4676</v>
      </c>
    </row>
    <row r="740" spans="1:44">
      <c r="A740" s="15">
        <v>10</v>
      </c>
      <c r="B740" s="66"/>
      <c r="C740" s="10">
        <v>4</v>
      </c>
      <c r="D740" s="17">
        <v>830</v>
      </c>
      <c r="E740" s="17"/>
      <c r="F740" s="17">
        <f t="shared" si="90"/>
        <v>830</v>
      </c>
      <c r="G740" s="18"/>
      <c r="H740" s="18"/>
      <c r="I740" s="18"/>
      <c r="J740" s="18">
        <f t="shared" si="91"/>
        <v>830</v>
      </c>
      <c r="L740" s="15">
        <v>10</v>
      </c>
      <c r="M740" s="66">
        <v>45735</v>
      </c>
      <c r="N740" s="10">
        <v>8739</v>
      </c>
      <c r="O740" s="17">
        <v>1271</v>
      </c>
      <c r="P740" s="17"/>
      <c r="Q740" s="67">
        <f t="shared" si="92"/>
        <v>1271</v>
      </c>
      <c r="R740" s="18"/>
      <c r="S740" s="18"/>
      <c r="T740" s="18"/>
      <c r="U740" s="67">
        <f t="shared" si="93"/>
        <v>1271</v>
      </c>
      <c r="W740" s="15">
        <v>10</v>
      </c>
      <c r="X740" s="66">
        <v>45735</v>
      </c>
      <c r="Y740" s="10"/>
      <c r="Z740" s="17"/>
      <c r="AA740" s="17"/>
      <c r="AB740" s="17">
        <f t="shared" si="94"/>
        <v>0</v>
      </c>
      <c r="AC740" s="18"/>
      <c r="AD740" s="18"/>
      <c r="AE740" s="18"/>
      <c r="AF740" s="18">
        <f t="shared" si="95"/>
        <v>0</v>
      </c>
    </row>
    <row r="741" spans="1:44">
      <c r="A741" s="15">
        <v>11</v>
      </c>
      <c r="B741" s="66"/>
      <c r="C741" s="10">
        <v>5</v>
      </c>
      <c r="D741" s="17">
        <v>3753</v>
      </c>
      <c r="E741" s="17"/>
      <c r="F741" s="17">
        <f t="shared" si="90"/>
        <v>3753</v>
      </c>
      <c r="G741" s="18"/>
      <c r="H741" s="18"/>
      <c r="I741" s="18"/>
      <c r="J741" s="18">
        <f>SUM(F741:I741)</f>
        <v>3753</v>
      </c>
      <c r="L741" s="15">
        <v>11</v>
      </c>
      <c r="M741" s="66">
        <v>45735</v>
      </c>
      <c r="N741" s="10">
        <v>8738</v>
      </c>
      <c r="O741" s="17">
        <v>635.5</v>
      </c>
      <c r="P741" s="17"/>
      <c r="Q741" s="67">
        <f t="shared" si="92"/>
        <v>635.5</v>
      </c>
      <c r="R741" s="18"/>
      <c r="S741" s="18"/>
      <c r="T741" s="18"/>
      <c r="U741" s="67">
        <f t="shared" si="93"/>
        <v>635.5</v>
      </c>
      <c r="W741" s="15">
        <v>11</v>
      </c>
      <c r="X741" s="66">
        <v>45735</v>
      </c>
      <c r="Y741" s="10"/>
      <c r="Z741" s="17"/>
      <c r="AA741" s="17"/>
      <c r="AB741" s="17">
        <f t="shared" si="94"/>
        <v>0</v>
      </c>
      <c r="AC741" s="18"/>
      <c r="AD741" s="18"/>
      <c r="AE741" s="18"/>
      <c r="AF741" s="18">
        <f t="shared" si="95"/>
        <v>0</v>
      </c>
    </row>
    <row r="742" spans="1:44">
      <c r="A742" s="15">
        <v>12</v>
      </c>
      <c r="B742" s="66"/>
      <c r="C742" s="10">
        <v>6</v>
      </c>
      <c r="D742" s="17">
        <v>1495</v>
      </c>
      <c r="E742" s="17"/>
      <c r="F742" s="17">
        <f t="shared" si="90"/>
        <v>1495</v>
      </c>
      <c r="G742" s="18"/>
      <c r="H742" s="18"/>
      <c r="I742" s="18"/>
      <c r="J742" s="18">
        <f t="shared" si="91"/>
        <v>1495</v>
      </c>
      <c r="L742" s="15">
        <v>12</v>
      </c>
      <c r="M742" s="66">
        <v>45735</v>
      </c>
      <c r="N742" s="10">
        <v>8737</v>
      </c>
      <c r="O742" s="17">
        <v>635.5</v>
      </c>
      <c r="P742" s="17"/>
      <c r="Q742" s="67">
        <f t="shared" si="92"/>
        <v>635.5</v>
      </c>
      <c r="R742" s="18"/>
      <c r="S742" s="18"/>
      <c r="T742" s="18"/>
      <c r="U742" s="67">
        <f t="shared" si="93"/>
        <v>635.5</v>
      </c>
      <c r="W742" s="15">
        <v>12</v>
      </c>
      <c r="X742" s="66">
        <v>45735</v>
      </c>
      <c r="Y742" s="10"/>
      <c r="Z742" s="17"/>
      <c r="AA742" s="17"/>
      <c r="AB742" s="17">
        <f t="shared" si="94"/>
        <v>0</v>
      </c>
      <c r="AC742" s="18"/>
      <c r="AD742" s="18"/>
      <c r="AE742" s="18"/>
      <c r="AF742" s="18">
        <f t="shared" si="95"/>
        <v>0</v>
      </c>
    </row>
    <row r="743" spans="1:44">
      <c r="A743" s="15">
        <v>13</v>
      </c>
      <c r="B743" s="66"/>
      <c r="C743" s="10">
        <v>7</v>
      </c>
      <c r="D743" s="17">
        <v>3118</v>
      </c>
      <c r="E743" s="17"/>
      <c r="F743" s="17">
        <f t="shared" si="90"/>
        <v>3118</v>
      </c>
      <c r="G743" s="18"/>
      <c r="H743" s="18"/>
      <c r="I743" s="18"/>
      <c r="J743" s="18">
        <f t="shared" si="91"/>
        <v>3118</v>
      </c>
      <c r="L743" s="15">
        <v>13</v>
      </c>
      <c r="M743" s="66">
        <v>45735</v>
      </c>
      <c r="N743" s="10">
        <v>8736</v>
      </c>
      <c r="O743" s="17">
        <v>635.5</v>
      </c>
      <c r="P743" s="17"/>
      <c r="Q743" s="67">
        <f t="shared" si="92"/>
        <v>635.5</v>
      </c>
      <c r="R743" s="18"/>
      <c r="S743" s="18"/>
      <c r="T743" s="18"/>
      <c r="U743" s="67">
        <f t="shared" si="93"/>
        <v>635.5</v>
      </c>
      <c r="W743" s="15">
        <v>13</v>
      </c>
      <c r="X743" s="66">
        <v>45735</v>
      </c>
      <c r="Y743" s="10"/>
      <c r="Z743" s="17"/>
      <c r="AA743" s="17"/>
      <c r="AB743" s="17">
        <f t="shared" si="94"/>
        <v>0</v>
      </c>
      <c r="AC743" s="18"/>
      <c r="AD743" s="18"/>
      <c r="AE743" s="18"/>
      <c r="AF743" s="18">
        <f t="shared" si="95"/>
        <v>0</v>
      </c>
    </row>
    <row r="744" spans="1:44">
      <c r="A744" s="15">
        <v>14</v>
      </c>
      <c r="B744" s="66"/>
      <c r="C744" s="10">
        <v>8</v>
      </c>
      <c r="D744" s="17">
        <v>3402</v>
      </c>
      <c r="E744" s="17"/>
      <c r="F744" s="17">
        <f t="shared" si="90"/>
        <v>3402</v>
      </c>
      <c r="G744" s="18"/>
      <c r="H744" s="18"/>
      <c r="I744" s="18"/>
      <c r="J744" s="18">
        <f t="shared" si="91"/>
        <v>3402</v>
      </c>
      <c r="L744" s="15">
        <v>14</v>
      </c>
      <c r="M744" s="66">
        <v>45735</v>
      </c>
      <c r="N744" s="10">
        <v>8735</v>
      </c>
      <c r="O744" s="17">
        <v>1271</v>
      </c>
      <c r="P744" s="17"/>
      <c r="Q744" s="67">
        <f t="shared" si="92"/>
        <v>1271</v>
      </c>
      <c r="R744" s="18"/>
      <c r="S744" s="18"/>
      <c r="T744" s="18"/>
      <c r="U744" s="67">
        <f t="shared" si="93"/>
        <v>1271</v>
      </c>
      <c r="W744" s="15">
        <v>14</v>
      </c>
      <c r="X744" s="66">
        <v>45735</v>
      </c>
      <c r="Y744" s="10"/>
      <c r="Z744" s="17"/>
      <c r="AA744" s="17"/>
      <c r="AB744" s="17">
        <f t="shared" si="94"/>
        <v>0</v>
      </c>
      <c r="AC744" s="18"/>
      <c r="AD744" s="18"/>
      <c r="AE744" s="18"/>
      <c r="AF744" s="18">
        <f t="shared" si="95"/>
        <v>0</v>
      </c>
    </row>
    <row r="745" spans="1:44">
      <c r="A745" s="15">
        <v>15</v>
      </c>
      <c r="B745" s="66"/>
      <c r="C745" s="10">
        <v>9</v>
      </c>
      <c r="D745" s="17">
        <v>1271</v>
      </c>
      <c r="E745" s="17"/>
      <c r="F745" s="17">
        <f t="shared" si="90"/>
        <v>1271</v>
      </c>
      <c r="G745" s="18"/>
      <c r="H745" s="18"/>
      <c r="I745" s="18"/>
      <c r="J745" s="18">
        <f t="shared" si="91"/>
        <v>1271</v>
      </c>
      <c r="L745" s="15">
        <v>15</v>
      </c>
      <c r="M745" s="66">
        <v>45735</v>
      </c>
      <c r="N745" s="10">
        <v>8734</v>
      </c>
      <c r="O745" s="17">
        <v>1271</v>
      </c>
      <c r="P745" s="17"/>
      <c r="Q745" s="67">
        <f t="shared" si="92"/>
        <v>1271</v>
      </c>
      <c r="R745" s="18"/>
      <c r="S745" s="18"/>
      <c r="T745" s="18"/>
      <c r="U745" s="67">
        <f t="shared" si="93"/>
        <v>1271</v>
      </c>
      <c r="W745" s="15">
        <v>15</v>
      </c>
      <c r="X745" s="66">
        <v>45735</v>
      </c>
      <c r="Y745" s="10"/>
      <c r="Z745" s="17"/>
      <c r="AA745" s="17"/>
      <c r="AB745" s="17">
        <f t="shared" si="94"/>
        <v>0</v>
      </c>
      <c r="AC745" s="18"/>
      <c r="AD745" s="18"/>
      <c r="AE745" s="18"/>
      <c r="AF745" s="18">
        <f t="shared" si="95"/>
        <v>0</v>
      </c>
    </row>
    <row r="746" spans="1:44">
      <c r="A746" s="15">
        <v>16</v>
      </c>
      <c r="B746" s="66"/>
      <c r="C746" s="10">
        <v>10</v>
      </c>
      <c r="D746" s="17">
        <v>6312</v>
      </c>
      <c r="E746" s="17"/>
      <c r="F746" s="17">
        <f t="shared" si="90"/>
        <v>6312</v>
      </c>
      <c r="G746" s="18"/>
      <c r="H746" s="18"/>
      <c r="I746" s="18"/>
      <c r="J746" s="18">
        <f t="shared" si="91"/>
        <v>6312</v>
      </c>
      <c r="L746" s="15">
        <v>16</v>
      </c>
      <c r="M746" s="66"/>
      <c r="N746" s="10"/>
      <c r="O746" s="17"/>
      <c r="P746" s="17"/>
      <c r="Q746" s="67">
        <f t="shared" si="92"/>
        <v>0</v>
      </c>
      <c r="R746" s="18"/>
      <c r="S746" s="18"/>
      <c r="T746" s="18"/>
      <c r="U746" s="67">
        <f t="shared" si="93"/>
        <v>0</v>
      </c>
      <c r="W746" s="15">
        <v>16</v>
      </c>
      <c r="X746" s="66"/>
      <c r="Y746" s="10"/>
      <c r="Z746" s="17"/>
      <c r="AA746" s="17"/>
      <c r="AB746" s="17">
        <f t="shared" si="94"/>
        <v>0</v>
      </c>
      <c r="AC746" s="18"/>
      <c r="AD746" s="18"/>
      <c r="AE746" s="18"/>
      <c r="AF746" s="18">
        <f t="shared" si="95"/>
        <v>0</v>
      </c>
    </row>
    <row r="747" spans="1:44">
      <c r="A747" s="15">
        <v>17</v>
      </c>
      <c r="B747" s="66"/>
      <c r="C747" s="10">
        <v>11</v>
      </c>
      <c r="D747" s="17">
        <v>1424</v>
      </c>
      <c r="E747" s="17"/>
      <c r="F747" s="17">
        <f t="shared" si="90"/>
        <v>1424</v>
      </c>
      <c r="G747" s="18"/>
      <c r="H747" s="18"/>
      <c r="I747" s="18"/>
      <c r="J747" s="18">
        <f t="shared" si="91"/>
        <v>1424</v>
      </c>
      <c r="L747" s="15">
        <v>17</v>
      </c>
      <c r="M747" s="66"/>
      <c r="N747" s="10"/>
      <c r="O747" s="17"/>
      <c r="P747" s="17"/>
      <c r="Q747" s="67">
        <f t="shared" si="92"/>
        <v>0</v>
      </c>
      <c r="R747" s="18"/>
      <c r="S747" s="18"/>
      <c r="T747" s="18"/>
      <c r="U747" s="67">
        <f t="shared" si="93"/>
        <v>0</v>
      </c>
      <c r="W747" s="15">
        <v>17</v>
      </c>
      <c r="X747" s="66"/>
      <c r="Y747" s="10"/>
      <c r="Z747" s="17"/>
      <c r="AA747" s="17"/>
      <c r="AB747" s="17">
        <f t="shared" si="94"/>
        <v>0</v>
      </c>
      <c r="AC747" s="18"/>
      <c r="AD747" s="18"/>
      <c r="AE747" s="18"/>
      <c r="AF747" s="18">
        <f t="shared" si="95"/>
        <v>0</v>
      </c>
    </row>
    <row r="748" spans="1:44">
      <c r="A748" s="15">
        <v>18</v>
      </c>
      <c r="B748" s="66"/>
      <c r="C748" s="10">
        <v>12</v>
      </c>
      <c r="D748" s="17">
        <v>4823</v>
      </c>
      <c r="E748" s="17"/>
      <c r="F748" s="17">
        <f t="shared" si="90"/>
        <v>4823</v>
      </c>
      <c r="G748" s="18"/>
      <c r="H748" s="18"/>
      <c r="I748" s="18"/>
      <c r="J748" s="18">
        <f t="shared" si="91"/>
        <v>4823</v>
      </c>
      <c r="L748" s="15">
        <v>18</v>
      </c>
      <c r="M748" s="66"/>
      <c r="N748" s="10"/>
      <c r="O748" s="17"/>
      <c r="P748" s="17"/>
      <c r="Q748" s="67">
        <f t="shared" si="92"/>
        <v>0</v>
      </c>
      <c r="R748" s="18"/>
      <c r="S748" s="18"/>
      <c r="T748" s="18"/>
      <c r="U748" s="67">
        <f t="shared" si="93"/>
        <v>0</v>
      </c>
      <c r="W748" s="15">
        <v>18</v>
      </c>
      <c r="X748" s="66"/>
      <c r="Y748" s="10"/>
      <c r="Z748" s="17"/>
      <c r="AA748" s="17"/>
      <c r="AB748" s="17">
        <f t="shared" si="94"/>
        <v>0</v>
      </c>
      <c r="AC748" s="18"/>
      <c r="AD748" s="18"/>
      <c r="AE748" s="18"/>
      <c r="AF748" s="18">
        <f t="shared" si="95"/>
        <v>0</v>
      </c>
    </row>
    <row r="749" spans="1:44">
      <c r="A749" s="15">
        <v>19</v>
      </c>
      <c r="B749" s="66"/>
      <c r="C749" s="10">
        <v>13</v>
      </c>
      <c r="D749" s="17">
        <v>3753</v>
      </c>
      <c r="E749" s="17"/>
      <c r="F749" s="17">
        <f t="shared" si="90"/>
        <v>3753</v>
      </c>
      <c r="G749" s="18"/>
      <c r="H749" s="18"/>
      <c r="I749" s="18"/>
      <c r="J749" s="18">
        <f t="shared" si="91"/>
        <v>3753</v>
      </c>
      <c r="L749" s="15">
        <v>19</v>
      </c>
      <c r="M749" s="66"/>
      <c r="N749" s="10"/>
      <c r="O749" s="17"/>
      <c r="P749" s="17"/>
      <c r="Q749" s="67">
        <f t="shared" si="92"/>
        <v>0</v>
      </c>
      <c r="R749" s="18"/>
      <c r="S749" s="18"/>
      <c r="T749" s="18"/>
      <c r="U749" s="67">
        <f t="shared" si="93"/>
        <v>0</v>
      </c>
      <c r="W749" s="15">
        <v>19</v>
      </c>
      <c r="X749" s="66"/>
      <c r="Y749" s="10"/>
      <c r="Z749" s="17"/>
      <c r="AA749" s="17"/>
      <c r="AB749" s="17">
        <f t="shared" si="94"/>
        <v>0</v>
      </c>
      <c r="AC749" s="18"/>
      <c r="AD749" s="18"/>
      <c r="AE749" s="18"/>
      <c r="AF749" s="18">
        <f t="shared" si="95"/>
        <v>0</v>
      </c>
    </row>
    <row r="750" spans="1:44">
      <c r="A750" s="15">
        <v>20</v>
      </c>
      <c r="B750" s="66"/>
      <c r="C750" s="10">
        <v>14</v>
      </c>
      <c r="D750" s="17">
        <v>2512</v>
      </c>
      <c r="E750" s="17"/>
      <c r="F750" s="17">
        <f t="shared" si="90"/>
        <v>2512</v>
      </c>
      <c r="G750" s="18"/>
      <c r="H750" s="18"/>
      <c r="I750" s="18"/>
      <c r="J750" s="18">
        <f t="shared" si="91"/>
        <v>2512</v>
      </c>
      <c r="L750" s="15">
        <v>20</v>
      </c>
      <c r="M750" s="66"/>
      <c r="N750" s="10"/>
      <c r="O750" s="17"/>
      <c r="P750" s="17"/>
      <c r="Q750" s="67">
        <f t="shared" si="92"/>
        <v>0</v>
      </c>
      <c r="R750" s="18"/>
      <c r="S750" s="18"/>
      <c r="T750" s="18"/>
      <c r="U750" s="67">
        <f t="shared" si="93"/>
        <v>0</v>
      </c>
      <c r="W750" s="15">
        <v>20</v>
      </c>
      <c r="X750" s="66"/>
      <c r="Y750" s="10"/>
      <c r="Z750" s="17"/>
      <c r="AA750" s="17"/>
      <c r="AB750" s="17">
        <f t="shared" si="94"/>
        <v>0</v>
      </c>
      <c r="AC750" s="18"/>
      <c r="AD750" s="18"/>
      <c r="AE750" s="18"/>
      <c r="AF750" s="18">
        <f t="shared" si="95"/>
        <v>0</v>
      </c>
      <c r="AH750" s="23"/>
      <c r="AI750" s="23"/>
      <c r="AJ750" s="23"/>
      <c r="AK750" s="23"/>
      <c r="AL750" s="23"/>
      <c r="AM750" s="23"/>
      <c r="AN750" s="23"/>
      <c r="AO750" s="23"/>
      <c r="AP750" s="23"/>
      <c r="AQ750" s="23"/>
      <c r="AR750" s="23"/>
    </row>
    <row r="751" spans="1:44">
      <c r="A751" s="20">
        <v>21</v>
      </c>
      <c r="B751" s="66"/>
      <c r="C751" s="10">
        <v>15</v>
      </c>
      <c r="D751" s="17">
        <v>17641</v>
      </c>
      <c r="E751" s="10"/>
      <c r="F751" s="17">
        <f t="shared" si="90"/>
        <v>17641</v>
      </c>
      <c r="G751" s="15"/>
      <c r="H751" s="15"/>
      <c r="I751" s="18"/>
      <c r="J751" s="18">
        <f t="shared" si="91"/>
        <v>17641</v>
      </c>
      <c r="L751" s="20">
        <v>21</v>
      </c>
      <c r="M751" s="66"/>
      <c r="N751" s="10"/>
      <c r="O751" s="17"/>
      <c r="P751" s="10"/>
      <c r="Q751" s="67">
        <f t="shared" si="92"/>
        <v>0</v>
      </c>
      <c r="R751" s="15"/>
      <c r="S751" s="15"/>
      <c r="T751" s="18"/>
      <c r="U751" s="67">
        <f t="shared" si="93"/>
        <v>0</v>
      </c>
      <c r="W751" s="20">
        <v>21</v>
      </c>
      <c r="X751" s="66"/>
      <c r="Y751" s="10"/>
      <c r="Z751" s="17"/>
      <c r="AA751" s="10"/>
      <c r="AB751" s="17">
        <f t="shared" si="94"/>
        <v>0</v>
      </c>
      <c r="AC751" s="15"/>
      <c r="AD751" s="15"/>
      <c r="AE751" s="18"/>
      <c r="AF751" s="18">
        <f t="shared" si="95"/>
        <v>0</v>
      </c>
    </row>
    <row r="752" spans="1:44">
      <c r="A752" s="20">
        <v>22</v>
      </c>
      <c r="B752" s="66"/>
      <c r="C752" s="10">
        <v>16</v>
      </c>
      <c r="D752" s="17">
        <v>2019</v>
      </c>
      <c r="E752" s="10"/>
      <c r="F752" s="17">
        <f t="shared" si="90"/>
        <v>2019</v>
      </c>
      <c r="G752" s="15"/>
      <c r="H752" s="15"/>
      <c r="I752" s="18"/>
      <c r="J752" s="18">
        <f t="shared" si="91"/>
        <v>2019</v>
      </c>
      <c r="L752" s="20">
        <v>22</v>
      </c>
      <c r="M752" s="66"/>
      <c r="N752" s="10"/>
      <c r="O752" s="17"/>
      <c r="P752" s="10"/>
      <c r="Q752" s="67">
        <f t="shared" si="92"/>
        <v>0</v>
      </c>
      <c r="R752" s="15"/>
      <c r="S752" s="15"/>
      <c r="T752" s="18"/>
      <c r="U752" s="67">
        <f t="shared" si="93"/>
        <v>0</v>
      </c>
      <c r="W752" s="20">
        <v>22</v>
      </c>
      <c r="X752" s="66"/>
      <c r="Y752" s="10"/>
      <c r="Z752" s="17"/>
      <c r="AA752" s="10"/>
      <c r="AB752" s="17">
        <f t="shared" si="94"/>
        <v>0</v>
      </c>
      <c r="AC752" s="15"/>
      <c r="AD752" s="15"/>
      <c r="AE752" s="18"/>
      <c r="AF752" s="18">
        <f t="shared" si="95"/>
        <v>0</v>
      </c>
    </row>
    <row r="753" spans="1:32">
      <c r="A753" s="42">
        <v>23</v>
      </c>
      <c r="B753" s="66"/>
      <c r="C753" s="10">
        <v>17</v>
      </c>
      <c r="D753" s="17">
        <v>1902</v>
      </c>
      <c r="E753" s="10"/>
      <c r="F753" s="17">
        <f t="shared" si="90"/>
        <v>1902</v>
      </c>
      <c r="G753" s="15"/>
      <c r="H753" s="15"/>
      <c r="I753" s="18"/>
      <c r="J753" s="18">
        <f t="shared" si="91"/>
        <v>1902</v>
      </c>
      <c r="L753" s="42">
        <v>23</v>
      </c>
      <c r="M753" s="66"/>
      <c r="N753" s="10"/>
      <c r="O753" s="17"/>
      <c r="P753" s="10"/>
      <c r="Q753" s="67">
        <f t="shared" si="92"/>
        <v>0</v>
      </c>
      <c r="R753" s="15"/>
      <c r="S753" s="15"/>
      <c r="T753" s="18"/>
      <c r="U753" s="67">
        <f t="shared" si="93"/>
        <v>0</v>
      </c>
      <c r="W753" s="42">
        <v>23</v>
      </c>
      <c r="X753" s="66"/>
      <c r="Y753" s="10"/>
      <c r="Z753" s="17"/>
      <c r="AA753" s="10"/>
      <c r="AB753" s="17">
        <f t="shared" si="94"/>
        <v>0</v>
      </c>
      <c r="AC753" s="15"/>
      <c r="AD753" s="15"/>
      <c r="AE753" s="18"/>
      <c r="AF753" s="18">
        <f t="shared" si="95"/>
        <v>0</v>
      </c>
    </row>
    <row r="754" spans="1:32">
      <c r="A754" s="42">
        <v>34</v>
      </c>
      <c r="B754" s="66"/>
      <c r="C754" s="10">
        <v>18</v>
      </c>
      <c r="D754" s="17">
        <v>1055</v>
      </c>
      <c r="E754" s="17"/>
      <c r="F754" s="17">
        <f t="shared" si="90"/>
        <v>1055</v>
      </c>
      <c r="G754" s="18"/>
      <c r="H754" s="18"/>
      <c r="I754" s="18"/>
      <c r="J754" s="18">
        <f t="shared" si="91"/>
        <v>1055</v>
      </c>
      <c r="L754" s="42">
        <v>34</v>
      </c>
      <c r="M754" s="66"/>
      <c r="N754" s="10"/>
      <c r="O754" s="17"/>
      <c r="P754" s="17"/>
      <c r="Q754" s="67">
        <f t="shared" si="92"/>
        <v>0</v>
      </c>
      <c r="R754" s="18"/>
      <c r="S754" s="18"/>
      <c r="T754" s="18"/>
      <c r="U754" s="67">
        <f t="shared" si="93"/>
        <v>0</v>
      </c>
      <c r="W754" s="42">
        <v>34</v>
      </c>
      <c r="X754" s="66"/>
      <c r="Y754" s="10"/>
      <c r="Z754" s="17"/>
      <c r="AA754" s="17"/>
      <c r="AB754" s="17">
        <f t="shared" si="94"/>
        <v>0</v>
      </c>
      <c r="AC754" s="18"/>
      <c r="AD754" s="18"/>
      <c r="AE754" s="18"/>
      <c r="AF754" s="18">
        <f t="shared" si="95"/>
        <v>0</v>
      </c>
    </row>
    <row r="755" spans="1:32">
      <c r="A755" s="42">
        <v>35</v>
      </c>
      <c r="B755" s="66"/>
      <c r="C755" s="10">
        <v>19</v>
      </c>
      <c r="D755" s="17">
        <v>1271</v>
      </c>
      <c r="E755" s="17"/>
      <c r="F755" s="17">
        <f t="shared" si="90"/>
        <v>1271</v>
      </c>
      <c r="G755" s="18"/>
      <c r="H755" s="18"/>
      <c r="I755" s="18"/>
      <c r="J755" s="18">
        <f t="shared" si="91"/>
        <v>1271</v>
      </c>
      <c r="L755" s="42">
        <v>35</v>
      </c>
      <c r="M755" s="66"/>
      <c r="N755" s="10"/>
      <c r="O755" s="17"/>
      <c r="P755" s="17"/>
      <c r="Q755" s="67">
        <f t="shared" si="92"/>
        <v>0</v>
      </c>
      <c r="R755" s="18"/>
      <c r="S755" s="18"/>
      <c r="T755" s="18"/>
      <c r="U755" s="67">
        <f t="shared" si="93"/>
        <v>0</v>
      </c>
      <c r="W755" s="42">
        <v>35</v>
      </c>
      <c r="X755" s="66"/>
      <c r="Y755" s="10"/>
      <c r="Z755" s="17"/>
      <c r="AA755" s="17"/>
      <c r="AB755" s="17">
        <f t="shared" si="94"/>
        <v>0</v>
      </c>
      <c r="AC755" s="18"/>
      <c r="AD755" s="18"/>
      <c r="AE755" s="18"/>
      <c r="AF755" s="18">
        <f t="shared" si="95"/>
        <v>0</v>
      </c>
    </row>
    <row r="756" spans="1:32">
      <c r="A756" s="42">
        <v>36</v>
      </c>
      <c r="B756" s="66"/>
      <c r="C756" s="10">
        <v>20</v>
      </c>
      <c r="D756" s="17">
        <v>1241</v>
      </c>
      <c r="E756" s="10"/>
      <c r="F756" s="17">
        <f t="shared" si="90"/>
        <v>1241</v>
      </c>
      <c r="G756" s="15"/>
      <c r="H756" s="15"/>
      <c r="I756" s="18"/>
      <c r="J756" s="18">
        <f t="shared" si="91"/>
        <v>1241</v>
      </c>
      <c r="L756" s="42">
        <v>36</v>
      </c>
      <c r="M756" s="66"/>
      <c r="N756" s="10"/>
      <c r="O756" s="67"/>
      <c r="P756" s="10"/>
      <c r="Q756" s="67">
        <f t="shared" si="92"/>
        <v>0</v>
      </c>
      <c r="R756" s="15"/>
      <c r="S756" s="15"/>
      <c r="T756" s="18"/>
      <c r="U756" s="67">
        <f t="shared" si="93"/>
        <v>0</v>
      </c>
      <c r="W756" s="42">
        <v>36</v>
      </c>
      <c r="X756" s="66"/>
      <c r="Y756" s="10"/>
      <c r="Z756" s="17"/>
      <c r="AA756" s="17"/>
      <c r="AB756" s="17">
        <f t="shared" si="94"/>
        <v>0</v>
      </c>
      <c r="AC756" s="18"/>
      <c r="AD756" s="18"/>
      <c r="AE756" s="18"/>
      <c r="AF756" s="18">
        <f t="shared" si="95"/>
        <v>0</v>
      </c>
    </row>
    <row r="757" spans="1:32">
      <c r="A757" s="42">
        <v>37</v>
      </c>
      <c r="B757" s="66"/>
      <c r="C757" s="10">
        <v>21</v>
      </c>
      <c r="D757" s="17">
        <v>1271</v>
      </c>
      <c r="E757" s="10"/>
      <c r="F757" s="17">
        <f t="shared" si="90"/>
        <v>1271</v>
      </c>
      <c r="G757" s="15"/>
      <c r="H757" s="15"/>
      <c r="I757" s="18"/>
      <c r="J757" s="18">
        <f t="shared" si="91"/>
        <v>1271</v>
      </c>
      <c r="L757" s="42">
        <v>37</v>
      </c>
      <c r="M757" s="66"/>
      <c r="N757" s="10"/>
      <c r="O757" s="17"/>
      <c r="P757" s="10"/>
      <c r="Q757" s="67">
        <f t="shared" si="92"/>
        <v>0</v>
      </c>
      <c r="R757" s="15"/>
      <c r="S757" s="15"/>
      <c r="T757" s="18"/>
      <c r="U757" s="67">
        <f t="shared" si="93"/>
        <v>0</v>
      </c>
      <c r="W757" s="42">
        <v>37</v>
      </c>
      <c r="X757" s="66"/>
      <c r="Y757" s="10"/>
      <c r="Z757" s="17"/>
      <c r="AA757" s="17"/>
      <c r="AB757" s="17">
        <f t="shared" si="94"/>
        <v>0</v>
      </c>
      <c r="AC757" s="18"/>
      <c r="AD757" s="18"/>
      <c r="AE757" s="18"/>
      <c r="AF757" s="18">
        <f t="shared" si="95"/>
        <v>0</v>
      </c>
    </row>
    <row r="758" spans="1:32">
      <c r="A758" s="42">
        <v>38</v>
      </c>
      <c r="B758" s="66"/>
      <c r="C758" s="10">
        <v>22</v>
      </c>
      <c r="D758" s="17">
        <v>9599</v>
      </c>
      <c r="E758" s="10"/>
      <c r="F758" s="17">
        <f t="shared" si="90"/>
        <v>9599</v>
      </c>
      <c r="G758" s="15"/>
      <c r="H758" s="15"/>
      <c r="I758" s="18"/>
      <c r="J758" s="18">
        <f t="shared" si="91"/>
        <v>9599</v>
      </c>
      <c r="L758" s="42">
        <v>38</v>
      </c>
      <c r="M758" s="66"/>
      <c r="N758" s="10"/>
      <c r="O758" s="17"/>
      <c r="P758" s="10"/>
      <c r="Q758" s="67">
        <f t="shared" si="92"/>
        <v>0</v>
      </c>
      <c r="R758" s="15"/>
      <c r="S758" s="15"/>
      <c r="T758" s="18"/>
      <c r="U758" s="67">
        <f t="shared" si="93"/>
        <v>0</v>
      </c>
      <c r="W758" s="42">
        <v>38</v>
      </c>
      <c r="X758" s="66"/>
      <c r="Y758" s="10"/>
      <c r="Z758" s="17"/>
      <c r="AA758" s="17"/>
      <c r="AB758" s="17">
        <f t="shared" si="94"/>
        <v>0</v>
      </c>
      <c r="AC758" s="18"/>
      <c r="AD758" s="18"/>
      <c r="AE758" s="18"/>
      <c r="AF758" s="18">
        <f t="shared" si="95"/>
        <v>0</v>
      </c>
    </row>
    <row r="759" spans="1:32">
      <c r="A759" s="42">
        <v>39</v>
      </c>
      <c r="B759" s="66"/>
      <c r="C759" s="10">
        <v>23</v>
      </c>
      <c r="D759" s="17">
        <v>3216</v>
      </c>
      <c r="E759" s="10"/>
      <c r="F759" s="17">
        <f t="shared" si="90"/>
        <v>3216</v>
      </c>
      <c r="G759" s="15"/>
      <c r="H759" s="15"/>
      <c r="I759" s="15"/>
      <c r="J759" s="18">
        <f t="shared" si="91"/>
        <v>3216</v>
      </c>
      <c r="L759" s="42">
        <v>39</v>
      </c>
      <c r="M759" s="66"/>
      <c r="N759" s="10"/>
      <c r="O759" s="17"/>
      <c r="P759" s="10"/>
      <c r="Q759" s="67">
        <f t="shared" si="92"/>
        <v>0</v>
      </c>
      <c r="R759" s="15"/>
      <c r="S759" s="15"/>
      <c r="T759" s="15"/>
      <c r="U759" s="67">
        <f t="shared" si="93"/>
        <v>0</v>
      </c>
      <c r="W759" s="42">
        <v>39</v>
      </c>
      <c r="X759" s="66"/>
      <c r="Y759" s="10"/>
      <c r="Z759" s="17"/>
      <c r="AA759" s="17"/>
      <c r="AB759" s="17">
        <f t="shared" si="94"/>
        <v>0</v>
      </c>
      <c r="AC759" s="18"/>
      <c r="AD759" s="18"/>
      <c r="AE759" s="18"/>
      <c r="AF759" s="18">
        <f t="shared" si="95"/>
        <v>0</v>
      </c>
    </row>
    <row r="760" spans="1:32">
      <c r="A760" s="42">
        <v>40</v>
      </c>
      <c r="B760" s="66"/>
      <c r="C760" s="10">
        <v>24</v>
      </c>
      <c r="D760" s="17">
        <v>9175</v>
      </c>
      <c r="E760" s="10"/>
      <c r="F760" s="17">
        <f t="shared" si="90"/>
        <v>9175</v>
      </c>
      <c r="G760" s="15"/>
      <c r="H760" s="15"/>
      <c r="I760" s="15"/>
      <c r="J760" s="18">
        <f t="shared" si="91"/>
        <v>9175</v>
      </c>
      <c r="L760" s="42">
        <v>40</v>
      </c>
      <c r="M760" s="66"/>
      <c r="N760" s="10"/>
      <c r="O760" s="17"/>
      <c r="P760" s="10"/>
      <c r="Q760" s="67">
        <f t="shared" si="92"/>
        <v>0</v>
      </c>
      <c r="R760" s="15"/>
      <c r="S760" s="15"/>
      <c r="T760" s="18"/>
      <c r="U760" s="67">
        <f t="shared" si="93"/>
        <v>0</v>
      </c>
      <c r="W760" s="42">
        <v>40</v>
      </c>
      <c r="X760" s="66"/>
      <c r="Y760" s="10"/>
      <c r="Z760" s="17"/>
      <c r="AA760" s="17"/>
      <c r="AB760" s="17">
        <f t="shared" si="94"/>
        <v>0</v>
      </c>
      <c r="AC760" s="18"/>
      <c r="AD760" s="18"/>
      <c r="AE760" s="18"/>
      <c r="AF760" s="18">
        <f t="shared" si="95"/>
        <v>0</v>
      </c>
    </row>
    <row r="761" spans="1:32">
      <c r="A761" s="42">
        <v>41</v>
      </c>
      <c r="B761" s="66"/>
      <c r="C761" s="10">
        <v>25</v>
      </c>
      <c r="D761" s="17">
        <v>123834</v>
      </c>
      <c r="E761" s="10"/>
      <c r="F761" s="17">
        <f t="shared" si="90"/>
        <v>123834</v>
      </c>
      <c r="G761" s="15"/>
      <c r="H761" s="18"/>
      <c r="I761" s="15">
        <v>-4804.5</v>
      </c>
      <c r="J761" s="18">
        <f t="shared" si="91"/>
        <v>119029.5</v>
      </c>
      <c r="L761" s="42">
        <v>41</v>
      </c>
      <c r="M761" s="66"/>
      <c r="N761" s="10"/>
      <c r="O761" s="17"/>
      <c r="P761" s="10"/>
      <c r="Q761" s="67">
        <f t="shared" si="92"/>
        <v>0</v>
      </c>
      <c r="R761" s="15"/>
      <c r="S761" s="15"/>
      <c r="T761" s="15"/>
      <c r="U761" s="67">
        <f t="shared" si="93"/>
        <v>0</v>
      </c>
      <c r="W761" s="42">
        <v>41</v>
      </c>
      <c r="X761" s="66"/>
      <c r="Y761" s="10"/>
      <c r="Z761" s="17"/>
      <c r="AA761" s="17"/>
      <c r="AB761" s="17">
        <f t="shared" si="94"/>
        <v>0</v>
      </c>
      <c r="AC761" s="18"/>
      <c r="AD761" s="18"/>
      <c r="AE761" s="18"/>
      <c r="AF761" s="18">
        <f t="shared" si="95"/>
        <v>0</v>
      </c>
    </row>
    <row r="762" spans="1:32">
      <c r="A762" s="42">
        <v>42</v>
      </c>
      <c r="B762" s="66"/>
      <c r="C762" s="10"/>
      <c r="D762" s="17"/>
      <c r="E762" s="10"/>
      <c r="F762" s="17">
        <f t="shared" si="90"/>
        <v>0</v>
      </c>
      <c r="G762" s="15"/>
      <c r="H762" s="15"/>
      <c r="I762" s="15"/>
      <c r="J762" s="18">
        <f t="shared" si="91"/>
        <v>0</v>
      </c>
      <c r="L762" s="42">
        <v>42</v>
      </c>
      <c r="M762" s="66"/>
      <c r="N762" s="10"/>
      <c r="O762" s="10"/>
      <c r="P762" s="10"/>
      <c r="Q762" s="67">
        <f t="shared" si="92"/>
        <v>0</v>
      </c>
      <c r="R762" s="15"/>
      <c r="S762" s="15"/>
      <c r="T762" s="15"/>
      <c r="U762" s="67">
        <f t="shared" si="93"/>
        <v>0</v>
      </c>
      <c r="W762" s="42">
        <v>42</v>
      </c>
      <c r="X762" s="66"/>
      <c r="Y762" s="10"/>
      <c r="Z762" s="17"/>
      <c r="AA762" s="17"/>
      <c r="AB762" s="17">
        <f t="shared" si="94"/>
        <v>0</v>
      </c>
      <c r="AC762" s="18"/>
      <c r="AD762" s="18"/>
      <c r="AE762" s="18"/>
      <c r="AF762" s="18">
        <f t="shared" si="95"/>
        <v>0</v>
      </c>
    </row>
    <row r="763" spans="1:32">
      <c r="A763" s="42">
        <v>43</v>
      </c>
      <c r="B763" s="66"/>
      <c r="C763" s="10"/>
      <c r="D763" s="17"/>
      <c r="E763" s="10"/>
      <c r="F763" s="17">
        <f t="shared" si="90"/>
        <v>0</v>
      </c>
      <c r="G763" s="15"/>
      <c r="H763" s="15"/>
      <c r="I763" s="15"/>
      <c r="J763" s="18">
        <f t="shared" si="91"/>
        <v>0</v>
      </c>
      <c r="L763" s="42">
        <v>43</v>
      </c>
      <c r="M763" s="66"/>
      <c r="N763" s="10"/>
      <c r="O763" s="10"/>
      <c r="P763" s="10"/>
      <c r="Q763" s="67">
        <f t="shared" si="92"/>
        <v>0</v>
      </c>
      <c r="R763" s="15"/>
      <c r="S763" s="15"/>
      <c r="T763" s="15"/>
      <c r="U763" s="67">
        <f t="shared" si="93"/>
        <v>0</v>
      </c>
      <c r="W763" s="42">
        <v>43</v>
      </c>
      <c r="X763" s="66"/>
      <c r="Y763" s="10"/>
      <c r="Z763" s="17"/>
      <c r="AA763" s="17"/>
      <c r="AB763" s="17">
        <f t="shared" si="94"/>
        <v>0</v>
      </c>
      <c r="AC763" s="18"/>
      <c r="AD763" s="18"/>
      <c r="AE763" s="18"/>
      <c r="AF763" s="18">
        <f t="shared" si="95"/>
        <v>0</v>
      </c>
    </row>
    <row r="764" spans="1:32">
      <c r="A764" s="42">
        <v>44</v>
      </c>
      <c r="B764" s="66"/>
      <c r="C764" s="10"/>
      <c r="D764" s="17"/>
      <c r="E764" s="10"/>
      <c r="F764" s="17">
        <f t="shared" si="90"/>
        <v>0</v>
      </c>
      <c r="G764" s="15"/>
      <c r="H764" s="15"/>
      <c r="I764" s="15"/>
      <c r="J764" s="18">
        <f t="shared" si="91"/>
        <v>0</v>
      </c>
      <c r="L764" s="42">
        <v>44</v>
      </c>
      <c r="M764" s="66"/>
      <c r="N764" s="10"/>
      <c r="O764" s="10"/>
      <c r="P764" s="10"/>
      <c r="Q764" s="67">
        <f t="shared" si="92"/>
        <v>0</v>
      </c>
      <c r="R764" s="15"/>
      <c r="S764" s="15"/>
      <c r="T764" s="15"/>
      <c r="U764" s="67">
        <f t="shared" si="93"/>
        <v>0</v>
      </c>
      <c r="W764" s="42">
        <v>44</v>
      </c>
      <c r="X764" s="66"/>
      <c r="Y764" s="10"/>
      <c r="Z764" s="10"/>
      <c r="AA764" s="10"/>
      <c r="AB764" s="17">
        <f t="shared" si="94"/>
        <v>0</v>
      </c>
      <c r="AC764" s="15"/>
      <c r="AD764" s="15"/>
      <c r="AE764" s="15"/>
      <c r="AF764" s="18">
        <f t="shared" si="95"/>
        <v>0</v>
      </c>
    </row>
    <row r="765" spans="1:32">
      <c r="A765" s="42">
        <v>45</v>
      </c>
      <c r="B765" s="66"/>
      <c r="C765" s="10"/>
      <c r="D765" s="17"/>
      <c r="E765" s="10"/>
      <c r="F765" s="17">
        <f t="shared" si="90"/>
        <v>0</v>
      </c>
      <c r="G765" s="15"/>
      <c r="H765" s="15"/>
      <c r="I765" s="15"/>
      <c r="J765" s="18">
        <f t="shared" si="91"/>
        <v>0</v>
      </c>
      <c r="L765" s="42">
        <v>45</v>
      </c>
      <c r="M765" s="66"/>
      <c r="N765" s="10"/>
      <c r="O765" s="10"/>
      <c r="P765" s="10"/>
      <c r="Q765" s="67">
        <f t="shared" si="92"/>
        <v>0</v>
      </c>
      <c r="R765" s="15"/>
      <c r="S765" s="15"/>
      <c r="T765" s="15"/>
      <c r="U765" s="67">
        <f t="shared" si="93"/>
        <v>0</v>
      </c>
      <c r="W765" s="42">
        <v>45</v>
      </c>
      <c r="X765" s="66"/>
      <c r="Y765" s="10"/>
      <c r="Z765" s="10"/>
      <c r="AA765" s="10"/>
      <c r="AB765" s="17">
        <f t="shared" si="94"/>
        <v>0</v>
      </c>
      <c r="AC765" s="15"/>
      <c r="AD765" s="15"/>
      <c r="AE765" s="15"/>
      <c r="AF765" s="18">
        <f t="shared" si="95"/>
        <v>0</v>
      </c>
    </row>
    <row r="766" spans="1:32">
      <c r="A766" s="42">
        <v>46</v>
      </c>
      <c r="B766" s="66"/>
      <c r="C766" s="10"/>
      <c r="D766" s="17"/>
      <c r="E766" s="10"/>
      <c r="F766" s="17">
        <f t="shared" si="90"/>
        <v>0</v>
      </c>
      <c r="G766" s="15"/>
      <c r="H766" s="15"/>
      <c r="I766" s="15"/>
      <c r="J766" s="18">
        <f t="shared" si="91"/>
        <v>0</v>
      </c>
      <c r="L766" s="42">
        <v>46</v>
      </c>
      <c r="M766" s="66"/>
      <c r="N766" s="10"/>
      <c r="O766" s="10"/>
      <c r="P766" s="10"/>
      <c r="Q766" s="67">
        <f t="shared" si="92"/>
        <v>0</v>
      </c>
      <c r="R766" s="15"/>
      <c r="S766" s="15"/>
      <c r="T766" s="15"/>
      <c r="U766" s="67">
        <f t="shared" si="93"/>
        <v>0</v>
      </c>
      <c r="W766" s="42">
        <v>46</v>
      </c>
      <c r="X766" s="66"/>
      <c r="Y766" s="10"/>
      <c r="Z766" s="10"/>
      <c r="AA766" s="10"/>
      <c r="AB766" s="17">
        <f t="shared" si="94"/>
        <v>0</v>
      </c>
      <c r="AC766" s="15"/>
      <c r="AD766" s="15"/>
      <c r="AE766" s="15"/>
      <c r="AF766" s="18">
        <f t="shared" si="95"/>
        <v>0</v>
      </c>
    </row>
    <row r="767" spans="1:32">
      <c r="A767" s="42">
        <v>47</v>
      </c>
      <c r="B767" s="66"/>
      <c r="C767" s="10"/>
      <c r="D767" s="17"/>
      <c r="E767" s="10"/>
      <c r="F767" s="17">
        <f t="shared" si="90"/>
        <v>0</v>
      </c>
      <c r="G767" s="15"/>
      <c r="H767" s="15"/>
      <c r="I767" s="15"/>
      <c r="J767" s="18">
        <f t="shared" si="91"/>
        <v>0</v>
      </c>
      <c r="L767" s="42">
        <v>47</v>
      </c>
      <c r="M767" s="66"/>
      <c r="N767" s="10"/>
      <c r="O767" s="10"/>
      <c r="P767" s="10"/>
      <c r="Q767" s="67">
        <f t="shared" si="92"/>
        <v>0</v>
      </c>
      <c r="R767" s="15"/>
      <c r="S767" s="15"/>
      <c r="T767" s="15"/>
      <c r="U767" s="67">
        <f t="shared" si="93"/>
        <v>0</v>
      </c>
      <c r="W767" s="42">
        <v>47</v>
      </c>
      <c r="X767" s="66"/>
      <c r="Y767" s="10"/>
      <c r="Z767" s="10"/>
      <c r="AA767" s="10"/>
      <c r="AB767" s="17">
        <f t="shared" si="94"/>
        <v>0</v>
      </c>
      <c r="AC767" s="15"/>
      <c r="AD767" s="15"/>
      <c r="AE767" s="15"/>
      <c r="AF767" s="18">
        <f t="shared" si="95"/>
        <v>0</v>
      </c>
    </row>
    <row r="768" spans="1:32">
      <c r="A768" s="42">
        <v>48</v>
      </c>
      <c r="B768" s="66"/>
      <c r="C768" s="10"/>
      <c r="D768" s="17"/>
      <c r="E768" s="10"/>
      <c r="F768" s="17">
        <f t="shared" si="90"/>
        <v>0</v>
      </c>
      <c r="G768" s="15"/>
      <c r="H768" s="15"/>
      <c r="I768" s="15"/>
      <c r="J768" s="18">
        <f t="shared" si="91"/>
        <v>0</v>
      </c>
      <c r="L768" s="42">
        <v>48</v>
      </c>
      <c r="M768" s="16"/>
      <c r="N768" s="10"/>
      <c r="O768" s="10"/>
      <c r="P768" s="10"/>
      <c r="Q768" s="67">
        <f t="shared" si="92"/>
        <v>0</v>
      </c>
      <c r="R768" s="15"/>
      <c r="S768" s="15"/>
      <c r="T768" s="15"/>
      <c r="U768" s="67">
        <f t="shared" si="93"/>
        <v>0</v>
      </c>
      <c r="W768" s="42">
        <v>48</v>
      </c>
      <c r="X768" s="66"/>
      <c r="Y768" s="10"/>
      <c r="Z768" s="10"/>
      <c r="AA768" s="10"/>
      <c r="AB768" s="17">
        <f t="shared" si="94"/>
        <v>0</v>
      </c>
      <c r="AC768" s="15"/>
      <c r="AD768" s="15"/>
      <c r="AE768" s="15"/>
      <c r="AF768" s="18">
        <f t="shared" si="95"/>
        <v>0</v>
      </c>
    </row>
    <row r="769" spans="1:33">
      <c r="A769" s="42">
        <v>49</v>
      </c>
      <c r="B769" s="66"/>
      <c r="C769" s="10"/>
      <c r="D769" s="17"/>
      <c r="E769" s="10"/>
      <c r="F769" s="17">
        <f t="shared" si="90"/>
        <v>0</v>
      </c>
      <c r="G769" s="15"/>
      <c r="H769" s="15"/>
      <c r="I769" s="15"/>
      <c r="J769" s="18">
        <f t="shared" si="91"/>
        <v>0</v>
      </c>
      <c r="L769" s="42">
        <v>49</v>
      </c>
      <c r="M769" s="16"/>
      <c r="N769" s="10"/>
      <c r="O769" s="10"/>
      <c r="P769" s="10"/>
      <c r="Q769" s="67">
        <f t="shared" si="92"/>
        <v>0</v>
      </c>
      <c r="R769" s="15"/>
      <c r="S769" s="15"/>
      <c r="T769" s="15"/>
      <c r="U769" s="67">
        <f t="shared" si="93"/>
        <v>0</v>
      </c>
      <c r="W769" s="42">
        <v>49</v>
      </c>
      <c r="X769" s="66"/>
      <c r="Y769" s="10"/>
      <c r="Z769" s="10"/>
      <c r="AA769" s="10"/>
      <c r="AB769" s="17">
        <f t="shared" si="94"/>
        <v>0</v>
      </c>
      <c r="AC769" s="15"/>
      <c r="AD769" s="15"/>
      <c r="AE769" s="15"/>
      <c r="AF769" s="18">
        <f t="shared" si="95"/>
        <v>0</v>
      </c>
    </row>
    <row r="770" spans="1:33">
      <c r="A770" s="42">
        <v>50</v>
      </c>
      <c r="B770" s="66"/>
      <c r="C770" s="10"/>
      <c r="D770" s="10"/>
      <c r="E770" s="10"/>
      <c r="F770" s="17">
        <f t="shared" si="90"/>
        <v>0</v>
      </c>
      <c r="G770" s="15"/>
      <c r="H770" s="15"/>
      <c r="I770" s="15"/>
      <c r="J770" s="18">
        <f t="shared" si="91"/>
        <v>0</v>
      </c>
      <c r="L770" s="42">
        <v>50</v>
      </c>
      <c r="M770" s="16"/>
      <c r="N770" s="10"/>
      <c r="O770" s="10"/>
      <c r="P770" s="10"/>
      <c r="Q770" s="67">
        <f t="shared" si="92"/>
        <v>0</v>
      </c>
      <c r="R770" s="15"/>
      <c r="S770" s="15"/>
      <c r="T770" s="15"/>
      <c r="U770" s="67">
        <f t="shared" si="93"/>
        <v>0</v>
      </c>
      <c r="W770" s="42">
        <v>50</v>
      </c>
      <c r="X770" s="16"/>
      <c r="Y770" s="10"/>
      <c r="Z770" s="10"/>
      <c r="AA770" s="10"/>
      <c r="AB770" s="17">
        <f t="shared" si="94"/>
        <v>0</v>
      </c>
      <c r="AC770" s="15"/>
      <c r="AD770" s="15"/>
      <c r="AE770" s="15"/>
      <c r="AF770" s="18">
        <f t="shared" si="95"/>
        <v>0</v>
      </c>
    </row>
    <row r="771" spans="1:33" ht="15">
      <c r="D771" s="6">
        <f>SUM(D731:D770)</f>
        <v>259952</v>
      </c>
      <c r="E771" s="6"/>
      <c r="F771" s="6">
        <f>SUM(F731:F770)</f>
        <v>259952</v>
      </c>
      <c r="G771" s="63"/>
      <c r="H771" s="33">
        <f>SUM(H731:H770)</f>
        <v>77</v>
      </c>
      <c r="I771" s="33">
        <f>SUM(I731:I770)</f>
        <v>-4804.5</v>
      </c>
      <c r="J771" s="33">
        <f>SUM(J731:J770)</f>
        <v>255224.5</v>
      </c>
      <c r="M771" s="1"/>
      <c r="N771" s="1"/>
      <c r="O771" s="6">
        <f>SUM(O731:O770)</f>
        <v>181212.5</v>
      </c>
      <c r="P771" s="6">
        <f>SUM(P731:P770)</f>
        <v>-2259</v>
      </c>
      <c r="Q771" s="6">
        <f>SUM(Q731:Q770)</f>
        <v>178953.5</v>
      </c>
      <c r="R771" s="63"/>
      <c r="S771" s="33"/>
      <c r="T771" s="33">
        <f>SUM(T731:T770)</f>
        <v>216</v>
      </c>
      <c r="U771" s="33">
        <f>SUM(U731:U770)</f>
        <v>179169.5</v>
      </c>
      <c r="X771" s="1"/>
      <c r="Y771" s="1"/>
      <c r="Z771" s="6">
        <f>SUM(Z731:Z770)</f>
        <v>211159.5</v>
      </c>
      <c r="AA771" s="6">
        <f>SUM(AA731:AA770)</f>
        <v>-612</v>
      </c>
      <c r="AB771" s="6">
        <f>SUM(AB731:AB770)</f>
        <v>210547.5</v>
      </c>
      <c r="AC771" s="63"/>
      <c r="AD771" s="33">
        <f>SUM(AD731:AD770)</f>
        <v>945</v>
      </c>
      <c r="AE771" s="33">
        <f>SUM(AE731:AE770)</f>
        <v>-2352</v>
      </c>
      <c r="AF771" s="33">
        <f>SUM(AF731:AF770)</f>
        <v>209140.5</v>
      </c>
    </row>
    <row r="772" spans="1:33">
      <c r="A772" s="23"/>
      <c r="B772" s="26"/>
      <c r="C772" s="26"/>
      <c r="D772" s="26"/>
      <c r="E772" s="26"/>
      <c r="F772" s="26"/>
      <c r="G772" s="23"/>
      <c r="H772" s="23"/>
      <c r="I772" s="23"/>
      <c r="J772" s="23"/>
      <c r="L772" s="23"/>
      <c r="M772" s="23"/>
      <c r="N772" s="23"/>
      <c r="O772" s="23"/>
      <c r="P772" s="23"/>
      <c r="Q772" s="23"/>
      <c r="R772" s="23"/>
      <c r="S772" s="23"/>
      <c r="T772" s="23"/>
      <c r="U772" s="23"/>
      <c r="W772" s="23"/>
      <c r="X772" s="23"/>
      <c r="Y772" s="23"/>
      <c r="Z772" s="23"/>
      <c r="AA772" s="23"/>
      <c r="AB772" s="23"/>
      <c r="AC772" s="23"/>
      <c r="AD772" s="23"/>
      <c r="AE772" s="23"/>
      <c r="AF772" s="23"/>
    </row>
    <row r="773" spans="1:33">
      <c r="A773" t="s">
        <v>0</v>
      </c>
      <c r="L773" t="s">
        <v>0</v>
      </c>
      <c r="M773" s="1"/>
      <c r="N773" s="1"/>
      <c r="O773" s="1"/>
      <c r="P773" s="1"/>
      <c r="Q773" s="1"/>
      <c r="W773" t="s">
        <v>0</v>
      </c>
      <c r="X773" s="1"/>
      <c r="Y773" s="1"/>
      <c r="Z773" s="1"/>
      <c r="AA773" s="1"/>
      <c r="AB773" s="1"/>
    </row>
    <row r="774" spans="1:33">
      <c r="A774" t="s">
        <v>1</v>
      </c>
      <c r="L774" t="s">
        <v>1</v>
      </c>
      <c r="M774" s="1"/>
      <c r="N774" s="1"/>
      <c r="O774" s="1"/>
      <c r="P774" s="1"/>
      <c r="Q774" s="1"/>
      <c r="W774" t="s">
        <v>1</v>
      </c>
      <c r="X774" s="1"/>
      <c r="Y774" s="1"/>
      <c r="Z774" s="1"/>
      <c r="AA774" s="1"/>
      <c r="AB774" s="1"/>
    </row>
    <row r="775" spans="1:33">
      <c r="M775" s="1"/>
      <c r="N775" s="1"/>
      <c r="O775" s="1"/>
      <c r="P775" s="1"/>
      <c r="Q775" s="1"/>
      <c r="X775" s="1"/>
      <c r="Y775" s="1"/>
      <c r="Z775" s="1"/>
      <c r="AA775" s="1"/>
      <c r="AB775" s="1"/>
    </row>
    <row r="776" spans="1:33" ht="15">
      <c r="A776" s="2" t="s">
        <v>6</v>
      </c>
      <c r="L776" s="2" t="s">
        <v>6</v>
      </c>
      <c r="M776" s="1"/>
      <c r="N776" s="1"/>
      <c r="O776" s="1"/>
      <c r="P776" s="1"/>
      <c r="Q776" s="1"/>
      <c r="W776" s="2" t="s">
        <v>6</v>
      </c>
      <c r="X776" s="1"/>
      <c r="Y776" s="1"/>
      <c r="Z776" s="1"/>
      <c r="AA776" s="1"/>
      <c r="AB776" s="1"/>
    </row>
    <row r="777" spans="1:33">
      <c r="M777" s="1"/>
      <c r="N777" s="1"/>
      <c r="O777" s="1"/>
      <c r="P777" s="1"/>
      <c r="Q777" s="1"/>
      <c r="X777" s="1"/>
      <c r="Y777" s="1"/>
      <c r="Z777" s="1"/>
      <c r="AA777" s="1"/>
      <c r="AB777" s="1"/>
    </row>
    <row r="778" spans="1:33" ht="15.75">
      <c r="B778" s="3" t="s">
        <v>25</v>
      </c>
      <c r="H778" s="1" t="s">
        <v>8</v>
      </c>
      <c r="I778" s="25">
        <v>1</v>
      </c>
      <c r="L778" s="1"/>
      <c r="M778" s="3" t="s">
        <v>25</v>
      </c>
      <c r="N778" s="1"/>
      <c r="O778" s="1"/>
      <c r="P778" s="1"/>
      <c r="Q778" s="1"/>
      <c r="S778" s="1" t="s">
        <v>8</v>
      </c>
      <c r="T778" s="25">
        <v>2</v>
      </c>
      <c r="W778" s="1"/>
      <c r="X778" s="3" t="s">
        <v>25</v>
      </c>
      <c r="Y778" s="1"/>
      <c r="Z778" s="24"/>
      <c r="AA778" s="1"/>
      <c r="AB778" s="1"/>
      <c r="AD778" s="1" t="s">
        <v>8</v>
      </c>
      <c r="AE778" s="4">
        <v>3</v>
      </c>
    </row>
    <row r="779" spans="1:33" ht="15">
      <c r="B779" s="62" t="s">
        <v>67</v>
      </c>
      <c r="H779" s="3" t="s">
        <v>9</v>
      </c>
      <c r="I779" s="21" t="s">
        <v>51</v>
      </c>
      <c r="J779" s="5"/>
      <c r="L779" s="22"/>
      <c r="M779" s="62" t="s">
        <v>67</v>
      </c>
      <c r="N779" s="1"/>
      <c r="O779" s="1"/>
      <c r="P779" s="1"/>
      <c r="Q779" s="1"/>
      <c r="S779" s="3" t="s">
        <v>9</v>
      </c>
      <c r="T779" s="21" t="s">
        <v>35</v>
      </c>
      <c r="U779" s="5"/>
      <c r="W779" s="22"/>
      <c r="X779" s="62" t="s">
        <v>67</v>
      </c>
      <c r="Y779" s="1"/>
      <c r="Z779" s="1"/>
      <c r="AA779" s="1"/>
      <c r="AB779" s="1"/>
      <c r="AD779" s="3" t="s">
        <v>9</v>
      </c>
      <c r="AE779" s="21" t="s">
        <v>42</v>
      </c>
      <c r="AF779" s="5"/>
    </row>
    <row r="780" spans="1:33">
      <c r="M780" s="1"/>
      <c r="N780" s="1"/>
      <c r="O780" s="1"/>
      <c r="P780" s="1"/>
      <c r="Q780" s="1"/>
      <c r="X780" s="1"/>
      <c r="Y780" s="1"/>
      <c r="Z780" s="1"/>
      <c r="AA780" s="1"/>
      <c r="AB780" s="1"/>
    </row>
    <row r="781" spans="1:33">
      <c r="B781" s="7"/>
      <c r="C781" s="8"/>
      <c r="D781" s="171" t="s">
        <v>13</v>
      </c>
      <c r="E781" s="171"/>
      <c r="F781" s="9"/>
      <c r="H781" s="167" t="s">
        <v>14</v>
      </c>
      <c r="I781" s="168"/>
      <c r="J781" s="172" t="s">
        <v>7</v>
      </c>
      <c r="M781" s="7"/>
      <c r="N781" s="8"/>
      <c r="O781" s="171" t="s">
        <v>13</v>
      </c>
      <c r="P781" s="171"/>
      <c r="Q781" s="9"/>
      <c r="S781" s="167" t="s">
        <v>14</v>
      </c>
      <c r="T781" s="168"/>
      <c r="U781" s="169" t="s">
        <v>7</v>
      </c>
      <c r="X781" s="7"/>
      <c r="Y781" s="8"/>
      <c r="Z781" s="171" t="s">
        <v>13</v>
      </c>
      <c r="AA781" s="171"/>
      <c r="AB781" s="9"/>
      <c r="AD781" s="167" t="s">
        <v>14</v>
      </c>
      <c r="AE781" s="168"/>
      <c r="AF781" s="169" t="s">
        <v>7</v>
      </c>
    </row>
    <row r="782" spans="1:33" ht="42.75">
      <c r="B782" s="11" t="s">
        <v>2</v>
      </c>
      <c r="C782" s="11" t="s">
        <v>3</v>
      </c>
      <c r="D782" s="12" t="s">
        <v>4</v>
      </c>
      <c r="E782" s="13" t="s">
        <v>10</v>
      </c>
      <c r="F782" s="13" t="s">
        <v>5</v>
      </c>
      <c r="H782" s="14" t="s">
        <v>11</v>
      </c>
      <c r="I782" s="14" t="s">
        <v>12</v>
      </c>
      <c r="J782" s="173"/>
      <c r="M782" s="11" t="s">
        <v>2</v>
      </c>
      <c r="N782" s="11" t="s">
        <v>3</v>
      </c>
      <c r="O782" s="12" t="s">
        <v>4</v>
      </c>
      <c r="P782" s="13" t="s">
        <v>10</v>
      </c>
      <c r="Q782" s="13" t="s">
        <v>5</v>
      </c>
      <c r="S782" s="14" t="s">
        <v>11</v>
      </c>
      <c r="T782" s="14" t="s">
        <v>12</v>
      </c>
      <c r="U782" s="170"/>
      <c r="X782" s="11" t="s">
        <v>2</v>
      </c>
      <c r="Y782" s="11" t="s">
        <v>3</v>
      </c>
      <c r="Z782" s="12" t="s">
        <v>4</v>
      </c>
      <c r="AA782" s="13" t="s">
        <v>10</v>
      </c>
      <c r="AB782" s="53" t="s">
        <v>5</v>
      </c>
      <c r="AD782" s="14" t="s">
        <v>11</v>
      </c>
      <c r="AE782" s="14" t="s">
        <v>12</v>
      </c>
      <c r="AF782" s="170"/>
    </row>
    <row r="783" spans="1:33">
      <c r="A783" s="15">
        <v>1</v>
      </c>
      <c r="B783" s="66"/>
      <c r="C783" s="10"/>
      <c r="D783" s="17"/>
      <c r="E783" s="17"/>
      <c r="F783" s="17"/>
      <c r="G783" s="18"/>
      <c r="H783" s="17"/>
      <c r="I783" s="17"/>
      <c r="J783" s="17"/>
      <c r="K783" s="40"/>
      <c r="L783" s="15">
        <v>1</v>
      </c>
      <c r="M783" s="66"/>
      <c r="N783" s="10"/>
      <c r="O783" s="67"/>
      <c r="P783" s="67"/>
      <c r="Q783" s="67"/>
      <c r="R783" s="67"/>
      <c r="S783" s="67"/>
      <c r="T783" s="67"/>
      <c r="U783" s="67"/>
      <c r="V783" s="40"/>
      <c r="W783" s="15">
        <v>1</v>
      </c>
      <c r="X783" s="66"/>
      <c r="Y783" s="10"/>
      <c r="Z783" s="17">
        <v>5</v>
      </c>
      <c r="AA783" s="17"/>
      <c r="AB783" s="17">
        <f>SUM(Z783:AA783)</f>
        <v>5</v>
      </c>
      <c r="AC783" s="18"/>
      <c r="AD783" s="18"/>
      <c r="AE783" s="18"/>
      <c r="AF783" s="34">
        <f>SUM(AB783:AE783)</f>
        <v>5</v>
      </c>
      <c r="AG783" s="40"/>
    </row>
    <row r="784" spans="1:33">
      <c r="A784" s="15">
        <v>2</v>
      </c>
      <c r="B784" s="66"/>
      <c r="C784" s="10"/>
      <c r="D784" s="17"/>
      <c r="E784" s="17"/>
      <c r="F784" s="17"/>
      <c r="G784" s="18"/>
      <c r="H784" s="18"/>
      <c r="I784" s="18"/>
      <c r="J784" s="17"/>
      <c r="L784" s="15">
        <v>2</v>
      </c>
      <c r="M784" s="66"/>
      <c r="N784" s="10"/>
      <c r="O784" s="67"/>
      <c r="P784" s="67"/>
      <c r="Q784" s="67"/>
      <c r="R784" s="67"/>
      <c r="S784" s="67"/>
      <c r="T784" s="67"/>
      <c r="U784" s="67"/>
      <c r="W784" s="15">
        <v>2</v>
      </c>
      <c r="X784" s="66"/>
      <c r="Y784" s="10"/>
      <c r="Z784" s="17">
        <v>5</v>
      </c>
      <c r="AA784" s="17"/>
      <c r="AB784" s="17">
        <f t="shared" ref="AB784:AB816" si="96">SUM(Z784:AA784)</f>
        <v>5</v>
      </c>
      <c r="AC784" s="18"/>
      <c r="AD784" s="18"/>
      <c r="AE784" s="18"/>
      <c r="AF784" s="34"/>
    </row>
    <row r="785" spans="1:44">
      <c r="A785" s="15">
        <v>3</v>
      </c>
      <c r="B785" s="66"/>
      <c r="C785" s="10"/>
      <c r="D785" s="17"/>
      <c r="E785" s="17"/>
      <c r="F785" s="17"/>
      <c r="G785" s="18"/>
      <c r="H785" s="18"/>
      <c r="I785" s="18"/>
      <c r="J785" s="17"/>
      <c r="L785" s="15">
        <v>3</v>
      </c>
      <c r="M785" s="66"/>
      <c r="N785" s="10"/>
      <c r="O785" s="67"/>
      <c r="P785" s="67"/>
      <c r="Q785" s="67"/>
      <c r="R785" s="67"/>
      <c r="S785" s="67"/>
      <c r="T785" s="67"/>
      <c r="U785" s="67"/>
      <c r="W785" s="15">
        <v>3</v>
      </c>
      <c r="X785" s="66"/>
      <c r="Y785" s="10"/>
      <c r="Z785" s="17"/>
      <c r="AA785" s="17"/>
      <c r="AB785" s="17">
        <f t="shared" si="96"/>
        <v>0</v>
      </c>
      <c r="AC785" s="18"/>
      <c r="AD785" s="18"/>
      <c r="AE785" s="18"/>
      <c r="AF785" s="34"/>
    </row>
    <row r="786" spans="1:44">
      <c r="A786" s="15">
        <v>4</v>
      </c>
      <c r="B786" s="66"/>
      <c r="C786" s="10"/>
      <c r="D786" s="17"/>
      <c r="E786" s="17"/>
      <c r="F786" s="17"/>
      <c r="G786" s="18"/>
      <c r="H786" s="18"/>
      <c r="I786" s="18"/>
      <c r="J786" s="17"/>
      <c r="L786" s="15">
        <v>4</v>
      </c>
      <c r="M786" s="66"/>
      <c r="N786" s="10"/>
      <c r="O786" s="67"/>
      <c r="P786" s="67"/>
      <c r="Q786" s="67"/>
      <c r="R786" s="67"/>
      <c r="S786" s="67"/>
      <c r="T786" s="67"/>
      <c r="U786" s="67"/>
      <c r="W786" s="15">
        <v>4</v>
      </c>
      <c r="X786" s="66"/>
      <c r="Y786" s="10"/>
      <c r="Z786" s="17"/>
      <c r="AA786" s="17"/>
      <c r="AB786" s="17">
        <f t="shared" si="96"/>
        <v>0</v>
      </c>
      <c r="AC786" s="18"/>
      <c r="AD786" s="18"/>
      <c r="AE786" s="18"/>
    </row>
    <row r="787" spans="1:44">
      <c r="A787" s="15">
        <v>5</v>
      </c>
      <c r="B787" s="66"/>
      <c r="C787" s="10"/>
      <c r="D787" s="17"/>
      <c r="E787" s="17"/>
      <c r="F787" s="17"/>
      <c r="G787" s="18"/>
      <c r="H787" s="18"/>
      <c r="I787" s="18"/>
      <c r="J787" s="17"/>
      <c r="L787" s="15">
        <v>5</v>
      </c>
      <c r="M787" s="66"/>
      <c r="N787" s="10"/>
      <c r="O787" s="67"/>
      <c r="P787" s="67"/>
      <c r="Q787" s="67"/>
      <c r="R787" s="67"/>
      <c r="S787" s="67"/>
      <c r="T787" s="67"/>
      <c r="U787" s="67"/>
      <c r="W787" s="15">
        <v>5</v>
      </c>
      <c r="X787" s="66"/>
      <c r="Y787" s="10"/>
      <c r="Z787" s="17"/>
      <c r="AA787" s="17"/>
      <c r="AB787" s="17">
        <f t="shared" si="96"/>
        <v>0</v>
      </c>
      <c r="AC787" s="18"/>
      <c r="AD787" s="18"/>
      <c r="AE787" s="18"/>
    </row>
    <row r="788" spans="1:44">
      <c r="A788" s="15">
        <v>6</v>
      </c>
      <c r="B788" s="66"/>
      <c r="C788" s="10"/>
      <c r="D788" s="17"/>
      <c r="E788" s="17"/>
      <c r="F788" s="17"/>
      <c r="G788" s="18"/>
      <c r="H788" s="18"/>
      <c r="I788" s="18"/>
      <c r="J788" s="17"/>
      <c r="L788" s="15">
        <v>6</v>
      </c>
      <c r="M788" s="66"/>
      <c r="N788" s="10"/>
      <c r="O788" s="67"/>
      <c r="P788" s="18"/>
      <c r="Q788" s="67"/>
      <c r="R788" s="18"/>
      <c r="S788" s="18"/>
      <c r="T788" s="18"/>
      <c r="U788" s="67"/>
      <c r="V788" s="68"/>
      <c r="W788" s="15">
        <v>6</v>
      </c>
      <c r="X788" s="66"/>
      <c r="Y788" s="10"/>
      <c r="Z788" s="17"/>
      <c r="AA788" s="17"/>
      <c r="AB788" s="17">
        <f t="shared" si="96"/>
        <v>0</v>
      </c>
      <c r="AC788" s="18"/>
      <c r="AD788" s="18"/>
      <c r="AE788" s="18"/>
      <c r="AF788" s="34"/>
    </row>
    <row r="789" spans="1:44">
      <c r="A789" s="15">
        <v>7</v>
      </c>
      <c r="B789" s="66"/>
      <c r="C789" s="10"/>
      <c r="D789" s="17"/>
      <c r="E789" s="17"/>
      <c r="F789" s="17"/>
      <c r="G789" s="18"/>
      <c r="H789" s="18"/>
      <c r="I789" s="18"/>
      <c r="J789" s="17"/>
      <c r="L789" s="15">
        <v>7</v>
      </c>
      <c r="M789" s="66"/>
      <c r="N789" s="10"/>
      <c r="O789" s="67"/>
      <c r="P789" s="17"/>
      <c r="Q789" s="67">
        <f t="shared" ref="Q789:Q816" si="97">SUM(O789:P789)</f>
        <v>0</v>
      </c>
      <c r="R789" s="18"/>
      <c r="S789" s="18"/>
      <c r="T789" s="18"/>
      <c r="U789" s="67"/>
      <c r="W789" s="15">
        <v>7</v>
      </c>
      <c r="X789" s="66"/>
      <c r="Y789" s="10"/>
      <c r="Z789" s="17"/>
      <c r="AA789" s="17"/>
      <c r="AB789" s="17">
        <f t="shared" si="96"/>
        <v>0</v>
      </c>
      <c r="AC789" s="18"/>
      <c r="AD789" s="18"/>
      <c r="AE789" s="18"/>
      <c r="AF789" s="34"/>
    </row>
    <row r="790" spans="1:44">
      <c r="A790" s="15">
        <v>8</v>
      </c>
      <c r="B790" s="66"/>
      <c r="C790" s="10"/>
      <c r="D790" s="17"/>
      <c r="E790" s="17"/>
      <c r="F790" s="17"/>
      <c r="G790" s="18"/>
      <c r="H790" s="18"/>
      <c r="I790" s="18"/>
      <c r="J790" s="17"/>
      <c r="L790" s="15">
        <v>8</v>
      </c>
      <c r="M790" s="66"/>
      <c r="N790" s="10"/>
      <c r="O790" s="67"/>
      <c r="P790" s="17"/>
      <c r="Q790" s="67">
        <f t="shared" si="97"/>
        <v>0</v>
      </c>
      <c r="R790" s="18"/>
      <c r="S790" s="18"/>
      <c r="T790" s="18"/>
      <c r="U790" s="67"/>
      <c r="W790" s="15">
        <v>8</v>
      </c>
      <c r="X790" s="66"/>
      <c r="Y790" s="10"/>
      <c r="Z790" s="17"/>
      <c r="AA790" s="17"/>
      <c r="AB790" s="17">
        <f t="shared" si="96"/>
        <v>0</v>
      </c>
      <c r="AC790" s="18"/>
      <c r="AD790" s="18"/>
      <c r="AE790" s="18"/>
      <c r="AF790" s="34"/>
    </row>
    <row r="791" spans="1:44">
      <c r="A791" s="15">
        <v>9</v>
      </c>
      <c r="B791" s="66"/>
      <c r="C791" s="10"/>
      <c r="D791" s="17"/>
      <c r="E791" s="17"/>
      <c r="F791" s="17"/>
      <c r="G791" s="18"/>
      <c r="H791" s="18"/>
      <c r="I791" s="18"/>
      <c r="J791" s="17"/>
      <c r="L791" s="15">
        <v>9</v>
      </c>
      <c r="M791" s="66"/>
      <c r="N791" s="10"/>
      <c r="O791" s="67"/>
      <c r="P791" s="17"/>
      <c r="Q791" s="67">
        <f t="shared" si="97"/>
        <v>0</v>
      </c>
      <c r="R791" s="18"/>
      <c r="S791" s="18"/>
      <c r="T791" s="18"/>
      <c r="U791" s="67">
        <f t="shared" ref="U791:U816" si="98">SUM(Q791:T791)</f>
        <v>0</v>
      </c>
      <c r="W791" s="15">
        <v>9</v>
      </c>
      <c r="X791" s="66"/>
      <c r="Y791" s="10"/>
      <c r="Z791" s="17"/>
      <c r="AA791" s="17"/>
      <c r="AB791" s="17">
        <f t="shared" si="96"/>
        <v>0</v>
      </c>
      <c r="AC791" s="18"/>
      <c r="AD791" s="18"/>
      <c r="AE791" s="18"/>
      <c r="AF791" s="34"/>
    </row>
    <row r="792" spans="1:44">
      <c r="A792" s="15">
        <v>10</v>
      </c>
      <c r="B792" s="66"/>
      <c r="C792" s="10"/>
      <c r="D792" s="17"/>
      <c r="E792" s="17"/>
      <c r="F792" s="17"/>
      <c r="G792" s="18"/>
      <c r="H792" s="18"/>
      <c r="I792" s="18"/>
      <c r="J792" s="17"/>
      <c r="L792" s="15">
        <v>10</v>
      </c>
      <c r="M792" s="66"/>
      <c r="N792" s="10"/>
      <c r="O792" s="67"/>
      <c r="P792" s="17"/>
      <c r="Q792" s="67">
        <f t="shared" si="97"/>
        <v>0</v>
      </c>
      <c r="R792" s="18"/>
      <c r="S792" s="18"/>
      <c r="T792" s="18"/>
      <c r="U792" s="67">
        <f t="shared" si="98"/>
        <v>0</v>
      </c>
      <c r="W792" s="15">
        <v>10</v>
      </c>
      <c r="X792" s="66"/>
      <c r="Y792" s="10"/>
      <c r="Z792" s="17"/>
      <c r="AA792" s="17"/>
      <c r="AB792" s="17">
        <f t="shared" si="96"/>
        <v>0</v>
      </c>
      <c r="AC792" s="18"/>
      <c r="AD792" s="18"/>
      <c r="AE792" s="18"/>
      <c r="AF792" s="34"/>
    </row>
    <row r="793" spans="1:44">
      <c r="A793" s="15">
        <v>11</v>
      </c>
      <c r="B793" s="66"/>
      <c r="C793" s="10"/>
      <c r="D793" s="17"/>
      <c r="E793" s="17"/>
      <c r="F793" s="17"/>
      <c r="G793" s="18"/>
      <c r="H793" s="18"/>
      <c r="I793" s="18"/>
      <c r="J793" s="17"/>
      <c r="L793" s="15">
        <v>11</v>
      </c>
      <c r="M793" s="66"/>
      <c r="N793" s="10"/>
      <c r="O793" s="67"/>
      <c r="P793" s="17"/>
      <c r="Q793" s="67">
        <f t="shared" si="97"/>
        <v>0</v>
      </c>
      <c r="R793" s="18"/>
      <c r="S793" s="18"/>
      <c r="T793" s="18"/>
      <c r="U793" s="67">
        <f t="shared" si="98"/>
        <v>0</v>
      </c>
      <c r="W793" s="15"/>
      <c r="X793" s="66"/>
      <c r="Y793" s="10"/>
      <c r="Z793" s="17"/>
      <c r="AA793" s="17"/>
      <c r="AB793" s="17">
        <f t="shared" si="96"/>
        <v>0</v>
      </c>
      <c r="AC793" s="18"/>
      <c r="AD793" s="18"/>
      <c r="AE793" s="18"/>
      <c r="AF793" s="34"/>
    </row>
    <row r="794" spans="1:44">
      <c r="A794" s="15">
        <v>12</v>
      </c>
      <c r="B794" s="66"/>
      <c r="C794" s="10"/>
      <c r="D794" s="17"/>
      <c r="E794" s="17"/>
      <c r="F794" s="17"/>
      <c r="G794" s="18"/>
      <c r="H794" s="18"/>
      <c r="I794" s="18"/>
      <c r="J794" s="17"/>
      <c r="L794" s="15">
        <v>12</v>
      </c>
      <c r="M794" s="66"/>
      <c r="N794" s="10"/>
      <c r="O794" s="67"/>
      <c r="P794" s="17"/>
      <c r="Q794" s="67">
        <f t="shared" si="97"/>
        <v>0</v>
      </c>
      <c r="R794" s="18"/>
      <c r="S794" s="18"/>
      <c r="T794" s="18"/>
      <c r="U794" s="67">
        <f t="shared" si="98"/>
        <v>0</v>
      </c>
      <c r="W794" s="15"/>
      <c r="X794" s="66"/>
      <c r="Y794" s="10"/>
      <c r="Z794" s="17"/>
      <c r="AA794" s="17"/>
      <c r="AB794" s="17">
        <f t="shared" si="96"/>
        <v>0</v>
      </c>
      <c r="AC794" s="18"/>
      <c r="AD794" s="18"/>
      <c r="AE794" s="18"/>
      <c r="AF794" s="34"/>
    </row>
    <row r="795" spans="1:44">
      <c r="A795" s="15">
        <v>13</v>
      </c>
      <c r="B795" s="66"/>
      <c r="C795" s="10"/>
      <c r="D795" s="17"/>
      <c r="E795" s="17"/>
      <c r="F795" s="17"/>
      <c r="G795" s="18"/>
      <c r="H795" s="18"/>
      <c r="I795" s="18"/>
      <c r="J795" s="17"/>
      <c r="L795" s="15">
        <v>13</v>
      </c>
      <c r="M795" s="66"/>
      <c r="N795" s="10"/>
      <c r="O795" s="67"/>
      <c r="P795" s="17"/>
      <c r="Q795" s="67">
        <f t="shared" si="97"/>
        <v>0</v>
      </c>
      <c r="R795" s="18"/>
      <c r="S795" s="18"/>
      <c r="T795" s="18"/>
      <c r="U795" s="67">
        <f t="shared" si="98"/>
        <v>0</v>
      </c>
      <c r="W795" s="15"/>
      <c r="X795" s="66"/>
      <c r="Y795" s="10"/>
      <c r="Z795" s="17"/>
      <c r="AA795" s="17"/>
      <c r="AB795" s="17">
        <f t="shared" si="96"/>
        <v>0</v>
      </c>
      <c r="AC795" s="18"/>
      <c r="AD795" s="18"/>
      <c r="AE795" s="18"/>
      <c r="AF795" s="34"/>
      <c r="AH795" s="50"/>
      <c r="AI795" s="50"/>
      <c r="AJ795" s="50"/>
      <c r="AK795" s="50"/>
      <c r="AL795" s="50"/>
      <c r="AM795" s="50"/>
      <c r="AN795" s="23"/>
      <c r="AO795" s="23"/>
      <c r="AP795" s="23"/>
      <c r="AQ795" s="23"/>
      <c r="AR795" s="23"/>
    </row>
    <row r="796" spans="1:44">
      <c r="A796" s="15">
        <v>14</v>
      </c>
      <c r="B796" s="66"/>
      <c r="C796" s="10"/>
      <c r="D796" s="17"/>
      <c r="E796" s="17"/>
      <c r="F796" s="17"/>
      <c r="G796" s="18"/>
      <c r="H796" s="18"/>
      <c r="I796" s="18"/>
      <c r="J796" s="17"/>
      <c r="L796" s="15">
        <v>14</v>
      </c>
      <c r="M796" s="66"/>
      <c r="N796" s="10"/>
      <c r="O796" s="67"/>
      <c r="P796" s="17"/>
      <c r="Q796" s="67">
        <f t="shared" si="97"/>
        <v>0</v>
      </c>
      <c r="R796" s="18"/>
      <c r="S796" s="18"/>
      <c r="T796" s="18"/>
      <c r="U796" s="67">
        <f t="shared" si="98"/>
        <v>0</v>
      </c>
      <c r="W796" s="15"/>
      <c r="X796" s="66"/>
      <c r="Y796" s="10"/>
      <c r="Z796" s="17"/>
      <c r="AA796" s="17"/>
      <c r="AB796" s="17">
        <f t="shared" si="96"/>
        <v>0</v>
      </c>
      <c r="AC796" s="18"/>
      <c r="AD796" s="18"/>
      <c r="AE796" s="18"/>
      <c r="AF796" s="34"/>
    </row>
    <row r="797" spans="1:44">
      <c r="A797" s="15">
        <v>15</v>
      </c>
      <c r="B797" s="66"/>
      <c r="C797" s="10"/>
      <c r="D797" s="17"/>
      <c r="E797" s="17"/>
      <c r="F797" s="17"/>
      <c r="G797" s="18"/>
      <c r="H797" s="18"/>
      <c r="I797" s="18"/>
      <c r="J797" s="17"/>
      <c r="L797" s="15">
        <v>15</v>
      </c>
      <c r="M797" s="66"/>
      <c r="N797" s="10"/>
      <c r="O797" s="67"/>
      <c r="P797" s="17"/>
      <c r="Q797" s="67">
        <f t="shared" si="97"/>
        <v>0</v>
      </c>
      <c r="R797" s="18"/>
      <c r="S797" s="18"/>
      <c r="T797" s="18"/>
      <c r="U797" s="67">
        <f t="shared" si="98"/>
        <v>0</v>
      </c>
      <c r="W797" s="15"/>
      <c r="X797" s="66"/>
      <c r="Y797" s="10"/>
      <c r="Z797" s="17"/>
      <c r="AA797" s="17"/>
      <c r="AB797" s="17">
        <f t="shared" si="96"/>
        <v>0</v>
      </c>
      <c r="AC797" s="18"/>
      <c r="AD797" s="18"/>
      <c r="AE797" s="18"/>
      <c r="AF797" s="34"/>
    </row>
    <row r="798" spans="1:44">
      <c r="A798" s="15">
        <v>16</v>
      </c>
      <c r="B798" s="66"/>
      <c r="C798" s="10"/>
      <c r="D798" s="17"/>
      <c r="E798" s="17"/>
      <c r="F798" s="17"/>
      <c r="G798" s="18"/>
      <c r="H798" s="18"/>
      <c r="I798" s="18"/>
      <c r="J798" s="17"/>
      <c r="L798" s="15">
        <v>16</v>
      </c>
      <c r="M798" s="66"/>
      <c r="N798" s="10"/>
      <c r="O798" s="67"/>
      <c r="P798" s="17"/>
      <c r="Q798" s="67">
        <f t="shared" si="97"/>
        <v>0</v>
      </c>
      <c r="R798" s="18"/>
      <c r="S798" s="18"/>
      <c r="T798" s="18"/>
      <c r="U798" s="67">
        <f t="shared" si="98"/>
        <v>0</v>
      </c>
      <c r="W798" s="15"/>
      <c r="X798" s="66"/>
      <c r="Y798" s="10"/>
      <c r="Z798" s="17"/>
      <c r="AA798" s="17"/>
      <c r="AB798" s="17">
        <f t="shared" si="96"/>
        <v>0</v>
      </c>
      <c r="AC798" s="18"/>
      <c r="AD798" s="18"/>
      <c r="AE798" s="18"/>
      <c r="AF798" s="34"/>
    </row>
    <row r="799" spans="1:44">
      <c r="A799" s="15">
        <v>17</v>
      </c>
      <c r="B799" s="66"/>
      <c r="C799" s="10"/>
      <c r="D799" s="17"/>
      <c r="E799" s="17"/>
      <c r="F799" s="17"/>
      <c r="G799" s="18"/>
      <c r="H799" s="18"/>
      <c r="I799" s="18"/>
      <c r="J799" s="17"/>
      <c r="L799" s="15">
        <v>17</v>
      </c>
      <c r="M799" s="66"/>
      <c r="N799" s="10"/>
      <c r="O799" s="67"/>
      <c r="P799" s="17"/>
      <c r="Q799" s="67">
        <f t="shared" si="97"/>
        <v>0</v>
      </c>
      <c r="R799" s="18"/>
      <c r="S799" s="18"/>
      <c r="T799" s="18"/>
      <c r="U799" s="67">
        <f t="shared" si="98"/>
        <v>0</v>
      </c>
      <c r="W799" s="15"/>
      <c r="X799" s="66"/>
      <c r="Y799" s="10"/>
      <c r="Z799" s="17"/>
      <c r="AA799" s="17"/>
      <c r="AB799" s="17">
        <f t="shared" si="96"/>
        <v>0</v>
      </c>
      <c r="AC799" s="18"/>
      <c r="AD799" s="18"/>
      <c r="AE799" s="18"/>
      <c r="AF799" s="34"/>
    </row>
    <row r="800" spans="1:44">
      <c r="A800" s="15">
        <v>18</v>
      </c>
      <c r="B800" s="66"/>
      <c r="D800" s="17"/>
      <c r="E800" s="17"/>
      <c r="F800" s="17"/>
      <c r="G800" s="18"/>
      <c r="H800" s="18"/>
      <c r="I800" s="18"/>
      <c r="J800" s="17"/>
      <c r="L800" s="15">
        <v>18</v>
      </c>
      <c r="M800" s="66"/>
      <c r="N800" s="10"/>
      <c r="O800" s="67"/>
      <c r="P800" s="17"/>
      <c r="Q800" s="67">
        <f t="shared" si="97"/>
        <v>0</v>
      </c>
      <c r="R800" s="18"/>
      <c r="S800" s="18"/>
      <c r="T800" s="18"/>
      <c r="U800" s="67">
        <f t="shared" si="98"/>
        <v>0</v>
      </c>
      <c r="W800" s="15"/>
      <c r="X800" s="66"/>
      <c r="Y800" s="10"/>
      <c r="Z800" s="17"/>
      <c r="AA800" s="17"/>
      <c r="AB800" s="17">
        <f t="shared" si="96"/>
        <v>0</v>
      </c>
      <c r="AC800" s="18"/>
      <c r="AD800" s="18"/>
      <c r="AE800" s="18"/>
      <c r="AF800" s="34"/>
    </row>
    <row r="801" spans="1:153">
      <c r="A801" s="15">
        <v>19</v>
      </c>
      <c r="B801" s="66"/>
      <c r="C801" s="10"/>
      <c r="D801" s="17"/>
      <c r="E801" s="17"/>
      <c r="F801" s="17"/>
      <c r="G801" s="18"/>
      <c r="H801" s="18"/>
      <c r="I801" s="18"/>
      <c r="J801" s="17"/>
      <c r="L801" s="15">
        <v>19</v>
      </c>
      <c r="M801" s="66"/>
      <c r="N801" s="10"/>
      <c r="O801" s="67"/>
      <c r="P801" s="17"/>
      <c r="Q801" s="67">
        <f t="shared" si="97"/>
        <v>0</v>
      </c>
      <c r="R801" s="18"/>
      <c r="S801" s="18"/>
      <c r="T801" s="18"/>
      <c r="U801" s="67">
        <f t="shared" si="98"/>
        <v>0</v>
      </c>
      <c r="W801" s="15"/>
      <c r="X801" s="66"/>
      <c r="Y801" s="10"/>
      <c r="Z801" s="17"/>
      <c r="AA801" s="17"/>
      <c r="AB801" s="17">
        <f t="shared" si="96"/>
        <v>0</v>
      </c>
      <c r="AC801" s="18"/>
      <c r="AD801" s="18"/>
      <c r="AE801" s="18"/>
      <c r="AF801" s="34"/>
    </row>
    <row r="802" spans="1:153">
      <c r="A802" s="15">
        <v>20</v>
      </c>
      <c r="B802" s="66"/>
      <c r="C802" s="10"/>
      <c r="D802" s="17"/>
      <c r="E802" s="17"/>
      <c r="F802" s="17"/>
      <c r="G802" s="18"/>
      <c r="H802" s="18"/>
      <c r="I802" s="18"/>
      <c r="J802" s="17"/>
      <c r="L802" s="15">
        <v>20</v>
      </c>
      <c r="M802" s="66"/>
      <c r="N802" s="10"/>
      <c r="O802" s="67"/>
      <c r="P802" s="17"/>
      <c r="Q802" s="67">
        <f t="shared" si="97"/>
        <v>0</v>
      </c>
      <c r="R802" s="18"/>
      <c r="S802" s="18"/>
      <c r="T802" s="18"/>
      <c r="U802" s="67">
        <f t="shared" si="98"/>
        <v>0</v>
      </c>
      <c r="W802" s="15"/>
      <c r="X802" s="66"/>
      <c r="Y802" s="10"/>
      <c r="Z802" s="17"/>
      <c r="AA802" s="17"/>
      <c r="AB802" s="17">
        <f t="shared" si="96"/>
        <v>0</v>
      </c>
      <c r="AC802" s="18"/>
      <c r="AD802" s="18"/>
      <c r="AE802" s="18"/>
      <c r="AF802" s="34"/>
    </row>
    <row r="803" spans="1:153">
      <c r="A803" s="20">
        <v>21</v>
      </c>
      <c r="B803" s="66"/>
      <c r="C803" s="10"/>
      <c r="D803" s="17"/>
      <c r="E803" s="121"/>
      <c r="F803" s="17"/>
      <c r="G803" s="15"/>
      <c r="H803" s="15"/>
      <c r="I803" s="18"/>
      <c r="J803" s="17"/>
      <c r="L803" s="20">
        <v>21</v>
      </c>
      <c r="M803" s="66"/>
      <c r="N803" s="10"/>
      <c r="O803" s="67"/>
      <c r="P803" s="10"/>
      <c r="Q803" s="67">
        <f t="shared" si="97"/>
        <v>0</v>
      </c>
      <c r="R803" s="15"/>
      <c r="S803" s="15"/>
      <c r="T803" s="18"/>
      <c r="U803" s="67">
        <f t="shared" si="98"/>
        <v>0</v>
      </c>
      <c r="W803" s="20"/>
      <c r="X803" s="66"/>
      <c r="Y803" s="10"/>
      <c r="Z803" s="17"/>
      <c r="AA803" s="10"/>
      <c r="AB803" s="17">
        <f t="shared" si="96"/>
        <v>0</v>
      </c>
      <c r="AC803" s="15"/>
      <c r="AD803" s="15"/>
      <c r="AE803" s="18"/>
      <c r="AF803" s="34"/>
    </row>
    <row r="804" spans="1:153">
      <c r="A804" s="42">
        <v>22</v>
      </c>
      <c r="B804" s="66"/>
      <c r="C804" s="10"/>
      <c r="D804" s="17"/>
      <c r="E804" s="121"/>
      <c r="F804" s="17"/>
      <c r="G804" s="15"/>
      <c r="H804" s="15"/>
      <c r="I804" s="18"/>
      <c r="J804" s="17"/>
      <c r="L804" s="20">
        <v>22</v>
      </c>
      <c r="M804" s="66"/>
      <c r="N804" s="10"/>
      <c r="O804" s="67"/>
      <c r="P804" s="10"/>
      <c r="Q804" s="67">
        <f t="shared" si="97"/>
        <v>0</v>
      </c>
      <c r="R804" s="15"/>
      <c r="S804" s="15"/>
      <c r="T804" s="15"/>
      <c r="U804" s="67">
        <f t="shared" si="98"/>
        <v>0</v>
      </c>
      <c r="W804" s="42"/>
      <c r="X804" s="66"/>
      <c r="Y804" s="10"/>
      <c r="Z804" s="17"/>
      <c r="AA804" s="10"/>
      <c r="AB804" s="17">
        <f t="shared" si="96"/>
        <v>0</v>
      </c>
      <c r="AC804" s="15"/>
      <c r="AD804" s="15"/>
      <c r="AE804" s="18"/>
      <c r="AF804" s="34"/>
    </row>
    <row r="805" spans="1:153">
      <c r="A805" s="42">
        <v>23</v>
      </c>
      <c r="B805" s="66"/>
      <c r="C805" s="10"/>
      <c r="D805" s="17"/>
      <c r="E805" s="121"/>
      <c r="F805" s="17"/>
      <c r="G805" s="15"/>
      <c r="H805" s="15"/>
      <c r="I805" s="18"/>
      <c r="J805" s="17"/>
      <c r="L805" s="20">
        <v>23</v>
      </c>
      <c r="M805" s="66"/>
      <c r="N805" s="10"/>
      <c r="O805" s="67"/>
      <c r="P805" s="10"/>
      <c r="Q805" s="67">
        <f t="shared" si="97"/>
        <v>0</v>
      </c>
      <c r="R805" s="15"/>
      <c r="S805" s="15"/>
      <c r="T805" s="18"/>
      <c r="U805" s="67">
        <f t="shared" si="98"/>
        <v>0</v>
      </c>
      <c r="W805" s="42"/>
      <c r="X805" s="66"/>
      <c r="Y805" s="10"/>
      <c r="Z805" s="17"/>
      <c r="AA805" s="10"/>
      <c r="AB805" s="17">
        <f t="shared" si="96"/>
        <v>0</v>
      </c>
      <c r="AC805" s="15"/>
      <c r="AD805" s="15"/>
      <c r="AE805" s="18"/>
      <c r="AF805" s="34"/>
    </row>
    <row r="806" spans="1:153">
      <c r="A806" s="42">
        <v>24</v>
      </c>
      <c r="B806" s="66"/>
      <c r="C806" s="10"/>
      <c r="D806" s="17"/>
      <c r="E806" s="121"/>
      <c r="F806" s="17"/>
      <c r="G806" s="15"/>
      <c r="H806" s="15"/>
      <c r="I806" s="18"/>
      <c r="J806" s="17"/>
      <c r="L806" s="20">
        <v>24</v>
      </c>
      <c r="M806" s="66"/>
      <c r="N806" s="10"/>
      <c r="O806" s="67"/>
      <c r="P806" s="10"/>
      <c r="Q806" s="67">
        <f t="shared" si="97"/>
        <v>0</v>
      </c>
      <c r="R806" s="15"/>
      <c r="S806" s="15"/>
      <c r="T806" s="18"/>
      <c r="U806" s="67">
        <f t="shared" si="98"/>
        <v>0</v>
      </c>
      <c r="W806" s="42"/>
      <c r="X806" s="66"/>
      <c r="Y806" s="10"/>
      <c r="Z806" s="17"/>
      <c r="AA806" s="10"/>
      <c r="AB806" s="17">
        <f t="shared" si="96"/>
        <v>0</v>
      </c>
      <c r="AC806" s="15"/>
      <c r="AD806" s="15"/>
      <c r="AE806" s="18"/>
      <c r="AF806" s="34"/>
    </row>
    <row r="807" spans="1:153">
      <c r="A807" s="42">
        <v>25</v>
      </c>
      <c r="B807" s="66"/>
      <c r="C807" s="10"/>
      <c r="D807" s="17"/>
      <c r="E807" s="121"/>
      <c r="F807" s="17"/>
      <c r="G807" s="15"/>
      <c r="H807" s="15"/>
      <c r="I807" s="18"/>
      <c r="J807" s="17"/>
      <c r="L807" s="20">
        <v>25</v>
      </c>
      <c r="M807" s="66"/>
      <c r="N807" s="10"/>
      <c r="O807" s="67"/>
      <c r="P807" s="10"/>
      <c r="Q807" s="67">
        <f t="shared" si="97"/>
        <v>0</v>
      </c>
      <c r="R807" s="15"/>
      <c r="S807" s="15"/>
      <c r="T807" s="18"/>
      <c r="U807" s="67">
        <f t="shared" si="98"/>
        <v>0</v>
      </c>
      <c r="W807" s="42"/>
      <c r="X807" s="66"/>
      <c r="Y807" s="10"/>
      <c r="Z807" s="17"/>
      <c r="AA807" s="10"/>
      <c r="AB807" s="17">
        <f t="shared" si="96"/>
        <v>0</v>
      </c>
      <c r="AC807" s="15"/>
      <c r="AD807" s="15"/>
      <c r="AE807" s="18"/>
      <c r="AF807" s="34"/>
    </row>
    <row r="808" spans="1:153">
      <c r="A808" s="42">
        <v>26</v>
      </c>
      <c r="B808" s="66"/>
      <c r="C808" s="10"/>
      <c r="D808" s="17"/>
      <c r="E808" s="121"/>
      <c r="F808" s="17"/>
      <c r="G808" s="15"/>
      <c r="H808" s="15"/>
      <c r="I808" s="18"/>
      <c r="J808" s="17"/>
      <c r="L808" s="20"/>
      <c r="M808" s="66"/>
      <c r="N808" s="10"/>
      <c r="O808" s="17"/>
      <c r="P808" s="10"/>
      <c r="Q808" s="67">
        <f t="shared" si="97"/>
        <v>0</v>
      </c>
      <c r="R808" s="15"/>
      <c r="S808" s="15"/>
      <c r="T808" s="18"/>
      <c r="U808" s="67">
        <f t="shared" si="98"/>
        <v>0</v>
      </c>
      <c r="W808" s="42"/>
      <c r="X808" s="66"/>
      <c r="Y808" s="10"/>
      <c r="Z808" s="17"/>
      <c r="AA808" s="10"/>
      <c r="AB808" s="17">
        <f t="shared" si="96"/>
        <v>0</v>
      </c>
      <c r="AC808" s="15"/>
      <c r="AD808" s="15"/>
      <c r="AE808" s="18"/>
      <c r="AF808" s="34"/>
    </row>
    <row r="809" spans="1:153">
      <c r="A809" s="42">
        <v>27</v>
      </c>
      <c r="B809" s="66"/>
      <c r="C809" s="10"/>
      <c r="D809" s="17"/>
      <c r="E809" s="121"/>
      <c r="F809" s="17"/>
      <c r="G809" s="15"/>
      <c r="H809" s="15"/>
      <c r="I809" s="18"/>
      <c r="J809" s="17"/>
      <c r="L809" s="20"/>
      <c r="M809" s="66"/>
      <c r="N809" s="10"/>
      <c r="O809" s="17"/>
      <c r="P809" s="10"/>
      <c r="Q809" s="67">
        <f t="shared" si="97"/>
        <v>0</v>
      </c>
      <c r="R809" s="15"/>
      <c r="S809" s="15"/>
      <c r="T809" s="18"/>
      <c r="U809" s="67">
        <f t="shared" si="98"/>
        <v>0</v>
      </c>
      <c r="W809" s="42"/>
      <c r="X809" s="66"/>
      <c r="Y809" s="10"/>
      <c r="Z809" s="17"/>
      <c r="AA809" s="10"/>
      <c r="AB809" s="17">
        <f t="shared" si="96"/>
        <v>0</v>
      </c>
      <c r="AC809" s="15"/>
      <c r="AD809" s="15"/>
      <c r="AE809" s="18"/>
      <c r="AF809" s="34"/>
    </row>
    <row r="810" spans="1:153">
      <c r="A810" s="42">
        <v>28</v>
      </c>
      <c r="B810" s="66"/>
      <c r="C810" s="10"/>
      <c r="D810" s="17"/>
      <c r="E810" s="121"/>
      <c r="F810" s="17"/>
      <c r="G810" s="15"/>
      <c r="H810" s="15"/>
      <c r="I810" s="18"/>
      <c r="J810" s="17"/>
      <c r="L810" s="20"/>
      <c r="M810" s="66"/>
      <c r="N810" s="10"/>
      <c r="O810" s="17"/>
      <c r="P810" s="10"/>
      <c r="Q810" s="67">
        <f t="shared" si="97"/>
        <v>0</v>
      </c>
      <c r="R810" s="15"/>
      <c r="S810" s="15"/>
      <c r="T810" s="18"/>
      <c r="U810" s="67">
        <f t="shared" si="98"/>
        <v>0</v>
      </c>
      <c r="W810" s="42"/>
      <c r="X810" s="66"/>
      <c r="Y810" s="10"/>
      <c r="Z810" s="17"/>
      <c r="AA810" s="10"/>
      <c r="AB810" s="17">
        <f t="shared" si="96"/>
        <v>0</v>
      </c>
      <c r="AC810" s="15"/>
      <c r="AD810" s="15"/>
      <c r="AE810" s="18"/>
      <c r="AF810" s="34"/>
    </row>
    <row r="811" spans="1:153">
      <c r="A811" s="42">
        <v>29</v>
      </c>
      <c r="B811" s="66"/>
      <c r="C811" s="10"/>
      <c r="D811" s="17"/>
      <c r="E811" s="121"/>
      <c r="F811" s="17"/>
      <c r="G811" s="15"/>
      <c r="H811" s="15"/>
      <c r="I811" s="18"/>
      <c r="J811" s="18"/>
      <c r="L811" s="20"/>
      <c r="M811" s="66"/>
      <c r="N811" s="10"/>
      <c r="O811" s="17"/>
      <c r="P811" s="10"/>
      <c r="Q811" s="67">
        <f t="shared" si="97"/>
        <v>0</v>
      </c>
      <c r="R811" s="15"/>
      <c r="S811" s="15"/>
      <c r="T811" s="18"/>
      <c r="U811" s="67">
        <f t="shared" si="98"/>
        <v>0</v>
      </c>
      <c r="W811" s="42"/>
      <c r="X811" s="66"/>
      <c r="Y811" s="10"/>
      <c r="Z811" s="17"/>
      <c r="AA811" s="10"/>
      <c r="AB811" s="17">
        <f t="shared" si="96"/>
        <v>0</v>
      </c>
      <c r="AC811" s="15"/>
      <c r="AD811" s="15"/>
      <c r="AE811" s="18"/>
      <c r="AF811" s="34"/>
    </row>
    <row r="812" spans="1:153">
      <c r="A812" s="42">
        <v>30</v>
      </c>
      <c r="B812" s="66"/>
      <c r="C812" s="10"/>
      <c r="D812" s="17"/>
      <c r="E812" s="121"/>
      <c r="F812" s="17"/>
      <c r="G812" s="15"/>
      <c r="H812" s="15"/>
      <c r="I812" s="18"/>
      <c r="J812" s="18"/>
      <c r="L812" s="20"/>
      <c r="M812" s="66"/>
      <c r="N812" s="10"/>
      <c r="O812" s="17"/>
      <c r="P812" s="10"/>
      <c r="Q812" s="67">
        <f t="shared" si="97"/>
        <v>0</v>
      </c>
      <c r="R812" s="15"/>
      <c r="S812" s="15"/>
      <c r="T812" s="18"/>
      <c r="U812" s="67">
        <f t="shared" si="98"/>
        <v>0</v>
      </c>
      <c r="W812" s="42"/>
      <c r="X812" s="66"/>
      <c r="Y812" s="10"/>
      <c r="Z812" s="17"/>
      <c r="AA812" s="10"/>
      <c r="AB812" s="17">
        <f t="shared" si="96"/>
        <v>0</v>
      </c>
      <c r="AC812" s="15"/>
      <c r="AD812" s="15"/>
      <c r="AE812" s="18"/>
      <c r="AF812" s="34"/>
    </row>
    <row r="813" spans="1:153">
      <c r="A813" s="42">
        <v>31</v>
      </c>
      <c r="B813" s="66"/>
      <c r="C813" s="10"/>
      <c r="D813" s="17"/>
      <c r="E813" s="121"/>
      <c r="F813" s="17"/>
      <c r="G813" s="15"/>
      <c r="H813" s="15"/>
      <c r="I813" s="18"/>
      <c r="J813" s="18"/>
      <c r="L813" s="20"/>
      <c r="M813" s="66"/>
      <c r="N813" s="10"/>
      <c r="O813" s="17"/>
      <c r="P813" s="10"/>
      <c r="Q813" s="67">
        <f t="shared" si="97"/>
        <v>0</v>
      </c>
      <c r="R813" s="15"/>
      <c r="S813" s="15"/>
      <c r="T813" s="18"/>
      <c r="U813" s="67">
        <f t="shared" si="98"/>
        <v>0</v>
      </c>
      <c r="W813" s="42"/>
      <c r="X813" s="66"/>
      <c r="Y813" s="10"/>
      <c r="Z813" s="17"/>
      <c r="AA813" s="10"/>
      <c r="AB813" s="17">
        <f t="shared" si="96"/>
        <v>0</v>
      </c>
      <c r="AC813" s="15"/>
      <c r="AD813" s="15"/>
      <c r="AE813" s="18"/>
      <c r="AF813" s="34"/>
    </row>
    <row r="814" spans="1:153">
      <c r="A814" s="42">
        <v>32</v>
      </c>
      <c r="B814" s="66"/>
      <c r="C814" s="10"/>
      <c r="D814" s="17"/>
      <c r="E814" s="121"/>
      <c r="F814" s="17"/>
      <c r="G814" s="15"/>
      <c r="H814" s="15"/>
      <c r="I814" s="18"/>
      <c r="J814" s="18"/>
      <c r="L814" s="20"/>
      <c r="M814" s="66"/>
      <c r="N814" s="10"/>
      <c r="O814" s="17"/>
      <c r="P814" s="10"/>
      <c r="Q814" s="67">
        <f t="shared" si="97"/>
        <v>0</v>
      </c>
      <c r="R814" s="15"/>
      <c r="S814" s="15"/>
      <c r="T814" s="18"/>
      <c r="U814" s="67">
        <f t="shared" si="98"/>
        <v>0</v>
      </c>
      <c r="W814" s="42"/>
      <c r="X814" s="66"/>
      <c r="Y814" s="10"/>
      <c r="Z814" s="17"/>
      <c r="AA814" s="10"/>
      <c r="AB814" s="17">
        <f t="shared" si="96"/>
        <v>0</v>
      </c>
      <c r="AC814" s="15"/>
      <c r="AD814" s="15"/>
      <c r="AE814" s="18"/>
      <c r="AF814" s="34"/>
    </row>
    <row r="815" spans="1:153">
      <c r="A815" s="42">
        <v>33</v>
      </c>
      <c r="B815" s="66"/>
      <c r="C815" s="10"/>
      <c r="D815" s="17"/>
      <c r="E815" s="121"/>
      <c r="F815" s="17"/>
      <c r="G815" s="15"/>
      <c r="H815" s="15"/>
      <c r="I815" s="18"/>
      <c r="J815" s="18"/>
      <c r="L815" s="20"/>
      <c r="M815" s="66"/>
      <c r="N815" s="10"/>
      <c r="O815" s="17"/>
      <c r="P815" s="10"/>
      <c r="Q815" s="67">
        <f t="shared" si="97"/>
        <v>0</v>
      </c>
      <c r="R815" s="15"/>
      <c r="S815" s="15"/>
      <c r="T815" s="18"/>
      <c r="U815" s="67">
        <f t="shared" si="98"/>
        <v>0</v>
      </c>
      <c r="W815" s="42"/>
      <c r="X815" s="66"/>
      <c r="Y815" s="10"/>
      <c r="Z815" s="17"/>
      <c r="AA815" s="10"/>
      <c r="AB815" s="17">
        <f t="shared" si="96"/>
        <v>0</v>
      </c>
      <c r="AC815" s="15"/>
      <c r="AD815" s="15"/>
      <c r="AE815" s="18"/>
      <c r="AF815" s="34"/>
    </row>
    <row r="816" spans="1:153">
      <c r="A816" s="42">
        <v>34</v>
      </c>
      <c r="B816" s="66"/>
      <c r="C816" s="10"/>
      <c r="D816" s="17"/>
      <c r="E816" s="121"/>
      <c r="F816" s="17"/>
      <c r="G816" s="15"/>
      <c r="H816" s="15"/>
      <c r="I816" s="15"/>
      <c r="J816" s="18"/>
      <c r="L816" s="20"/>
      <c r="M816" s="66"/>
      <c r="N816" s="10"/>
      <c r="O816" s="10"/>
      <c r="P816" s="10"/>
      <c r="Q816" s="67">
        <f t="shared" si="97"/>
        <v>0</v>
      </c>
      <c r="R816" s="15"/>
      <c r="S816" s="15"/>
      <c r="T816" s="15"/>
      <c r="U816" s="67">
        <f t="shared" si="98"/>
        <v>0</v>
      </c>
      <c r="W816" s="42"/>
      <c r="X816" s="66"/>
      <c r="Y816" s="10"/>
      <c r="Z816" s="10"/>
      <c r="AA816" s="10"/>
      <c r="AB816" s="17">
        <f t="shared" si="96"/>
        <v>0</v>
      </c>
      <c r="AC816" s="15"/>
      <c r="AD816" s="15"/>
      <c r="AE816" s="15"/>
      <c r="AF816" s="34"/>
      <c r="AS816" s="23"/>
      <c r="AT816" s="23"/>
      <c r="AU816" s="23"/>
      <c r="AV816" s="23"/>
      <c r="AW816" s="23"/>
      <c r="AX816" s="23"/>
      <c r="AY816" s="23"/>
      <c r="AZ816" s="23"/>
      <c r="BA816" s="23"/>
      <c r="BB816" s="23"/>
      <c r="BC816" s="23"/>
      <c r="BD816" s="23"/>
      <c r="BE816" s="23"/>
      <c r="BF816" s="23"/>
      <c r="BG816" s="23"/>
      <c r="BH816" s="23"/>
      <c r="BI816" s="23"/>
      <c r="BJ816" s="23"/>
      <c r="BK816" s="23"/>
      <c r="BL816" s="23"/>
      <c r="BM816" s="23"/>
      <c r="BN816" s="23"/>
      <c r="BO816" s="23"/>
      <c r="BP816" s="23"/>
      <c r="BQ816" s="23"/>
      <c r="BR816" s="23"/>
      <c r="BS816" s="23"/>
      <c r="BT816" s="23"/>
      <c r="BU816" s="23"/>
      <c r="BV816" s="23"/>
      <c r="BW816" s="23"/>
      <c r="BX816" s="23"/>
      <c r="BY816" s="23"/>
      <c r="BZ816" s="23"/>
      <c r="CA816" s="23"/>
      <c r="CB816" s="23"/>
      <c r="CC816" s="23"/>
      <c r="CD816" s="23"/>
      <c r="CE816" s="23"/>
      <c r="CF816" s="23"/>
      <c r="CG816" s="23"/>
      <c r="CH816" s="23"/>
      <c r="CI816" s="23"/>
      <c r="CJ816" s="23"/>
      <c r="CK816" s="23"/>
      <c r="CL816" s="23"/>
      <c r="CM816" s="23"/>
      <c r="CN816" s="23"/>
      <c r="CO816" s="23"/>
      <c r="CP816" s="23"/>
      <c r="CQ816" s="23"/>
      <c r="CR816" s="23"/>
      <c r="CS816" s="23"/>
      <c r="CT816" s="23"/>
      <c r="CU816" s="23"/>
      <c r="CV816" s="23"/>
      <c r="CW816" s="23"/>
      <c r="CX816" s="23"/>
      <c r="CY816" s="23"/>
      <c r="CZ816" s="23"/>
      <c r="DA816" s="23"/>
      <c r="DB816" s="23"/>
      <c r="DC816" s="23"/>
      <c r="DD816" s="23"/>
      <c r="DE816" s="23"/>
      <c r="DF816" s="23"/>
      <c r="DG816" s="23"/>
      <c r="DH816" s="23"/>
      <c r="DI816" s="23"/>
      <c r="DJ816" s="23"/>
      <c r="DK816" s="23"/>
      <c r="DL816" s="23"/>
      <c r="DM816" s="23"/>
      <c r="DN816" s="23"/>
      <c r="DO816" s="23"/>
      <c r="DP816" s="23"/>
      <c r="DQ816" s="23"/>
      <c r="DR816" s="23"/>
      <c r="DS816" s="23"/>
      <c r="DT816" s="23"/>
      <c r="DU816" s="23"/>
      <c r="DV816" s="23"/>
      <c r="DW816" s="23"/>
      <c r="DX816" s="23"/>
      <c r="DY816" s="23"/>
      <c r="DZ816" s="23"/>
      <c r="EA816" s="23"/>
      <c r="EB816" s="23"/>
      <c r="EC816" s="23"/>
      <c r="ED816" s="23"/>
      <c r="EE816" s="23"/>
      <c r="EF816" s="23"/>
      <c r="EG816" s="23"/>
      <c r="EH816" s="23"/>
      <c r="EI816" s="23"/>
      <c r="EJ816" s="23"/>
      <c r="EK816" s="23"/>
      <c r="EL816" s="23"/>
      <c r="EM816" s="23"/>
      <c r="EN816" s="23"/>
      <c r="EO816" s="23"/>
      <c r="EP816" s="23"/>
      <c r="EQ816" s="23"/>
      <c r="ER816" s="23"/>
      <c r="ES816" s="23"/>
      <c r="ET816" s="23"/>
      <c r="EU816" s="23"/>
      <c r="EV816" s="23"/>
      <c r="EW816" s="23"/>
    </row>
    <row r="817" spans="1:153" ht="15">
      <c r="D817" s="6"/>
      <c r="E817" s="6"/>
      <c r="F817" s="58"/>
      <c r="G817" s="63"/>
      <c r="H817" s="33"/>
      <c r="I817" s="33"/>
      <c r="J817" s="113"/>
      <c r="L817" s="42"/>
      <c r="M817" s="66"/>
      <c r="N817" s="1"/>
      <c r="O817" s="6"/>
      <c r="P817" s="6"/>
      <c r="Q817" s="6">
        <f>SUM(Q783:Q816)</f>
        <v>0</v>
      </c>
      <c r="R817" s="63"/>
      <c r="S817" s="33"/>
      <c r="T817" s="33"/>
      <c r="U817" s="33">
        <f>SUM(U783:U816)</f>
        <v>0</v>
      </c>
      <c r="X817" s="1"/>
      <c r="Y817" s="1"/>
      <c r="Z817" s="6"/>
      <c r="AA817" s="6"/>
      <c r="AB817" s="58"/>
      <c r="AC817" s="63"/>
      <c r="AD817" s="33"/>
      <c r="AE817" s="33"/>
      <c r="AF817" s="33"/>
    </row>
    <row r="818" spans="1:153" s="23" customFormat="1">
      <c r="B818" s="26"/>
      <c r="C818" s="26"/>
      <c r="D818" s="26"/>
      <c r="E818" s="26"/>
      <c r="F818" s="114"/>
      <c r="Q818" s="40"/>
      <c r="AB818" s="40"/>
      <c r="AH818"/>
      <c r="AI818"/>
      <c r="AJ818"/>
      <c r="AK818"/>
      <c r="AL818"/>
      <c r="AM818"/>
      <c r="AN818"/>
      <c r="AO818"/>
      <c r="AP818"/>
      <c r="AQ818"/>
      <c r="AR818"/>
      <c r="AS818"/>
      <c r="AT818"/>
      <c r="AU818"/>
      <c r="AV818"/>
      <c r="AW818"/>
      <c r="AX818"/>
      <c r="AY818"/>
      <c r="AZ818"/>
      <c r="BA818"/>
      <c r="BB818"/>
      <c r="BC818"/>
      <c r="BD818"/>
      <c r="BE818"/>
      <c r="BF818"/>
      <c r="BG818"/>
      <c r="BH818"/>
      <c r="BI818"/>
      <c r="BJ818"/>
      <c r="BK818"/>
      <c r="BL818"/>
      <c r="BM818"/>
      <c r="BN818"/>
      <c r="BO818"/>
      <c r="BP818"/>
      <c r="BQ818"/>
      <c r="BR818"/>
      <c r="BS818"/>
      <c r="BT818"/>
      <c r="BU818"/>
      <c r="BV818"/>
      <c r="BW818"/>
      <c r="BX818"/>
      <c r="BY818"/>
      <c r="BZ818"/>
      <c r="CA818"/>
      <c r="CB818"/>
      <c r="CC818"/>
      <c r="CD818"/>
      <c r="CE818"/>
      <c r="CF818"/>
      <c r="CG818"/>
      <c r="CH818"/>
      <c r="CI818"/>
      <c r="CJ818"/>
      <c r="CK818"/>
      <c r="CL818"/>
      <c r="CM818"/>
      <c r="CN818"/>
      <c r="CO818"/>
      <c r="CP818"/>
      <c r="CQ818"/>
      <c r="CR818"/>
      <c r="CS818"/>
      <c r="CT818"/>
      <c r="CU818"/>
      <c r="CV818"/>
      <c r="CW818"/>
      <c r="CX818"/>
      <c r="CY818"/>
      <c r="CZ818"/>
      <c r="DA818"/>
      <c r="DB818"/>
      <c r="DC818"/>
      <c r="DD818"/>
      <c r="DE818"/>
      <c r="DF818"/>
      <c r="DG818"/>
      <c r="DH818"/>
      <c r="DI818"/>
      <c r="DJ818"/>
      <c r="DK818"/>
      <c r="DL818"/>
      <c r="DM818"/>
      <c r="DN818"/>
      <c r="DO818"/>
      <c r="DP818"/>
      <c r="DQ818"/>
      <c r="DR818"/>
      <c r="DS818"/>
      <c r="DT818"/>
      <c r="DU818"/>
      <c r="DV818"/>
      <c r="DW818"/>
      <c r="DX818"/>
      <c r="DY818"/>
      <c r="DZ818"/>
      <c r="EA818"/>
      <c r="EB818"/>
      <c r="EC818"/>
      <c r="ED818"/>
      <c r="EE818"/>
      <c r="EF818"/>
      <c r="EG818"/>
      <c r="EH818"/>
      <c r="EI818"/>
      <c r="EJ818"/>
      <c r="EK818"/>
      <c r="EL818"/>
      <c r="EM818"/>
      <c r="EN818"/>
      <c r="EO818"/>
      <c r="EP818"/>
      <c r="EQ818"/>
      <c r="ER818"/>
      <c r="ES818"/>
      <c r="ET818"/>
      <c r="EU818"/>
      <c r="EV818"/>
      <c r="EW818"/>
    </row>
    <row r="819" spans="1:153">
      <c r="A819" t="s">
        <v>0</v>
      </c>
      <c r="L819" t="s">
        <v>0</v>
      </c>
      <c r="M819" s="1"/>
      <c r="N819" s="1"/>
      <c r="O819" s="1"/>
      <c r="P819" s="1"/>
      <c r="Q819" s="1"/>
      <c r="W819" t="s">
        <v>0</v>
      </c>
      <c r="X819" s="1"/>
      <c r="Y819" s="1"/>
      <c r="Z819" s="1"/>
      <c r="AA819" s="1"/>
      <c r="AB819" s="1"/>
    </row>
    <row r="820" spans="1:153">
      <c r="A820" t="s">
        <v>1</v>
      </c>
      <c r="L820" t="s">
        <v>1</v>
      </c>
      <c r="M820" s="1"/>
      <c r="N820" s="1"/>
      <c r="O820" s="1"/>
      <c r="P820" s="1"/>
      <c r="Q820" s="1"/>
      <c r="W820" t="s">
        <v>1</v>
      </c>
      <c r="X820" s="1"/>
      <c r="Y820" s="1"/>
      <c r="Z820" s="1"/>
      <c r="AA820" s="1"/>
      <c r="AB820" s="1"/>
    </row>
    <row r="821" spans="1:153">
      <c r="M821" s="1"/>
      <c r="N821" s="1"/>
      <c r="O821" s="1"/>
      <c r="P821" s="1"/>
      <c r="Q821" s="1"/>
      <c r="X821" s="1"/>
      <c r="Y821" s="1"/>
      <c r="Z821" s="1"/>
      <c r="AA821" s="1"/>
      <c r="AB821" s="1"/>
    </row>
    <row r="822" spans="1:153" ht="15">
      <c r="A822" s="2" t="s">
        <v>6</v>
      </c>
      <c r="L822" s="2" t="s">
        <v>6</v>
      </c>
      <c r="M822" s="1"/>
      <c r="N822" s="1"/>
      <c r="O822" s="1"/>
      <c r="P822" s="1"/>
      <c r="Q822" s="1"/>
      <c r="W822" s="2" t="s">
        <v>6</v>
      </c>
      <c r="X822" s="1"/>
      <c r="Y822" s="1"/>
      <c r="Z822" s="1"/>
      <c r="AA822" s="1"/>
      <c r="AB822" s="1"/>
    </row>
    <row r="823" spans="1:153">
      <c r="M823" s="1"/>
      <c r="N823" s="1"/>
      <c r="O823" s="1"/>
      <c r="P823" s="1"/>
      <c r="Q823" s="1"/>
      <c r="X823" s="1"/>
      <c r="Y823" s="1"/>
      <c r="Z823" s="1"/>
      <c r="AA823" s="1"/>
      <c r="AB823" s="1"/>
    </row>
    <row r="824" spans="1:153" ht="15.75">
      <c r="B824" s="3" t="s">
        <v>26</v>
      </c>
      <c r="H824" s="1" t="s">
        <v>8</v>
      </c>
      <c r="I824" s="25">
        <v>1</v>
      </c>
      <c r="L824" s="1"/>
      <c r="M824" s="3" t="s">
        <v>26</v>
      </c>
      <c r="N824" s="1"/>
      <c r="O824" s="1"/>
      <c r="P824" s="1"/>
      <c r="Q824" s="1"/>
      <c r="S824" s="1" t="s">
        <v>8</v>
      </c>
      <c r="T824" s="25">
        <v>2</v>
      </c>
      <c r="W824" s="1"/>
      <c r="X824" s="3" t="s">
        <v>26</v>
      </c>
      <c r="Y824" s="1"/>
      <c r="Z824" s="24"/>
      <c r="AA824" s="1"/>
      <c r="AB824" s="1"/>
      <c r="AD824" s="1" t="s">
        <v>8</v>
      </c>
      <c r="AE824" s="4">
        <v>3</v>
      </c>
    </row>
    <row r="825" spans="1:153" ht="15">
      <c r="B825" s="62" t="s">
        <v>68</v>
      </c>
      <c r="H825" s="3" t="s">
        <v>9</v>
      </c>
      <c r="I825" s="21" t="s">
        <v>53</v>
      </c>
      <c r="J825" s="5"/>
      <c r="L825" s="22"/>
      <c r="M825" s="62" t="s">
        <v>68</v>
      </c>
      <c r="N825" s="1"/>
      <c r="O825" s="1"/>
      <c r="P825" s="1"/>
      <c r="Q825" s="1"/>
      <c r="S825" s="3" t="s">
        <v>9</v>
      </c>
      <c r="T825" s="21" t="s">
        <v>84</v>
      </c>
      <c r="U825" s="5"/>
      <c r="W825" s="22"/>
      <c r="X825" s="62" t="s">
        <v>68</v>
      </c>
      <c r="Y825" s="1"/>
      <c r="Z825" s="1"/>
      <c r="AA825" s="1"/>
      <c r="AB825" s="1"/>
      <c r="AD825" s="3" t="s">
        <v>9</v>
      </c>
      <c r="AE825" s="21" t="s">
        <v>48</v>
      </c>
      <c r="AF825" s="5"/>
    </row>
    <row r="826" spans="1:153">
      <c r="M826" s="1"/>
      <c r="N826" s="1"/>
      <c r="O826" s="1"/>
      <c r="P826" s="1"/>
      <c r="Q826" s="1"/>
      <c r="X826" s="1"/>
      <c r="Y826" s="1"/>
      <c r="Z826" s="1"/>
      <c r="AA826" s="1"/>
      <c r="AB826" s="1"/>
    </row>
    <row r="827" spans="1:153">
      <c r="B827" s="7"/>
      <c r="C827" s="8"/>
      <c r="D827" s="171" t="s">
        <v>13</v>
      </c>
      <c r="E827" s="171"/>
      <c r="F827" s="9"/>
      <c r="H827" s="167" t="s">
        <v>14</v>
      </c>
      <c r="I827" s="168"/>
      <c r="J827" s="172" t="s">
        <v>7</v>
      </c>
      <c r="M827" s="7"/>
      <c r="N827" s="8"/>
      <c r="O827" s="171" t="s">
        <v>13</v>
      </c>
      <c r="P827" s="171"/>
      <c r="Q827" s="9"/>
      <c r="S827" s="167" t="s">
        <v>14</v>
      </c>
      <c r="T827" s="168"/>
      <c r="U827" s="169" t="s">
        <v>7</v>
      </c>
      <c r="X827" s="7"/>
      <c r="Y827" s="8"/>
      <c r="Z827" s="171" t="s">
        <v>13</v>
      </c>
      <c r="AA827" s="171"/>
      <c r="AB827" s="9"/>
      <c r="AD827" s="167" t="s">
        <v>14</v>
      </c>
      <c r="AE827" s="168"/>
      <c r="AF827" s="169" t="s">
        <v>7</v>
      </c>
    </row>
    <row r="828" spans="1:153" ht="42.75">
      <c r="B828" s="11" t="s">
        <v>2</v>
      </c>
      <c r="C828" s="11" t="s">
        <v>3</v>
      </c>
      <c r="D828" s="12" t="s">
        <v>4</v>
      </c>
      <c r="E828" s="13" t="s">
        <v>10</v>
      </c>
      <c r="F828" s="13" t="s">
        <v>5</v>
      </c>
      <c r="H828" s="14" t="s">
        <v>11</v>
      </c>
      <c r="I828" s="14" t="s">
        <v>12</v>
      </c>
      <c r="J828" s="173"/>
      <c r="M828" s="11" t="s">
        <v>2</v>
      </c>
      <c r="N828" s="11" t="s">
        <v>3</v>
      </c>
      <c r="O828" s="12" t="s">
        <v>4</v>
      </c>
      <c r="P828" s="13" t="s">
        <v>10</v>
      </c>
      <c r="Q828" s="13" t="s">
        <v>5</v>
      </c>
      <c r="S828" s="14" t="s">
        <v>11</v>
      </c>
      <c r="T828" s="14" t="s">
        <v>12</v>
      </c>
      <c r="U828" s="170"/>
      <c r="X828" s="11" t="s">
        <v>2</v>
      </c>
      <c r="Y828" s="11" t="s">
        <v>3</v>
      </c>
      <c r="Z828" s="12" t="s">
        <v>4</v>
      </c>
      <c r="AA828" s="13" t="s">
        <v>10</v>
      </c>
      <c r="AB828" s="53" t="s">
        <v>5</v>
      </c>
      <c r="AD828" s="14" t="s">
        <v>11</v>
      </c>
      <c r="AE828" s="14" t="s">
        <v>12</v>
      </c>
      <c r="AF828" s="170"/>
    </row>
    <row r="829" spans="1:153">
      <c r="A829" s="15">
        <v>1</v>
      </c>
      <c r="B829" s="66">
        <v>45737</v>
      </c>
      <c r="C829" s="47" t="s">
        <v>85</v>
      </c>
      <c r="D829" s="17">
        <v>2696</v>
      </c>
      <c r="E829" s="17"/>
      <c r="F829" s="17">
        <f>SUM(D829:E829)</f>
        <v>2696</v>
      </c>
      <c r="G829" s="18"/>
      <c r="H829" s="18"/>
      <c r="I829" s="18"/>
      <c r="J829" s="18">
        <f>SUM(F829:I829)</f>
        <v>2696</v>
      </c>
      <c r="K829" s="40"/>
      <c r="L829" s="15">
        <v>1</v>
      </c>
      <c r="M829" s="66">
        <v>45737</v>
      </c>
      <c r="N829" s="47" t="s">
        <v>69</v>
      </c>
      <c r="O829" s="67">
        <v>1906.5</v>
      </c>
      <c r="P829" s="67"/>
      <c r="Q829" s="67">
        <f>SUM(O829:P829)</f>
        <v>1906.5</v>
      </c>
      <c r="R829" s="67"/>
      <c r="S829" s="67"/>
      <c r="T829" s="67"/>
      <c r="U829" s="67">
        <f>SUM(Q829:T829)</f>
        <v>1906.5</v>
      </c>
      <c r="V829" s="40"/>
      <c r="W829" s="15">
        <v>1</v>
      </c>
      <c r="X829" s="66">
        <v>45737</v>
      </c>
      <c r="Y829" s="10">
        <v>8911</v>
      </c>
      <c r="Z829" s="17">
        <v>6754</v>
      </c>
      <c r="AA829" s="17"/>
      <c r="AB829" s="17">
        <v>6754</v>
      </c>
      <c r="AC829" s="18"/>
      <c r="AD829" s="18"/>
      <c r="AE829" s="18"/>
      <c r="AF829" s="34">
        <f>SUM(AB829:AE829)</f>
        <v>6754</v>
      </c>
    </row>
    <row r="830" spans="1:153">
      <c r="A830" s="15">
        <v>2</v>
      </c>
      <c r="B830" s="66">
        <v>45737</v>
      </c>
      <c r="C830" s="47" t="s">
        <v>86</v>
      </c>
      <c r="D830" s="17">
        <v>3195</v>
      </c>
      <c r="E830" s="17"/>
      <c r="F830" s="17">
        <f t="shared" ref="F830:F861" si="99">SUM(D830:E830)</f>
        <v>3195</v>
      </c>
      <c r="G830" s="18"/>
      <c r="H830" s="18"/>
      <c r="I830" s="18"/>
      <c r="J830" s="18">
        <f t="shared" ref="J830:J861" si="100">SUM(F830:I830)</f>
        <v>3195</v>
      </c>
      <c r="L830" s="15">
        <v>2</v>
      </c>
      <c r="M830" s="66">
        <v>45737</v>
      </c>
      <c r="N830" s="47" t="s">
        <v>70</v>
      </c>
      <c r="O830" s="67">
        <v>3117.5</v>
      </c>
      <c r="P830" s="67"/>
      <c r="Q830" s="67">
        <f t="shared" ref="Q830:Q861" si="101">SUM(O830:P830)</f>
        <v>3117.5</v>
      </c>
      <c r="R830" s="67"/>
      <c r="S830" s="67"/>
      <c r="T830" s="67"/>
      <c r="U830" s="67">
        <f t="shared" ref="U830:U861" si="102">SUM(Q830:T830)</f>
        <v>3117.5</v>
      </c>
      <c r="W830" s="15">
        <v>2</v>
      </c>
      <c r="X830" s="66">
        <v>45737</v>
      </c>
      <c r="Y830" s="10">
        <v>8912</v>
      </c>
      <c r="Z830" s="17">
        <v>1876.5</v>
      </c>
      <c r="AA830" s="17"/>
      <c r="AB830" s="17">
        <f t="shared" ref="AB830:AB861" si="103">SUM(Z830:AA830)</f>
        <v>1876.5</v>
      </c>
      <c r="AC830" s="18"/>
      <c r="AD830" s="18"/>
      <c r="AE830" s="18"/>
      <c r="AF830" s="34">
        <f t="shared" ref="AF830:AF861" si="104">SUM(AB830:AE830)</f>
        <v>1876.5</v>
      </c>
    </row>
    <row r="831" spans="1:153">
      <c r="A831" s="15">
        <v>3</v>
      </c>
      <c r="B831" s="66">
        <v>45737</v>
      </c>
      <c r="C831" s="47" t="s">
        <v>87</v>
      </c>
      <c r="D831" s="17">
        <v>2131</v>
      </c>
      <c r="E831" s="17"/>
      <c r="F831" s="17">
        <f t="shared" si="99"/>
        <v>2131</v>
      </c>
      <c r="G831" s="18"/>
      <c r="H831" s="18"/>
      <c r="I831" s="18"/>
      <c r="J831" s="18">
        <f t="shared" si="100"/>
        <v>2131</v>
      </c>
      <c r="L831" s="15">
        <v>3</v>
      </c>
      <c r="M831" s="66">
        <v>45737</v>
      </c>
      <c r="N831" s="47" t="s">
        <v>71</v>
      </c>
      <c r="O831" s="67">
        <v>1924.5</v>
      </c>
      <c r="P831" s="67"/>
      <c r="Q831" s="67">
        <f t="shared" si="101"/>
        <v>1924.5</v>
      </c>
      <c r="R831" s="67"/>
      <c r="S831" s="67"/>
      <c r="T831" s="67"/>
      <c r="U831" s="67">
        <f t="shared" si="102"/>
        <v>1924.5</v>
      </c>
      <c r="W831" s="15">
        <v>3</v>
      </c>
      <c r="X831" s="66">
        <v>45737</v>
      </c>
      <c r="Y831" s="10">
        <v>8913</v>
      </c>
      <c r="Z831" s="17">
        <v>4996</v>
      </c>
      <c r="AA831" s="17"/>
      <c r="AB831" s="17">
        <f t="shared" si="103"/>
        <v>4996</v>
      </c>
      <c r="AC831" s="18"/>
      <c r="AD831" s="18"/>
      <c r="AE831" s="18"/>
      <c r="AF831" s="34">
        <f t="shared" si="104"/>
        <v>4996</v>
      </c>
    </row>
    <row r="832" spans="1:153">
      <c r="A832" s="15">
        <v>4</v>
      </c>
      <c r="B832" s="66">
        <v>45737</v>
      </c>
      <c r="C832" s="47" t="s">
        <v>88</v>
      </c>
      <c r="D832" s="17">
        <v>3359</v>
      </c>
      <c r="E832" s="17"/>
      <c r="F832" s="17">
        <f t="shared" si="99"/>
        <v>3359</v>
      </c>
      <c r="G832" s="18"/>
      <c r="H832" s="18"/>
      <c r="I832" s="18"/>
      <c r="J832" s="18">
        <f t="shared" si="100"/>
        <v>3359</v>
      </c>
      <c r="L832" s="15">
        <v>4</v>
      </c>
      <c r="M832" s="66">
        <v>45737</v>
      </c>
      <c r="N832" s="47" t="s">
        <v>72</v>
      </c>
      <c r="O832" s="67">
        <v>3215</v>
      </c>
      <c r="P832" s="67"/>
      <c r="Q832" s="67">
        <f t="shared" si="101"/>
        <v>3215</v>
      </c>
      <c r="R832" s="67"/>
      <c r="S832" s="67"/>
      <c r="T832" s="67"/>
      <c r="U832" s="67">
        <f t="shared" si="102"/>
        <v>3215</v>
      </c>
      <c r="W832" s="15">
        <v>4</v>
      </c>
      <c r="X832" s="66">
        <v>45737</v>
      </c>
      <c r="Y832" s="10">
        <v>8914</v>
      </c>
      <c r="Z832" s="17">
        <v>913</v>
      </c>
      <c r="AA832" s="17"/>
      <c r="AB832" s="17">
        <f t="shared" si="103"/>
        <v>913</v>
      </c>
      <c r="AC832" s="18"/>
      <c r="AD832" s="18"/>
      <c r="AE832" s="18"/>
      <c r="AF832" s="34">
        <f t="shared" si="104"/>
        <v>913</v>
      </c>
    </row>
    <row r="833" spans="1:39">
      <c r="A833" s="15">
        <v>5</v>
      </c>
      <c r="B833" s="66">
        <v>45737</v>
      </c>
      <c r="C833" s="47" t="s">
        <v>89</v>
      </c>
      <c r="D833" s="17">
        <v>1250</v>
      </c>
      <c r="E833" s="17"/>
      <c r="F833" s="17">
        <f t="shared" si="99"/>
        <v>1250</v>
      </c>
      <c r="G833" s="18"/>
      <c r="H833" s="18"/>
      <c r="I833" s="18"/>
      <c r="J833" s="18">
        <f t="shared" si="100"/>
        <v>1250</v>
      </c>
      <c r="L833" s="15">
        <v>5</v>
      </c>
      <c r="M833" s="66">
        <v>45737</v>
      </c>
      <c r="N833" s="47" t="s">
        <v>73</v>
      </c>
      <c r="O833" s="67">
        <v>1286</v>
      </c>
      <c r="P833" s="67"/>
      <c r="Q833" s="67">
        <f t="shared" si="101"/>
        <v>1286</v>
      </c>
      <c r="R833" s="67"/>
      <c r="S833" s="67"/>
      <c r="T833" s="67"/>
      <c r="U833" s="67">
        <f t="shared" si="102"/>
        <v>1286</v>
      </c>
      <c r="W833" s="15">
        <v>5</v>
      </c>
      <c r="X833" s="66">
        <v>45737</v>
      </c>
      <c r="Y833" s="10">
        <v>8915</v>
      </c>
      <c r="Z833" s="17">
        <v>66373</v>
      </c>
      <c r="AA833" s="17">
        <v>-824</v>
      </c>
      <c r="AB833" s="17">
        <f t="shared" si="103"/>
        <v>65549</v>
      </c>
      <c r="AC833" s="18"/>
      <c r="AD833" s="18">
        <v>247.5</v>
      </c>
      <c r="AE833" s="18"/>
      <c r="AF833" s="34">
        <f t="shared" si="104"/>
        <v>65796.5</v>
      </c>
    </row>
    <row r="834" spans="1:39">
      <c r="A834" s="15">
        <v>6</v>
      </c>
      <c r="B834" s="66">
        <v>45737</v>
      </c>
      <c r="C834" s="47" t="s">
        <v>90</v>
      </c>
      <c r="D834" s="17">
        <v>229</v>
      </c>
      <c r="E834" s="17"/>
      <c r="F834" s="17">
        <f t="shared" si="99"/>
        <v>229</v>
      </c>
      <c r="G834" s="18"/>
      <c r="H834" s="18"/>
      <c r="I834" s="18"/>
      <c r="J834" s="18">
        <f t="shared" si="100"/>
        <v>229</v>
      </c>
      <c r="L834" s="15">
        <v>6</v>
      </c>
      <c r="M834" s="66">
        <v>45737</v>
      </c>
      <c r="N834" s="47" t="s">
        <v>74</v>
      </c>
      <c r="O834" s="18">
        <v>1929</v>
      </c>
      <c r="P834" s="18"/>
      <c r="Q834" s="67">
        <f t="shared" si="101"/>
        <v>1929</v>
      </c>
      <c r="R834" s="18"/>
      <c r="S834" s="18"/>
      <c r="T834" s="18"/>
      <c r="U834" s="67">
        <f t="shared" si="102"/>
        <v>1929</v>
      </c>
      <c r="V834" s="68"/>
      <c r="W834" s="15">
        <v>6</v>
      </c>
      <c r="X834" s="66">
        <v>45737</v>
      </c>
      <c r="Y834" s="10">
        <v>8916</v>
      </c>
      <c r="Z834" s="17">
        <v>26178</v>
      </c>
      <c r="AA834" s="17"/>
      <c r="AB834" s="17">
        <f t="shared" si="103"/>
        <v>26178</v>
      </c>
      <c r="AC834" s="18"/>
      <c r="AD834" s="18">
        <v>312</v>
      </c>
      <c r="AE834" s="18"/>
      <c r="AF834" s="34">
        <f t="shared" si="104"/>
        <v>26490</v>
      </c>
    </row>
    <row r="835" spans="1:39">
      <c r="A835" s="15">
        <v>7</v>
      </c>
      <c r="B835" s="66">
        <v>45737</v>
      </c>
      <c r="C835" s="47" t="s">
        <v>91</v>
      </c>
      <c r="D835" s="17">
        <v>18925</v>
      </c>
      <c r="E835" s="17"/>
      <c r="F835" s="17">
        <f t="shared" si="99"/>
        <v>18925</v>
      </c>
      <c r="G835" s="18"/>
      <c r="H835" s="18">
        <v>675</v>
      </c>
      <c r="I835" s="18"/>
      <c r="J835" s="18">
        <f t="shared" si="100"/>
        <v>19600</v>
      </c>
      <c r="L835" s="15">
        <v>7</v>
      </c>
      <c r="M835" s="66">
        <v>45737</v>
      </c>
      <c r="N835" s="47" t="s">
        <v>75</v>
      </c>
      <c r="O835" s="17">
        <v>3207.5</v>
      </c>
      <c r="P835" s="17"/>
      <c r="Q835" s="67">
        <f t="shared" si="101"/>
        <v>3207.5</v>
      </c>
      <c r="R835" s="18"/>
      <c r="S835" s="18"/>
      <c r="T835" s="18"/>
      <c r="U835" s="67">
        <f t="shared" si="102"/>
        <v>3207.5</v>
      </c>
      <c r="W835" s="15">
        <v>7</v>
      </c>
      <c r="X835" s="66">
        <v>45737</v>
      </c>
      <c r="Y835" s="10">
        <v>8917</v>
      </c>
      <c r="Z835" s="17">
        <v>9463</v>
      </c>
      <c r="AA835" s="17"/>
      <c r="AB835" s="17">
        <f t="shared" si="103"/>
        <v>9463</v>
      </c>
      <c r="AC835" s="18"/>
      <c r="AD835" s="18"/>
      <c r="AE835" s="18"/>
      <c r="AF835" s="34">
        <f t="shared" si="104"/>
        <v>9463</v>
      </c>
    </row>
    <row r="836" spans="1:39">
      <c r="A836" s="15">
        <v>8</v>
      </c>
      <c r="B836" s="66">
        <v>45737</v>
      </c>
      <c r="C836" s="47" t="s">
        <v>92</v>
      </c>
      <c r="D836" s="17">
        <v>229</v>
      </c>
      <c r="E836" s="17"/>
      <c r="F836" s="17">
        <f t="shared" si="99"/>
        <v>229</v>
      </c>
      <c r="G836" s="18"/>
      <c r="H836" s="18">
        <v>78</v>
      </c>
      <c r="I836" s="18"/>
      <c r="J836" s="18">
        <f t="shared" si="100"/>
        <v>307</v>
      </c>
      <c r="L836" s="15">
        <v>8</v>
      </c>
      <c r="M836" s="66">
        <v>45737</v>
      </c>
      <c r="N836" s="47" t="s">
        <v>76</v>
      </c>
      <c r="O836" s="17">
        <v>1924.5</v>
      </c>
      <c r="P836" s="17"/>
      <c r="Q836" s="67">
        <f t="shared" si="101"/>
        <v>1924.5</v>
      </c>
      <c r="R836" s="18"/>
      <c r="S836" s="18"/>
      <c r="T836" s="18"/>
      <c r="U836" s="67">
        <f t="shared" si="102"/>
        <v>1924.5</v>
      </c>
      <c r="W836" s="15">
        <v>8</v>
      </c>
      <c r="X836" s="66">
        <v>45737</v>
      </c>
      <c r="Y836" s="10">
        <v>8918</v>
      </c>
      <c r="Z836" s="17">
        <v>3117.5</v>
      </c>
      <c r="AA836" s="17"/>
      <c r="AB836" s="17">
        <f t="shared" si="103"/>
        <v>3117.5</v>
      </c>
      <c r="AC836" s="18"/>
      <c r="AD836" s="18"/>
      <c r="AE836" s="18"/>
      <c r="AF836" s="34">
        <f t="shared" si="104"/>
        <v>3117.5</v>
      </c>
    </row>
    <row r="837" spans="1:39">
      <c r="A837" s="15">
        <v>9</v>
      </c>
      <c r="B837" s="66">
        <v>45737</v>
      </c>
      <c r="C837" s="47" t="s">
        <v>93</v>
      </c>
      <c r="D837" s="17">
        <v>1495</v>
      </c>
      <c r="E837" s="17"/>
      <c r="F837" s="17">
        <f t="shared" si="99"/>
        <v>1495</v>
      </c>
      <c r="G837" s="18"/>
      <c r="H837" s="18"/>
      <c r="I837" s="18"/>
      <c r="J837" s="18">
        <f t="shared" si="100"/>
        <v>1495</v>
      </c>
      <c r="L837" s="15">
        <v>9</v>
      </c>
      <c r="M837" s="66">
        <v>45737</v>
      </c>
      <c r="N837" s="47" t="s">
        <v>77</v>
      </c>
      <c r="O837" s="17">
        <v>1906.5</v>
      </c>
      <c r="P837" s="17"/>
      <c r="Q837" s="67">
        <f t="shared" si="101"/>
        <v>1906.5</v>
      </c>
      <c r="R837" s="18"/>
      <c r="S837" s="18"/>
      <c r="T837" s="18"/>
      <c r="U837" s="67">
        <f t="shared" si="102"/>
        <v>1906.5</v>
      </c>
      <c r="W837" s="15">
        <v>9</v>
      </c>
      <c r="X837" s="66">
        <v>45737</v>
      </c>
      <c r="Y837" s="10">
        <v>8919</v>
      </c>
      <c r="Z837" s="17">
        <v>3177.5</v>
      </c>
      <c r="AA837" s="17"/>
      <c r="AB837" s="17">
        <f t="shared" si="103"/>
        <v>3177.5</v>
      </c>
      <c r="AC837" s="18"/>
      <c r="AD837" s="18"/>
      <c r="AE837" s="18"/>
      <c r="AF837" s="34">
        <f t="shared" si="104"/>
        <v>3177.5</v>
      </c>
    </row>
    <row r="838" spans="1:39">
      <c r="A838" s="15">
        <v>10</v>
      </c>
      <c r="B838" s="66">
        <v>45737</v>
      </c>
      <c r="C838" s="47" t="s">
        <v>94</v>
      </c>
      <c r="D838" s="17">
        <v>916</v>
      </c>
      <c r="E838" s="17"/>
      <c r="F838" s="17">
        <f t="shared" si="99"/>
        <v>916</v>
      </c>
      <c r="G838" s="18"/>
      <c r="H838" s="18"/>
      <c r="I838" s="18"/>
      <c r="J838" s="18">
        <f t="shared" si="100"/>
        <v>916</v>
      </c>
      <c r="L838" s="15">
        <v>10</v>
      </c>
      <c r="M838" s="66">
        <v>45737</v>
      </c>
      <c r="N838" s="47" t="s">
        <v>78</v>
      </c>
      <c r="O838" s="17">
        <v>2530</v>
      </c>
      <c r="P838" s="17"/>
      <c r="Q838" s="67">
        <f t="shared" si="101"/>
        <v>2530</v>
      </c>
      <c r="R838" s="18"/>
      <c r="S838" s="18"/>
      <c r="T838" s="18"/>
      <c r="U838" s="67">
        <f t="shared" si="102"/>
        <v>2530</v>
      </c>
      <c r="W838" s="15">
        <v>10</v>
      </c>
      <c r="X838" s="66">
        <v>45737</v>
      </c>
      <c r="Y838" s="10">
        <v>8920</v>
      </c>
      <c r="Z838" s="17">
        <v>689</v>
      </c>
      <c r="AA838" s="17"/>
      <c r="AB838" s="17">
        <f t="shared" si="103"/>
        <v>689</v>
      </c>
      <c r="AC838" s="18"/>
      <c r="AD838" s="18"/>
      <c r="AE838" s="18"/>
      <c r="AF838" s="34">
        <f t="shared" si="104"/>
        <v>689</v>
      </c>
    </row>
    <row r="839" spans="1:39">
      <c r="A839" s="15">
        <v>11</v>
      </c>
      <c r="B839" s="66">
        <v>45737</v>
      </c>
      <c r="C839" s="47" t="s">
        <v>95</v>
      </c>
      <c r="D839" s="17">
        <v>830</v>
      </c>
      <c r="E839" s="17"/>
      <c r="F839" s="17">
        <f t="shared" si="99"/>
        <v>830</v>
      </c>
      <c r="G839" s="18"/>
      <c r="H839" s="18"/>
      <c r="I839" s="18"/>
      <c r="J839" s="18">
        <f t="shared" si="100"/>
        <v>830</v>
      </c>
      <c r="L839" s="15">
        <v>11</v>
      </c>
      <c r="M839" s="66">
        <v>45737</v>
      </c>
      <c r="N839" s="47" t="s">
        <v>79</v>
      </c>
      <c r="O839" s="17">
        <v>12520</v>
      </c>
      <c r="P839" s="17"/>
      <c r="Q839" s="67">
        <f t="shared" si="101"/>
        <v>12520</v>
      </c>
      <c r="R839" s="18"/>
      <c r="S839" s="18"/>
      <c r="T839" s="18"/>
      <c r="U839" s="67">
        <f t="shared" si="102"/>
        <v>12520</v>
      </c>
      <c r="W839" s="15">
        <v>11</v>
      </c>
      <c r="X839" s="66">
        <v>45737</v>
      </c>
      <c r="Y839" s="10">
        <v>8921</v>
      </c>
      <c r="Z839" s="17">
        <v>9487</v>
      </c>
      <c r="AA839" s="17"/>
      <c r="AB839" s="17">
        <f t="shared" si="103"/>
        <v>9487</v>
      </c>
      <c r="AC839" s="18"/>
      <c r="AD839" s="18">
        <v>126</v>
      </c>
      <c r="AE839" s="18"/>
      <c r="AF839" s="34">
        <f t="shared" si="104"/>
        <v>9613</v>
      </c>
    </row>
    <row r="840" spans="1:39">
      <c r="A840" s="15">
        <v>12</v>
      </c>
      <c r="B840" s="66">
        <v>45737</v>
      </c>
      <c r="C840" s="47" t="s">
        <v>96</v>
      </c>
      <c r="D840" s="17">
        <v>1241</v>
      </c>
      <c r="E840" s="17"/>
      <c r="F840" s="17">
        <f t="shared" si="99"/>
        <v>1241</v>
      </c>
      <c r="G840" s="18"/>
      <c r="H840" s="18"/>
      <c r="I840" s="18"/>
      <c r="J840" s="18">
        <f t="shared" si="100"/>
        <v>1241</v>
      </c>
      <c r="L840" s="15">
        <v>12</v>
      </c>
      <c r="M840" s="66">
        <v>45737</v>
      </c>
      <c r="N840" s="47" t="s">
        <v>80</v>
      </c>
      <c r="O840" s="17">
        <v>3177.5</v>
      </c>
      <c r="P840" s="17"/>
      <c r="Q840" s="67">
        <f t="shared" si="101"/>
        <v>3177.5</v>
      </c>
      <c r="R840" s="18"/>
      <c r="S840" s="18"/>
      <c r="T840" s="18"/>
      <c r="U840" s="67">
        <f t="shared" si="102"/>
        <v>3177.5</v>
      </c>
      <c r="W840" s="15">
        <v>12</v>
      </c>
      <c r="X840" s="66">
        <v>45737</v>
      </c>
      <c r="Y840" s="10">
        <v>8922</v>
      </c>
      <c r="Z840" s="17">
        <v>7359</v>
      </c>
      <c r="AA840" s="17"/>
      <c r="AB840" s="17">
        <f t="shared" si="103"/>
        <v>7359</v>
      </c>
      <c r="AC840" s="18"/>
      <c r="AD840" s="18">
        <v>79.5</v>
      </c>
      <c r="AE840" s="18"/>
      <c r="AF840" s="34">
        <f t="shared" si="104"/>
        <v>7438.5</v>
      </c>
    </row>
    <row r="841" spans="1:39">
      <c r="A841" s="15">
        <v>13</v>
      </c>
      <c r="B841" s="66">
        <v>45737</v>
      </c>
      <c r="C841" s="47" t="s">
        <v>97</v>
      </c>
      <c r="D841" s="17">
        <v>1271</v>
      </c>
      <c r="E841" s="17"/>
      <c r="F841" s="17">
        <f t="shared" si="99"/>
        <v>1271</v>
      </c>
      <c r="G841" s="18"/>
      <c r="H841" s="18"/>
      <c r="I841" s="18"/>
      <c r="J841" s="18">
        <f t="shared" si="100"/>
        <v>1271</v>
      </c>
      <c r="L841" s="15">
        <v>13</v>
      </c>
      <c r="M841" s="66">
        <v>45737</v>
      </c>
      <c r="N841" s="47" t="s">
        <v>81</v>
      </c>
      <c r="O841" s="17">
        <v>3177.5</v>
      </c>
      <c r="P841" s="17"/>
      <c r="Q841" s="67">
        <f t="shared" si="101"/>
        <v>3177.5</v>
      </c>
      <c r="R841" s="18"/>
      <c r="S841" s="18"/>
      <c r="T841" s="18"/>
      <c r="U841" s="67">
        <f t="shared" si="102"/>
        <v>3177.5</v>
      </c>
      <c r="W841" s="15"/>
      <c r="X841" s="66"/>
      <c r="Y841" s="10"/>
      <c r="Z841" s="17"/>
      <c r="AA841" s="17"/>
      <c r="AB841" s="17">
        <f t="shared" si="103"/>
        <v>0</v>
      </c>
      <c r="AC841" s="18"/>
      <c r="AD841" s="18"/>
      <c r="AE841" s="18"/>
      <c r="AF841" s="34">
        <f t="shared" si="104"/>
        <v>0</v>
      </c>
    </row>
    <row r="842" spans="1:39">
      <c r="A842" s="15">
        <v>14</v>
      </c>
      <c r="B842" s="66">
        <v>45737</v>
      </c>
      <c r="C842" s="47" t="s">
        <v>98</v>
      </c>
      <c r="D842" s="17">
        <v>1211</v>
      </c>
      <c r="E842" s="17"/>
      <c r="F842" s="17">
        <f t="shared" si="99"/>
        <v>1211</v>
      </c>
      <c r="G842" s="18"/>
      <c r="H842" s="18"/>
      <c r="I842" s="18"/>
      <c r="J842" s="18">
        <f t="shared" si="100"/>
        <v>1211</v>
      </c>
      <c r="L842" s="15">
        <v>14</v>
      </c>
      <c r="M842" s="66">
        <v>45737</v>
      </c>
      <c r="N842" s="47" t="s">
        <v>82</v>
      </c>
      <c r="O842" s="17">
        <v>126732</v>
      </c>
      <c r="P842" s="17">
        <v>-1872</v>
      </c>
      <c r="Q842" s="67">
        <f t="shared" si="101"/>
        <v>124860</v>
      </c>
      <c r="R842" s="18"/>
      <c r="S842" s="18">
        <v>1554</v>
      </c>
      <c r="T842" s="18"/>
      <c r="U842" s="67">
        <f t="shared" si="102"/>
        <v>126414</v>
      </c>
      <c r="W842" s="15"/>
      <c r="X842" s="66"/>
      <c r="Y842" s="10"/>
      <c r="Z842" s="17"/>
      <c r="AA842" s="17"/>
      <c r="AB842" s="17">
        <f t="shared" si="103"/>
        <v>0</v>
      </c>
      <c r="AC842" s="18"/>
      <c r="AD842" s="18"/>
      <c r="AE842" s="18"/>
      <c r="AF842" s="34">
        <f t="shared" si="104"/>
        <v>0</v>
      </c>
    </row>
    <row r="843" spans="1:39">
      <c r="A843" s="15">
        <v>15</v>
      </c>
      <c r="B843" s="66">
        <v>45737</v>
      </c>
      <c r="C843" s="47" t="s">
        <v>99</v>
      </c>
      <c r="D843" s="17">
        <v>9460</v>
      </c>
      <c r="E843" s="17"/>
      <c r="F843" s="17">
        <f t="shared" si="99"/>
        <v>9460</v>
      </c>
      <c r="G843" s="18"/>
      <c r="H843" s="18"/>
      <c r="I843" s="18"/>
      <c r="J843" s="18">
        <f t="shared" si="100"/>
        <v>9460</v>
      </c>
      <c r="L843" s="15">
        <v>15</v>
      </c>
      <c r="M843" s="66">
        <v>45737</v>
      </c>
      <c r="N843" s="47" t="s">
        <v>83</v>
      </c>
      <c r="O843" s="17">
        <v>1885</v>
      </c>
      <c r="P843" s="17"/>
      <c r="Q843" s="67">
        <f t="shared" si="101"/>
        <v>1885</v>
      </c>
      <c r="R843" s="18"/>
      <c r="S843" s="18"/>
      <c r="T843" s="18">
        <v>-915</v>
      </c>
      <c r="U843" s="67">
        <f t="shared" si="102"/>
        <v>970</v>
      </c>
      <c r="W843" s="15"/>
      <c r="X843" s="66"/>
      <c r="Y843" s="10"/>
      <c r="Z843" s="17"/>
      <c r="AA843" s="17"/>
      <c r="AB843" s="17">
        <f t="shared" si="103"/>
        <v>0</v>
      </c>
      <c r="AC843" s="18"/>
      <c r="AD843" s="18"/>
      <c r="AE843" s="18"/>
      <c r="AF843" s="34">
        <f t="shared" si="104"/>
        <v>0</v>
      </c>
    </row>
    <row r="844" spans="1:39">
      <c r="A844" s="15">
        <v>16</v>
      </c>
      <c r="B844" s="66">
        <v>45737</v>
      </c>
      <c r="C844" s="47" t="s">
        <v>100</v>
      </c>
      <c r="D844" s="17">
        <v>5587</v>
      </c>
      <c r="E844" s="17"/>
      <c r="F844" s="17">
        <f t="shared" si="99"/>
        <v>5587</v>
      </c>
      <c r="G844" s="18"/>
      <c r="H844" s="18">
        <v>27</v>
      </c>
      <c r="I844" s="18"/>
      <c r="J844" s="18">
        <f t="shared" si="100"/>
        <v>5614</v>
      </c>
      <c r="L844" s="15">
        <v>16</v>
      </c>
      <c r="M844" s="66"/>
      <c r="N844" s="10"/>
      <c r="O844" s="17"/>
      <c r="P844" s="17"/>
      <c r="Q844" s="67">
        <f t="shared" si="101"/>
        <v>0</v>
      </c>
      <c r="R844" s="18"/>
      <c r="S844" s="18"/>
      <c r="T844" s="18"/>
      <c r="U844" s="67">
        <f t="shared" si="102"/>
        <v>0</v>
      </c>
      <c r="W844" s="15"/>
      <c r="X844" s="66"/>
      <c r="Y844" s="10"/>
      <c r="Z844" s="17"/>
      <c r="AA844" s="17"/>
      <c r="AB844" s="17">
        <f t="shared" si="103"/>
        <v>0</v>
      </c>
      <c r="AC844" s="18"/>
      <c r="AD844" s="18"/>
      <c r="AE844" s="18"/>
      <c r="AF844" s="34">
        <f t="shared" si="104"/>
        <v>0</v>
      </c>
    </row>
    <row r="845" spans="1:39">
      <c r="A845" s="15">
        <v>17</v>
      </c>
      <c r="B845" s="66">
        <v>45737</v>
      </c>
      <c r="C845" s="47" t="s">
        <v>101</v>
      </c>
      <c r="D845" s="17">
        <v>636</v>
      </c>
      <c r="E845" s="17"/>
      <c r="F845" s="17">
        <f t="shared" si="99"/>
        <v>636</v>
      </c>
      <c r="G845" s="18"/>
      <c r="H845" s="18"/>
      <c r="I845" s="18"/>
      <c r="J845" s="18">
        <f t="shared" si="100"/>
        <v>636</v>
      </c>
      <c r="L845" s="15">
        <v>17</v>
      </c>
      <c r="M845" s="66"/>
      <c r="N845" s="10"/>
      <c r="O845" s="17"/>
      <c r="P845" s="17"/>
      <c r="Q845" s="67">
        <f t="shared" si="101"/>
        <v>0</v>
      </c>
      <c r="R845" s="18"/>
      <c r="S845" s="18"/>
      <c r="T845" s="18"/>
      <c r="U845" s="67">
        <f t="shared" si="102"/>
        <v>0</v>
      </c>
      <c r="W845" s="15"/>
      <c r="X845" s="66"/>
      <c r="Y845" s="10"/>
      <c r="Z845" s="17"/>
      <c r="AA845" s="17"/>
      <c r="AB845" s="17">
        <f t="shared" si="103"/>
        <v>0</v>
      </c>
      <c r="AC845" s="18"/>
      <c r="AD845" s="18"/>
      <c r="AE845" s="18"/>
      <c r="AF845" s="34">
        <f t="shared" si="104"/>
        <v>0</v>
      </c>
    </row>
    <row r="846" spans="1:39">
      <c r="A846" s="15">
        <v>18</v>
      </c>
      <c r="B846" s="66">
        <v>45737</v>
      </c>
      <c r="C846" s="47" t="s">
        <v>102</v>
      </c>
      <c r="D846" s="17">
        <v>2521</v>
      </c>
      <c r="E846" s="17"/>
      <c r="F846" s="17">
        <f t="shared" si="99"/>
        <v>2521</v>
      </c>
      <c r="G846" s="18"/>
      <c r="H846" s="18">
        <v>9</v>
      </c>
      <c r="I846" s="18"/>
      <c r="J846" s="18">
        <f t="shared" si="100"/>
        <v>2530</v>
      </c>
      <c r="L846" s="15">
        <v>18</v>
      </c>
      <c r="M846" s="66"/>
      <c r="N846" s="10"/>
      <c r="O846" s="17"/>
      <c r="P846" s="17"/>
      <c r="Q846" s="67">
        <f t="shared" si="101"/>
        <v>0</v>
      </c>
      <c r="R846" s="18"/>
      <c r="S846" s="18"/>
      <c r="T846" s="18"/>
      <c r="U846" s="67">
        <f t="shared" si="102"/>
        <v>0</v>
      </c>
      <c r="W846" s="15"/>
      <c r="X846" s="66"/>
      <c r="Y846" s="10"/>
      <c r="Z846" s="17"/>
      <c r="AA846" s="17"/>
      <c r="AB846" s="17">
        <f t="shared" si="103"/>
        <v>0</v>
      </c>
      <c r="AC846" s="18"/>
      <c r="AD846" s="18"/>
      <c r="AE846" s="18"/>
      <c r="AF846" s="34">
        <f t="shared" si="104"/>
        <v>0</v>
      </c>
    </row>
    <row r="847" spans="1:39">
      <c r="A847" s="15">
        <v>19</v>
      </c>
      <c r="B847" s="66">
        <v>45737</v>
      </c>
      <c r="C847" s="47" t="s">
        <v>103</v>
      </c>
      <c r="D847" s="17">
        <v>2766</v>
      </c>
      <c r="E847" s="17"/>
      <c r="F847" s="17">
        <f t="shared" si="99"/>
        <v>2766</v>
      </c>
      <c r="G847" s="18"/>
      <c r="H847" s="18"/>
      <c r="I847" s="18"/>
      <c r="J847" s="18">
        <f t="shared" si="100"/>
        <v>2766</v>
      </c>
      <c r="L847" s="15">
        <v>19</v>
      </c>
      <c r="M847" s="66"/>
      <c r="N847" s="10"/>
      <c r="O847" s="17"/>
      <c r="P847" s="17"/>
      <c r="Q847" s="67">
        <f t="shared" si="101"/>
        <v>0</v>
      </c>
      <c r="R847" s="18"/>
      <c r="S847" s="18"/>
      <c r="T847" s="18"/>
      <c r="U847" s="67">
        <f t="shared" si="102"/>
        <v>0</v>
      </c>
      <c r="W847" s="15"/>
      <c r="X847" s="66"/>
      <c r="Y847" s="10"/>
      <c r="Z847" s="17"/>
      <c r="AA847" s="17"/>
      <c r="AB847" s="17">
        <f t="shared" si="103"/>
        <v>0</v>
      </c>
      <c r="AC847" s="18"/>
      <c r="AD847" s="18"/>
      <c r="AE847" s="18"/>
      <c r="AF847" s="34">
        <f t="shared" si="104"/>
        <v>0</v>
      </c>
    </row>
    <row r="848" spans="1:39">
      <c r="A848" s="15">
        <v>20</v>
      </c>
      <c r="B848" s="66">
        <v>45737</v>
      </c>
      <c r="C848" s="47" t="s">
        <v>104</v>
      </c>
      <c r="D848" s="17">
        <v>1907</v>
      </c>
      <c r="E848" s="17"/>
      <c r="F848" s="17">
        <f t="shared" si="99"/>
        <v>1907</v>
      </c>
      <c r="G848" s="18"/>
      <c r="H848" s="18">
        <v>3</v>
      </c>
      <c r="I848" s="18"/>
      <c r="J848" s="18">
        <f t="shared" si="100"/>
        <v>1910</v>
      </c>
      <c r="L848" s="15">
        <v>20</v>
      </c>
      <c r="M848" s="66"/>
      <c r="N848" s="10"/>
      <c r="O848" s="17"/>
      <c r="P848" s="17"/>
      <c r="Q848" s="67">
        <f t="shared" si="101"/>
        <v>0</v>
      </c>
      <c r="R848" s="18"/>
      <c r="S848" s="18"/>
      <c r="T848" s="18"/>
      <c r="U848" s="67">
        <f t="shared" si="102"/>
        <v>0</v>
      </c>
      <c r="W848" s="15"/>
      <c r="X848" s="66"/>
      <c r="Y848" s="10"/>
      <c r="Z848" s="17"/>
      <c r="AA848" s="17"/>
      <c r="AB848" s="17">
        <f t="shared" si="103"/>
        <v>0</v>
      </c>
      <c r="AC848" s="18"/>
      <c r="AD848" s="18"/>
      <c r="AE848" s="18"/>
      <c r="AF848" s="34">
        <f t="shared" si="104"/>
        <v>0</v>
      </c>
      <c r="AI848" s="1"/>
      <c r="AJ848" s="1"/>
      <c r="AK848" s="1"/>
      <c r="AL848" s="1"/>
      <c r="AM848" s="1"/>
    </row>
    <row r="849" spans="1:153">
      <c r="A849" s="20">
        <v>21</v>
      </c>
      <c r="B849" s="66">
        <v>45737</v>
      </c>
      <c r="C849" s="47" t="s">
        <v>105</v>
      </c>
      <c r="D849" s="17">
        <v>1690</v>
      </c>
      <c r="E849" s="10"/>
      <c r="F849" s="17">
        <f t="shared" si="99"/>
        <v>1690</v>
      </c>
      <c r="G849" s="15"/>
      <c r="H849" s="15"/>
      <c r="I849" s="18"/>
      <c r="J849" s="18">
        <f t="shared" si="100"/>
        <v>1690</v>
      </c>
      <c r="L849" s="20">
        <v>21</v>
      </c>
      <c r="M849" s="66"/>
      <c r="N849" s="10"/>
      <c r="O849" s="17"/>
      <c r="P849" s="10"/>
      <c r="Q849" s="67">
        <f t="shared" si="101"/>
        <v>0</v>
      </c>
      <c r="R849" s="15"/>
      <c r="S849" s="15"/>
      <c r="T849" s="18"/>
      <c r="U849" s="67">
        <f t="shared" si="102"/>
        <v>0</v>
      </c>
      <c r="W849" s="20"/>
      <c r="X849" s="66"/>
      <c r="Y849" s="10"/>
      <c r="Z849" s="17"/>
      <c r="AA849" s="10"/>
      <c r="AB849" s="17">
        <f t="shared" si="103"/>
        <v>0</v>
      </c>
      <c r="AC849" s="15"/>
      <c r="AD849" s="15"/>
      <c r="AE849" s="18"/>
      <c r="AF849" s="34">
        <f t="shared" si="104"/>
        <v>0</v>
      </c>
      <c r="AI849" s="1"/>
      <c r="AJ849" s="1"/>
      <c r="AK849" s="1"/>
      <c r="AL849" s="1"/>
      <c r="AM849" s="1"/>
    </row>
    <row r="850" spans="1:153">
      <c r="A850" s="42"/>
      <c r="B850" s="66">
        <v>45737</v>
      </c>
      <c r="C850" s="47" t="s">
        <v>106</v>
      </c>
      <c r="D850" s="17">
        <v>636</v>
      </c>
      <c r="E850" s="10"/>
      <c r="F850" s="17">
        <f t="shared" si="99"/>
        <v>636</v>
      </c>
      <c r="G850" s="15"/>
      <c r="H850" s="15"/>
      <c r="I850" s="15"/>
      <c r="J850" s="18">
        <f t="shared" si="100"/>
        <v>636</v>
      </c>
      <c r="L850" s="42">
        <v>22</v>
      </c>
      <c r="M850" s="66"/>
      <c r="N850" s="10"/>
      <c r="O850" s="17"/>
      <c r="P850" s="10"/>
      <c r="Q850" s="67">
        <f t="shared" si="101"/>
        <v>0</v>
      </c>
      <c r="R850" s="15"/>
      <c r="S850" s="15"/>
      <c r="T850" s="15"/>
      <c r="U850" s="67">
        <f t="shared" si="102"/>
        <v>0</v>
      </c>
      <c r="W850" s="42"/>
      <c r="X850" s="66"/>
      <c r="Y850" s="10"/>
      <c r="Z850" s="10"/>
      <c r="AA850" s="10"/>
      <c r="AB850" s="17">
        <f t="shared" si="103"/>
        <v>0</v>
      </c>
      <c r="AC850" s="15"/>
      <c r="AD850" s="15"/>
      <c r="AE850" s="15"/>
      <c r="AF850" s="34">
        <f t="shared" si="104"/>
        <v>0</v>
      </c>
      <c r="AI850" s="1"/>
      <c r="AJ850" s="1"/>
      <c r="AK850" s="1"/>
      <c r="AL850" s="1"/>
      <c r="AM850" s="1"/>
    </row>
    <row r="851" spans="1:153" ht="15">
      <c r="B851" s="66">
        <v>45737</v>
      </c>
      <c r="C851" s="47" t="s">
        <v>107</v>
      </c>
      <c r="D851" s="17">
        <v>1495</v>
      </c>
      <c r="E851" s="10"/>
      <c r="F851" s="17">
        <f t="shared" si="99"/>
        <v>1495</v>
      </c>
      <c r="G851" s="15"/>
      <c r="H851" s="15"/>
      <c r="I851" s="15"/>
      <c r="J851" s="18">
        <f t="shared" si="100"/>
        <v>1495</v>
      </c>
      <c r="L851" s="42">
        <v>23</v>
      </c>
      <c r="M851" s="66"/>
      <c r="N851" s="10"/>
      <c r="O851" s="17"/>
      <c r="P851" s="10"/>
      <c r="Q851" s="67">
        <f t="shared" si="101"/>
        <v>0</v>
      </c>
      <c r="R851" s="15"/>
      <c r="S851" s="15"/>
      <c r="T851" s="15"/>
      <c r="U851" s="67">
        <f t="shared" si="102"/>
        <v>0</v>
      </c>
      <c r="W851" s="42"/>
      <c r="X851" s="66"/>
      <c r="Y851" s="10"/>
      <c r="Z851" s="10"/>
      <c r="AA851" s="10"/>
      <c r="AB851" s="17">
        <f t="shared" si="103"/>
        <v>0</v>
      </c>
      <c r="AC851" s="15"/>
      <c r="AD851" s="15"/>
      <c r="AE851" s="15"/>
      <c r="AF851" s="34">
        <f t="shared" si="104"/>
        <v>0</v>
      </c>
      <c r="AH851" s="2"/>
      <c r="AI851" s="1"/>
      <c r="AJ851" s="1"/>
      <c r="AK851" s="1"/>
      <c r="AL851" s="1"/>
      <c r="AM851" s="1"/>
    </row>
    <row r="852" spans="1:153">
      <c r="B852" s="66">
        <v>45737</v>
      </c>
      <c r="C852" s="47" t="s">
        <v>108</v>
      </c>
      <c r="D852" s="17">
        <v>10630</v>
      </c>
      <c r="E852" s="10"/>
      <c r="F852" s="17">
        <f t="shared" si="99"/>
        <v>10630</v>
      </c>
      <c r="G852" s="15"/>
      <c r="H852" s="15"/>
      <c r="I852" s="15"/>
      <c r="J852" s="18">
        <f t="shared" si="100"/>
        <v>10630</v>
      </c>
      <c r="L852" s="42">
        <v>24</v>
      </c>
      <c r="M852" s="66"/>
      <c r="N852" s="10"/>
      <c r="O852" s="17"/>
      <c r="P852" s="10"/>
      <c r="Q852" s="67">
        <f t="shared" si="101"/>
        <v>0</v>
      </c>
      <c r="R852" s="15"/>
      <c r="S852" s="15"/>
      <c r="T852" s="15"/>
      <c r="U852" s="67">
        <f t="shared" si="102"/>
        <v>0</v>
      </c>
      <c r="W852" s="42"/>
      <c r="X852" s="66"/>
      <c r="Y852" s="10"/>
      <c r="Z852" s="10"/>
      <c r="AA852" s="10"/>
      <c r="AB852" s="17">
        <f t="shared" si="103"/>
        <v>0</v>
      </c>
      <c r="AC852" s="15"/>
      <c r="AD852" s="15"/>
      <c r="AE852" s="15"/>
      <c r="AF852" s="34">
        <f t="shared" si="104"/>
        <v>0</v>
      </c>
      <c r="AI852" s="1"/>
      <c r="AJ852" s="1"/>
      <c r="AK852" s="1"/>
      <c r="AL852" s="1"/>
      <c r="AM852" s="1"/>
    </row>
    <row r="853" spans="1:153" ht="15.75">
      <c r="B853" s="66">
        <v>45737</v>
      </c>
      <c r="C853" s="47" t="s">
        <v>109</v>
      </c>
      <c r="D853" s="17">
        <v>1271</v>
      </c>
      <c r="E853" s="10"/>
      <c r="F853" s="17">
        <f t="shared" si="99"/>
        <v>1271</v>
      </c>
      <c r="G853" s="15"/>
      <c r="H853" s="15"/>
      <c r="I853" s="15"/>
      <c r="J853" s="18">
        <f t="shared" si="100"/>
        <v>1271</v>
      </c>
      <c r="L853" s="42">
        <v>25</v>
      </c>
      <c r="M853" s="66"/>
      <c r="N853" s="10"/>
      <c r="O853" s="17"/>
      <c r="P853" s="10"/>
      <c r="Q853" s="67">
        <f t="shared" si="101"/>
        <v>0</v>
      </c>
      <c r="R853" s="15"/>
      <c r="S853" s="15"/>
      <c r="T853" s="15"/>
      <c r="U853" s="67">
        <f t="shared" si="102"/>
        <v>0</v>
      </c>
      <c r="W853" s="42"/>
      <c r="X853" s="66"/>
      <c r="Y853" s="10"/>
      <c r="Z853" s="10"/>
      <c r="AA853" s="10"/>
      <c r="AB853" s="17">
        <f t="shared" si="103"/>
        <v>0</v>
      </c>
      <c r="AC853" s="15"/>
      <c r="AD853" s="15"/>
      <c r="AE853" s="15"/>
      <c r="AF853" s="34">
        <f t="shared" si="104"/>
        <v>0</v>
      </c>
      <c r="AH853" s="1"/>
      <c r="AI853" s="3"/>
      <c r="AJ853" s="1"/>
      <c r="AK853" s="24"/>
      <c r="AL853" s="1"/>
      <c r="AM853" s="1"/>
      <c r="AO853" s="1"/>
      <c r="AP853" s="1"/>
    </row>
    <row r="854" spans="1:153" ht="15">
      <c r="B854" s="66">
        <v>45737</v>
      </c>
      <c r="C854" s="47" t="s">
        <v>110</v>
      </c>
      <c r="D854" s="17">
        <v>8008</v>
      </c>
      <c r="E854" s="10"/>
      <c r="F854" s="17">
        <v>8088</v>
      </c>
      <c r="G854" s="15"/>
      <c r="H854" s="18">
        <v>1044</v>
      </c>
      <c r="I854" s="15"/>
      <c r="J854" s="18">
        <f t="shared" si="100"/>
        <v>9132</v>
      </c>
      <c r="L854" s="42">
        <v>26</v>
      </c>
      <c r="M854" s="66"/>
      <c r="N854" s="10"/>
      <c r="O854" s="17"/>
      <c r="P854" s="10"/>
      <c r="Q854" s="67">
        <f t="shared" si="101"/>
        <v>0</v>
      </c>
      <c r="R854" s="15"/>
      <c r="S854" s="15"/>
      <c r="T854" s="15"/>
      <c r="U854" s="67">
        <f t="shared" si="102"/>
        <v>0</v>
      </c>
      <c r="X854" s="66"/>
      <c r="Y854" s="10"/>
      <c r="Z854" s="10"/>
      <c r="AA854" s="10"/>
      <c r="AB854" s="17">
        <f t="shared" si="103"/>
        <v>0</v>
      </c>
      <c r="AC854" s="15"/>
      <c r="AD854" s="15"/>
      <c r="AE854" s="15"/>
      <c r="AF854" s="34">
        <f t="shared" si="104"/>
        <v>0</v>
      </c>
      <c r="AH854" s="62"/>
      <c r="AI854" s="62"/>
      <c r="AJ854" s="1"/>
      <c r="AK854" s="1"/>
      <c r="AL854" s="1"/>
      <c r="AM854" s="1"/>
      <c r="AO854" s="3"/>
      <c r="AP854" s="3"/>
    </row>
    <row r="855" spans="1:153" ht="15">
      <c r="B855" s="66">
        <v>45737</v>
      </c>
      <c r="C855" s="47" t="s">
        <v>111</v>
      </c>
      <c r="D855" s="17">
        <v>9314</v>
      </c>
      <c r="E855" s="10"/>
      <c r="F855" s="17">
        <f t="shared" si="99"/>
        <v>9314</v>
      </c>
      <c r="G855" s="15"/>
      <c r="H855" s="15"/>
      <c r="I855" s="15"/>
      <c r="J855" s="18">
        <f t="shared" si="100"/>
        <v>9314</v>
      </c>
      <c r="L855" s="42">
        <v>27</v>
      </c>
      <c r="M855" s="66"/>
      <c r="N855" s="10"/>
      <c r="O855" s="17"/>
      <c r="P855" s="10"/>
      <c r="Q855" s="67">
        <f t="shared" si="101"/>
        <v>0</v>
      </c>
      <c r="R855" s="15"/>
      <c r="S855" s="15"/>
      <c r="T855" s="15"/>
      <c r="U855" s="67">
        <f t="shared" si="102"/>
        <v>0</v>
      </c>
      <c r="X855" s="66"/>
      <c r="Y855" s="10"/>
      <c r="Z855" s="10"/>
      <c r="AA855" s="10"/>
      <c r="AB855" s="17">
        <f t="shared" si="103"/>
        <v>0</v>
      </c>
      <c r="AC855" s="15"/>
      <c r="AD855" s="15"/>
      <c r="AE855" s="15"/>
      <c r="AF855" s="34">
        <f t="shared" si="104"/>
        <v>0</v>
      </c>
      <c r="AI855" s="62"/>
      <c r="AJ855" s="1"/>
      <c r="AK855" s="1"/>
      <c r="AL855" s="1"/>
      <c r="AM855" s="1"/>
    </row>
    <row r="856" spans="1:153">
      <c r="B856" s="66">
        <v>45737</v>
      </c>
      <c r="C856" s="47" t="s">
        <v>112</v>
      </c>
      <c r="D856" s="17">
        <v>19066</v>
      </c>
      <c r="E856" s="10"/>
      <c r="F856" s="17">
        <f t="shared" si="99"/>
        <v>19066</v>
      </c>
      <c r="G856" s="15"/>
      <c r="H856" s="15"/>
      <c r="I856" s="15"/>
      <c r="J856" s="18">
        <f t="shared" si="100"/>
        <v>19066</v>
      </c>
      <c r="L856" s="42">
        <v>28</v>
      </c>
      <c r="M856" s="66"/>
      <c r="N856" s="10"/>
      <c r="O856" s="17"/>
      <c r="P856" s="10"/>
      <c r="Q856" s="67">
        <f t="shared" si="101"/>
        <v>0</v>
      </c>
      <c r="R856" s="15"/>
      <c r="S856" s="15"/>
      <c r="T856" s="15"/>
      <c r="U856" s="67">
        <f t="shared" si="102"/>
        <v>0</v>
      </c>
      <c r="X856" s="66"/>
      <c r="Y856" s="10"/>
      <c r="Z856" s="10"/>
      <c r="AA856" s="10"/>
      <c r="AB856" s="17">
        <f t="shared" si="103"/>
        <v>0</v>
      </c>
      <c r="AC856" s="15"/>
      <c r="AD856" s="15"/>
      <c r="AE856" s="15"/>
      <c r="AF856" s="34">
        <f t="shared" si="104"/>
        <v>0</v>
      </c>
      <c r="AI856" s="3"/>
      <c r="AJ856" s="1"/>
      <c r="AK856" s="177" t="s">
        <v>57</v>
      </c>
      <c r="AL856" s="177"/>
      <c r="AM856" s="124"/>
      <c r="AO856" s="175"/>
      <c r="AP856" s="175"/>
      <c r="AQ856" s="178"/>
    </row>
    <row r="857" spans="1:153">
      <c r="B857" s="66">
        <v>45737</v>
      </c>
      <c r="C857" s="47" t="s">
        <v>113</v>
      </c>
      <c r="D857" s="10">
        <v>3813</v>
      </c>
      <c r="E857" s="10"/>
      <c r="F857" s="17">
        <f t="shared" si="99"/>
        <v>3813</v>
      </c>
      <c r="G857" s="15"/>
      <c r="H857" s="15"/>
      <c r="I857" s="15"/>
      <c r="J857" s="18">
        <f t="shared" si="100"/>
        <v>3813</v>
      </c>
      <c r="L857" s="42">
        <v>29</v>
      </c>
      <c r="M857" s="66"/>
      <c r="N857" s="10"/>
      <c r="O857" s="17"/>
      <c r="P857" s="10"/>
      <c r="Q857" s="67">
        <f t="shared" si="101"/>
        <v>0</v>
      </c>
      <c r="R857" s="15"/>
      <c r="S857" s="15"/>
      <c r="T857" s="15"/>
      <c r="U857" s="67">
        <f t="shared" si="102"/>
        <v>0</v>
      </c>
      <c r="X857" s="66"/>
      <c r="Y857" s="10"/>
      <c r="Z857" s="10"/>
      <c r="AA857" s="10"/>
      <c r="AB857" s="17">
        <f t="shared" si="103"/>
        <v>0</v>
      </c>
      <c r="AC857" s="15"/>
      <c r="AD857" s="15"/>
      <c r="AE857" s="15"/>
      <c r="AF857" s="34">
        <f t="shared" si="104"/>
        <v>0</v>
      </c>
      <c r="AI857" s="1"/>
      <c r="AJ857" s="1"/>
      <c r="AK857" s="124"/>
      <c r="AL857" s="125"/>
      <c r="AM857" s="126"/>
      <c r="AO857" s="88"/>
      <c r="AP857" s="88"/>
      <c r="AQ857" s="178"/>
    </row>
    <row r="858" spans="1:153">
      <c r="B858" s="66"/>
      <c r="C858" s="10"/>
      <c r="D858" s="10"/>
      <c r="E858" s="10"/>
      <c r="F858" s="17">
        <f t="shared" si="99"/>
        <v>0</v>
      </c>
      <c r="G858" s="15"/>
      <c r="H858" s="15"/>
      <c r="I858" s="15"/>
      <c r="J858" s="18">
        <f t="shared" si="100"/>
        <v>0</v>
      </c>
      <c r="L858" s="42">
        <v>30</v>
      </c>
      <c r="M858" s="66"/>
      <c r="N858" s="10"/>
      <c r="O858" s="17"/>
      <c r="P858" s="10"/>
      <c r="Q858" s="67">
        <f t="shared" si="101"/>
        <v>0</v>
      </c>
      <c r="R858" s="15"/>
      <c r="S858" s="15"/>
      <c r="T858" s="15"/>
      <c r="U858" s="67">
        <f t="shared" si="102"/>
        <v>0</v>
      </c>
      <c r="X858" s="66"/>
      <c r="Y858" s="10"/>
      <c r="Z858" s="10"/>
      <c r="AA858" s="10"/>
      <c r="AB858" s="17">
        <f t="shared" si="103"/>
        <v>0</v>
      </c>
      <c r="AC858" s="15"/>
      <c r="AD858" s="15"/>
      <c r="AE858" s="15"/>
      <c r="AF858" s="34">
        <f t="shared" si="104"/>
        <v>0</v>
      </c>
      <c r="AI858" s="70"/>
      <c r="AJ858" s="1"/>
      <c r="AK858" s="44"/>
      <c r="AL858" s="44"/>
      <c r="AM858" s="44"/>
      <c r="AN858" s="45"/>
      <c r="AO858" s="45"/>
      <c r="AP858" s="45"/>
      <c r="AQ858" s="123"/>
    </row>
    <row r="859" spans="1:153">
      <c r="B859" s="66"/>
      <c r="C859" s="10"/>
      <c r="D859" s="10"/>
      <c r="E859" s="10"/>
      <c r="F859" s="17">
        <f t="shared" si="99"/>
        <v>0</v>
      </c>
      <c r="G859" s="15"/>
      <c r="H859" s="15"/>
      <c r="I859" s="15"/>
      <c r="J859" s="18">
        <f t="shared" si="100"/>
        <v>0</v>
      </c>
      <c r="L859" s="42">
        <v>31</v>
      </c>
      <c r="M859" s="66"/>
      <c r="N859" s="10"/>
      <c r="O859" s="17"/>
      <c r="P859" s="10"/>
      <c r="Q859" s="67">
        <f t="shared" si="101"/>
        <v>0</v>
      </c>
      <c r="R859" s="15"/>
      <c r="S859" s="15"/>
      <c r="T859" s="15"/>
      <c r="U859" s="67">
        <f t="shared" si="102"/>
        <v>0</v>
      </c>
      <c r="X859" s="66"/>
      <c r="Y859" s="10"/>
      <c r="Z859" s="10"/>
      <c r="AA859" s="10"/>
      <c r="AB859" s="17">
        <f t="shared" si="103"/>
        <v>0</v>
      </c>
      <c r="AC859" s="15"/>
      <c r="AD859" s="15"/>
      <c r="AE859" s="15"/>
      <c r="AF859" s="34">
        <f t="shared" si="104"/>
        <v>0</v>
      </c>
      <c r="AI859" s="70"/>
      <c r="AJ859" s="1"/>
      <c r="AK859" s="44"/>
      <c r="AL859" s="44"/>
      <c r="AM859" s="44"/>
      <c r="AN859" s="45"/>
      <c r="AO859" s="45"/>
      <c r="AP859" s="45"/>
      <c r="AQ859" s="123"/>
    </row>
    <row r="860" spans="1:153">
      <c r="B860" s="66"/>
      <c r="C860" s="10"/>
      <c r="D860" s="10"/>
      <c r="E860" s="10"/>
      <c r="F860" s="17">
        <f t="shared" si="99"/>
        <v>0</v>
      </c>
      <c r="G860" s="15"/>
      <c r="H860" s="15"/>
      <c r="I860" s="15"/>
      <c r="J860" s="18">
        <f t="shared" si="100"/>
        <v>0</v>
      </c>
      <c r="L860" s="42">
        <v>32</v>
      </c>
      <c r="M860" s="66"/>
      <c r="N860" s="10"/>
      <c r="O860" s="17"/>
      <c r="P860" s="10"/>
      <c r="Q860" s="67">
        <f t="shared" si="101"/>
        <v>0</v>
      </c>
      <c r="R860" s="15"/>
      <c r="S860" s="15"/>
      <c r="T860" s="15"/>
      <c r="U860" s="67">
        <f t="shared" si="102"/>
        <v>0</v>
      </c>
      <c r="X860" s="66"/>
      <c r="Y860" s="10"/>
      <c r="Z860" s="10"/>
      <c r="AA860" s="10"/>
      <c r="AB860" s="17">
        <f t="shared" si="103"/>
        <v>0</v>
      </c>
      <c r="AC860" s="15"/>
      <c r="AD860" s="15"/>
      <c r="AE860" s="15"/>
      <c r="AF860" s="34">
        <f t="shared" si="104"/>
        <v>0</v>
      </c>
      <c r="AI860" s="70"/>
      <c r="AJ860" s="1"/>
      <c r="AK860" s="44"/>
      <c r="AL860" s="44"/>
      <c r="AM860" s="44"/>
      <c r="AN860" s="45"/>
      <c r="AO860" s="45"/>
      <c r="AP860" s="45"/>
      <c r="AQ860" s="123"/>
    </row>
    <row r="861" spans="1:153">
      <c r="B861" s="66"/>
      <c r="C861" s="10"/>
      <c r="D861" s="10"/>
      <c r="E861" s="10"/>
      <c r="F861" s="17">
        <f t="shared" si="99"/>
        <v>0</v>
      </c>
      <c r="G861" s="15"/>
      <c r="H861" s="15"/>
      <c r="I861" s="15"/>
      <c r="J861" s="18">
        <f t="shared" si="100"/>
        <v>0</v>
      </c>
      <c r="L861" s="42"/>
      <c r="M861" s="66"/>
      <c r="N861" s="10"/>
      <c r="O861" s="10"/>
      <c r="P861" s="10"/>
      <c r="Q861" s="67">
        <f t="shared" si="101"/>
        <v>0</v>
      </c>
      <c r="R861" s="15"/>
      <c r="S861" s="15"/>
      <c r="T861" s="15"/>
      <c r="U861" s="67">
        <f t="shared" si="102"/>
        <v>0</v>
      </c>
      <c r="X861" s="66"/>
      <c r="Y861" s="10"/>
      <c r="Z861" s="121"/>
      <c r="AA861" s="10"/>
      <c r="AB861" s="17">
        <f t="shared" si="103"/>
        <v>0</v>
      </c>
      <c r="AC861" s="15"/>
      <c r="AD861" s="15"/>
      <c r="AE861" s="15"/>
      <c r="AF861" s="34">
        <f t="shared" si="104"/>
        <v>0</v>
      </c>
      <c r="AI861" s="70"/>
      <c r="AJ861" s="1"/>
      <c r="AK861" s="44"/>
      <c r="AL861" s="44"/>
      <c r="AM861" s="44"/>
      <c r="AN861" s="45"/>
      <c r="AO861" s="45"/>
      <c r="AP861" s="45"/>
      <c r="AQ861" s="123"/>
      <c r="AS861" s="23"/>
      <c r="AT861" s="23"/>
      <c r="AU861" s="23"/>
      <c r="AV861" s="23"/>
      <c r="AW861" s="23"/>
      <c r="AX861" s="23"/>
      <c r="AY861" s="23"/>
      <c r="AZ861" s="23"/>
      <c r="BA861" s="23"/>
      <c r="BB861" s="23"/>
      <c r="BC861" s="23"/>
      <c r="BD861" s="23"/>
      <c r="BE861" s="23"/>
      <c r="BF861" s="23"/>
      <c r="BG861" s="23"/>
      <c r="BH861" s="23"/>
      <c r="BI861" s="23"/>
      <c r="BJ861" s="23"/>
      <c r="BK861" s="23"/>
      <c r="BL861" s="23"/>
      <c r="BM861" s="23"/>
      <c r="BN861" s="23"/>
      <c r="BO861" s="23"/>
      <c r="BP861" s="23"/>
      <c r="BQ861" s="23"/>
      <c r="BR861" s="23"/>
      <c r="BS861" s="23"/>
      <c r="BT861" s="23"/>
      <c r="BU861" s="23"/>
      <c r="BV861" s="23"/>
      <c r="BW861" s="23"/>
      <c r="BX861" s="23"/>
      <c r="BY861" s="23"/>
      <c r="BZ861" s="23"/>
      <c r="CA861" s="23"/>
      <c r="CB861" s="23"/>
      <c r="CC861" s="23"/>
      <c r="CD861" s="23"/>
      <c r="CE861" s="23"/>
      <c r="CF861" s="23"/>
      <c r="CG861" s="23"/>
      <c r="CH861" s="23"/>
      <c r="CI861" s="23"/>
      <c r="CJ861" s="23"/>
      <c r="CK861" s="23"/>
      <c r="CL861" s="23"/>
      <c r="CM861" s="23"/>
      <c r="CN861" s="23"/>
      <c r="CO861" s="23"/>
      <c r="CP861" s="23"/>
      <c r="CQ861" s="23"/>
      <c r="CR861" s="23"/>
      <c r="CS861" s="23"/>
      <c r="CT861" s="23"/>
      <c r="CU861" s="23"/>
      <c r="CV861" s="23"/>
      <c r="CW861" s="23"/>
      <c r="CX861" s="23"/>
      <c r="CY861" s="23"/>
      <c r="CZ861" s="23"/>
      <c r="DA861" s="23"/>
      <c r="DB861" s="23"/>
      <c r="DC861" s="23"/>
      <c r="DD861" s="23"/>
      <c r="DE861" s="23"/>
      <c r="DF861" s="23"/>
      <c r="DG861" s="23"/>
      <c r="DH861" s="23"/>
      <c r="DI861" s="23"/>
      <c r="DJ861" s="23"/>
      <c r="DK861" s="23"/>
      <c r="DL861" s="23"/>
      <c r="DM861" s="23"/>
      <c r="DN861" s="23"/>
      <c r="DO861" s="23"/>
      <c r="DP861" s="23"/>
      <c r="DQ861" s="23"/>
      <c r="DR861" s="23"/>
      <c r="DS861" s="23"/>
      <c r="DT861" s="23"/>
      <c r="DU861" s="23"/>
      <c r="DV861" s="23"/>
      <c r="DW861" s="23"/>
      <c r="DX861" s="23"/>
      <c r="DY861" s="23"/>
      <c r="DZ861" s="23"/>
      <c r="EA861" s="23"/>
      <c r="EB861" s="23"/>
      <c r="EC861" s="23"/>
      <c r="ED861" s="23"/>
      <c r="EE861" s="23"/>
      <c r="EF861" s="23"/>
      <c r="EG861" s="23"/>
      <c r="EH861" s="23"/>
      <c r="EI861" s="23"/>
      <c r="EJ861" s="23"/>
      <c r="EK861" s="23"/>
      <c r="EL861" s="23"/>
      <c r="EM861" s="23"/>
      <c r="EN861" s="23"/>
      <c r="EO861" s="23"/>
      <c r="EP861" s="23"/>
      <c r="EQ861" s="23"/>
      <c r="ER861" s="23"/>
      <c r="ES861" s="23"/>
      <c r="ET861" s="23"/>
      <c r="EU861" s="23"/>
      <c r="EV861" s="23"/>
      <c r="EW861" s="23"/>
    </row>
    <row r="862" spans="1:153" ht="15">
      <c r="D862" s="6">
        <f>SUM(D829:D861)</f>
        <v>117778</v>
      </c>
      <c r="E862" s="6">
        <f>SUM(E829:E861)</f>
        <v>0</v>
      </c>
      <c r="F862" s="6">
        <f>SUM(F829:F861)</f>
        <v>117858</v>
      </c>
      <c r="G862" s="63"/>
      <c r="H862" s="33">
        <f>SUM(H829:H861)</f>
        <v>1836</v>
      </c>
      <c r="I862" s="33">
        <f>SUM(I829:I861)</f>
        <v>0</v>
      </c>
      <c r="J862" s="33">
        <f>SUM(J829:J861)</f>
        <v>119694</v>
      </c>
      <c r="M862" s="1"/>
      <c r="N862" s="1"/>
      <c r="O862" s="6">
        <f>SUM(O829:O861)</f>
        <v>170439</v>
      </c>
      <c r="P862" s="6">
        <f>SUM(P829:P861)</f>
        <v>-1872</v>
      </c>
      <c r="Q862" s="6">
        <f>SUM(Q829:Q861)</f>
        <v>168567</v>
      </c>
      <c r="R862" s="63"/>
      <c r="S862" s="33">
        <f>SUM(S842:S861)</f>
        <v>1554</v>
      </c>
      <c r="T862" s="33">
        <f>SUM(T842:T861)</f>
        <v>-915</v>
      </c>
      <c r="U862" s="33">
        <f>SUM(U829:U861)</f>
        <v>169206</v>
      </c>
      <c r="X862" s="1"/>
      <c r="Y862" s="1"/>
      <c r="Z862" s="6">
        <f>SUM(Z829:Z861)</f>
        <v>140383.5</v>
      </c>
      <c r="AA862" s="6">
        <f>SUM(AA829:AA861)</f>
        <v>-824</v>
      </c>
      <c r="AB862" s="81">
        <f>SUM(AB829:AB861)</f>
        <v>139559.5</v>
      </c>
      <c r="AC862" s="63"/>
      <c r="AD862" s="33">
        <f>SUM(AD829:AD861)</f>
        <v>765</v>
      </c>
      <c r="AE862" s="33"/>
      <c r="AF862" s="33">
        <f>SUM(AF829:AF861)</f>
        <v>140324.5</v>
      </c>
      <c r="AI862" s="70"/>
      <c r="AJ862" s="1"/>
      <c r="AK862" s="44"/>
      <c r="AL862" s="44"/>
      <c r="AM862" s="44"/>
      <c r="AN862" s="45"/>
      <c r="AO862" s="45"/>
      <c r="AP862" s="45"/>
      <c r="AQ862" s="123"/>
    </row>
    <row r="863" spans="1:153" s="23" customFormat="1">
      <c r="B863" s="26"/>
      <c r="C863" s="26"/>
      <c r="D863" s="26"/>
      <c r="E863" s="26"/>
      <c r="F863" s="26"/>
      <c r="AH863"/>
      <c r="AI863" s="70"/>
      <c r="AJ863" s="1"/>
      <c r="AK863" s="44"/>
      <c r="AL863" s="44"/>
      <c r="AM863" s="44"/>
      <c r="AN863" s="45"/>
      <c r="AO863" s="45"/>
      <c r="AP863" s="45"/>
      <c r="AQ863" s="123"/>
      <c r="AR863"/>
      <c r="AS863"/>
      <c r="AT863"/>
      <c r="AU863"/>
      <c r="AV863"/>
      <c r="AW863"/>
      <c r="AX863"/>
      <c r="AY863"/>
      <c r="AZ863"/>
      <c r="BA863"/>
      <c r="BB863"/>
      <c r="BC863"/>
      <c r="BD863"/>
      <c r="BE863"/>
      <c r="BF863"/>
      <c r="BG863"/>
      <c r="BH863"/>
      <c r="BI863"/>
      <c r="BJ863"/>
      <c r="BK863"/>
      <c r="BL863"/>
      <c r="BM863"/>
      <c r="BN863"/>
      <c r="BO863"/>
      <c r="BP863"/>
      <c r="BQ863"/>
      <c r="BR863"/>
      <c r="BS863"/>
      <c r="BT863"/>
      <c r="BU863"/>
      <c r="BV863"/>
      <c r="BW863"/>
      <c r="BX863"/>
      <c r="BY863"/>
      <c r="BZ863"/>
      <c r="CA863"/>
      <c r="CB863"/>
      <c r="CC863"/>
      <c r="CD863"/>
      <c r="CE863"/>
      <c r="CF863"/>
      <c r="CG863"/>
      <c r="CH863"/>
      <c r="CI863"/>
      <c r="CJ863"/>
      <c r="CK863"/>
      <c r="CL863"/>
      <c r="CM863"/>
      <c r="CN863"/>
      <c r="CO863"/>
      <c r="CP863"/>
      <c r="CQ863"/>
      <c r="CR863"/>
      <c r="CS863"/>
      <c r="CT863"/>
      <c r="CU863"/>
      <c r="CV863"/>
      <c r="CW863"/>
      <c r="CX863"/>
      <c r="CY863"/>
      <c r="CZ863"/>
      <c r="DA863"/>
      <c r="DB863"/>
      <c r="DC863"/>
      <c r="DD863"/>
      <c r="DE863"/>
      <c r="DF863"/>
      <c r="DG863"/>
      <c r="DH863"/>
      <c r="DI863"/>
      <c r="DJ863"/>
      <c r="DK863"/>
      <c r="DL863"/>
      <c r="DM863"/>
      <c r="DN863"/>
      <c r="DO863"/>
      <c r="DP863"/>
      <c r="DQ863"/>
      <c r="DR863"/>
      <c r="DS863"/>
      <c r="DT863"/>
      <c r="DU863"/>
      <c r="DV863"/>
      <c r="DW863"/>
      <c r="DX863"/>
      <c r="DY863"/>
      <c r="DZ863"/>
      <c r="EA863"/>
      <c r="EB863"/>
      <c r="EC863"/>
      <c r="ED863"/>
      <c r="EE863"/>
      <c r="EF863"/>
      <c r="EG863"/>
      <c r="EH863"/>
      <c r="EI863"/>
      <c r="EJ863"/>
      <c r="EK863"/>
      <c r="EL863"/>
      <c r="EM863"/>
      <c r="EN863"/>
      <c r="EO863"/>
      <c r="EP863"/>
      <c r="EQ863"/>
      <c r="ER863"/>
      <c r="ES863"/>
      <c r="ET863"/>
      <c r="EU863"/>
      <c r="EV863"/>
      <c r="EW863"/>
    </row>
    <row r="864" spans="1:153">
      <c r="A864" t="s">
        <v>0</v>
      </c>
      <c r="L864" t="s">
        <v>0</v>
      </c>
      <c r="M864" s="1"/>
      <c r="N864" s="1"/>
      <c r="O864" s="1"/>
      <c r="P864" s="1"/>
      <c r="Q864" s="1"/>
      <c r="W864" t="s">
        <v>0</v>
      </c>
      <c r="X864" s="1"/>
      <c r="Y864" s="1"/>
      <c r="Z864" s="1"/>
      <c r="AA864" s="1"/>
      <c r="AB864" s="1"/>
      <c r="AI864" s="70"/>
      <c r="AJ864" s="1"/>
      <c r="AK864" s="44"/>
      <c r="AL864" s="44"/>
      <c r="AM864" s="44"/>
      <c r="AN864" s="45"/>
      <c r="AO864" s="45"/>
      <c r="AP864" s="45"/>
      <c r="AQ864" s="123"/>
    </row>
    <row r="865" spans="1:43">
      <c r="A865" t="s">
        <v>1</v>
      </c>
      <c r="L865" t="s">
        <v>1</v>
      </c>
      <c r="M865" s="1"/>
      <c r="N865" s="1"/>
      <c r="O865" s="1"/>
      <c r="P865" s="1"/>
      <c r="Q865" s="1"/>
      <c r="W865" t="s">
        <v>1</v>
      </c>
      <c r="X865" s="1"/>
      <c r="Y865" s="1"/>
      <c r="Z865" s="1"/>
      <c r="AA865" s="1"/>
      <c r="AB865" s="1"/>
      <c r="AI865" s="70"/>
      <c r="AJ865" s="1"/>
      <c r="AK865" s="44"/>
      <c r="AL865" s="44"/>
      <c r="AM865" s="44"/>
      <c r="AN865" s="45"/>
      <c r="AO865" s="45"/>
      <c r="AP865" s="45"/>
      <c r="AQ865" s="123"/>
    </row>
    <row r="866" spans="1:43">
      <c r="M866" s="1"/>
      <c r="N866" s="1"/>
      <c r="O866" s="1"/>
      <c r="P866" s="1"/>
      <c r="Q866" s="1"/>
      <c r="X866" s="1"/>
      <c r="Y866" s="1"/>
      <c r="Z866" s="1"/>
      <c r="AA866" s="1"/>
      <c r="AB866" s="1"/>
      <c r="AI866" s="70"/>
      <c r="AJ866" s="1"/>
      <c r="AK866" s="44"/>
      <c r="AL866" s="44"/>
      <c r="AM866" s="44"/>
      <c r="AN866" s="45"/>
      <c r="AO866" s="45"/>
      <c r="AP866" s="45"/>
      <c r="AQ866" s="123"/>
    </row>
    <row r="867" spans="1:43" ht="15">
      <c r="A867" s="2" t="s">
        <v>6</v>
      </c>
      <c r="L867" s="2" t="s">
        <v>6</v>
      </c>
      <c r="M867" s="1"/>
      <c r="N867" s="1"/>
      <c r="O867" s="1"/>
      <c r="P867" s="1"/>
      <c r="Q867" s="1"/>
      <c r="W867" s="2" t="s">
        <v>6</v>
      </c>
      <c r="X867" s="1"/>
      <c r="Y867" s="1"/>
      <c r="Z867" s="1"/>
      <c r="AA867" s="1"/>
      <c r="AB867" s="1"/>
      <c r="AI867" s="70"/>
      <c r="AJ867" s="1"/>
      <c r="AK867" s="44"/>
      <c r="AL867" s="44"/>
      <c r="AM867" s="44"/>
      <c r="AN867" s="45"/>
      <c r="AO867" s="45"/>
      <c r="AP867" s="45"/>
      <c r="AQ867" s="123"/>
    </row>
    <row r="868" spans="1:43">
      <c r="M868" s="1"/>
      <c r="N868" s="1"/>
      <c r="O868" s="1"/>
      <c r="P868" s="1"/>
      <c r="Q868" s="1"/>
      <c r="X868" s="1"/>
      <c r="Y868" s="1"/>
      <c r="Z868" s="1"/>
      <c r="AA868" s="1"/>
      <c r="AB868" s="1"/>
      <c r="AI868" s="70"/>
      <c r="AJ868" s="1"/>
      <c r="AK868" s="44"/>
      <c r="AL868" s="44"/>
      <c r="AM868" s="44"/>
      <c r="AN868" s="45"/>
      <c r="AO868" s="45"/>
      <c r="AP868" s="45"/>
      <c r="AQ868" s="123"/>
    </row>
    <row r="869" spans="1:43" ht="15.75">
      <c r="B869" s="3" t="s">
        <v>31</v>
      </c>
      <c r="C869"/>
      <c r="H869" s="1"/>
      <c r="I869" s="1" t="s">
        <v>8</v>
      </c>
      <c r="J869" s="25">
        <v>1</v>
      </c>
      <c r="K869"/>
      <c r="L869" s="1"/>
      <c r="M869" s="3" t="s">
        <v>31</v>
      </c>
      <c r="O869" s="1"/>
      <c r="P869" s="1"/>
      <c r="Q869" s="1"/>
      <c r="S869" s="1" t="s">
        <v>8</v>
      </c>
      <c r="T869" s="25">
        <v>2</v>
      </c>
      <c r="W869" s="1"/>
      <c r="X869" s="3" t="s">
        <v>31</v>
      </c>
      <c r="Z869" s="24"/>
      <c r="AA869" s="1"/>
      <c r="AB869" s="1"/>
      <c r="AD869" s="1" t="s">
        <v>8</v>
      </c>
      <c r="AE869" s="4">
        <v>3</v>
      </c>
      <c r="AI869" s="70"/>
      <c r="AJ869" s="1"/>
      <c r="AK869" s="44"/>
      <c r="AL869" s="44"/>
      <c r="AM869" s="44"/>
      <c r="AN869" s="45"/>
      <c r="AO869" s="45"/>
      <c r="AP869" s="45"/>
      <c r="AQ869" s="123"/>
    </row>
    <row r="870" spans="1:43" ht="15">
      <c r="B870" s="62" t="s">
        <v>114</v>
      </c>
      <c r="H870" s="3"/>
      <c r="I870" s="3" t="s">
        <v>9</v>
      </c>
      <c r="J870" s="21" t="s">
        <v>51</v>
      </c>
      <c r="K870" s="5"/>
      <c r="L870" s="22"/>
      <c r="M870" s="62" t="s">
        <v>114</v>
      </c>
      <c r="N870" s="1"/>
      <c r="O870" s="1"/>
      <c r="P870" s="1"/>
      <c r="Q870" s="1"/>
      <c r="S870" s="3" t="s">
        <v>9</v>
      </c>
      <c r="T870" s="21" t="s">
        <v>84</v>
      </c>
      <c r="U870" s="5"/>
      <c r="W870" s="22"/>
      <c r="X870" s="62" t="s">
        <v>114</v>
      </c>
      <c r="Y870" s="1"/>
      <c r="Z870" s="1"/>
      <c r="AA870" s="1"/>
      <c r="AB870" s="1"/>
      <c r="AD870" s="3" t="s">
        <v>9</v>
      </c>
      <c r="AE870" s="21" t="s">
        <v>42</v>
      </c>
      <c r="AF870" s="5"/>
      <c r="AI870" s="70"/>
      <c r="AJ870" s="1"/>
      <c r="AK870" s="44"/>
      <c r="AL870" s="44"/>
      <c r="AM870" s="44"/>
      <c r="AN870" s="45"/>
      <c r="AO870" s="45"/>
      <c r="AP870" s="45"/>
      <c r="AQ870" s="123"/>
    </row>
    <row r="871" spans="1:43">
      <c r="M871" s="1"/>
      <c r="N871" s="1"/>
      <c r="O871" s="1"/>
      <c r="P871" s="1"/>
      <c r="Q871" s="1"/>
      <c r="X871" s="1"/>
      <c r="Y871" s="1"/>
      <c r="Z871" s="1"/>
      <c r="AA871" s="1"/>
      <c r="AB871" s="1"/>
      <c r="AI871" s="70"/>
      <c r="AJ871" s="1"/>
      <c r="AK871" s="44"/>
      <c r="AL871" s="44"/>
      <c r="AM871" s="44"/>
      <c r="AN871" s="45"/>
      <c r="AO871" s="45"/>
      <c r="AP871" s="45"/>
      <c r="AQ871" s="123"/>
    </row>
    <row r="872" spans="1:43" ht="14.45" customHeight="1">
      <c r="B872" s="7"/>
      <c r="C872" s="8"/>
      <c r="D872" s="171" t="s">
        <v>13</v>
      </c>
      <c r="E872" s="171"/>
      <c r="F872" s="9"/>
      <c r="H872" s="167" t="s">
        <v>14</v>
      </c>
      <c r="I872" s="168"/>
      <c r="J872" s="172" t="s">
        <v>7</v>
      </c>
      <c r="M872" s="7"/>
      <c r="N872" s="8"/>
      <c r="O872" s="171" t="s">
        <v>13</v>
      </c>
      <c r="P872" s="171"/>
      <c r="Q872" s="9"/>
      <c r="S872" s="167" t="s">
        <v>14</v>
      </c>
      <c r="T872" s="168"/>
      <c r="U872" s="169" t="s">
        <v>7</v>
      </c>
      <c r="X872" s="7"/>
      <c r="Y872" s="8"/>
      <c r="Z872" s="171" t="s">
        <v>13</v>
      </c>
      <c r="AA872" s="171"/>
      <c r="AB872" s="9"/>
      <c r="AD872" s="167" t="s">
        <v>14</v>
      </c>
      <c r="AE872" s="168"/>
      <c r="AF872" s="169" t="s">
        <v>7</v>
      </c>
      <c r="AI872" s="70"/>
      <c r="AJ872" s="1"/>
      <c r="AK872" s="44"/>
      <c r="AL872" s="44"/>
      <c r="AM872" s="44"/>
      <c r="AN872" s="45"/>
      <c r="AO872" s="45"/>
      <c r="AP872" s="45"/>
      <c r="AQ872" s="123"/>
    </row>
    <row r="873" spans="1:43" ht="42.75">
      <c r="B873" s="11" t="s">
        <v>2</v>
      </c>
      <c r="C873" s="11" t="s">
        <v>3</v>
      </c>
      <c r="D873" s="12" t="s">
        <v>4</v>
      </c>
      <c r="E873" s="13" t="s">
        <v>10</v>
      </c>
      <c r="F873" s="13" t="s">
        <v>5</v>
      </c>
      <c r="H873" s="14" t="s">
        <v>11</v>
      </c>
      <c r="I873" s="14" t="s">
        <v>12</v>
      </c>
      <c r="J873" s="173"/>
      <c r="M873" s="11" t="s">
        <v>2</v>
      </c>
      <c r="N873" s="11" t="s">
        <v>3</v>
      </c>
      <c r="O873" s="12" t="s">
        <v>4</v>
      </c>
      <c r="P873" s="13" t="s">
        <v>10</v>
      </c>
      <c r="Q873" s="13" t="s">
        <v>5</v>
      </c>
      <c r="S873" s="14" t="s">
        <v>11</v>
      </c>
      <c r="T873" s="14" t="s">
        <v>12</v>
      </c>
      <c r="U873" s="170"/>
      <c r="X873" s="11" t="s">
        <v>2</v>
      </c>
      <c r="Y873" s="11" t="s">
        <v>3</v>
      </c>
      <c r="Z873" s="12" t="s">
        <v>4</v>
      </c>
      <c r="AA873" s="13" t="s">
        <v>10</v>
      </c>
      <c r="AB873" s="53" t="s">
        <v>5</v>
      </c>
      <c r="AD873" s="14" t="s">
        <v>11</v>
      </c>
      <c r="AE873" s="14" t="s">
        <v>12</v>
      </c>
      <c r="AF873" s="170"/>
      <c r="AI873" s="70"/>
      <c r="AJ873" s="1"/>
      <c r="AK873" s="44"/>
      <c r="AL873" s="44"/>
      <c r="AM873" s="44"/>
      <c r="AN873" s="45"/>
      <c r="AO873" s="45"/>
      <c r="AP873" s="45"/>
      <c r="AQ873" s="123"/>
    </row>
    <row r="874" spans="1:43">
      <c r="A874" s="15">
        <v>1</v>
      </c>
      <c r="B874" s="66">
        <v>45738</v>
      </c>
      <c r="C874" s="47" t="s">
        <v>123</v>
      </c>
      <c r="D874" s="17">
        <v>4449</v>
      </c>
      <c r="E874" s="17"/>
      <c r="F874" s="17">
        <f>SUM(D874:E874)</f>
        <v>4449</v>
      </c>
      <c r="G874" s="18"/>
      <c r="H874" s="18"/>
      <c r="I874" s="18"/>
      <c r="J874" s="18">
        <f>SUM(F874:I874)</f>
        <v>4449</v>
      </c>
      <c r="K874" s="40"/>
      <c r="L874" s="15">
        <v>1</v>
      </c>
      <c r="M874" s="66">
        <v>45738</v>
      </c>
      <c r="N874" s="47" t="s">
        <v>115</v>
      </c>
      <c r="O874" s="67">
        <v>64632</v>
      </c>
      <c r="P874" s="67"/>
      <c r="Q874" s="67">
        <f>SUM(O874:P874)</f>
        <v>64632</v>
      </c>
      <c r="R874" s="67"/>
      <c r="S874" s="67"/>
      <c r="T874" s="67"/>
      <c r="U874" s="67">
        <f>SUM(Q874:T874)</f>
        <v>64632</v>
      </c>
      <c r="V874" s="40"/>
      <c r="W874" s="15">
        <v>1</v>
      </c>
      <c r="X874" s="66">
        <v>45738</v>
      </c>
      <c r="Y874" s="10">
        <v>8923</v>
      </c>
      <c r="Z874" s="17">
        <v>40788</v>
      </c>
      <c r="AA874" s="17">
        <v>-536</v>
      </c>
      <c r="AB874" s="17">
        <f>SUM(Z874:AA874)</f>
        <v>40252</v>
      </c>
      <c r="AC874" s="18"/>
      <c r="AD874" s="18"/>
      <c r="AE874" s="34"/>
      <c r="AF874" s="123">
        <f>SUM(AB874:AE874)</f>
        <v>40252</v>
      </c>
      <c r="AG874" s="40"/>
      <c r="AI874" s="70"/>
      <c r="AJ874" s="1"/>
      <c r="AK874" s="44"/>
      <c r="AL874" s="44"/>
      <c r="AM874" s="44"/>
      <c r="AN874" s="45"/>
      <c r="AO874" s="45"/>
      <c r="AP874" s="45"/>
      <c r="AQ874" s="123"/>
    </row>
    <row r="875" spans="1:43">
      <c r="A875" s="15">
        <v>2</v>
      </c>
      <c r="B875" s="66">
        <v>45738</v>
      </c>
      <c r="C875" s="47" t="s">
        <v>124</v>
      </c>
      <c r="D875" s="17">
        <v>39830</v>
      </c>
      <c r="E875" s="17"/>
      <c r="F875" s="17">
        <f t="shared" ref="F875:F911" si="105">SUM(D875:E875)</f>
        <v>39830</v>
      </c>
      <c r="G875" s="18"/>
      <c r="H875" s="18">
        <v>81</v>
      </c>
      <c r="I875" s="18"/>
      <c r="J875" s="18">
        <f t="shared" ref="J875:J911" si="106">SUM(F875:I875)</f>
        <v>39911</v>
      </c>
      <c r="L875" s="15">
        <v>2</v>
      </c>
      <c r="M875" s="66">
        <v>45738</v>
      </c>
      <c r="N875" s="47" t="s">
        <v>116</v>
      </c>
      <c r="O875" s="67">
        <v>19635</v>
      </c>
      <c r="P875" s="67"/>
      <c r="Q875" s="67">
        <f t="shared" ref="Q875:Q911" si="107">SUM(O875:P875)</f>
        <v>19635</v>
      </c>
      <c r="R875" s="67"/>
      <c r="S875" s="67"/>
      <c r="T875" s="67">
        <v>-2442</v>
      </c>
      <c r="U875" s="67">
        <f t="shared" ref="U875:U911" si="108">SUM(Q875:T875)</f>
        <v>17193</v>
      </c>
      <c r="W875" s="15">
        <v>2</v>
      </c>
      <c r="X875" s="66">
        <v>45738</v>
      </c>
      <c r="Y875" s="10">
        <v>8924</v>
      </c>
      <c r="Z875" s="17">
        <v>10064.5</v>
      </c>
      <c r="AA875" s="17"/>
      <c r="AB875" s="17">
        <f t="shared" ref="AB875:AB911" si="109">SUM(Z875:AA875)</f>
        <v>10064.5</v>
      </c>
      <c r="AC875" s="18"/>
      <c r="AD875" s="18"/>
      <c r="AE875" s="148"/>
      <c r="AF875" s="34">
        <f t="shared" ref="AF875:AF911" si="110">SUM(AB875:AE875)</f>
        <v>10064.5</v>
      </c>
      <c r="AI875" s="70"/>
      <c r="AJ875" s="1"/>
      <c r="AK875" s="44"/>
      <c r="AL875" s="44"/>
      <c r="AM875" s="44"/>
      <c r="AN875" s="45"/>
      <c r="AO875" s="45"/>
      <c r="AP875" s="45"/>
      <c r="AQ875" s="123"/>
    </row>
    <row r="876" spans="1:43">
      <c r="A876" s="15">
        <v>3</v>
      </c>
      <c r="B876" s="66">
        <v>45738</v>
      </c>
      <c r="C876" s="47" t="s">
        <v>125</v>
      </c>
      <c r="D876" s="17">
        <v>127224</v>
      </c>
      <c r="E876" s="17"/>
      <c r="F876" s="17">
        <f t="shared" si="105"/>
        <v>127224</v>
      </c>
      <c r="G876" s="18"/>
      <c r="H876" s="18">
        <v>12465.5</v>
      </c>
      <c r="I876" s="18"/>
      <c r="J876" s="18">
        <f t="shared" si="106"/>
        <v>139689.5</v>
      </c>
      <c r="L876" s="15">
        <v>3</v>
      </c>
      <c r="M876" s="66">
        <v>45738</v>
      </c>
      <c r="N876" s="47" t="s">
        <v>117</v>
      </c>
      <c r="O876" s="67">
        <v>9489.5</v>
      </c>
      <c r="P876" s="67"/>
      <c r="Q876" s="67">
        <f t="shared" si="107"/>
        <v>9489.5</v>
      </c>
      <c r="R876" s="67"/>
      <c r="S876" s="67"/>
      <c r="T876" s="67"/>
      <c r="U876" s="67">
        <f t="shared" si="108"/>
        <v>9489.5</v>
      </c>
      <c r="W876" s="15">
        <v>3</v>
      </c>
      <c r="X876" s="66">
        <v>45738</v>
      </c>
      <c r="Y876" s="10">
        <v>8925</v>
      </c>
      <c r="Z876" s="17">
        <v>4448.5</v>
      </c>
      <c r="AA876" s="17"/>
      <c r="AB876" s="17">
        <f t="shared" si="109"/>
        <v>4448.5</v>
      </c>
      <c r="AC876" s="18"/>
      <c r="AD876" s="18"/>
      <c r="AE876" s="148"/>
      <c r="AF876" s="34">
        <f t="shared" si="110"/>
        <v>4448.5</v>
      </c>
      <c r="AI876" s="70"/>
      <c r="AJ876" s="1"/>
      <c r="AK876" s="44"/>
      <c r="AL876" s="44"/>
      <c r="AM876" s="44"/>
      <c r="AN876" s="45"/>
      <c r="AO876" s="45"/>
      <c r="AP876" s="45"/>
      <c r="AQ876" s="123"/>
    </row>
    <row r="877" spans="1:43">
      <c r="A877" s="15">
        <v>4</v>
      </c>
      <c r="B877" s="66">
        <v>45738</v>
      </c>
      <c r="C877" s="47" t="s">
        <v>126</v>
      </c>
      <c r="D877" s="17">
        <v>1877</v>
      </c>
      <c r="E877" s="17"/>
      <c r="F877" s="17">
        <f t="shared" si="105"/>
        <v>1877</v>
      </c>
      <c r="G877" s="18"/>
      <c r="H877" s="18"/>
      <c r="I877" s="18"/>
      <c r="J877" s="18">
        <f t="shared" si="106"/>
        <v>1877</v>
      </c>
      <c r="L877" s="15">
        <v>4</v>
      </c>
      <c r="M877" s="66">
        <v>45738</v>
      </c>
      <c r="N877" s="47" t="s">
        <v>118</v>
      </c>
      <c r="O877" s="67">
        <v>163910</v>
      </c>
      <c r="P877" s="67">
        <v>-2430</v>
      </c>
      <c r="Q877" s="67">
        <f t="shared" si="107"/>
        <v>161480</v>
      </c>
      <c r="R877" s="67"/>
      <c r="S877" s="67">
        <v>180</v>
      </c>
      <c r="T877" s="67"/>
      <c r="U877" s="67">
        <f t="shared" si="108"/>
        <v>161660</v>
      </c>
      <c r="W877" s="15">
        <v>4</v>
      </c>
      <c r="X877" s="66">
        <v>45738</v>
      </c>
      <c r="Y877" s="10">
        <v>8926</v>
      </c>
      <c r="Z877" s="17">
        <v>75665</v>
      </c>
      <c r="AA877" s="17">
        <v>-1000</v>
      </c>
      <c r="AB877" s="17">
        <f t="shared" si="109"/>
        <v>74665</v>
      </c>
      <c r="AC877" s="18"/>
      <c r="AD877" s="18"/>
      <c r="AE877" s="148"/>
      <c r="AF877" s="34">
        <f t="shared" si="110"/>
        <v>74665</v>
      </c>
      <c r="AI877" s="70"/>
      <c r="AJ877" s="1"/>
      <c r="AK877" s="44"/>
      <c r="AL877" s="44"/>
      <c r="AM877" s="44"/>
      <c r="AN877" s="45"/>
      <c r="AO877" s="45"/>
      <c r="AP877" s="45"/>
      <c r="AQ877" s="123"/>
    </row>
    <row r="878" spans="1:43">
      <c r="A878" s="15">
        <v>5</v>
      </c>
      <c r="B878" s="66">
        <v>45738</v>
      </c>
      <c r="C878" s="47" t="s">
        <v>127</v>
      </c>
      <c r="D878" s="17">
        <v>3178</v>
      </c>
      <c r="E878" s="17"/>
      <c r="F878" s="17">
        <f t="shared" si="105"/>
        <v>3178</v>
      </c>
      <c r="G878" s="18"/>
      <c r="H878" s="18">
        <v>9</v>
      </c>
      <c r="I878" s="18"/>
      <c r="J878" s="18">
        <f t="shared" si="106"/>
        <v>3187</v>
      </c>
      <c r="L878" s="15">
        <v>5</v>
      </c>
      <c r="M878" s="66">
        <v>45738</v>
      </c>
      <c r="N878" s="47" t="s">
        <v>119</v>
      </c>
      <c r="O878" s="67">
        <v>3177.5</v>
      </c>
      <c r="P878" s="67"/>
      <c r="Q878" s="67">
        <f t="shared" si="107"/>
        <v>3177.5</v>
      </c>
      <c r="R878" s="67"/>
      <c r="S878" s="67"/>
      <c r="T878" s="67"/>
      <c r="U878" s="67">
        <f t="shared" si="108"/>
        <v>3177.5</v>
      </c>
      <c r="W878" s="15">
        <v>5</v>
      </c>
      <c r="X878" s="66">
        <v>45738</v>
      </c>
      <c r="Y878" s="10">
        <v>8927</v>
      </c>
      <c r="Z878" s="17">
        <v>11920</v>
      </c>
      <c r="AA878" s="17">
        <v>-160</v>
      </c>
      <c r="AB878" s="17">
        <f t="shared" si="109"/>
        <v>11760</v>
      </c>
      <c r="AC878" s="18"/>
      <c r="AD878" s="18"/>
      <c r="AE878" s="148"/>
      <c r="AF878" s="34">
        <f t="shared" si="110"/>
        <v>11760</v>
      </c>
      <c r="AI878" s="70"/>
      <c r="AJ878" s="1"/>
      <c r="AK878" s="44"/>
      <c r="AL878" s="1"/>
      <c r="AM878" s="44"/>
      <c r="AP878" s="45"/>
      <c r="AQ878" s="123"/>
    </row>
    <row r="879" spans="1:43">
      <c r="A879" s="15">
        <v>6</v>
      </c>
      <c r="B879" s="66">
        <v>45738</v>
      </c>
      <c r="C879" s="47" t="s">
        <v>128</v>
      </c>
      <c r="D879" s="17">
        <v>1907</v>
      </c>
      <c r="E879" s="17"/>
      <c r="F879" s="17">
        <f t="shared" si="105"/>
        <v>1907</v>
      </c>
      <c r="G879" s="18"/>
      <c r="H879" s="18">
        <v>9</v>
      </c>
      <c r="I879" s="18"/>
      <c r="J879" s="18">
        <f t="shared" si="106"/>
        <v>1916</v>
      </c>
      <c r="L879" s="15">
        <v>6</v>
      </c>
      <c r="M879" s="66">
        <v>45738</v>
      </c>
      <c r="N879" s="47" t="s">
        <v>120</v>
      </c>
      <c r="O879" s="67">
        <v>2542</v>
      </c>
      <c r="P879" s="18"/>
      <c r="Q879" s="67">
        <f t="shared" si="107"/>
        <v>2542</v>
      </c>
      <c r="R879" s="18"/>
      <c r="S879" s="18"/>
      <c r="T879" s="18"/>
      <c r="U879" s="67">
        <f t="shared" si="108"/>
        <v>2542</v>
      </c>
      <c r="V879" s="68"/>
      <c r="W879" s="15">
        <v>6</v>
      </c>
      <c r="X879" s="66">
        <v>45738</v>
      </c>
      <c r="Y879" s="10">
        <v>8928</v>
      </c>
      <c r="Z879" s="17">
        <v>42769</v>
      </c>
      <c r="AA879" s="17">
        <v>-544</v>
      </c>
      <c r="AB879" s="17">
        <f t="shared" si="109"/>
        <v>42225</v>
      </c>
      <c r="AC879" s="18"/>
      <c r="AD879" s="18"/>
      <c r="AE879" s="148"/>
      <c r="AF879" s="34">
        <f t="shared" si="110"/>
        <v>42225</v>
      </c>
      <c r="AI879" s="70"/>
      <c r="AJ879" s="1"/>
      <c r="AK879" s="1"/>
      <c r="AL879" s="1"/>
      <c r="AM879" s="44"/>
      <c r="AQ879" s="123"/>
    </row>
    <row r="880" spans="1:43">
      <c r="A880" s="15">
        <v>7</v>
      </c>
      <c r="B880" s="66">
        <v>45738</v>
      </c>
      <c r="C880" s="47" t="s">
        <v>129</v>
      </c>
      <c r="D880" s="17">
        <v>1907</v>
      </c>
      <c r="E880" s="17"/>
      <c r="F880" s="17">
        <f t="shared" si="105"/>
        <v>1907</v>
      </c>
      <c r="G880" s="18"/>
      <c r="H880" s="18"/>
      <c r="I880" s="18"/>
      <c r="J880" s="18">
        <f t="shared" si="106"/>
        <v>1907</v>
      </c>
      <c r="L880" s="15">
        <v>7</v>
      </c>
      <c r="M880" s="66">
        <v>45738</v>
      </c>
      <c r="N880" s="47" t="s">
        <v>121</v>
      </c>
      <c r="O880" s="67">
        <v>605.5</v>
      </c>
      <c r="P880" s="17"/>
      <c r="Q880" s="67">
        <f t="shared" si="107"/>
        <v>605.5</v>
      </c>
      <c r="R880" s="18"/>
      <c r="S880" s="18"/>
      <c r="T880" s="18"/>
      <c r="U880" s="67">
        <f t="shared" si="108"/>
        <v>605.5</v>
      </c>
      <c r="W880" s="15">
        <v>7</v>
      </c>
      <c r="X880" s="66">
        <v>45738</v>
      </c>
      <c r="Y880" s="10">
        <v>8929</v>
      </c>
      <c r="Z880" s="17">
        <v>25438</v>
      </c>
      <c r="AA880" s="17"/>
      <c r="AB880" s="17">
        <f t="shared" si="109"/>
        <v>25438</v>
      </c>
      <c r="AC880" s="18"/>
      <c r="AD880" s="18"/>
      <c r="AE880" s="148"/>
      <c r="AF880" s="34">
        <f t="shared" si="110"/>
        <v>25438</v>
      </c>
      <c r="AI880" s="70"/>
      <c r="AJ880" s="1"/>
      <c r="AK880" s="1"/>
      <c r="AL880" s="1"/>
      <c r="AM880" s="44"/>
      <c r="AQ880" s="123"/>
    </row>
    <row r="881" spans="1:43">
      <c r="A881" s="15">
        <v>8</v>
      </c>
      <c r="B881" s="66">
        <v>45738</v>
      </c>
      <c r="C881" s="47" t="s">
        <v>130</v>
      </c>
      <c r="D881" s="17">
        <v>1271</v>
      </c>
      <c r="E881" s="17"/>
      <c r="F881" s="17">
        <f t="shared" si="105"/>
        <v>1271</v>
      </c>
      <c r="G881" s="18"/>
      <c r="H881" s="18"/>
      <c r="I881" s="18"/>
      <c r="J881" s="18">
        <f t="shared" si="106"/>
        <v>1271</v>
      </c>
      <c r="L881" s="15">
        <v>8</v>
      </c>
      <c r="M881" s="66">
        <v>45738</v>
      </c>
      <c r="N881" s="47" t="s">
        <v>122</v>
      </c>
      <c r="O881" s="67">
        <v>9532.5</v>
      </c>
      <c r="P881" s="17"/>
      <c r="Q881" s="67">
        <f t="shared" si="107"/>
        <v>9532.5</v>
      </c>
      <c r="R881" s="18"/>
      <c r="S881" s="18"/>
      <c r="T881" s="18"/>
      <c r="U881" s="67">
        <f t="shared" si="108"/>
        <v>9532.5</v>
      </c>
      <c r="W881" s="15">
        <v>8</v>
      </c>
      <c r="X881" s="66">
        <v>45738</v>
      </c>
      <c r="Y881" s="10">
        <v>8930</v>
      </c>
      <c r="Z881" s="17">
        <v>10644</v>
      </c>
      <c r="AA881" s="17"/>
      <c r="AB881" s="17">
        <f t="shared" si="109"/>
        <v>10644</v>
      </c>
      <c r="AC881" s="18"/>
      <c r="AD881" s="18"/>
      <c r="AE881" s="148"/>
      <c r="AF881" s="34">
        <f t="shared" si="110"/>
        <v>10644</v>
      </c>
      <c r="AI881" s="70"/>
      <c r="AJ881" s="1"/>
      <c r="AK881" s="1"/>
      <c r="AL881" s="1"/>
      <c r="AM881" s="44"/>
      <c r="AQ881" s="123"/>
    </row>
    <row r="882" spans="1:43">
      <c r="A882" s="15">
        <v>9</v>
      </c>
      <c r="B882" s="66">
        <v>45738</v>
      </c>
      <c r="C882" s="47" t="s">
        <v>131</v>
      </c>
      <c r="D882" s="17">
        <v>1885</v>
      </c>
      <c r="E882" s="17"/>
      <c r="F882" s="17">
        <f t="shared" si="105"/>
        <v>1885</v>
      </c>
      <c r="G882" s="18"/>
      <c r="H882" s="18"/>
      <c r="I882" s="18"/>
      <c r="J882" s="18">
        <f t="shared" si="106"/>
        <v>1885</v>
      </c>
      <c r="L882" s="15">
        <v>9</v>
      </c>
      <c r="M882" s="66"/>
      <c r="N882" s="47"/>
      <c r="O882" s="67"/>
      <c r="P882" s="17"/>
      <c r="Q882" s="67">
        <f t="shared" si="107"/>
        <v>0</v>
      </c>
      <c r="R882" s="18"/>
      <c r="S882" s="18"/>
      <c r="T882" s="18"/>
      <c r="U882" s="67">
        <f t="shared" si="108"/>
        <v>0</v>
      </c>
      <c r="W882" s="15">
        <v>9</v>
      </c>
      <c r="X882" s="66">
        <v>45738</v>
      </c>
      <c r="Y882" s="10">
        <v>8931</v>
      </c>
      <c r="Z882" s="17">
        <v>10751</v>
      </c>
      <c r="AA882" s="17"/>
      <c r="AB882" s="17">
        <f t="shared" si="109"/>
        <v>10751</v>
      </c>
      <c r="AC882" s="18"/>
      <c r="AD882" s="18"/>
      <c r="AE882" s="148">
        <v>-2220</v>
      </c>
      <c r="AF882" s="34">
        <f t="shared" si="110"/>
        <v>8531</v>
      </c>
      <c r="AI882" s="70"/>
      <c r="AJ882" s="1"/>
      <c r="AK882" s="1"/>
      <c r="AL882" s="1"/>
      <c r="AM882" s="44"/>
      <c r="AQ882" s="123"/>
    </row>
    <row r="883" spans="1:43">
      <c r="A883" s="15">
        <v>10</v>
      </c>
      <c r="B883" s="66">
        <v>45738</v>
      </c>
      <c r="C883" s="47" t="s">
        <v>132</v>
      </c>
      <c r="D883" s="17">
        <v>3722</v>
      </c>
      <c r="E883" s="17"/>
      <c r="F883" s="17">
        <f t="shared" si="105"/>
        <v>3722</v>
      </c>
      <c r="G883" s="18"/>
      <c r="H883" s="18"/>
      <c r="I883" s="18"/>
      <c r="J883" s="18">
        <f t="shared" si="106"/>
        <v>3722</v>
      </c>
      <c r="L883" s="15">
        <v>10</v>
      </c>
      <c r="M883" s="66"/>
      <c r="N883" s="47"/>
      <c r="O883" s="67"/>
      <c r="P883" s="17"/>
      <c r="Q883" s="67">
        <f t="shared" si="107"/>
        <v>0</v>
      </c>
      <c r="R883" s="18"/>
      <c r="S883" s="18"/>
      <c r="T883" s="18"/>
      <c r="U883" s="67">
        <f t="shared" si="108"/>
        <v>0</v>
      </c>
      <c r="W883" s="15">
        <v>10</v>
      </c>
      <c r="X883" s="66">
        <v>45738</v>
      </c>
      <c r="Y883" s="10">
        <v>8932</v>
      </c>
      <c r="Z883" s="17">
        <v>2980</v>
      </c>
      <c r="AA883" s="17"/>
      <c r="AB883" s="17">
        <f t="shared" si="109"/>
        <v>2980</v>
      </c>
      <c r="AC883" s="18"/>
      <c r="AD883" s="18"/>
      <c r="AE883" s="148">
        <v>-444</v>
      </c>
      <c r="AF883" s="34">
        <f t="shared" si="110"/>
        <v>2536</v>
      </c>
      <c r="AI883" s="127"/>
      <c r="AJ883" s="87"/>
      <c r="AK883" s="87"/>
      <c r="AL883" s="87"/>
      <c r="AM883" s="128"/>
      <c r="AN883" s="50"/>
      <c r="AO883" s="50"/>
      <c r="AP883" s="50"/>
      <c r="AQ883" s="129"/>
    </row>
    <row r="884" spans="1:43" ht="15">
      <c r="A884" s="15">
        <v>11</v>
      </c>
      <c r="B884" s="66">
        <v>45738</v>
      </c>
      <c r="C884" s="47" t="s">
        <v>133</v>
      </c>
      <c r="D884" s="17">
        <v>1271</v>
      </c>
      <c r="E884" s="17"/>
      <c r="F884" s="17">
        <f t="shared" si="105"/>
        <v>1271</v>
      </c>
      <c r="G884" s="18"/>
      <c r="H884" s="18"/>
      <c r="I884" s="18"/>
      <c r="J884" s="18">
        <f t="shared" si="106"/>
        <v>1271</v>
      </c>
      <c r="L884" s="15">
        <v>11</v>
      </c>
      <c r="M884" s="66"/>
      <c r="N884" s="47"/>
      <c r="O884" s="67"/>
      <c r="P884" s="17"/>
      <c r="Q884" s="67">
        <f t="shared" si="107"/>
        <v>0</v>
      </c>
      <c r="R884" s="18"/>
      <c r="S884" s="18"/>
      <c r="T884" s="18"/>
      <c r="U884" s="67">
        <f t="shared" si="108"/>
        <v>0</v>
      </c>
      <c r="W884" s="15">
        <v>11</v>
      </c>
      <c r="X884" s="66"/>
      <c r="Y884" s="10"/>
      <c r="Z884" s="17"/>
      <c r="AA884" s="17"/>
      <c r="AB884" s="17">
        <f t="shared" si="109"/>
        <v>0</v>
      </c>
      <c r="AC884" s="18"/>
      <c r="AD884" s="18"/>
      <c r="AE884" s="148"/>
      <c r="AF884" s="34">
        <f t="shared" si="110"/>
        <v>0</v>
      </c>
      <c r="AI884" s="87"/>
      <c r="AJ884" s="87"/>
      <c r="AK884" s="107"/>
      <c r="AL884" s="107"/>
      <c r="AM884" s="117"/>
      <c r="AN884" s="107"/>
      <c r="AO884" s="107"/>
      <c r="AP884" s="107"/>
      <c r="AQ884" s="107"/>
    </row>
    <row r="885" spans="1:43" ht="15">
      <c r="A885" s="15">
        <v>12</v>
      </c>
      <c r="B885" s="66">
        <v>45738</v>
      </c>
      <c r="C885" s="47" t="s">
        <v>134</v>
      </c>
      <c r="D885" s="17">
        <v>6394</v>
      </c>
      <c r="E885" s="17"/>
      <c r="F885" s="17">
        <f t="shared" si="105"/>
        <v>6394</v>
      </c>
      <c r="G885" s="18"/>
      <c r="H885" s="18"/>
      <c r="I885" s="18"/>
      <c r="J885" s="18">
        <f t="shared" si="106"/>
        <v>6394</v>
      </c>
      <c r="L885" s="15">
        <v>12</v>
      </c>
      <c r="M885" s="66"/>
      <c r="N885" s="47"/>
      <c r="O885" s="67"/>
      <c r="P885" s="17"/>
      <c r="Q885" s="67">
        <f t="shared" si="107"/>
        <v>0</v>
      </c>
      <c r="R885" s="18"/>
      <c r="S885" s="18"/>
      <c r="T885" s="18"/>
      <c r="U885" s="67">
        <f t="shared" si="108"/>
        <v>0</v>
      </c>
      <c r="W885" s="15">
        <v>12</v>
      </c>
      <c r="X885" s="66"/>
      <c r="Y885" s="10"/>
      <c r="Z885" s="17"/>
      <c r="AA885" s="17"/>
      <c r="AB885" s="17">
        <f t="shared" si="109"/>
        <v>0</v>
      </c>
      <c r="AC885" s="18"/>
      <c r="AD885" s="18"/>
      <c r="AE885" s="148"/>
      <c r="AF885" s="34">
        <f t="shared" si="110"/>
        <v>0</v>
      </c>
      <c r="AH885" s="23"/>
      <c r="AI885" s="26"/>
      <c r="AJ885" s="26"/>
      <c r="AK885" s="65"/>
      <c r="AL885" s="65"/>
      <c r="AM885" s="77"/>
      <c r="AN885" s="65"/>
      <c r="AO885" s="65"/>
      <c r="AP885" s="65"/>
      <c r="AQ885" s="65"/>
    </row>
    <row r="886" spans="1:43">
      <c r="A886" s="15">
        <v>13</v>
      </c>
      <c r="B886" s="66">
        <v>45738</v>
      </c>
      <c r="C886" s="47" t="s">
        <v>135</v>
      </c>
      <c r="D886" s="17">
        <v>24099</v>
      </c>
      <c r="E886" s="17"/>
      <c r="F886" s="17">
        <f t="shared" si="105"/>
        <v>24099</v>
      </c>
      <c r="G886" s="18"/>
      <c r="H886" s="18"/>
      <c r="I886" s="18"/>
      <c r="J886" s="18">
        <f t="shared" si="106"/>
        <v>24099</v>
      </c>
      <c r="L886" s="15">
        <v>13</v>
      </c>
      <c r="M886" s="66"/>
      <c r="N886" s="47"/>
      <c r="O886" s="67"/>
      <c r="P886" s="17"/>
      <c r="Q886" s="67">
        <f t="shared" si="107"/>
        <v>0</v>
      </c>
      <c r="R886" s="18"/>
      <c r="S886" s="18"/>
      <c r="T886" s="18"/>
      <c r="U886" s="67">
        <f t="shared" si="108"/>
        <v>0</v>
      </c>
      <c r="W886" s="15">
        <v>13</v>
      </c>
      <c r="X886" s="66"/>
      <c r="Y886" s="10"/>
      <c r="Z886" s="17"/>
      <c r="AA886" s="17"/>
      <c r="AB886" s="17">
        <f t="shared" si="109"/>
        <v>0</v>
      </c>
      <c r="AC886" s="18"/>
      <c r="AD886" s="18"/>
      <c r="AE886" s="148"/>
      <c r="AF886" s="34">
        <f t="shared" si="110"/>
        <v>0</v>
      </c>
    </row>
    <row r="887" spans="1:43">
      <c r="A887" s="15">
        <v>14</v>
      </c>
      <c r="B887" s="66">
        <v>45738</v>
      </c>
      <c r="C887" s="47" t="s">
        <v>136</v>
      </c>
      <c r="D887" s="17">
        <v>15253</v>
      </c>
      <c r="E887" s="17"/>
      <c r="F887" s="17">
        <f t="shared" si="105"/>
        <v>15253</v>
      </c>
      <c r="G887" s="18"/>
      <c r="H887" s="18"/>
      <c r="I887" s="18"/>
      <c r="J887" s="18">
        <f t="shared" si="106"/>
        <v>15253</v>
      </c>
      <c r="L887" s="15">
        <v>14</v>
      </c>
      <c r="M887" s="66"/>
      <c r="N887" s="47"/>
      <c r="O887" s="67"/>
      <c r="P887" s="17"/>
      <c r="Q887" s="67">
        <f t="shared" si="107"/>
        <v>0</v>
      </c>
      <c r="R887" s="18"/>
      <c r="S887" s="18"/>
      <c r="T887" s="18"/>
      <c r="U887" s="67">
        <f t="shared" si="108"/>
        <v>0</v>
      </c>
      <c r="W887" s="15">
        <v>14</v>
      </c>
      <c r="X887" s="66"/>
      <c r="Y887" s="10"/>
      <c r="Z887" s="17"/>
      <c r="AA887" s="17"/>
      <c r="AB887" s="17">
        <f t="shared" si="109"/>
        <v>0</v>
      </c>
      <c r="AC887" s="18"/>
      <c r="AD887" s="18"/>
      <c r="AE887" s="148"/>
      <c r="AF887" s="34">
        <f t="shared" si="110"/>
        <v>0</v>
      </c>
    </row>
    <row r="888" spans="1:43">
      <c r="A888" s="15">
        <v>15</v>
      </c>
      <c r="B888" s="66">
        <v>45738</v>
      </c>
      <c r="C888" s="47" t="s">
        <v>137</v>
      </c>
      <c r="D888" s="17">
        <v>1271</v>
      </c>
      <c r="E888" s="17"/>
      <c r="F888" s="17">
        <f t="shared" si="105"/>
        <v>1271</v>
      </c>
      <c r="G888" s="18"/>
      <c r="H888" s="18"/>
      <c r="I888" s="18"/>
      <c r="J888" s="18">
        <f t="shared" si="106"/>
        <v>1271</v>
      </c>
      <c r="L888" s="15">
        <v>15</v>
      </c>
      <c r="M888" s="66"/>
      <c r="N888" s="47"/>
      <c r="O888" s="67"/>
      <c r="P888" s="17"/>
      <c r="Q888" s="67">
        <f t="shared" si="107"/>
        <v>0</v>
      </c>
      <c r="R888" s="18"/>
      <c r="S888" s="18"/>
      <c r="T888" s="18"/>
      <c r="U888" s="67">
        <f t="shared" si="108"/>
        <v>0</v>
      </c>
      <c r="W888" s="15">
        <v>15</v>
      </c>
      <c r="X888" s="66"/>
      <c r="Y888" s="10"/>
      <c r="Z888" s="17"/>
      <c r="AA888" s="17"/>
      <c r="AB888" s="17">
        <f t="shared" si="109"/>
        <v>0</v>
      </c>
      <c r="AC888" s="18"/>
      <c r="AD888" s="18"/>
      <c r="AE888" s="148"/>
      <c r="AF888" s="34">
        <f t="shared" si="110"/>
        <v>0</v>
      </c>
    </row>
    <row r="889" spans="1:43">
      <c r="A889" s="15">
        <v>16</v>
      </c>
      <c r="B889" s="66">
        <v>45738</v>
      </c>
      <c r="C889" s="47" t="s">
        <v>138</v>
      </c>
      <c r="D889" s="17">
        <v>26632</v>
      </c>
      <c r="E889" s="17"/>
      <c r="F889" s="17">
        <f t="shared" si="105"/>
        <v>26632</v>
      </c>
      <c r="G889" s="18"/>
      <c r="H889" s="18"/>
      <c r="I889" s="18"/>
      <c r="J889" s="18">
        <f t="shared" si="106"/>
        <v>26632</v>
      </c>
      <c r="L889" s="15">
        <v>16</v>
      </c>
      <c r="M889" s="66"/>
      <c r="N889" s="47"/>
      <c r="O889" s="67"/>
      <c r="P889" s="17"/>
      <c r="Q889" s="67">
        <f t="shared" si="107"/>
        <v>0</v>
      </c>
      <c r="R889" s="18"/>
      <c r="S889" s="18"/>
      <c r="T889" s="18"/>
      <c r="U889" s="67">
        <f t="shared" si="108"/>
        <v>0</v>
      </c>
      <c r="W889" s="15">
        <v>16</v>
      </c>
      <c r="X889" s="66"/>
      <c r="Y889" s="10"/>
      <c r="Z889" s="17"/>
      <c r="AA889" s="17"/>
      <c r="AB889" s="17">
        <f t="shared" si="109"/>
        <v>0</v>
      </c>
      <c r="AC889" s="18"/>
      <c r="AD889" s="18"/>
      <c r="AE889" s="148"/>
      <c r="AF889" s="34">
        <f t="shared" si="110"/>
        <v>0</v>
      </c>
    </row>
    <row r="890" spans="1:43">
      <c r="A890" s="15">
        <v>17</v>
      </c>
      <c r="B890" s="66">
        <v>45738</v>
      </c>
      <c r="C890" s="47" t="s">
        <v>139</v>
      </c>
      <c r="D890" s="17">
        <v>37772</v>
      </c>
      <c r="E890" s="17"/>
      <c r="F890" s="17">
        <f t="shared" si="105"/>
        <v>37772</v>
      </c>
      <c r="G890" s="18"/>
      <c r="H890" s="18"/>
      <c r="I890" s="18"/>
      <c r="J890" s="18">
        <f t="shared" si="106"/>
        <v>37772</v>
      </c>
      <c r="L890" s="15">
        <v>17</v>
      </c>
      <c r="M890" s="66"/>
      <c r="N890" s="47"/>
      <c r="O890" s="67"/>
      <c r="P890" s="17"/>
      <c r="Q890" s="67">
        <f t="shared" si="107"/>
        <v>0</v>
      </c>
      <c r="R890" s="18"/>
      <c r="S890" s="18"/>
      <c r="T890" s="18"/>
      <c r="U890" s="67">
        <f t="shared" si="108"/>
        <v>0</v>
      </c>
      <c r="W890" s="15">
        <v>17</v>
      </c>
      <c r="X890" s="66"/>
      <c r="Y890" s="10"/>
      <c r="Z890" s="17"/>
      <c r="AA890" s="17"/>
      <c r="AB890" s="17">
        <f t="shared" si="109"/>
        <v>0</v>
      </c>
      <c r="AC890" s="18"/>
      <c r="AD890" s="18"/>
      <c r="AE890" s="148"/>
      <c r="AF890" s="34">
        <f t="shared" si="110"/>
        <v>0</v>
      </c>
    </row>
    <row r="891" spans="1:43">
      <c r="A891" s="15">
        <v>18</v>
      </c>
      <c r="B891" s="66">
        <v>45738</v>
      </c>
      <c r="C891" s="47" t="s">
        <v>140</v>
      </c>
      <c r="D891" s="17">
        <v>17980</v>
      </c>
      <c r="E891" s="17"/>
      <c r="F891" s="17">
        <f t="shared" si="105"/>
        <v>17980</v>
      </c>
      <c r="G891" s="18"/>
      <c r="H891" s="18"/>
      <c r="I891" s="18"/>
      <c r="J891" s="18">
        <f t="shared" si="106"/>
        <v>17980</v>
      </c>
      <c r="L891" s="15">
        <v>18</v>
      </c>
      <c r="M891" s="66"/>
      <c r="N891" s="10"/>
      <c r="O891" s="67"/>
      <c r="P891" s="17"/>
      <c r="Q891" s="67">
        <f t="shared" si="107"/>
        <v>0</v>
      </c>
      <c r="R891" s="18"/>
      <c r="S891" s="18"/>
      <c r="T891" s="18"/>
      <c r="U891" s="67">
        <f t="shared" si="108"/>
        <v>0</v>
      </c>
      <c r="W891" s="15">
        <v>18</v>
      </c>
      <c r="X891" s="66"/>
      <c r="Y891" s="10"/>
      <c r="Z891" s="17"/>
      <c r="AA891" s="17"/>
      <c r="AB891" s="17">
        <f t="shared" si="109"/>
        <v>0</v>
      </c>
      <c r="AC891" s="18"/>
      <c r="AD891" s="18"/>
      <c r="AE891" s="148"/>
      <c r="AF891" s="34">
        <f t="shared" si="110"/>
        <v>0</v>
      </c>
    </row>
    <row r="892" spans="1:43">
      <c r="A892" s="15">
        <v>19</v>
      </c>
      <c r="B892" s="66">
        <v>45738</v>
      </c>
      <c r="C892" s="47" t="s">
        <v>141</v>
      </c>
      <c r="D892" s="17">
        <v>636</v>
      </c>
      <c r="E892" s="17"/>
      <c r="F892" s="17">
        <f t="shared" si="105"/>
        <v>636</v>
      </c>
      <c r="G892" s="18"/>
      <c r="H892" s="18"/>
      <c r="I892" s="18"/>
      <c r="J892" s="18">
        <f t="shared" si="106"/>
        <v>636</v>
      </c>
      <c r="L892" s="15">
        <v>19</v>
      </c>
      <c r="M892" s="66"/>
      <c r="N892" s="10"/>
      <c r="O892" s="67"/>
      <c r="P892" s="17"/>
      <c r="Q892" s="67">
        <f t="shared" si="107"/>
        <v>0</v>
      </c>
      <c r="R892" s="18"/>
      <c r="S892" s="18"/>
      <c r="T892" s="18"/>
      <c r="U892" s="67">
        <f t="shared" si="108"/>
        <v>0</v>
      </c>
      <c r="W892" s="15">
        <v>19</v>
      </c>
      <c r="X892" s="66"/>
      <c r="Y892" s="10"/>
      <c r="Z892" s="17"/>
      <c r="AA892" s="17"/>
      <c r="AB892" s="17">
        <f t="shared" si="109"/>
        <v>0</v>
      </c>
      <c r="AC892" s="18"/>
      <c r="AD892" s="18"/>
      <c r="AE892" s="148"/>
      <c r="AF892" s="34">
        <f t="shared" si="110"/>
        <v>0</v>
      </c>
    </row>
    <row r="893" spans="1:43">
      <c r="A893" s="15">
        <v>20</v>
      </c>
      <c r="B893" s="66">
        <v>45738</v>
      </c>
      <c r="C893" s="47" t="s">
        <v>142</v>
      </c>
      <c r="D893" s="17">
        <v>177227</v>
      </c>
      <c r="E893" s="17">
        <v>-2538</v>
      </c>
      <c r="F893" s="17">
        <f>SUM(D893:E893)</f>
        <v>174689</v>
      </c>
      <c r="G893" s="18"/>
      <c r="H893" s="18"/>
      <c r="I893" s="18">
        <v>-10071</v>
      </c>
      <c r="J893" s="18">
        <f t="shared" si="106"/>
        <v>164618</v>
      </c>
      <c r="L893" s="15">
        <v>20</v>
      </c>
      <c r="M893" s="66"/>
      <c r="N893" s="10"/>
      <c r="O893" s="67"/>
      <c r="P893" s="17"/>
      <c r="Q893" s="67">
        <f t="shared" si="107"/>
        <v>0</v>
      </c>
      <c r="R893" s="18"/>
      <c r="S893" s="18"/>
      <c r="T893" s="18"/>
      <c r="U893" s="67">
        <f t="shared" si="108"/>
        <v>0</v>
      </c>
      <c r="W893" s="15">
        <v>20</v>
      </c>
      <c r="X893" s="66"/>
      <c r="Y893" s="10"/>
      <c r="Z893" s="17"/>
      <c r="AA893" s="17"/>
      <c r="AB893" s="17">
        <f t="shared" si="109"/>
        <v>0</v>
      </c>
      <c r="AC893" s="18"/>
      <c r="AD893" s="18"/>
      <c r="AE893" s="148"/>
      <c r="AF893" s="34">
        <f t="shared" si="110"/>
        <v>0</v>
      </c>
    </row>
    <row r="894" spans="1:43">
      <c r="A894" s="20">
        <v>21</v>
      </c>
      <c r="B894" s="66"/>
      <c r="C894" s="10"/>
      <c r="D894" s="17"/>
      <c r="E894" s="10"/>
      <c r="F894" s="17">
        <f t="shared" si="105"/>
        <v>0</v>
      </c>
      <c r="G894" s="15"/>
      <c r="H894" s="15"/>
      <c r="I894" s="18"/>
      <c r="J894" s="18">
        <f t="shared" si="106"/>
        <v>0</v>
      </c>
      <c r="L894" s="20">
        <v>21</v>
      </c>
      <c r="M894" s="66"/>
      <c r="N894" s="10"/>
      <c r="O894" s="67"/>
      <c r="P894" s="10"/>
      <c r="Q894" s="67">
        <f t="shared" si="107"/>
        <v>0</v>
      </c>
      <c r="R894" s="15"/>
      <c r="S894" s="15"/>
      <c r="T894" s="18"/>
      <c r="U894" s="67">
        <f t="shared" si="108"/>
        <v>0</v>
      </c>
      <c r="W894" s="20">
        <v>21</v>
      </c>
      <c r="X894" s="66"/>
      <c r="Y894" s="10"/>
      <c r="Z894" s="17"/>
      <c r="AA894" s="10"/>
      <c r="AB894" s="17">
        <f t="shared" si="109"/>
        <v>0</v>
      </c>
      <c r="AC894" s="15"/>
      <c r="AD894" s="15"/>
      <c r="AE894" s="148"/>
      <c r="AF894" s="34">
        <f t="shared" si="110"/>
        <v>0</v>
      </c>
    </row>
    <row r="895" spans="1:43">
      <c r="A895" s="42">
        <v>22</v>
      </c>
      <c r="B895" s="66"/>
      <c r="C895" s="10"/>
      <c r="D895" s="10"/>
      <c r="E895" s="10"/>
      <c r="F895" s="17">
        <f t="shared" si="105"/>
        <v>0</v>
      </c>
      <c r="G895" s="15"/>
      <c r="H895" s="15"/>
      <c r="I895" s="15"/>
      <c r="J895" s="18">
        <f t="shared" si="106"/>
        <v>0</v>
      </c>
      <c r="L895" s="42">
        <v>22</v>
      </c>
      <c r="M895" s="66"/>
      <c r="N895" s="10"/>
      <c r="O895" s="67"/>
      <c r="P895" s="10"/>
      <c r="Q895" s="67">
        <f t="shared" si="107"/>
        <v>0</v>
      </c>
      <c r="R895" s="15"/>
      <c r="S895" s="15"/>
      <c r="T895" s="15"/>
      <c r="U895" s="67">
        <f t="shared" si="108"/>
        <v>0</v>
      </c>
      <c r="W895" s="42">
        <v>22</v>
      </c>
      <c r="X895" s="66"/>
      <c r="Y895" s="10"/>
      <c r="Z895" s="10"/>
      <c r="AA895" s="10"/>
      <c r="AB895" s="17">
        <f t="shared" si="109"/>
        <v>0</v>
      </c>
      <c r="AC895" s="15"/>
      <c r="AD895" s="15"/>
      <c r="AE895" s="148"/>
      <c r="AF895" s="34">
        <f t="shared" si="110"/>
        <v>0</v>
      </c>
    </row>
    <row r="896" spans="1:43">
      <c r="A896" s="42">
        <v>23</v>
      </c>
      <c r="B896" s="66"/>
      <c r="C896" s="10"/>
      <c r="D896" s="10"/>
      <c r="E896" s="10"/>
      <c r="F896" s="17">
        <f t="shared" si="105"/>
        <v>0</v>
      </c>
      <c r="G896" s="15"/>
      <c r="H896" s="15"/>
      <c r="I896" s="15"/>
      <c r="J896" s="18">
        <f t="shared" si="106"/>
        <v>0</v>
      </c>
      <c r="L896" s="42">
        <v>23</v>
      </c>
      <c r="M896" s="66"/>
      <c r="N896" s="10"/>
      <c r="O896" s="67"/>
      <c r="P896" s="10"/>
      <c r="Q896" s="67">
        <f t="shared" si="107"/>
        <v>0</v>
      </c>
      <c r="R896" s="15"/>
      <c r="S896" s="15"/>
      <c r="T896" s="15"/>
      <c r="U896" s="67">
        <f t="shared" si="108"/>
        <v>0</v>
      </c>
      <c r="W896" s="42">
        <v>23</v>
      </c>
      <c r="X896" s="66"/>
      <c r="Y896" s="10"/>
      <c r="Z896" s="10"/>
      <c r="AA896" s="10"/>
      <c r="AB896" s="17">
        <f t="shared" si="109"/>
        <v>0</v>
      </c>
      <c r="AC896" s="15"/>
      <c r="AD896" s="15"/>
      <c r="AE896" s="148"/>
      <c r="AF896" s="34">
        <f t="shared" si="110"/>
        <v>0</v>
      </c>
    </row>
    <row r="897" spans="1:32">
      <c r="A897" s="42">
        <v>24</v>
      </c>
      <c r="B897" s="66"/>
      <c r="C897" s="10"/>
      <c r="D897" s="10"/>
      <c r="E897" s="10"/>
      <c r="F897" s="17">
        <f t="shared" si="105"/>
        <v>0</v>
      </c>
      <c r="G897" s="15"/>
      <c r="H897" s="15"/>
      <c r="I897" s="15"/>
      <c r="J897" s="18">
        <f t="shared" si="106"/>
        <v>0</v>
      </c>
      <c r="L897" s="42">
        <v>24</v>
      </c>
      <c r="M897" s="66"/>
      <c r="N897" s="10"/>
      <c r="O897" s="67"/>
      <c r="P897" s="10"/>
      <c r="Q897" s="67">
        <f t="shared" si="107"/>
        <v>0</v>
      </c>
      <c r="R897" s="15"/>
      <c r="S897" s="15"/>
      <c r="T897" s="15"/>
      <c r="U897" s="67">
        <f t="shared" si="108"/>
        <v>0</v>
      </c>
      <c r="W897" s="42">
        <v>24</v>
      </c>
      <c r="X897" s="66"/>
      <c r="Y897" s="10"/>
      <c r="Z897" s="10"/>
      <c r="AA897" s="10"/>
      <c r="AB897" s="17">
        <f t="shared" si="109"/>
        <v>0</v>
      </c>
      <c r="AC897" s="15"/>
      <c r="AD897" s="15"/>
      <c r="AE897" s="148"/>
      <c r="AF897" s="34">
        <f t="shared" si="110"/>
        <v>0</v>
      </c>
    </row>
    <row r="898" spans="1:32">
      <c r="A898" s="42">
        <v>25</v>
      </c>
      <c r="B898" s="66"/>
      <c r="C898" s="10"/>
      <c r="D898" s="10"/>
      <c r="E898" s="10"/>
      <c r="F898" s="17">
        <f t="shared" si="105"/>
        <v>0</v>
      </c>
      <c r="G898" s="15"/>
      <c r="H898" s="15"/>
      <c r="I898" s="15"/>
      <c r="J898" s="18">
        <f t="shared" si="106"/>
        <v>0</v>
      </c>
      <c r="L898" s="42">
        <v>25</v>
      </c>
      <c r="M898" s="66"/>
      <c r="N898" s="10"/>
      <c r="O898" s="67"/>
      <c r="P898" s="10"/>
      <c r="Q898" s="67">
        <f t="shared" si="107"/>
        <v>0</v>
      </c>
      <c r="R898" s="15"/>
      <c r="S898" s="15"/>
      <c r="T898" s="15"/>
      <c r="U898" s="67">
        <f t="shared" si="108"/>
        <v>0</v>
      </c>
      <c r="W898" s="42">
        <v>25</v>
      </c>
      <c r="X898" s="66"/>
      <c r="Y898" s="10"/>
      <c r="Z898" s="10"/>
      <c r="AA898" s="10"/>
      <c r="AB898" s="17">
        <f t="shared" si="109"/>
        <v>0</v>
      </c>
      <c r="AC898" s="15"/>
      <c r="AD898" s="15"/>
      <c r="AE898" s="148"/>
      <c r="AF898" s="34">
        <f t="shared" si="110"/>
        <v>0</v>
      </c>
    </row>
    <row r="899" spans="1:32">
      <c r="A899" s="42">
        <v>26</v>
      </c>
      <c r="B899" s="66"/>
      <c r="C899" s="10"/>
      <c r="D899" s="10"/>
      <c r="E899" s="10"/>
      <c r="F899" s="17">
        <f t="shared" si="105"/>
        <v>0</v>
      </c>
      <c r="G899" s="15"/>
      <c r="H899" s="15"/>
      <c r="I899" s="15"/>
      <c r="J899" s="18">
        <f t="shared" si="106"/>
        <v>0</v>
      </c>
      <c r="L899" s="42">
        <v>26</v>
      </c>
      <c r="M899" s="66"/>
      <c r="N899" s="10"/>
      <c r="O899" s="67"/>
      <c r="P899" s="10"/>
      <c r="Q899" s="67">
        <f t="shared" si="107"/>
        <v>0</v>
      </c>
      <c r="R899" s="15"/>
      <c r="S899" s="15"/>
      <c r="T899" s="15"/>
      <c r="U899" s="67">
        <f t="shared" si="108"/>
        <v>0</v>
      </c>
      <c r="X899" s="66"/>
      <c r="Y899" s="10"/>
      <c r="Z899" s="10"/>
      <c r="AA899" s="10"/>
      <c r="AB899" s="17">
        <f t="shared" si="109"/>
        <v>0</v>
      </c>
      <c r="AC899" s="15"/>
      <c r="AD899" s="15"/>
      <c r="AE899" s="148"/>
      <c r="AF899" s="34">
        <f t="shared" si="110"/>
        <v>0</v>
      </c>
    </row>
    <row r="900" spans="1:32">
      <c r="A900" s="42">
        <v>27</v>
      </c>
      <c r="B900" s="66"/>
      <c r="C900" s="10"/>
      <c r="D900" s="10"/>
      <c r="E900" s="10"/>
      <c r="F900" s="17">
        <f t="shared" si="105"/>
        <v>0</v>
      </c>
      <c r="G900" s="15"/>
      <c r="H900" s="15"/>
      <c r="I900" s="15"/>
      <c r="J900" s="18">
        <f t="shared" si="106"/>
        <v>0</v>
      </c>
      <c r="L900" s="42">
        <v>27</v>
      </c>
      <c r="M900" s="66"/>
      <c r="N900" s="10"/>
      <c r="O900" s="67"/>
      <c r="P900" s="10"/>
      <c r="Q900" s="67">
        <f t="shared" si="107"/>
        <v>0</v>
      </c>
      <c r="R900" s="15"/>
      <c r="S900" s="15"/>
      <c r="T900" s="15"/>
      <c r="U900" s="67">
        <f t="shared" si="108"/>
        <v>0</v>
      </c>
      <c r="X900" s="66"/>
      <c r="Y900" s="10"/>
      <c r="Z900" s="10"/>
      <c r="AA900" s="10"/>
      <c r="AB900" s="17">
        <f t="shared" si="109"/>
        <v>0</v>
      </c>
      <c r="AC900" s="15"/>
      <c r="AD900" s="15"/>
      <c r="AE900" s="148"/>
      <c r="AF900" s="34">
        <f t="shared" si="110"/>
        <v>0</v>
      </c>
    </row>
    <row r="901" spans="1:32">
      <c r="A901" s="42">
        <v>28</v>
      </c>
      <c r="B901" s="66"/>
      <c r="C901" s="10"/>
      <c r="D901" s="10"/>
      <c r="E901" s="10"/>
      <c r="F901" s="17">
        <f t="shared" si="105"/>
        <v>0</v>
      </c>
      <c r="G901" s="15"/>
      <c r="H901" s="15"/>
      <c r="I901" s="15"/>
      <c r="J901" s="18">
        <f t="shared" si="106"/>
        <v>0</v>
      </c>
      <c r="L901" s="42">
        <v>28</v>
      </c>
      <c r="M901" s="66"/>
      <c r="N901" s="10"/>
      <c r="O901" s="67"/>
      <c r="P901" s="10"/>
      <c r="Q901" s="67">
        <f t="shared" si="107"/>
        <v>0</v>
      </c>
      <c r="R901" s="15"/>
      <c r="S901" s="15"/>
      <c r="T901" s="15"/>
      <c r="U901" s="67">
        <f t="shared" si="108"/>
        <v>0</v>
      </c>
      <c r="X901" s="66"/>
      <c r="Y901" s="10"/>
      <c r="Z901" s="10"/>
      <c r="AA901" s="10"/>
      <c r="AB901" s="17">
        <f t="shared" si="109"/>
        <v>0</v>
      </c>
      <c r="AC901" s="15"/>
      <c r="AD901" s="15"/>
      <c r="AE901" s="148"/>
      <c r="AF901" s="34">
        <f t="shared" si="110"/>
        <v>0</v>
      </c>
    </row>
    <row r="902" spans="1:32">
      <c r="A902" s="42">
        <v>29</v>
      </c>
      <c r="B902" s="66"/>
      <c r="C902" s="10"/>
      <c r="D902" s="10"/>
      <c r="E902" s="10"/>
      <c r="F902" s="17">
        <f t="shared" si="105"/>
        <v>0</v>
      </c>
      <c r="G902" s="15"/>
      <c r="H902" s="15"/>
      <c r="I902" s="15"/>
      <c r="J902" s="18">
        <f t="shared" si="106"/>
        <v>0</v>
      </c>
      <c r="L902" s="42">
        <v>29</v>
      </c>
      <c r="M902" s="66"/>
      <c r="N902" s="10"/>
      <c r="O902" s="67"/>
      <c r="P902" s="10"/>
      <c r="Q902" s="67">
        <f t="shared" si="107"/>
        <v>0</v>
      </c>
      <c r="R902" s="15"/>
      <c r="S902" s="15"/>
      <c r="T902" s="15"/>
      <c r="U902" s="67">
        <f t="shared" si="108"/>
        <v>0</v>
      </c>
      <c r="X902" s="66"/>
      <c r="Y902" s="10"/>
      <c r="Z902" s="10"/>
      <c r="AA902" s="10"/>
      <c r="AB902" s="17">
        <f t="shared" si="109"/>
        <v>0</v>
      </c>
      <c r="AC902" s="15"/>
      <c r="AD902" s="15"/>
      <c r="AE902" s="148"/>
      <c r="AF902" s="34">
        <f t="shared" si="110"/>
        <v>0</v>
      </c>
    </row>
    <row r="903" spans="1:32">
      <c r="A903" s="42">
        <v>30</v>
      </c>
      <c r="B903" s="66"/>
      <c r="C903" s="10"/>
      <c r="D903" s="10"/>
      <c r="E903" s="10"/>
      <c r="F903" s="17">
        <f t="shared" si="105"/>
        <v>0</v>
      </c>
      <c r="G903" s="15"/>
      <c r="H903" s="15"/>
      <c r="I903" s="15"/>
      <c r="J903" s="18">
        <f t="shared" si="106"/>
        <v>0</v>
      </c>
      <c r="L903" s="42">
        <v>30</v>
      </c>
      <c r="M903" s="66"/>
      <c r="N903" s="10"/>
      <c r="O903" s="67"/>
      <c r="P903" s="10"/>
      <c r="Q903" s="67">
        <f t="shared" si="107"/>
        <v>0</v>
      </c>
      <c r="R903" s="15"/>
      <c r="S903" s="15"/>
      <c r="T903" s="15"/>
      <c r="U903" s="67">
        <f t="shared" si="108"/>
        <v>0</v>
      </c>
      <c r="X903" s="66"/>
      <c r="Y903" s="10"/>
      <c r="Z903" s="10"/>
      <c r="AA903" s="10"/>
      <c r="AB903" s="17">
        <f t="shared" si="109"/>
        <v>0</v>
      </c>
      <c r="AC903" s="15"/>
      <c r="AD903" s="15"/>
      <c r="AE903" s="148"/>
      <c r="AF903" s="34">
        <f t="shared" si="110"/>
        <v>0</v>
      </c>
    </row>
    <row r="904" spans="1:32">
      <c r="A904" s="42">
        <v>31</v>
      </c>
      <c r="B904" s="66"/>
      <c r="C904" s="10"/>
      <c r="D904" s="10"/>
      <c r="E904" s="10"/>
      <c r="F904" s="17">
        <f t="shared" si="105"/>
        <v>0</v>
      </c>
      <c r="G904" s="15"/>
      <c r="H904" s="15"/>
      <c r="I904" s="15"/>
      <c r="J904" s="18">
        <f t="shared" si="106"/>
        <v>0</v>
      </c>
      <c r="M904" s="66"/>
      <c r="N904" s="10"/>
      <c r="O904" s="67"/>
      <c r="P904" s="10"/>
      <c r="Q904" s="67">
        <f t="shared" si="107"/>
        <v>0</v>
      </c>
      <c r="R904" s="15"/>
      <c r="S904" s="15"/>
      <c r="T904" s="15"/>
      <c r="U904" s="67">
        <f t="shared" si="108"/>
        <v>0</v>
      </c>
      <c r="X904" s="66"/>
      <c r="Y904" s="10"/>
      <c r="Z904" s="10"/>
      <c r="AA904" s="10"/>
      <c r="AB904" s="17">
        <f t="shared" si="109"/>
        <v>0</v>
      </c>
      <c r="AC904" s="15"/>
      <c r="AD904" s="15"/>
      <c r="AE904" s="148"/>
      <c r="AF904" s="34">
        <f t="shared" si="110"/>
        <v>0</v>
      </c>
    </row>
    <row r="905" spans="1:32">
      <c r="A905" s="42">
        <v>32</v>
      </c>
      <c r="B905" s="66"/>
      <c r="C905" s="10"/>
      <c r="D905" s="10"/>
      <c r="E905" s="10"/>
      <c r="F905" s="17">
        <f t="shared" si="105"/>
        <v>0</v>
      </c>
      <c r="G905" s="15"/>
      <c r="H905" s="15"/>
      <c r="I905" s="15"/>
      <c r="J905" s="18">
        <f t="shared" si="106"/>
        <v>0</v>
      </c>
      <c r="M905" s="66"/>
      <c r="N905" s="10"/>
      <c r="O905" s="67"/>
      <c r="P905" s="10"/>
      <c r="Q905" s="67">
        <f t="shared" si="107"/>
        <v>0</v>
      </c>
      <c r="R905" s="15"/>
      <c r="S905" s="15"/>
      <c r="T905" s="15"/>
      <c r="U905" s="67">
        <f t="shared" si="108"/>
        <v>0</v>
      </c>
      <c r="X905" s="66"/>
      <c r="Y905" s="10"/>
      <c r="Z905" s="10"/>
      <c r="AA905" s="10"/>
      <c r="AB905" s="17">
        <f t="shared" si="109"/>
        <v>0</v>
      </c>
      <c r="AC905" s="15"/>
      <c r="AD905" s="15"/>
      <c r="AE905" s="148"/>
      <c r="AF905" s="34">
        <f t="shared" si="110"/>
        <v>0</v>
      </c>
    </row>
    <row r="906" spans="1:32">
      <c r="A906" s="42"/>
      <c r="B906" s="66"/>
      <c r="C906" s="10"/>
      <c r="D906" s="10"/>
      <c r="E906" s="10"/>
      <c r="F906" s="17">
        <f t="shared" si="105"/>
        <v>0</v>
      </c>
      <c r="G906" s="15"/>
      <c r="H906" s="15"/>
      <c r="I906" s="15"/>
      <c r="J906" s="18">
        <f t="shared" si="106"/>
        <v>0</v>
      </c>
      <c r="M906" s="66"/>
      <c r="N906" s="10"/>
      <c r="O906" s="67"/>
      <c r="P906" s="10"/>
      <c r="Q906" s="67">
        <f t="shared" si="107"/>
        <v>0</v>
      </c>
      <c r="R906" s="15"/>
      <c r="S906" s="15"/>
      <c r="T906" s="15"/>
      <c r="U906" s="67">
        <f t="shared" si="108"/>
        <v>0</v>
      </c>
      <c r="X906" s="66"/>
      <c r="Y906" s="10"/>
      <c r="Z906" s="10"/>
      <c r="AA906" s="10"/>
      <c r="AB906" s="17">
        <f t="shared" si="109"/>
        <v>0</v>
      </c>
      <c r="AC906" s="15"/>
      <c r="AD906" s="15"/>
      <c r="AE906" s="148"/>
      <c r="AF906" s="34">
        <f t="shared" si="110"/>
        <v>0</v>
      </c>
    </row>
    <row r="907" spans="1:32">
      <c r="A907" s="42"/>
      <c r="B907" s="66"/>
      <c r="C907" s="10"/>
      <c r="D907" s="10"/>
      <c r="E907" s="10"/>
      <c r="F907" s="17">
        <f t="shared" si="105"/>
        <v>0</v>
      </c>
      <c r="G907" s="15"/>
      <c r="H907" s="15"/>
      <c r="I907" s="15"/>
      <c r="J907" s="18">
        <f t="shared" si="106"/>
        <v>0</v>
      </c>
      <c r="M907" s="66"/>
      <c r="N907" s="10"/>
      <c r="O907" s="67"/>
      <c r="P907" s="10"/>
      <c r="Q907" s="67">
        <f t="shared" si="107"/>
        <v>0</v>
      </c>
      <c r="R907" s="15"/>
      <c r="S907" s="15"/>
      <c r="T907" s="15"/>
      <c r="U907" s="67">
        <f t="shared" si="108"/>
        <v>0</v>
      </c>
      <c r="X907" s="66"/>
      <c r="Y907" s="10"/>
      <c r="Z907" s="10"/>
      <c r="AA907" s="10"/>
      <c r="AB907" s="17">
        <f t="shared" si="109"/>
        <v>0</v>
      </c>
      <c r="AC907" s="15"/>
      <c r="AD907" s="15"/>
      <c r="AE907" s="148"/>
      <c r="AF907" s="34">
        <f t="shared" si="110"/>
        <v>0</v>
      </c>
    </row>
    <row r="908" spans="1:32">
      <c r="A908" s="42"/>
      <c r="B908" s="66"/>
      <c r="C908" s="10"/>
      <c r="D908" s="10"/>
      <c r="E908" s="10"/>
      <c r="F908" s="17">
        <f t="shared" si="105"/>
        <v>0</v>
      </c>
      <c r="G908" s="15"/>
      <c r="H908" s="15"/>
      <c r="I908" s="15"/>
      <c r="J908" s="18">
        <f t="shared" si="106"/>
        <v>0</v>
      </c>
      <c r="M908" s="66"/>
      <c r="N908" s="10"/>
      <c r="O908" s="67"/>
      <c r="P908" s="10"/>
      <c r="Q908" s="67">
        <f t="shared" si="107"/>
        <v>0</v>
      </c>
      <c r="R908" s="15"/>
      <c r="S908" s="15"/>
      <c r="T908" s="15"/>
      <c r="U908" s="67">
        <f t="shared" si="108"/>
        <v>0</v>
      </c>
      <c r="X908" s="66"/>
      <c r="Y908" s="10"/>
      <c r="Z908" s="10"/>
      <c r="AA908" s="10"/>
      <c r="AB908" s="17">
        <f t="shared" si="109"/>
        <v>0</v>
      </c>
      <c r="AC908" s="15"/>
      <c r="AD908" s="15"/>
      <c r="AE908" s="148"/>
      <c r="AF908" s="34">
        <f t="shared" si="110"/>
        <v>0</v>
      </c>
    </row>
    <row r="909" spans="1:32">
      <c r="A909" s="42"/>
      <c r="B909" s="66"/>
      <c r="C909" s="10"/>
      <c r="D909" s="10"/>
      <c r="E909" s="10"/>
      <c r="F909" s="17">
        <f t="shared" si="105"/>
        <v>0</v>
      </c>
      <c r="G909" s="15"/>
      <c r="H909" s="15"/>
      <c r="I909" s="15"/>
      <c r="J909" s="18">
        <f t="shared" si="106"/>
        <v>0</v>
      </c>
      <c r="M909" s="66"/>
      <c r="N909" s="10"/>
      <c r="O909" s="67"/>
      <c r="P909" s="10"/>
      <c r="Q909" s="67">
        <f t="shared" si="107"/>
        <v>0</v>
      </c>
      <c r="R909" s="15"/>
      <c r="S909" s="15"/>
      <c r="T909" s="15"/>
      <c r="U909" s="67">
        <f t="shared" si="108"/>
        <v>0</v>
      </c>
      <c r="X909" s="66"/>
      <c r="Y909" s="10"/>
      <c r="Z909" s="10"/>
      <c r="AA909" s="10"/>
      <c r="AB909" s="17">
        <f t="shared" si="109"/>
        <v>0</v>
      </c>
      <c r="AC909" s="15"/>
      <c r="AD909" s="15"/>
      <c r="AE909" s="148"/>
      <c r="AF909" s="34">
        <f t="shared" si="110"/>
        <v>0</v>
      </c>
    </row>
    <row r="910" spans="1:32">
      <c r="A910" s="42"/>
      <c r="B910" s="66"/>
      <c r="C910" s="10"/>
      <c r="D910" s="10"/>
      <c r="E910" s="10"/>
      <c r="F910" s="17">
        <f t="shared" si="105"/>
        <v>0</v>
      </c>
      <c r="G910" s="15"/>
      <c r="H910" s="15"/>
      <c r="I910" s="15"/>
      <c r="J910" s="18">
        <f t="shared" si="106"/>
        <v>0</v>
      </c>
      <c r="M910" s="66"/>
      <c r="N910" s="10"/>
      <c r="O910" s="67"/>
      <c r="P910" s="10"/>
      <c r="Q910" s="67">
        <f t="shared" si="107"/>
        <v>0</v>
      </c>
      <c r="R910" s="15"/>
      <c r="S910" s="15"/>
      <c r="T910" s="15"/>
      <c r="U910" s="67">
        <f t="shared" si="108"/>
        <v>0</v>
      </c>
      <c r="X910" s="66"/>
      <c r="Y910" s="10"/>
      <c r="Z910" s="10"/>
      <c r="AA910" s="10"/>
      <c r="AB910" s="17">
        <f t="shared" si="109"/>
        <v>0</v>
      </c>
      <c r="AC910" s="15"/>
      <c r="AD910" s="15"/>
      <c r="AE910" s="148"/>
      <c r="AF910" s="34">
        <f t="shared" si="110"/>
        <v>0</v>
      </c>
    </row>
    <row r="911" spans="1:32">
      <c r="A911" s="42"/>
      <c r="B911" s="66"/>
      <c r="C911" s="10"/>
      <c r="D911" s="10"/>
      <c r="E911" s="10"/>
      <c r="F911" s="17">
        <f t="shared" si="105"/>
        <v>0</v>
      </c>
      <c r="G911" s="15"/>
      <c r="H911" s="15"/>
      <c r="I911" s="15"/>
      <c r="J911" s="18">
        <f t="shared" si="106"/>
        <v>0</v>
      </c>
      <c r="M911" s="66"/>
      <c r="N911" s="10"/>
      <c r="O911" s="67"/>
      <c r="P911" s="10"/>
      <c r="Q911" s="67">
        <f t="shared" si="107"/>
        <v>0</v>
      </c>
      <c r="R911" s="15"/>
      <c r="S911" s="15"/>
      <c r="T911" s="15"/>
      <c r="U911" s="67">
        <f t="shared" si="108"/>
        <v>0</v>
      </c>
      <c r="X911" s="66"/>
      <c r="Y911" s="10"/>
      <c r="Z911" s="10"/>
      <c r="AA911" s="10"/>
      <c r="AB911" s="17">
        <f t="shared" si="109"/>
        <v>0</v>
      </c>
      <c r="AC911" s="15"/>
      <c r="AD911" s="15"/>
      <c r="AE911" s="148"/>
      <c r="AF911" s="34">
        <f t="shared" si="110"/>
        <v>0</v>
      </c>
    </row>
    <row r="912" spans="1:32" ht="15">
      <c r="D912" s="6">
        <f>SUM(D874:D911)</f>
        <v>495785</v>
      </c>
      <c r="E912" s="6">
        <f>SUM(E874:E911)</f>
        <v>-2538</v>
      </c>
      <c r="F912" s="6">
        <f>SUM(F874:F911)</f>
        <v>493247</v>
      </c>
      <c r="G912" s="63"/>
      <c r="H912" s="33">
        <f>SUM(H875:H911)</f>
        <v>12564.5</v>
      </c>
      <c r="I912" s="33">
        <f>SUM(I875:I911)</f>
        <v>-10071</v>
      </c>
      <c r="J912" s="33">
        <f>SUM(J874:J911)</f>
        <v>495740.5</v>
      </c>
      <c r="M912" s="1"/>
      <c r="N912" s="1"/>
      <c r="O912" s="6">
        <f>SUM(O874:O911)</f>
        <v>273524</v>
      </c>
      <c r="P912" s="6">
        <f>SUM(P874:P911)</f>
        <v>-2430</v>
      </c>
      <c r="Q912" s="6">
        <f>SUM(Q874:Q911)</f>
        <v>271094</v>
      </c>
      <c r="R912" s="63"/>
      <c r="S912" s="33">
        <f>SUM(S875:S911)</f>
        <v>180</v>
      </c>
      <c r="T912" s="33">
        <f>SUM(T875:T911)</f>
        <v>-2442</v>
      </c>
      <c r="U912" s="33">
        <f>SUM(U874:U911)</f>
        <v>268832</v>
      </c>
      <c r="X912" s="1"/>
      <c r="Y912" s="1"/>
      <c r="Z912" s="6"/>
      <c r="AA912" s="6"/>
      <c r="AB912" s="81">
        <f>SUM(AB874:AB911)</f>
        <v>233228</v>
      </c>
      <c r="AC912" s="63"/>
      <c r="AD912" s="33"/>
      <c r="AE912" s="33"/>
      <c r="AF912" s="149">
        <f>SUM(AF874:AF911)</f>
        <v>230564</v>
      </c>
    </row>
    <row r="913" spans="1:44">
      <c r="A913" s="23"/>
      <c r="B913" s="26"/>
      <c r="C913" s="26"/>
      <c r="D913" s="26"/>
      <c r="E913" s="26"/>
      <c r="F913" s="26"/>
      <c r="G913" s="23"/>
      <c r="H913" s="23"/>
      <c r="I913" s="23"/>
      <c r="J913" s="23"/>
      <c r="L913" s="23"/>
      <c r="M913" s="23"/>
      <c r="N913" s="23"/>
      <c r="O913" s="23"/>
      <c r="P913" s="23"/>
      <c r="Q913" s="23"/>
      <c r="R913" s="23"/>
      <c r="S913" s="23"/>
      <c r="T913" s="23"/>
      <c r="U913" s="23"/>
      <c r="W913" s="23"/>
      <c r="X913" s="23"/>
      <c r="Y913" s="23"/>
      <c r="Z913" s="23"/>
      <c r="AA913" s="23"/>
      <c r="AB913" s="23"/>
      <c r="AC913" s="23"/>
      <c r="AD913" s="23"/>
      <c r="AE913" s="23"/>
      <c r="AF913" s="23"/>
    </row>
    <row r="914" spans="1:44">
      <c r="A914" t="s">
        <v>0</v>
      </c>
      <c r="L914" t="s">
        <v>0</v>
      </c>
      <c r="M914" s="1"/>
      <c r="N914" s="1"/>
      <c r="O914" s="1"/>
      <c r="P914" s="1"/>
      <c r="Q914" s="1"/>
      <c r="W914" t="s">
        <v>0</v>
      </c>
      <c r="X914" s="1"/>
      <c r="Y914" s="1"/>
      <c r="Z914" s="1"/>
      <c r="AA914" s="1"/>
      <c r="AB914" s="1"/>
    </row>
    <row r="915" spans="1:44">
      <c r="A915" t="s">
        <v>1</v>
      </c>
      <c r="L915" t="s">
        <v>1</v>
      </c>
      <c r="M915" s="1"/>
      <c r="N915" s="1"/>
      <c r="O915" s="1"/>
      <c r="P915" s="1"/>
      <c r="Q915" s="1"/>
      <c r="W915" t="s">
        <v>1</v>
      </c>
      <c r="X915" s="1"/>
      <c r="Y915" s="1"/>
      <c r="Z915" s="1"/>
      <c r="AA915" s="1"/>
      <c r="AB915" s="1"/>
    </row>
    <row r="916" spans="1:44">
      <c r="M916" s="1"/>
      <c r="N916" s="1"/>
      <c r="O916" s="1"/>
      <c r="P916" s="1"/>
      <c r="Q916" s="1"/>
      <c r="X916" s="1"/>
      <c r="Y916" s="1"/>
      <c r="Z916" s="1"/>
      <c r="AA916" s="1"/>
      <c r="AB916" s="1"/>
    </row>
    <row r="917" spans="1:44" ht="15">
      <c r="A917" s="2" t="s">
        <v>6</v>
      </c>
      <c r="L917" s="2" t="s">
        <v>6</v>
      </c>
      <c r="M917" s="1"/>
      <c r="N917" s="1"/>
      <c r="O917" s="1"/>
      <c r="P917" s="1"/>
      <c r="Q917" s="1"/>
      <c r="W917" s="2" t="s">
        <v>6</v>
      </c>
      <c r="X917" s="1"/>
      <c r="Y917" s="1"/>
      <c r="Z917" s="1"/>
      <c r="AA917" s="1"/>
      <c r="AB917" s="1"/>
    </row>
    <row r="918" spans="1:44">
      <c r="M918" s="1"/>
      <c r="N918" s="1"/>
      <c r="O918" s="1"/>
      <c r="P918" s="1"/>
      <c r="Q918" s="1"/>
      <c r="X918" s="1"/>
      <c r="Y918" s="1"/>
      <c r="Z918" s="1"/>
      <c r="AA918" s="1"/>
      <c r="AB918" s="1"/>
    </row>
    <row r="919" spans="1:44" ht="15.75">
      <c r="B919" s="3" t="s">
        <v>32</v>
      </c>
      <c r="C919"/>
      <c r="H919" s="1"/>
      <c r="I919" s="1" t="s">
        <v>8</v>
      </c>
      <c r="J919" s="25">
        <v>1</v>
      </c>
      <c r="L919" s="1"/>
      <c r="M919" s="3" t="s">
        <v>32</v>
      </c>
      <c r="O919" s="1"/>
      <c r="P919" s="1"/>
      <c r="Q919" s="1"/>
      <c r="S919" s="1" t="s">
        <v>8</v>
      </c>
      <c r="T919" s="25">
        <v>2</v>
      </c>
      <c r="W919" s="1"/>
      <c r="X919" s="3" t="s">
        <v>32</v>
      </c>
      <c r="Z919" s="24"/>
      <c r="AA919" s="1"/>
      <c r="AB919" s="1"/>
      <c r="AD919" s="1" t="s">
        <v>8</v>
      </c>
      <c r="AE919" s="4">
        <v>3</v>
      </c>
    </row>
    <row r="920" spans="1:44" ht="15">
      <c r="B920" s="62" t="s">
        <v>143</v>
      </c>
      <c r="H920" s="3"/>
      <c r="I920" s="3" t="s">
        <v>9</v>
      </c>
      <c r="J920" s="21" t="s">
        <v>51</v>
      </c>
      <c r="L920" s="22"/>
      <c r="M920" s="62" t="s">
        <v>143</v>
      </c>
      <c r="N920" s="1"/>
      <c r="O920" s="1"/>
      <c r="P920" s="1"/>
      <c r="Q920" s="1"/>
      <c r="S920" s="3" t="s">
        <v>9</v>
      </c>
      <c r="T920" s="21" t="s">
        <v>35</v>
      </c>
      <c r="U920" s="5"/>
      <c r="W920" s="22"/>
      <c r="X920" s="62" t="s">
        <v>143</v>
      </c>
      <c r="Y920" s="1"/>
      <c r="Z920" s="1"/>
      <c r="AA920" s="1"/>
      <c r="AB920" s="1"/>
      <c r="AD920" s="3" t="s">
        <v>9</v>
      </c>
      <c r="AE920" s="21" t="s">
        <v>42</v>
      </c>
      <c r="AF920" s="5"/>
    </row>
    <row r="921" spans="1:44" ht="15">
      <c r="M921" s="1"/>
      <c r="N921" s="1"/>
      <c r="O921" s="1"/>
      <c r="P921" s="1"/>
      <c r="Q921" s="1"/>
      <c r="X921" s="62"/>
      <c r="Y921" s="1"/>
      <c r="Z921" s="1"/>
      <c r="AA921" s="1"/>
      <c r="AB921" s="1"/>
    </row>
    <row r="922" spans="1:44" ht="28.9" customHeight="1">
      <c r="B922" s="7"/>
      <c r="C922" s="8"/>
      <c r="D922" s="171" t="s">
        <v>13</v>
      </c>
      <c r="E922" s="171"/>
      <c r="F922" s="9"/>
      <c r="H922" s="167" t="s">
        <v>14</v>
      </c>
      <c r="I922" s="168"/>
      <c r="J922" s="172" t="s">
        <v>7</v>
      </c>
      <c r="M922" s="7"/>
      <c r="N922" s="8"/>
      <c r="O922" s="171" t="s">
        <v>13</v>
      </c>
      <c r="P922" s="171"/>
      <c r="Q922" s="9"/>
      <c r="S922" s="167" t="s">
        <v>14</v>
      </c>
      <c r="T922" s="168"/>
      <c r="U922" s="169" t="s">
        <v>7</v>
      </c>
      <c r="X922" s="7"/>
      <c r="Y922" s="8"/>
      <c r="Z922" s="171" t="s">
        <v>13</v>
      </c>
      <c r="AA922" s="171"/>
      <c r="AB922" s="9"/>
      <c r="AD922" s="167" t="s">
        <v>14</v>
      </c>
      <c r="AE922" s="168"/>
      <c r="AF922" s="169" t="s">
        <v>7</v>
      </c>
    </row>
    <row r="923" spans="1:44" ht="32.450000000000003" customHeight="1">
      <c r="B923" s="11" t="s">
        <v>2</v>
      </c>
      <c r="C923" s="11" t="s">
        <v>3</v>
      </c>
      <c r="D923" s="12" t="s">
        <v>4</v>
      </c>
      <c r="E923" s="13" t="s">
        <v>10</v>
      </c>
      <c r="F923" s="13" t="s">
        <v>5</v>
      </c>
      <c r="H923" s="14" t="s">
        <v>11</v>
      </c>
      <c r="I923" s="14" t="s">
        <v>12</v>
      </c>
      <c r="J923" s="173"/>
      <c r="M923" s="11" t="s">
        <v>2</v>
      </c>
      <c r="N923" s="11" t="s">
        <v>3</v>
      </c>
      <c r="O923" s="12" t="s">
        <v>4</v>
      </c>
      <c r="P923" s="13" t="s">
        <v>10</v>
      </c>
      <c r="Q923" s="13" t="s">
        <v>5</v>
      </c>
      <c r="S923" s="14" t="s">
        <v>11</v>
      </c>
      <c r="T923" s="14" t="s">
        <v>12</v>
      </c>
      <c r="U923" s="170"/>
      <c r="X923" s="11" t="s">
        <v>2</v>
      </c>
      <c r="Y923" s="11" t="s">
        <v>3</v>
      </c>
      <c r="Z923" s="12" t="s">
        <v>4</v>
      </c>
      <c r="AA923" s="13" t="s">
        <v>10</v>
      </c>
      <c r="AB923" s="53" t="s">
        <v>5</v>
      </c>
      <c r="AD923" s="14" t="s">
        <v>11</v>
      </c>
      <c r="AE923" s="14" t="s">
        <v>12</v>
      </c>
      <c r="AF923" s="170"/>
    </row>
    <row r="924" spans="1:44">
      <c r="A924" s="15">
        <v>1</v>
      </c>
      <c r="B924" s="66">
        <v>45740</v>
      </c>
      <c r="C924" s="47" t="s">
        <v>146</v>
      </c>
      <c r="D924" s="67">
        <v>1832</v>
      </c>
      <c r="E924" s="67"/>
      <c r="F924" s="67">
        <f>SUM(D924:E924)</f>
        <v>1832</v>
      </c>
      <c r="G924" s="67"/>
      <c r="H924" s="67"/>
      <c r="I924" s="67"/>
      <c r="J924" s="67">
        <f>SUM(F924:I924)</f>
        <v>1832</v>
      </c>
      <c r="K924" s="40"/>
      <c r="L924" s="51">
        <v>1</v>
      </c>
      <c r="M924" s="66">
        <v>45740</v>
      </c>
      <c r="N924" s="47" t="s">
        <v>161</v>
      </c>
      <c r="O924" s="67">
        <v>3813</v>
      </c>
      <c r="P924" s="67"/>
      <c r="Q924" s="67">
        <f>SUM(O924:P924)</f>
        <v>3813</v>
      </c>
      <c r="R924" s="67"/>
      <c r="S924" s="67">
        <v>45</v>
      </c>
      <c r="T924" s="67"/>
      <c r="U924" s="67">
        <f>SUM(Q924:T924)</f>
        <v>3858</v>
      </c>
      <c r="V924" s="40"/>
      <c r="W924" s="15"/>
      <c r="X924" s="66">
        <v>45740</v>
      </c>
      <c r="Y924" s="10">
        <v>8933</v>
      </c>
      <c r="Z924" s="17">
        <v>37947</v>
      </c>
      <c r="AA924" s="17">
        <v>-504</v>
      </c>
      <c r="AB924" s="17">
        <f>SUM(Z924:AA924)</f>
        <v>37443</v>
      </c>
      <c r="AC924" s="18"/>
      <c r="AD924" s="18"/>
      <c r="AE924" s="18"/>
      <c r="AF924" s="34">
        <f>SUM(AB924:AE924)</f>
        <v>37443</v>
      </c>
    </row>
    <row r="925" spans="1:44">
      <c r="A925" s="15">
        <v>2</v>
      </c>
      <c r="B925" s="66">
        <v>45740</v>
      </c>
      <c r="C925" s="47" t="s">
        <v>147</v>
      </c>
      <c r="D925" s="18">
        <v>6387</v>
      </c>
      <c r="E925" s="67"/>
      <c r="F925" s="67">
        <f t="shared" ref="F925:F949" si="111">SUM(D925:E925)</f>
        <v>6387</v>
      </c>
      <c r="G925" s="67"/>
      <c r="H925" s="67"/>
      <c r="I925" s="67"/>
      <c r="J925" s="67">
        <f t="shared" ref="J925:J949" si="112">SUM(F925:I925)</f>
        <v>6387</v>
      </c>
      <c r="L925" s="51">
        <v>2</v>
      </c>
      <c r="M925" s="66">
        <v>45740</v>
      </c>
      <c r="N925" s="47" t="s">
        <v>162</v>
      </c>
      <c r="O925" s="18">
        <v>233490</v>
      </c>
      <c r="P925" s="67">
        <v>-3492</v>
      </c>
      <c r="Q925" s="67">
        <f t="shared" ref="Q925:Q949" si="113">SUM(O925:P925)</f>
        <v>229998</v>
      </c>
      <c r="R925" s="67"/>
      <c r="S925" s="67"/>
      <c r="T925" s="67">
        <v>-3609</v>
      </c>
      <c r="U925" s="67">
        <f t="shared" ref="U925:U949" si="114">SUM(Q925:T925)</f>
        <v>226389</v>
      </c>
      <c r="W925" s="15"/>
      <c r="X925" s="66">
        <v>45740</v>
      </c>
      <c r="Y925" s="10">
        <v>8934</v>
      </c>
      <c r="Z925" s="17">
        <v>41197</v>
      </c>
      <c r="AA925" s="17">
        <v>-544</v>
      </c>
      <c r="AB925" s="17">
        <f t="shared" ref="AB925:AB949" si="115">SUM(Z925:AA925)</f>
        <v>40653</v>
      </c>
      <c r="AC925" s="18"/>
      <c r="AD925" s="18"/>
      <c r="AE925" s="18"/>
      <c r="AF925" s="34">
        <f t="shared" ref="AF925:AF949" si="116">SUM(AB925:AE925)</f>
        <v>40653</v>
      </c>
    </row>
    <row r="926" spans="1:44">
      <c r="A926" s="15">
        <v>3</v>
      </c>
      <c r="B926" s="66">
        <v>45740</v>
      </c>
      <c r="C926" s="47" t="s">
        <v>148</v>
      </c>
      <c r="D926" s="67">
        <v>1241</v>
      </c>
      <c r="E926" s="67"/>
      <c r="F926" s="67">
        <f t="shared" si="111"/>
        <v>1241</v>
      </c>
      <c r="G926" s="67"/>
      <c r="H926" s="67"/>
      <c r="I926" s="67"/>
      <c r="J926" s="67">
        <f t="shared" si="112"/>
        <v>1241</v>
      </c>
      <c r="L926" s="51">
        <v>3</v>
      </c>
      <c r="M926" s="66">
        <v>45740</v>
      </c>
      <c r="N926" s="47" t="s">
        <v>163</v>
      </c>
      <c r="O926" s="67">
        <v>3147.5</v>
      </c>
      <c r="P926" s="67"/>
      <c r="Q926" s="67">
        <f t="shared" si="113"/>
        <v>3147.5</v>
      </c>
      <c r="R926" s="67"/>
      <c r="S926" s="67">
        <v>4.5</v>
      </c>
      <c r="T926" s="67"/>
      <c r="U926" s="67">
        <f t="shared" si="114"/>
        <v>3152</v>
      </c>
      <c r="W926" s="15"/>
      <c r="X926" s="66">
        <v>45740</v>
      </c>
      <c r="Y926" s="10">
        <v>8935</v>
      </c>
      <c r="Z926" s="17">
        <v>44207</v>
      </c>
      <c r="AA926" s="17">
        <v>-560</v>
      </c>
      <c r="AB926" s="17">
        <f t="shared" si="115"/>
        <v>43647</v>
      </c>
      <c r="AC926" s="18"/>
      <c r="AD926" s="18">
        <v>72</v>
      </c>
      <c r="AE926" s="18"/>
      <c r="AF926" s="34">
        <f t="shared" si="116"/>
        <v>43719</v>
      </c>
    </row>
    <row r="927" spans="1:44">
      <c r="A927" s="15">
        <v>4</v>
      </c>
      <c r="B927" s="66"/>
      <c r="C927" s="47" t="s">
        <v>149</v>
      </c>
      <c r="D927" s="67">
        <v>1885</v>
      </c>
      <c r="E927" s="67"/>
      <c r="F927" s="67">
        <f t="shared" si="111"/>
        <v>1885</v>
      </c>
      <c r="G927" s="67"/>
      <c r="H927" s="67"/>
      <c r="I927" s="67"/>
      <c r="J927" s="67">
        <f t="shared" si="112"/>
        <v>1885</v>
      </c>
      <c r="L927" s="51">
        <v>4</v>
      </c>
      <c r="M927" s="66">
        <v>45740</v>
      </c>
      <c r="N927" s="47" t="s">
        <v>164</v>
      </c>
      <c r="O927" s="67">
        <v>2542</v>
      </c>
      <c r="P927" s="67"/>
      <c r="Q927" s="67">
        <f t="shared" si="113"/>
        <v>2542</v>
      </c>
      <c r="R927" s="67"/>
      <c r="S927" s="67"/>
      <c r="T927" s="67"/>
      <c r="U927" s="67">
        <f t="shared" si="114"/>
        <v>2542</v>
      </c>
      <c r="W927" s="15"/>
      <c r="X927" s="66">
        <v>45740</v>
      </c>
      <c r="Y927" s="10">
        <v>8936</v>
      </c>
      <c r="Z927" s="17">
        <v>2103</v>
      </c>
      <c r="AA927" s="17"/>
      <c r="AB927" s="17">
        <f t="shared" si="115"/>
        <v>2103</v>
      </c>
      <c r="AC927" s="18"/>
      <c r="AD927" s="18"/>
      <c r="AE927" s="18"/>
      <c r="AF927" s="34">
        <f t="shared" si="116"/>
        <v>2103</v>
      </c>
      <c r="AH927" s="23"/>
      <c r="AI927" s="23"/>
      <c r="AJ927" s="23"/>
      <c r="AK927" s="23"/>
      <c r="AL927" s="23"/>
      <c r="AM927" s="23"/>
      <c r="AN927" s="23"/>
      <c r="AO927" s="23"/>
      <c r="AP927" s="23"/>
      <c r="AQ927" s="23"/>
      <c r="AR927" s="23"/>
    </row>
    <row r="928" spans="1:44">
      <c r="A928" s="15">
        <v>5</v>
      </c>
      <c r="B928" s="66"/>
      <c r="C928" s="47" t="s">
        <v>150</v>
      </c>
      <c r="D928" s="67">
        <v>23987</v>
      </c>
      <c r="E928" s="67"/>
      <c r="F928" s="67">
        <f t="shared" si="111"/>
        <v>23987</v>
      </c>
      <c r="G928" s="67"/>
      <c r="H928" s="67">
        <v>81</v>
      </c>
      <c r="I928" s="67"/>
      <c r="J928" s="67">
        <f t="shared" si="112"/>
        <v>24068</v>
      </c>
      <c r="L928" s="51">
        <v>5</v>
      </c>
      <c r="M928" s="66">
        <v>45740</v>
      </c>
      <c r="N928" s="47" t="s">
        <v>165</v>
      </c>
      <c r="O928" s="67">
        <v>27376</v>
      </c>
      <c r="P928" s="67"/>
      <c r="Q928" s="67">
        <f t="shared" si="113"/>
        <v>27376</v>
      </c>
      <c r="R928" s="67"/>
      <c r="S928" s="67"/>
      <c r="T928" s="67">
        <v>-3411</v>
      </c>
      <c r="U928" s="67">
        <f t="shared" si="114"/>
        <v>23965</v>
      </c>
      <c r="W928" s="15"/>
      <c r="X928" s="66">
        <v>45740</v>
      </c>
      <c r="Y928" s="10">
        <v>8937</v>
      </c>
      <c r="Z928" s="17">
        <v>2911.5</v>
      </c>
      <c r="AA928" s="17"/>
      <c r="AB928" s="17">
        <f t="shared" si="115"/>
        <v>2911.5</v>
      </c>
      <c r="AC928" s="18"/>
      <c r="AD928" s="18"/>
      <c r="AE928" s="18"/>
      <c r="AF928" s="34">
        <f t="shared" si="116"/>
        <v>2911.5</v>
      </c>
      <c r="AH928" s="23"/>
      <c r="AI928" s="23"/>
      <c r="AJ928" s="23"/>
      <c r="AK928" s="23"/>
      <c r="AL928" s="23"/>
      <c r="AM928" s="23"/>
      <c r="AN928" s="23"/>
      <c r="AO928" s="23"/>
      <c r="AP928" s="23"/>
      <c r="AQ928" s="23"/>
      <c r="AR928" s="23"/>
    </row>
    <row r="929" spans="1:43">
      <c r="A929" s="15">
        <v>6</v>
      </c>
      <c r="B929" s="66"/>
      <c r="C929" s="47" t="s">
        <v>151</v>
      </c>
      <c r="D929" s="18">
        <v>9144</v>
      </c>
      <c r="E929" s="18"/>
      <c r="F929" s="67">
        <f t="shared" si="111"/>
        <v>9144</v>
      </c>
      <c r="G929" s="18"/>
      <c r="H929" s="18">
        <v>326</v>
      </c>
      <c r="I929" s="18"/>
      <c r="J929" s="67">
        <f t="shared" si="112"/>
        <v>9470</v>
      </c>
      <c r="L929" s="51">
        <v>6</v>
      </c>
      <c r="M929" s="66">
        <v>45740</v>
      </c>
      <c r="N929" s="47" t="s">
        <v>166</v>
      </c>
      <c r="O929" s="18">
        <v>5689.5</v>
      </c>
      <c r="P929" s="18"/>
      <c r="Q929" s="67">
        <f t="shared" si="113"/>
        <v>5689.5</v>
      </c>
      <c r="R929" s="18"/>
      <c r="S929" s="18"/>
      <c r="T929" s="18"/>
      <c r="U929" s="67">
        <f t="shared" si="114"/>
        <v>5689.5</v>
      </c>
      <c r="V929" s="68"/>
      <c r="W929" s="15"/>
      <c r="X929" s="66">
        <v>45740</v>
      </c>
      <c r="Y929" s="10">
        <v>8938</v>
      </c>
      <c r="Z929" s="17">
        <v>2504</v>
      </c>
      <c r="AA929" s="17"/>
      <c r="AB929" s="17">
        <f t="shared" si="115"/>
        <v>2504</v>
      </c>
      <c r="AC929" s="18"/>
      <c r="AD929" s="18"/>
      <c r="AE929" s="18"/>
      <c r="AF929" s="34">
        <f t="shared" si="116"/>
        <v>2504</v>
      </c>
      <c r="AI929" s="1"/>
      <c r="AJ929" s="1"/>
      <c r="AK929" s="1"/>
      <c r="AL929" s="1"/>
      <c r="AM929" s="1"/>
    </row>
    <row r="930" spans="1:43">
      <c r="A930" s="15">
        <v>7</v>
      </c>
      <c r="B930" s="66"/>
      <c r="C930" s="47" t="s">
        <v>152</v>
      </c>
      <c r="D930" s="17">
        <v>614</v>
      </c>
      <c r="E930" s="17"/>
      <c r="F930" s="67">
        <f t="shared" si="111"/>
        <v>614</v>
      </c>
      <c r="G930" s="18"/>
      <c r="H930" s="18"/>
      <c r="I930" s="18"/>
      <c r="J930" s="67">
        <f t="shared" si="112"/>
        <v>614</v>
      </c>
      <c r="L930" s="51">
        <v>7</v>
      </c>
      <c r="M930" s="66">
        <v>45740</v>
      </c>
      <c r="N930" s="47" t="s">
        <v>167</v>
      </c>
      <c r="O930" s="17">
        <v>3177.5</v>
      </c>
      <c r="P930" s="17"/>
      <c r="Q930" s="67">
        <f t="shared" si="113"/>
        <v>3177.5</v>
      </c>
      <c r="R930" s="18"/>
      <c r="S930" s="18"/>
      <c r="T930" s="18"/>
      <c r="U930" s="67">
        <f t="shared" si="114"/>
        <v>3177.5</v>
      </c>
      <c r="W930" s="15"/>
      <c r="X930" s="66">
        <v>45740</v>
      </c>
      <c r="Y930" s="10">
        <v>8939</v>
      </c>
      <c r="Z930" s="17">
        <v>3130</v>
      </c>
      <c r="AA930" s="17"/>
      <c r="AB930" s="17">
        <f t="shared" si="115"/>
        <v>3130</v>
      </c>
      <c r="AC930" s="18"/>
      <c r="AD930" s="18"/>
      <c r="AE930" s="18"/>
      <c r="AF930" s="34">
        <f t="shared" si="116"/>
        <v>3130</v>
      </c>
      <c r="AI930" s="1"/>
      <c r="AJ930" s="1"/>
      <c r="AK930" s="1"/>
      <c r="AL930" s="1"/>
      <c r="AM930" s="1"/>
    </row>
    <row r="931" spans="1:43">
      <c r="A931" s="15">
        <v>8</v>
      </c>
      <c r="B931" s="66"/>
      <c r="C931" s="47" t="s">
        <v>153</v>
      </c>
      <c r="D931" s="17">
        <v>636</v>
      </c>
      <c r="E931" s="17"/>
      <c r="F931" s="67">
        <f t="shared" si="111"/>
        <v>636</v>
      </c>
      <c r="G931" s="18"/>
      <c r="H931" s="18"/>
      <c r="I931" s="18"/>
      <c r="J931" s="67">
        <f t="shared" si="112"/>
        <v>636</v>
      </c>
      <c r="L931" s="51">
        <v>8</v>
      </c>
      <c r="M931" s="66">
        <v>45740</v>
      </c>
      <c r="N931" s="47" t="s">
        <v>168</v>
      </c>
      <c r="O931" s="17">
        <v>5640</v>
      </c>
      <c r="P931" s="17"/>
      <c r="Q931" s="67">
        <f t="shared" si="113"/>
        <v>5640</v>
      </c>
      <c r="R931" s="18"/>
      <c r="S931" s="18"/>
      <c r="T931" s="18"/>
      <c r="U931" s="67">
        <f t="shared" si="114"/>
        <v>5640</v>
      </c>
      <c r="W931" s="15"/>
      <c r="X931" s="66">
        <v>45740</v>
      </c>
      <c r="Y931" s="10">
        <v>8940</v>
      </c>
      <c r="Z931" s="17">
        <v>3130</v>
      </c>
      <c r="AA931" s="17"/>
      <c r="AB931" s="17">
        <f t="shared" si="115"/>
        <v>3130</v>
      </c>
      <c r="AC931" s="18"/>
      <c r="AD931" s="18"/>
      <c r="AE931" s="18">
        <v>-2193</v>
      </c>
      <c r="AF931" s="34">
        <f t="shared" si="116"/>
        <v>937</v>
      </c>
      <c r="AI931" s="1"/>
      <c r="AJ931" s="1"/>
      <c r="AK931" s="1"/>
      <c r="AL931" s="1"/>
      <c r="AM931" s="1"/>
    </row>
    <row r="932" spans="1:43" ht="15">
      <c r="A932" s="15">
        <v>9</v>
      </c>
      <c r="B932" s="66"/>
      <c r="C932" s="47" t="s">
        <v>154</v>
      </c>
      <c r="D932" s="17">
        <v>1885</v>
      </c>
      <c r="E932" s="17"/>
      <c r="F932" s="67">
        <f t="shared" si="111"/>
        <v>1885</v>
      </c>
      <c r="G932" s="18"/>
      <c r="H932" s="18"/>
      <c r="I932" s="18"/>
      <c r="J932" s="67">
        <f t="shared" si="112"/>
        <v>1885</v>
      </c>
      <c r="L932" s="51">
        <v>9</v>
      </c>
      <c r="M932" s="66">
        <v>45740</v>
      </c>
      <c r="N932" s="47" t="s">
        <v>169</v>
      </c>
      <c r="O932" s="17">
        <v>635.5</v>
      </c>
      <c r="P932" s="17"/>
      <c r="Q932" s="67">
        <f t="shared" si="113"/>
        <v>635.5</v>
      </c>
      <c r="R932" s="18"/>
      <c r="S932" s="18"/>
      <c r="T932" s="18"/>
      <c r="U932" s="67">
        <f t="shared" si="114"/>
        <v>635.5</v>
      </c>
      <c r="W932" s="15"/>
      <c r="X932" s="66"/>
      <c r="Y932" s="10"/>
      <c r="Z932" s="17"/>
      <c r="AA932" s="17"/>
      <c r="AB932" s="17">
        <f t="shared" si="115"/>
        <v>0</v>
      </c>
      <c r="AC932" s="18"/>
      <c r="AD932" s="18"/>
      <c r="AE932" s="18"/>
      <c r="AF932" s="34">
        <f t="shared" si="116"/>
        <v>0</v>
      </c>
      <c r="AH932" s="2"/>
      <c r="AI932" s="1"/>
      <c r="AJ932" s="1"/>
      <c r="AK932" s="1"/>
      <c r="AL932" s="1"/>
      <c r="AM932" s="1"/>
    </row>
    <row r="933" spans="1:43">
      <c r="A933" s="15">
        <v>10</v>
      </c>
      <c r="B933" s="66"/>
      <c r="C933" s="47" t="s">
        <v>155</v>
      </c>
      <c r="D933" s="17">
        <v>1877</v>
      </c>
      <c r="E933" s="17"/>
      <c r="F933" s="67">
        <f t="shared" si="111"/>
        <v>1877</v>
      </c>
      <c r="G933" s="18"/>
      <c r="H933" s="18"/>
      <c r="I933" s="18"/>
      <c r="J933" s="67">
        <f t="shared" si="112"/>
        <v>1877</v>
      </c>
      <c r="L933" s="51">
        <v>10</v>
      </c>
      <c r="M933" s="66">
        <v>45740</v>
      </c>
      <c r="N933" s="47" t="s">
        <v>170</v>
      </c>
      <c r="O933" s="17">
        <v>148968</v>
      </c>
      <c r="P933" s="17">
        <v>-2196</v>
      </c>
      <c r="Q933" s="67">
        <f t="shared" si="113"/>
        <v>146772</v>
      </c>
      <c r="R933" s="18"/>
      <c r="S933" s="18"/>
      <c r="T933" s="18">
        <v>-1110</v>
      </c>
      <c r="U933" s="67">
        <f t="shared" si="114"/>
        <v>145662</v>
      </c>
      <c r="W933" s="15"/>
      <c r="X933" s="66"/>
      <c r="Y933" s="10"/>
      <c r="Z933" s="17"/>
      <c r="AA933" s="17"/>
      <c r="AB933" s="17">
        <f t="shared" si="115"/>
        <v>0</v>
      </c>
      <c r="AC933" s="18"/>
      <c r="AD933" s="18"/>
      <c r="AE933" s="18"/>
      <c r="AF933" s="34">
        <f t="shared" si="116"/>
        <v>0</v>
      </c>
      <c r="AI933" s="1"/>
      <c r="AJ933" s="1"/>
      <c r="AK933" s="1"/>
      <c r="AL933" s="1"/>
      <c r="AM933" s="1"/>
    </row>
    <row r="934" spans="1:43" ht="15.75">
      <c r="A934" s="15">
        <v>11</v>
      </c>
      <c r="B934" s="66"/>
      <c r="C934" s="47" t="s">
        <v>157</v>
      </c>
      <c r="D934" s="17">
        <v>1907</v>
      </c>
      <c r="E934" s="17"/>
      <c r="F934" s="67">
        <f t="shared" si="111"/>
        <v>1907</v>
      </c>
      <c r="G934" s="18"/>
      <c r="H934" s="18"/>
      <c r="I934" s="18"/>
      <c r="J934" s="67">
        <f t="shared" si="112"/>
        <v>1907</v>
      </c>
      <c r="L934" s="51">
        <v>11</v>
      </c>
      <c r="M934" s="66"/>
      <c r="N934" s="47"/>
      <c r="O934" s="17"/>
      <c r="P934" s="17"/>
      <c r="Q934" s="67">
        <f t="shared" si="113"/>
        <v>0</v>
      </c>
      <c r="R934" s="18"/>
      <c r="S934" s="18"/>
      <c r="T934" s="18"/>
      <c r="U934" s="67">
        <f t="shared" si="114"/>
        <v>0</v>
      </c>
      <c r="W934" s="15"/>
      <c r="X934" s="66"/>
      <c r="Y934" s="10"/>
      <c r="Z934" s="17"/>
      <c r="AA934" s="17"/>
      <c r="AB934" s="17">
        <f t="shared" si="115"/>
        <v>0</v>
      </c>
      <c r="AC934" s="18"/>
      <c r="AD934" s="18"/>
      <c r="AE934" s="18"/>
      <c r="AF934" s="34">
        <f t="shared" si="116"/>
        <v>0</v>
      </c>
      <c r="AH934" s="1"/>
      <c r="AI934" s="3"/>
      <c r="AJ934" s="1"/>
      <c r="AK934" s="24"/>
      <c r="AL934" s="1"/>
      <c r="AM934" s="1"/>
      <c r="AO934" s="1"/>
      <c r="AP934" s="1"/>
    </row>
    <row r="935" spans="1:43" ht="15">
      <c r="A935" s="15">
        <v>12</v>
      </c>
      <c r="B935" s="66"/>
      <c r="C935" s="47" t="s">
        <v>156</v>
      </c>
      <c r="D935" s="17">
        <v>1271</v>
      </c>
      <c r="E935" s="17"/>
      <c r="F935" s="67">
        <f t="shared" si="111"/>
        <v>1271</v>
      </c>
      <c r="G935" s="18"/>
      <c r="H935" s="18">
        <v>5</v>
      </c>
      <c r="I935" s="18"/>
      <c r="J935" s="67">
        <f t="shared" si="112"/>
        <v>1276</v>
      </c>
      <c r="L935" s="51">
        <v>12</v>
      </c>
      <c r="M935" s="66"/>
      <c r="N935" s="47"/>
      <c r="O935" s="17"/>
      <c r="P935" s="17"/>
      <c r="Q935" s="67">
        <f t="shared" si="113"/>
        <v>0</v>
      </c>
      <c r="R935" s="18"/>
      <c r="S935" s="18"/>
      <c r="T935" s="18"/>
      <c r="U935" s="67">
        <f t="shared" si="114"/>
        <v>0</v>
      </c>
      <c r="W935" s="15"/>
      <c r="X935" s="66"/>
      <c r="Y935" s="10"/>
      <c r="Z935" s="17"/>
      <c r="AA935" s="17"/>
      <c r="AB935" s="17">
        <f t="shared" si="115"/>
        <v>0</v>
      </c>
      <c r="AC935" s="18"/>
      <c r="AD935" s="18"/>
      <c r="AE935" s="18"/>
      <c r="AF935" s="34">
        <f t="shared" si="116"/>
        <v>0</v>
      </c>
      <c r="AH935" s="22"/>
      <c r="AI935" s="62"/>
      <c r="AJ935" s="1"/>
      <c r="AK935" s="1"/>
      <c r="AL935" s="1"/>
      <c r="AM935" s="1"/>
      <c r="AO935" s="3"/>
      <c r="AP935" s="3"/>
    </row>
    <row r="936" spans="1:43" ht="15">
      <c r="A936" s="15">
        <v>13</v>
      </c>
      <c r="B936" s="66"/>
      <c r="C936" s="47" t="s">
        <v>158</v>
      </c>
      <c r="D936" s="17">
        <v>8710</v>
      </c>
      <c r="E936" s="17"/>
      <c r="F936" s="67">
        <f t="shared" si="111"/>
        <v>8710</v>
      </c>
      <c r="G936" s="18"/>
      <c r="H936" s="18"/>
      <c r="I936" s="18"/>
      <c r="J936" s="67">
        <f t="shared" si="112"/>
        <v>8710</v>
      </c>
      <c r="L936" s="51">
        <v>13</v>
      </c>
      <c r="M936" s="66"/>
      <c r="N936" s="47"/>
      <c r="O936" s="17"/>
      <c r="P936" s="17"/>
      <c r="Q936" s="67">
        <f t="shared" si="113"/>
        <v>0</v>
      </c>
      <c r="R936" s="18"/>
      <c r="S936" s="18"/>
      <c r="T936" s="18"/>
      <c r="U936" s="67">
        <f t="shared" si="114"/>
        <v>0</v>
      </c>
      <c r="W936" s="15"/>
      <c r="X936" s="66"/>
      <c r="Y936" s="10"/>
      <c r="Z936" s="17"/>
      <c r="AA936" s="17"/>
      <c r="AB936" s="17">
        <f t="shared" si="115"/>
        <v>0</v>
      </c>
      <c r="AC936" s="18"/>
      <c r="AD936" s="18"/>
      <c r="AE936" s="18"/>
      <c r="AF936" s="34">
        <f t="shared" si="116"/>
        <v>0</v>
      </c>
      <c r="AI936" s="62"/>
      <c r="AJ936" s="1"/>
      <c r="AK936" s="1"/>
      <c r="AL936" s="1"/>
      <c r="AM936" s="1"/>
    </row>
    <row r="937" spans="1:43">
      <c r="A937" s="15">
        <v>14</v>
      </c>
      <c r="B937" s="66"/>
      <c r="C937" s="47" t="s">
        <v>159</v>
      </c>
      <c r="D937" s="17">
        <v>3178</v>
      </c>
      <c r="E937" s="17"/>
      <c r="F937" s="67">
        <f t="shared" si="111"/>
        <v>3178</v>
      </c>
      <c r="G937" s="18"/>
      <c r="H937" s="18"/>
      <c r="I937" s="18"/>
      <c r="J937" s="67">
        <f t="shared" si="112"/>
        <v>3178</v>
      </c>
      <c r="L937" s="51">
        <v>14</v>
      </c>
      <c r="M937" s="66"/>
      <c r="N937" s="10"/>
      <c r="O937" s="17"/>
      <c r="P937" s="17"/>
      <c r="Q937" s="67">
        <f t="shared" si="113"/>
        <v>0</v>
      </c>
      <c r="R937" s="18"/>
      <c r="S937" s="18"/>
      <c r="T937" s="18"/>
      <c r="U937" s="67">
        <f t="shared" si="114"/>
        <v>0</v>
      </c>
      <c r="W937" s="15"/>
      <c r="X937" s="66"/>
      <c r="Y937" s="10"/>
      <c r="Z937" s="17"/>
      <c r="AA937" s="17"/>
      <c r="AB937" s="17">
        <f t="shared" si="115"/>
        <v>0</v>
      </c>
      <c r="AC937" s="18"/>
      <c r="AD937" s="18"/>
      <c r="AE937" s="18"/>
      <c r="AF937" s="34">
        <f t="shared" si="116"/>
        <v>0</v>
      </c>
      <c r="AI937" s="3"/>
      <c r="AJ937" s="1"/>
      <c r="AK937" s="175"/>
      <c r="AL937" s="175"/>
      <c r="AM937" s="87"/>
      <c r="AN937" s="50"/>
      <c r="AO937" s="175"/>
      <c r="AP937" s="175"/>
      <c r="AQ937" s="179"/>
    </row>
    <row r="938" spans="1:43">
      <c r="A938" s="15">
        <v>15</v>
      </c>
      <c r="B938" s="66"/>
      <c r="C938" s="47" t="s">
        <v>160</v>
      </c>
      <c r="D938" s="17">
        <v>173172</v>
      </c>
      <c r="E938" s="17">
        <v>-2457</v>
      </c>
      <c r="F938" s="67">
        <f t="shared" si="111"/>
        <v>170715</v>
      </c>
      <c r="G938" s="18"/>
      <c r="H938" s="18">
        <v>17016</v>
      </c>
      <c r="I938" s="18"/>
      <c r="J938" s="67">
        <f t="shared" si="112"/>
        <v>187731</v>
      </c>
      <c r="L938" s="51">
        <v>15</v>
      </c>
      <c r="M938" s="66"/>
      <c r="N938" s="10"/>
      <c r="O938" s="17"/>
      <c r="P938" s="17"/>
      <c r="Q938" s="67">
        <f t="shared" si="113"/>
        <v>0</v>
      </c>
      <c r="R938" s="18"/>
      <c r="S938" s="18"/>
      <c r="T938" s="18"/>
      <c r="U938" s="67">
        <f t="shared" si="114"/>
        <v>0</v>
      </c>
      <c r="W938" s="15"/>
      <c r="X938" s="66"/>
      <c r="Y938" s="10"/>
      <c r="Z938" s="17"/>
      <c r="AA938" s="17"/>
      <c r="AB938" s="17">
        <f t="shared" si="115"/>
        <v>0</v>
      </c>
      <c r="AC938" s="18"/>
      <c r="AD938" s="18"/>
      <c r="AE938" s="18"/>
      <c r="AF938" s="34">
        <f t="shared" si="116"/>
        <v>0</v>
      </c>
      <c r="AI938" s="1"/>
      <c r="AJ938" s="1"/>
      <c r="AK938" s="87"/>
      <c r="AL938" s="88"/>
      <c r="AM938" s="130"/>
      <c r="AN938" s="50"/>
      <c r="AO938" s="88"/>
      <c r="AP938" s="88"/>
      <c r="AQ938" s="179"/>
    </row>
    <row r="939" spans="1:43">
      <c r="A939" s="15">
        <v>16</v>
      </c>
      <c r="B939" s="66"/>
      <c r="D939" s="47"/>
      <c r="E939" s="17"/>
      <c r="F939" s="67">
        <f>SUM(D939:E939)</f>
        <v>0</v>
      </c>
      <c r="G939" s="18"/>
      <c r="H939" s="18"/>
      <c r="I939" s="18"/>
      <c r="J939" s="67">
        <f t="shared" si="112"/>
        <v>0</v>
      </c>
      <c r="L939" s="51">
        <v>16</v>
      </c>
      <c r="M939" s="66"/>
      <c r="N939" s="10"/>
      <c r="O939" s="17"/>
      <c r="P939" s="17"/>
      <c r="Q939" s="67">
        <f t="shared" si="113"/>
        <v>0</v>
      </c>
      <c r="R939" s="18"/>
      <c r="S939" s="18"/>
      <c r="T939" s="18"/>
      <c r="U939" s="67">
        <f t="shared" si="114"/>
        <v>0</v>
      </c>
      <c r="W939" s="15"/>
      <c r="X939" s="66"/>
      <c r="Y939" s="10"/>
      <c r="Z939" s="17"/>
      <c r="AA939" s="17"/>
      <c r="AB939" s="17">
        <f t="shared" si="115"/>
        <v>0</v>
      </c>
      <c r="AC939" s="18"/>
      <c r="AD939" s="18"/>
      <c r="AE939" s="18"/>
      <c r="AF939" s="34">
        <f t="shared" si="116"/>
        <v>0</v>
      </c>
      <c r="AI939" s="70"/>
      <c r="AJ939" s="1"/>
      <c r="AK939" s="128"/>
      <c r="AL939" s="128"/>
      <c r="AM939" s="128"/>
      <c r="AN939" s="131"/>
      <c r="AO939" s="131"/>
      <c r="AP939" s="131"/>
      <c r="AQ939" s="129"/>
    </row>
    <row r="940" spans="1:43">
      <c r="A940" s="15">
        <v>17</v>
      </c>
      <c r="B940" s="66"/>
      <c r="D940" s="47"/>
      <c r="E940" s="17"/>
      <c r="F940" s="67">
        <f>SUM(D940:E940)</f>
        <v>0</v>
      </c>
      <c r="G940" s="18"/>
      <c r="H940" s="18"/>
      <c r="I940" s="18"/>
      <c r="J940" s="67">
        <f t="shared" si="112"/>
        <v>0</v>
      </c>
      <c r="L940" s="51">
        <v>17</v>
      </c>
      <c r="M940" s="66"/>
      <c r="N940" s="10"/>
      <c r="O940" s="17"/>
      <c r="P940" s="17"/>
      <c r="Q940" s="67">
        <f t="shared" si="113"/>
        <v>0</v>
      </c>
      <c r="R940" s="18"/>
      <c r="S940" s="18"/>
      <c r="T940" s="18"/>
      <c r="U940" s="67">
        <f t="shared" si="114"/>
        <v>0</v>
      </c>
      <c r="W940" s="15"/>
      <c r="X940" s="66"/>
      <c r="Y940" s="10"/>
      <c r="Z940" s="17"/>
      <c r="AA940" s="17"/>
      <c r="AB940" s="17">
        <f t="shared" si="115"/>
        <v>0</v>
      </c>
      <c r="AC940" s="18"/>
      <c r="AD940" s="18"/>
      <c r="AE940" s="18"/>
      <c r="AF940" s="34">
        <f t="shared" si="116"/>
        <v>0</v>
      </c>
      <c r="AI940" s="70"/>
      <c r="AJ940" s="1"/>
      <c r="AK940" s="44"/>
      <c r="AL940" s="44"/>
      <c r="AM940" s="44"/>
      <c r="AN940" s="45"/>
      <c r="AO940" s="45"/>
      <c r="AP940" s="45"/>
      <c r="AQ940" s="123"/>
    </row>
    <row r="941" spans="1:43">
      <c r="A941" s="15">
        <v>18</v>
      </c>
      <c r="B941" s="66"/>
      <c r="D941" s="47"/>
      <c r="E941" s="17"/>
      <c r="F941" s="67">
        <f>SUM(D941:E941)</f>
        <v>0</v>
      </c>
      <c r="G941" s="18"/>
      <c r="H941" s="18"/>
      <c r="I941" s="18"/>
      <c r="J941" s="67">
        <f t="shared" si="112"/>
        <v>0</v>
      </c>
      <c r="L941" s="51">
        <v>18</v>
      </c>
      <c r="M941" s="66"/>
      <c r="N941" s="10"/>
      <c r="O941" s="17"/>
      <c r="P941" s="17"/>
      <c r="Q941" s="67">
        <f t="shared" si="113"/>
        <v>0</v>
      </c>
      <c r="R941" s="18"/>
      <c r="S941" s="18"/>
      <c r="T941" s="18"/>
      <c r="U941" s="67">
        <f t="shared" si="114"/>
        <v>0</v>
      </c>
      <c r="W941" s="15"/>
      <c r="X941" s="66"/>
      <c r="Y941" s="10"/>
      <c r="Z941" s="17"/>
      <c r="AA941" s="17"/>
      <c r="AB941" s="17">
        <f t="shared" si="115"/>
        <v>0</v>
      </c>
      <c r="AC941" s="18"/>
      <c r="AD941" s="18"/>
      <c r="AE941" s="18"/>
      <c r="AF941" s="34">
        <f t="shared" si="116"/>
        <v>0</v>
      </c>
      <c r="AI941" s="70"/>
      <c r="AJ941" s="1"/>
      <c r="AK941" s="44"/>
      <c r="AL941" s="44"/>
      <c r="AM941" s="44"/>
      <c r="AN941" s="45"/>
      <c r="AO941" s="45"/>
      <c r="AP941" s="45"/>
      <c r="AQ941" s="123"/>
    </row>
    <row r="942" spans="1:43">
      <c r="A942" s="15">
        <v>19</v>
      </c>
      <c r="B942" s="66"/>
      <c r="D942" s="47"/>
      <c r="E942" s="17"/>
      <c r="F942" s="67">
        <f>SUM(D942:E942)</f>
        <v>0</v>
      </c>
      <c r="G942" s="18"/>
      <c r="H942" s="18"/>
      <c r="I942" s="18"/>
      <c r="J942" s="67">
        <f t="shared" si="112"/>
        <v>0</v>
      </c>
      <c r="L942" s="51">
        <v>19</v>
      </c>
      <c r="M942" s="66"/>
      <c r="N942" s="10"/>
      <c r="O942" s="17"/>
      <c r="P942" s="17"/>
      <c r="Q942" s="67">
        <f t="shared" si="113"/>
        <v>0</v>
      </c>
      <c r="R942" s="18"/>
      <c r="S942" s="18"/>
      <c r="T942" s="18"/>
      <c r="U942" s="67">
        <f t="shared" si="114"/>
        <v>0</v>
      </c>
      <c r="W942" s="15"/>
      <c r="X942" s="66"/>
      <c r="Y942" s="10"/>
      <c r="Z942" s="17"/>
      <c r="AA942" s="17"/>
      <c r="AB942" s="17">
        <f t="shared" si="115"/>
        <v>0</v>
      </c>
      <c r="AC942" s="18"/>
      <c r="AD942" s="18"/>
      <c r="AE942" s="18"/>
      <c r="AF942" s="34">
        <f t="shared" si="116"/>
        <v>0</v>
      </c>
      <c r="AI942" s="70"/>
      <c r="AJ942" s="1"/>
      <c r="AK942" s="44"/>
      <c r="AL942" s="44"/>
      <c r="AM942" s="44"/>
      <c r="AN942" s="45"/>
      <c r="AO942" s="45"/>
      <c r="AP942" s="45"/>
      <c r="AQ942" s="123"/>
    </row>
    <row r="943" spans="1:43">
      <c r="A943" s="15">
        <v>20</v>
      </c>
      <c r="B943" s="66"/>
      <c r="C943" s="10"/>
      <c r="D943" s="17"/>
      <c r="E943" s="17"/>
      <c r="F943" s="67">
        <f t="shared" si="111"/>
        <v>0</v>
      </c>
      <c r="G943" s="18"/>
      <c r="H943" s="18"/>
      <c r="I943" s="18"/>
      <c r="J943" s="67">
        <f t="shared" si="112"/>
        <v>0</v>
      </c>
      <c r="L943" s="51">
        <v>20</v>
      </c>
      <c r="M943" s="66"/>
      <c r="N943" s="10"/>
      <c r="O943" s="17"/>
      <c r="P943" s="17"/>
      <c r="Q943" s="67">
        <f t="shared" si="113"/>
        <v>0</v>
      </c>
      <c r="R943" s="18"/>
      <c r="S943" s="18"/>
      <c r="T943" s="18"/>
      <c r="U943" s="67">
        <f t="shared" si="114"/>
        <v>0</v>
      </c>
      <c r="W943" s="15"/>
      <c r="X943" s="66"/>
      <c r="Y943" s="10"/>
      <c r="Z943" s="17"/>
      <c r="AA943" s="17"/>
      <c r="AB943" s="17">
        <f t="shared" si="115"/>
        <v>0</v>
      </c>
      <c r="AC943" s="18"/>
      <c r="AD943" s="18"/>
      <c r="AE943" s="18"/>
      <c r="AF943" s="34">
        <f t="shared" si="116"/>
        <v>0</v>
      </c>
      <c r="AI943" s="70"/>
      <c r="AJ943" s="1"/>
      <c r="AK943" s="44"/>
      <c r="AL943" s="44"/>
      <c r="AM943" s="44"/>
      <c r="AN943" s="45"/>
      <c r="AO943" s="45"/>
      <c r="AP943" s="45"/>
      <c r="AQ943" s="123"/>
    </row>
    <row r="944" spans="1:43">
      <c r="A944" s="20">
        <v>21</v>
      </c>
      <c r="B944" s="66"/>
      <c r="C944" s="10"/>
      <c r="D944" s="17"/>
      <c r="E944" s="10"/>
      <c r="F944" s="67">
        <f t="shared" si="111"/>
        <v>0</v>
      </c>
      <c r="G944" s="15"/>
      <c r="H944" s="15"/>
      <c r="I944" s="18"/>
      <c r="J944" s="67">
        <f t="shared" si="112"/>
        <v>0</v>
      </c>
      <c r="L944" s="42">
        <v>21</v>
      </c>
      <c r="M944" s="66"/>
      <c r="N944" s="10"/>
      <c r="O944" s="17"/>
      <c r="P944" s="10"/>
      <c r="Q944" s="67">
        <f t="shared" si="113"/>
        <v>0</v>
      </c>
      <c r="R944" s="15"/>
      <c r="S944" s="15"/>
      <c r="T944" s="18"/>
      <c r="U944" s="67">
        <f t="shared" si="114"/>
        <v>0</v>
      </c>
      <c r="W944" s="20"/>
      <c r="X944" s="66"/>
      <c r="Y944" s="10"/>
      <c r="Z944" s="17"/>
      <c r="AA944" s="10"/>
      <c r="AB944" s="17">
        <f t="shared" si="115"/>
        <v>0</v>
      </c>
      <c r="AC944" s="15"/>
      <c r="AD944" s="15"/>
      <c r="AE944" s="18"/>
      <c r="AF944" s="34">
        <f t="shared" si="116"/>
        <v>0</v>
      </c>
      <c r="AI944" s="70"/>
      <c r="AJ944" s="1"/>
      <c r="AK944" s="44"/>
      <c r="AL944" s="44"/>
      <c r="AM944" s="44"/>
      <c r="AN944" s="45"/>
      <c r="AO944" s="45"/>
      <c r="AP944" s="45"/>
      <c r="AQ944" s="123"/>
    </row>
    <row r="945" spans="1:43">
      <c r="A945" s="42">
        <v>22</v>
      </c>
      <c r="B945" s="66"/>
      <c r="C945" s="10"/>
      <c r="D945" s="10"/>
      <c r="E945" s="10"/>
      <c r="F945" s="67">
        <f t="shared" si="111"/>
        <v>0</v>
      </c>
      <c r="G945" s="15"/>
      <c r="H945" s="15"/>
      <c r="I945" s="15"/>
      <c r="J945" s="67">
        <f t="shared" si="112"/>
        <v>0</v>
      </c>
      <c r="L945" s="42">
        <v>22</v>
      </c>
      <c r="M945" s="66"/>
      <c r="N945" s="10"/>
      <c r="O945" s="17"/>
      <c r="P945" s="10"/>
      <c r="Q945" s="67">
        <f t="shared" si="113"/>
        <v>0</v>
      </c>
      <c r="R945" s="15"/>
      <c r="S945" s="15"/>
      <c r="T945" s="15"/>
      <c r="U945" s="67">
        <f t="shared" si="114"/>
        <v>0</v>
      </c>
      <c r="W945" s="42"/>
      <c r="X945" s="66"/>
      <c r="Y945" s="10"/>
      <c r="Z945" s="17"/>
      <c r="AA945" s="10"/>
      <c r="AB945" s="17">
        <f t="shared" si="115"/>
        <v>0</v>
      </c>
      <c r="AC945" s="15"/>
      <c r="AD945" s="15"/>
      <c r="AE945" s="15"/>
      <c r="AF945" s="34">
        <f t="shared" si="116"/>
        <v>0</v>
      </c>
      <c r="AI945" s="70"/>
      <c r="AJ945" s="1"/>
      <c r="AK945" s="44"/>
      <c r="AL945" s="44"/>
      <c r="AM945" s="44"/>
      <c r="AN945" s="45"/>
      <c r="AO945" s="45"/>
      <c r="AP945" s="45"/>
      <c r="AQ945" s="123"/>
    </row>
    <row r="946" spans="1:43">
      <c r="B946" s="66"/>
      <c r="C946" s="10"/>
      <c r="D946" s="10"/>
      <c r="E946" s="10"/>
      <c r="F946" s="67">
        <f t="shared" si="111"/>
        <v>0</v>
      </c>
      <c r="G946" s="15"/>
      <c r="H946" s="15"/>
      <c r="I946" s="15"/>
      <c r="J946" s="67">
        <f t="shared" si="112"/>
        <v>0</v>
      </c>
      <c r="L946" s="42">
        <v>23</v>
      </c>
      <c r="M946" s="66"/>
      <c r="N946" s="10"/>
      <c r="O946" s="17"/>
      <c r="P946" s="10"/>
      <c r="Q946" s="67">
        <f t="shared" si="113"/>
        <v>0</v>
      </c>
      <c r="R946" s="15"/>
      <c r="S946" s="15"/>
      <c r="T946" s="15"/>
      <c r="U946" s="67">
        <f t="shared" si="114"/>
        <v>0</v>
      </c>
      <c r="X946" s="66"/>
      <c r="Y946" s="10"/>
      <c r="Z946" s="17"/>
      <c r="AA946" s="10"/>
      <c r="AB946" s="17">
        <f t="shared" si="115"/>
        <v>0</v>
      </c>
      <c r="AC946" s="15"/>
      <c r="AD946" s="15"/>
      <c r="AE946" s="15"/>
      <c r="AF946" s="34">
        <f t="shared" si="116"/>
        <v>0</v>
      </c>
      <c r="AI946" s="70"/>
      <c r="AJ946" s="1"/>
      <c r="AK946" s="44"/>
      <c r="AL946" s="44"/>
      <c r="AM946" s="44"/>
      <c r="AN946" s="45"/>
      <c r="AO946" s="45"/>
      <c r="AP946" s="45"/>
      <c r="AQ946" s="123"/>
    </row>
    <row r="947" spans="1:43">
      <c r="B947" s="66"/>
      <c r="C947" s="10"/>
      <c r="D947" s="10"/>
      <c r="E947" s="10"/>
      <c r="F947" s="67">
        <f t="shared" si="111"/>
        <v>0</v>
      </c>
      <c r="G947" s="15"/>
      <c r="H947" s="15"/>
      <c r="I947" s="15"/>
      <c r="J947" s="67">
        <f t="shared" si="112"/>
        <v>0</v>
      </c>
      <c r="L947" s="42">
        <v>24</v>
      </c>
      <c r="M947" s="66"/>
      <c r="N947" s="10"/>
      <c r="O947" s="17"/>
      <c r="P947" s="10"/>
      <c r="Q947" s="67">
        <f t="shared" si="113"/>
        <v>0</v>
      </c>
      <c r="R947" s="15"/>
      <c r="S947" s="15"/>
      <c r="T947" s="15"/>
      <c r="U947" s="67">
        <f t="shared" si="114"/>
        <v>0</v>
      </c>
      <c r="X947" s="66"/>
      <c r="Y947" s="10"/>
      <c r="Z947" s="17"/>
      <c r="AA947" s="10"/>
      <c r="AB947" s="17">
        <f t="shared" si="115"/>
        <v>0</v>
      </c>
      <c r="AC947" s="15"/>
      <c r="AD947" s="15"/>
      <c r="AE947" s="15"/>
      <c r="AF947" s="34">
        <f t="shared" si="116"/>
        <v>0</v>
      </c>
      <c r="AI947" s="70"/>
      <c r="AJ947" s="1"/>
      <c r="AK947" s="44"/>
      <c r="AL947" s="44"/>
      <c r="AM947" s="44"/>
      <c r="AN947" s="45"/>
      <c r="AO947" s="45"/>
      <c r="AP947" s="45"/>
      <c r="AQ947" s="123"/>
    </row>
    <row r="948" spans="1:43">
      <c r="B948" s="66"/>
      <c r="C948" s="10"/>
      <c r="D948" s="10"/>
      <c r="E948" s="10"/>
      <c r="F948" s="67">
        <f t="shared" si="111"/>
        <v>0</v>
      </c>
      <c r="G948" s="15"/>
      <c r="H948" s="15"/>
      <c r="I948" s="15"/>
      <c r="J948" s="67">
        <f t="shared" si="112"/>
        <v>0</v>
      </c>
      <c r="L948" s="42">
        <v>25</v>
      </c>
      <c r="M948" s="66"/>
      <c r="N948" s="10"/>
      <c r="O948" s="17"/>
      <c r="P948" s="10"/>
      <c r="Q948" s="67">
        <f t="shared" si="113"/>
        <v>0</v>
      </c>
      <c r="R948" s="15"/>
      <c r="S948" s="15"/>
      <c r="T948" s="15"/>
      <c r="U948" s="67">
        <f t="shared" si="114"/>
        <v>0</v>
      </c>
      <c r="X948" s="66"/>
      <c r="Y948" s="10"/>
      <c r="Z948" s="17"/>
      <c r="AA948" s="10"/>
      <c r="AB948" s="17">
        <f t="shared" si="115"/>
        <v>0</v>
      </c>
      <c r="AC948" s="15"/>
      <c r="AD948" s="15"/>
      <c r="AE948" s="15"/>
      <c r="AF948" s="34">
        <f t="shared" si="116"/>
        <v>0</v>
      </c>
      <c r="AI948" s="70"/>
      <c r="AJ948" s="1"/>
      <c r="AK948" s="44"/>
      <c r="AL948" s="44"/>
      <c r="AM948" s="44"/>
      <c r="AN948" s="45"/>
      <c r="AO948" s="45"/>
      <c r="AP948" s="45"/>
      <c r="AQ948" s="123"/>
    </row>
    <row r="949" spans="1:43">
      <c r="B949" s="66"/>
      <c r="C949" s="10"/>
      <c r="D949" s="10"/>
      <c r="E949" s="10"/>
      <c r="F949" s="67">
        <f t="shared" si="111"/>
        <v>0</v>
      </c>
      <c r="G949" s="15"/>
      <c r="H949" s="15"/>
      <c r="I949" s="15"/>
      <c r="J949" s="67">
        <f t="shared" si="112"/>
        <v>0</v>
      </c>
      <c r="M949" s="66"/>
      <c r="N949" s="10"/>
      <c r="O949" s="10"/>
      <c r="P949" s="10"/>
      <c r="Q949" s="67">
        <f t="shared" si="113"/>
        <v>0</v>
      </c>
      <c r="R949" s="15"/>
      <c r="S949" s="15"/>
      <c r="T949" s="15"/>
      <c r="U949" s="67">
        <f t="shared" si="114"/>
        <v>0</v>
      </c>
      <c r="X949" s="66"/>
      <c r="Y949" s="10"/>
      <c r="Z949" s="10"/>
      <c r="AA949" s="10"/>
      <c r="AB949" s="17">
        <f t="shared" si="115"/>
        <v>0</v>
      </c>
      <c r="AC949" s="15"/>
      <c r="AD949" s="15"/>
      <c r="AE949" s="15"/>
      <c r="AF949" s="34">
        <f t="shared" si="116"/>
        <v>0</v>
      </c>
      <c r="AI949" s="70"/>
      <c r="AJ949" s="1"/>
      <c r="AK949" s="44"/>
      <c r="AL949" s="44"/>
      <c r="AM949" s="44"/>
      <c r="AN949" s="45"/>
      <c r="AO949" s="45"/>
      <c r="AP949" s="45"/>
      <c r="AQ949" s="123"/>
    </row>
    <row r="950" spans="1:43" ht="15">
      <c r="D950" s="6">
        <f>SUM(D924:D949)</f>
        <v>237726</v>
      </c>
      <c r="E950" s="6">
        <f>SUM(E924:E949)</f>
        <v>-2457</v>
      </c>
      <c r="F950" s="6">
        <f>SUM(F924:F949)</f>
        <v>235269</v>
      </c>
      <c r="G950" s="63"/>
      <c r="H950" s="33">
        <f>SUM(H924:H949)</f>
        <v>17428</v>
      </c>
      <c r="I950" s="33"/>
      <c r="J950" s="33">
        <f>SUM(J924:J949)</f>
        <v>252697</v>
      </c>
      <c r="M950" s="1"/>
      <c r="N950" s="1"/>
      <c r="O950" s="6">
        <f>SUM(O924:O949)</f>
        <v>434479</v>
      </c>
      <c r="P950" s="6">
        <f>SUM(P924:P949)</f>
        <v>-5688</v>
      </c>
      <c r="Q950" s="6">
        <f>SUM(Q924:Q949)</f>
        <v>428791</v>
      </c>
      <c r="R950" s="63"/>
      <c r="S950" s="33">
        <f>SUM(S924:S949)</f>
        <v>49.5</v>
      </c>
      <c r="T950" s="33">
        <f>SUM(T924:T949)</f>
        <v>-8130</v>
      </c>
      <c r="U950" s="33">
        <f>SUM(U924:U949)</f>
        <v>420710.5</v>
      </c>
      <c r="X950" s="1"/>
      <c r="Y950" s="1"/>
      <c r="Z950" s="6">
        <f>SUM(Z924:Z949)</f>
        <v>137129.5</v>
      </c>
      <c r="AA950" s="6">
        <f>SUM(AA924:AA949)</f>
        <v>-1608</v>
      </c>
      <c r="AB950" s="81">
        <f>SUM(AB924:AB949)</f>
        <v>135521.5</v>
      </c>
      <c r="AC950" s="63"/>
      <c r="AD950" s="33">
        <f>SUM(AD926:AD949)</f>
        <v>72</v>
      </c>
      <c r="AE950" s="33">
        <f>SUM(AE926:AE949)</f>
        <v>-2193</v>
      </c>
      <c r="AF950" s="33">
        <f>SUM(AF924:AF949)</f>
        <v>133400.5</v>
      </c>
      <c r="AI950" s="70"/>
      <c r="AJ950" s="1"/>
      <c r="AK950" s="44"/>
      <c r="AL950" s="44"/>
      <c r="AM950" s="44"/>
      <c r="AN950" s="45"/>
      <c r="AO950" s="45"/>
      <c r="AP950" s="45"/>
      <c r="AQ950" s="123"/>
    </row>
    <row r="951" spans="1:43" ht="15">
      <c r="A951" s="23"/>
      <c r="B951" s="26"/>
      <c r="C951" s="26"/>
      <c r="D951" s="65"/>
      <c r="E951" s="65"/>
      <c r="F951" s="65"/>
      <c r="G951" s="65"/>
      <c r="H951" s="65"/>
      <c r="I951" s="65"/>
      <c r="J951" s="65"/>
      <c r="L951" s="23"/>
      <c r="M951" s="26"/>
      <c r="N951" s="26"/>
      <c r="O951" s="65"/>
      <c r="P951" s="65"/>
      <c r="Q951" s="65"/>
      <c r="R951" s="65"/>
      <c r="S951" s="65"/>
      <c r="T951" s="65"/>
      <c r="U951" s="65"/>
      <c r="W951" s="23"/>
      <c r="X951" s="26"/>
      <c r="Y951" s="26"/>
      <c r="Z951" s="65"/>
      <c r="AA951" s="65"/>
      <c r="AB951" s="77"/>
      <c r="AC951" s="65"/>
      <c r="AD951" s="65"/>
      <c r="AE951" s="65"/>
      <c r="AF951" s="65"/>
      <c r="AI951" s="70"/>
      <c r="AJ951" s="1"/>
      <c r="AK951" s="44"/>
      <c r="AL951" s="44"/>
      <c r="AM951" s="44"/>
      <c r="AN951" s="45"/>
      <c r="AO951" s="45"/>
      <c r="AP951" s="45"/>
      <c r="AQ951" s="123"/>
    </row>
    <row r="952" spans="1:43">
      <c r="A952" t="s">
        <v>0</v>
      </c>
      <c r="L952" t="s">
        <v>0</v>
      </c>
      <c r="M952" s="1"/>
      <c r="N952" s="1"/>
      <c r="O952" s="1"/>
      <c r="P952" s="1"/>
      <c r="Q952" s="1"/>
      <c r="W952" t="s">
        <v>0</v>
      </c>
      <c r="X952" s="1"/>
      <c r="Y952" s="1"/>
      <c r="Z952" s="1"/>
      <c r="AA952" s="1"/>
      <c r="AB952" s="1"/>
      <c r="AI952" s="70"/>
      <c r="AJ952" s="1"/>
      <c r="AK952" s="44"/>
      <c r="AL952" s="44"/>
      <c r="AM952" s="44"/>
      <c r="AN952" s="45"/>
      <c r="AO952" s="45"/>
      <c r="AP952" s="45"/>
      <c r="AQ952" s="123"/>
    </row>
    <row r="953" spans="1:43">
      <c r="A953" t="s">
        <v>1</v>
      </c>
      <c r="L953" t="s">
        <v>1</v>
      </c>
      <c r="M953" s="1"/>
      <c r="N953" s="1"/>
      <c r="O953" s="1"/>
      <c r="P953" s="1"/>
      <c r="Q953" s="1"/>
      <c r="W953" t="s">
        <v>1</v>
      </c>
      <c r="X953" s="1"/>
      <c r="Y953" s="1"/>
      <c r="Z953" s="1"/>
      <c r="AA953" s="1"/>
      <c r="AB953" s="1"/>
      <c r="AI953" s="70"/>
      <c r="AJ953" s="1"/>
      <c r="AK953" s="44"/>
      <c r="AL953" s="44"/>
      <c r="AM953" s="44"/>
      <c r="AN953" s="45"/>
      <c r="AO953" s="45"/>
      <c r="AP953" s="45"/>
      <c r="AQ953" s="123"/>
    </row>
    <row r="954" spans="1:43">
      <c r="M954" s="1"/>
      <c r="N954" s="1"/>
      <c r="O954" s="1"/>
      <c r="P954" s="1"/>
      <c r="Q954" s="1"/>
      <c r="X954" s="1"/>
      <c r="Y954" s="1"/>
      <c r="Z954" s="1"/>
      <c r="AA954" s="1"/>
      <c r="AB954" s="1"/>
      <c r="AI954" s="70"/>
      <c r="AJ954" s="1"/>
      <c r="AK954" s="44"/>
      <c r="AL954" s="44"/>
      <c r="AM954" s="44"/>
      <c r="AN954" s="45"/>
      <c r="AO954" s="45"/>
      <c r="AP954" s="45"/>
      <c r="AQ954" s="123"/>
    </row>
    <row r="955" spans="1:43" ht="15">
      <c r="A955" s="2" t="s">
        <v>6</v>
      </c>
      <c r="L955" s="2" t="s">
        <v>6</v>
      </c>
      <c r="M955" s="1"/>
      <c r="N955" s="1"/>
      <c r="O955" s="1"/>
      <c r="P955" s="1"/>
      <c r="Q955" s="1"/>
      <c r="W955" s="2" t="s">
        <v>6</v>
      </c>
      <c r="X955" s="1"/>
      <c r="Y955" s="1"/>
      <c r="Z955" s="1"/>
      <c r="AA955" s="1"/>
      <c r="AB955" s="1"/>
      <c r="AI955" s="70"/>
      <c r="AJ955" s="1"/>
      <c r="AK955" s="44"/>
      <c r="AL955" s="44"/>
      <c r="AM955" s="44"/>
      <c r="AN955" s="45"/>
      <c r="AO955" s="45"/>
      <c r="AP955" s="45"/>
      <c r="AQ955" s="123"/>
    </row>
    <row r="956" spans="1:43" ht="15.75">
      <c r="M956" s="3"/>
      <c r="O956" s="1"/>
      <c r="P956" s="1"/>
      <c r="Q956" s="1"/>
      <c r="S956" s="1" t="s">
        <v>8</v>
      </c>
      <c r="T956" s="25">
        <v>2</v>
      </c>
      <c r="X956" s="3"/>
      <c r="Y956" s="1"/>
      <c r="Z956" s="24"/>
      <c r="AA956" s="1"/>
      <c r="AB956" s="1"/>
      <c r="AD956" s="1" t="s">
        <v>8</v>
      </c>
      <c r="AE956" s="4">
        <v>3</v>
      </c>
      <c r="AI956" s="70"/>
      <c r="AJ956" s="1"/>
      <c r="AK956" s="44"/>
      <c r="AL956" s="44"/>
      <c r="AM956" s="44"/>
      <c r="AN956" s="45"/>
      <c r="AO956" s="45"/>
      <c r="AP956" s="45"/>
      <c r="AQ956" s="123"/>
    </row>
    <row r="957" spans="1:43" ht="15">
      <c r="B957" s="3" t="s">
        <v>29</v>
      </c>
      <c r="H957" s="1" t="s">
        <v>8</v>
      </c>
      <c r="I957" s="25">
        <v>1</v>
      </c>
      <c r="L957" s="1"/>
      <c r="M957" s="3" t="s">
        <v>29</v>
      </c>
      <c r="N957" s="1"/>
      <c r="O957" s="1"/>
      <c r="P957" s="1"/>
      <c r="Q957" s="1"/>
      <c r="S957" s="3" t="s">
        <v>9</v>
      </c>
      <c r="T957" s="21" t="s">
        <v>35</v>
      </c>
      <c r="U957" s="5"/>
      <c r="W957" s="1"/>
      <c r="X957" s="3" t="s">
        <v>29</v>
      </c>
      <c r="Y957" s="1"/>
      <c r="Z957" s="1"/>
      <c r="AA957" s="1"/>
      <c r="AB957" s="1"/>
      <c r="AD957" s="3" t="s">
        <v>9</v>
      </c>
      <c r="AE957" s="21" t="s">
        <v>52</v>
      </c>
      <c r="AF957" s="5"/>
      <c r="AI957" s="70"/>
      <c r="AJ957" s="1"/>
      <c r="AK957" s="44"/>
      <c r="AL957" s="44"/>
      <c r="AM957" s="44"/>
      <c r="AN957" s="45"/>
      <c r="AO957" s="45"/>
      <c r="AP957" s="45"/>
      <c r="AQ957" s="123"/>
    </row>
    <row r="958" spans="1:43" ht="15">
      <c r="B958" s="62" t="s">
        <v>144</v>
      </c>
      <c r="H958" s="3" t="s">
        <v>9</v>
      </c>
      <c r="I958" s="21" t="s">
        <v>51</v>
      </c>
      <c r="J958" s="5"/>
      <c r="L958" s="22"/>
      <c r="M958" s="62" t="s">
        <v>144</v>
      </c>
      <c r="N958" s="1"/>
      <c r="O958" s="1"/>
      <c r="P958" s="1"/>
      <c r="Q958" s="1"/>
      <c r="W958" s="22"/>
      <c r="X958" s="62" t="s">
        <v>144</v>
      </c>
      <c r="Y958" s="1"/>
      <c r="Z958" s="1"/>
      <c r="AA958" s="1"/>
      <c r="AB958" s="1"/>
      <c r="AI958" s="70"/>
      <c r="AJ958" s="1"/>
      <c r="AK958" s="44"/>
      <c r="AL958" s="44"/>
      <c r="AM958" s="44"/>
      <c r="AN958" s="45"/>
      <c r="AO958" s="45"/>
      <c r="AP958" s="45"/>
      <c r="AQ958" s="123"/>
    </row>
    <row r="959" spans="1:43">
      <c r="M959" s="7"/>
      <c r="N959" s="8"/>
      <c r="O959" s="171" t="s">
        <v>13</v>
      </c>
      <c r="P959" s="171"/>
      <c r="Q959" s="9"/>
      <c r="S959" s="167" t="s">
        <v>14</v>
      </c>
      <c r="T959" s="168"/>
      <c r="U959" s="169" t="s">
        <v>7</v>
      </c>
      <c r="X959" s="7"/>
      <c r="Y959" s="8"/>
      <c r="Z959" s="171" t="s">
        <v>13</v>
      </c>
      <c r="AA959" s="171"/>
      <c r="AB959" s="9"/>
      <c r="AD959" s="167" t="s">
        <v>14</v>
      </c>
      <c r="AE959" s="168"/>
      <c r="AF959" s="169" t="s">
        <v>7</v>
      </c>
      <c r="AI959" s="70"/>
      <c r="AJ959" s="1"/>
      <c r="AK959" s="44"/>
      <c r="AL959" s="1"/>
      <c r="AM959" s="44"/>
      <c r="AP959" s="45"/>
      <c r="AQ959" s="123"/>
    </row>
    <row r="960" spans="1:43" ht="42.75">
      <c r="B960" s="7"/>
      <c r="C960" s="8"/>
      <c r="D960" s="171" t="s">
        <v>13</v>
      </c>
      <c r="E960" s="171"/>
      <c r="F960" s="9"/>
      <c r="H960" s="167" t="s">
        <v>14</v>
      </c>
      <c r="I960" s="168"/>
      <c r="J960" s="172" t="s">
        <v>7</v>
      </c>
      <c r="M960" s="11" t="s">
        <v>2</v>
      </c>
      <c r="N960" s="11" t="s">
        <v>3</v>
      </c>
      <c r="O960" s="12" t="s">
        <v>4</v>
      </c>
      <c r="P960" s="13" t="s">
        <v>10</v>
      </c>
      <c r="Q960" s="13" t="s">
        <v>5</v>
      </c>
      <c r="S960" s="14" t="s">
        <v>11</v>
      </c>
      <c r="T960" s="14" t="s">
        <v>12</v>
      </c>
      <c r="U960" s="170"/>
      <c r="X960" s="11" t="s">
        <v>2</v>
      </c>
      <c r="Y960" s="11" t="s">
        <v>3</v>
      </c>
      <c r="Z960" s="12" t="s">
        <v>4</v>
      </c>
      <c r="AA960" s="13" t="s">
        <v>10</v>
      </c>
      <c r="AB960" s="53" t="s">
        <v>5</v>
      </c>
      <c r="AD960" s="14" t="s">
        <v>11</v>
      </c>
      <c r="AE960" s="14" t="s">
        <v>12</v>
      </c>
      <c r="AF960" s="170"/>
      <c r="AI960" s="70"/>
      <c r="AJ960" s="1"/>
      <c r="AK960" s="1"/>
      <c r="AL960" s="1"/>
      <c r="AM960" s="44"/>
      <c r="AQ960" s="123"/>
    </row>
    <row r="961" spans="1:44" ht="28.5">
      <c r="B961" s="11" t="s">
        <v>2</v>
      </c>
      <c r="C961" s="11" t="s">
        <v>3</v>
      </c>
      <c r="D961" s="12" t="s">
        <v>4</v>
      </c>
      <c r="E961" s="13" t="s">
        <v>10</v>
      </c>
      <c r="F961" s="13" t="s">
        <v>5</v>
      </c>
      <c r="H961" s="14" t="s">
        <v>11</v>
      </c>
      <c r="I961" s="14" t="s">
        <v>12</v>
      </c>
      <c r="J961" s="173"/>
      <c r="L961" s="15">
        <v>1</v>
      </c>
      <c r="M961" s="66">
        <v>45741</v>
      </c>
      <c r="N961" s="10">
        <v>9143</v>
      </c>
      <c r="O961" s="67">
        <v>3177.5</v>
      </c>
      <c r="P961" s="67"/>
      <c r="Q961" s="67">
        <f>SUM(O961:P961)</f>
        <v>3177.5</v>
      </c>
      <c r="R961" s="67"/>
      <c r="S961" s="67"/>
      <c r="T961" s="67"/>
      <c r="U961" s="67">
        <f>SUM(Q961:T961)</f>
        <v>3177.5</v>
      </c>
      <c r="W961" s="15">
        <v>1</v>
      </c>
      <c r="X961" s="66">
        <v>45741</v>
      </c>
      <c r="Y961" s="10">
        <v>8941</v>
      </c>
      <c r="Z961" s="17">
        <v>36852</v>
      </c>
      <c r="AA961" s="17">
        <v>-464</v>
      </c>
      <c r="AB961" s="17">
        <f>SUM(Z961:AA961)</f>
        <v>36388</v>
      </c>
      <c r="AC961" s="18"/>
      <c r="AD961" s="18"/>
      <c r="AE961" s="18"/>
      <c r="AF961" s="34">
        <f>SUM(AB961:AE961)</f>
        <v>36388</v>
      </c>
      <c r="AI961" s="70"/>
      <c r="AJ961" s="1"/>
      <c r="AK961" s="1"/>
      <c r="AL961" s="1"/>
      <c r="AM961" s="44"/>
      <c r="AQ961" s="123"/>
    </row>
    <row r="962" spans="1:44">
      <c r="A962" s="15">
        <v>1</v>
      </c>
      <c r="B962" s="66">
        <v>45741</v>
      </c>
      <c r="C962" s="47" t="s">
        <v>173</v>
      </c>
      <c r="D962" s="17">
        <v>13981</v>
      </c>
      <c r="E962" s="17"/>
      <c r="F962" s="17">
        <f>SUM(D962:E962)</f>
        <v>13981</v>
      </c>
      <c r="G962" s="18"/>
      <c r="H962" s="18"/>
      <c r="I962" s="18"/>
      <c r="J962" s="18">
        <f>SUM(F962:I962)</f>
        <v>13981</v>
      </c>
      <c r="K962" s="40"/>
      <c r="L962" s="15">
        <v>2</v>
      </c>
      <c r="M962" s="66">
        <v>45741</v>
      </c>
      <c r="N962" s="10">
        <v>9144</v>
      </c>
      <c r="O962" s="18">
        <v>4126</v>
      </c>
      <c r="P962" s="67"/>
      <c r="Q962" s="67">
        <f t="shared" ref="Q962:Q990" si="117">SUM(O962:P962)</f>
        <v>4126</v>
      </c>
      <c r="R962" s="67"/>
      <c r="S962" s="67">
        <v>37.5</v>
      </c>
      <c r="T962" s="67"/>
      <c r="U962" s="67">
        <f t="shared" ref="U962:U990" si="118">SUM(Q962:T962)</f>
        <v>4163.5</v>
      </c>
      <c r="V962" s="40"/>
      <c r="W962" s="15">
        <v>2</v>
      </c>
      <c r="X962" s="66">
        <v>45741</v>
      </c>
      <c r="Y962" s="10">
        <v>8942</v>
      </c>
      <c r="Z962" s="17">
        <v>12725</v>
      </c>
      <c r="AA962" s="17"/>
      <c r="AB962" s="17">
        <f t="shared" ref="AB962:AB990" si="119">SUM(Z962:AA962)</f>
        <v>12725</v>
      </c>
      <c r="AC962" s="18"/>
      <c r="AD962" s="18"/>
      <c r="AE962" s="18"/>
      <c r="AF962" s="34">
        <f t="shared" ref="AF962:AF990" si="120">SUM(AB962:AE962)</f>
        <v>12725</v>
      </c>
      <c r="AI962" s="70"/>
      <c r="AJ962" s="1"/>
      <c r="AK962" s="1"/>
      <c r="AL962" s="1"/>
      <c r="AM962" s="44"/>
      <c r="AQ962" s="123"/>
    </row>
    <row r="963" spans="1:44">
      <c r="A963" s="15">
        <v>2</v>
      </c>
      <c r="B963" s="66">
        <v>45741</v>
      </c>
      <c r="C963" s="47" t="s">
        <v>174</v>
      </c>
      <c r="D963" s="17">
        <v>3359</v>
      </c>
      <c r="E963" s="17"/>
      <c r="F963" s="17">
        <f t="shared" ref="F963:F991" si="121">SUM(D963:E963)</f>
        <v>3359</v>
      </c>
      <c r="G963" s="18"/>
      <c r="H963" s="18"/>
      <c r="I963" s="18"/>
      <c r="J963" s="18">
        <f t="shared" ref="J963:J991" si="122">SUM(F963:I963)</f>
        <v>3359</v>
      </c>
      <c r="L963" s="15">
        <v>3</v>
      </c>
      <c r="M963" s="66">
        <v>45741</v>
      </c>
      <c r="N963" s="10">
        <v>9145</v>
      </c>
      <c r="O963" s="67">
        <v>2549</v>
      </c>
      <c r="P963" s="67"/>
      <c r="Q963" s="67">
        <f t="shared" si="117"/>
        <v>2549</v>
      </c>
      <c r="R963" s="67"/>
      <c r="S963" s="67"/>
      <c r="T963" s="67"/>
      <c r="U963" s="67">
        <f t="shared" si="118"/>
        <v>2549</v>
      </c>
      <c r="W963" s="15">
        <v>3</v>
      </c>
      <c r="X963" s="66">
        <v>45741</v>
      </c>
      <c r="Y963" s="10">
        <v>8943</v>
      </c>
      <c r="Z963" s="17">
        <v>16957</v>
      </c>
      <c r="AA963" s="17"/>
      <c r="AB963" s="17">
        <f t="shared" si="119"/>
        <v>16957</v>
      </c>
      <c r="AC963" s="18"/>
      <c r="AD963" s="18"/>
      <c r="AE963" s="18"/>
      <c r="AF963" s="34">
        <f t="shared" si="120"/>
        <v>16957</v>
      </c>
      <c r="AI963" s="70"/>
      <c r="AJ963" s="1"/>
      <c r="AK963" s="1"/>
      <c r="AL963" s="1"/>
      <c r="AM963" s="44"/>
      <c r="AQ963" s="123"/>
    </row>
    <row r="964" spans="1:44">
      <c r="A964" s="15">
        <v>3</v>
      </c>
      <c r="B964" s="66">
        <v>45741</v>
      </c>
      <c r="C964" s="47" t="s">
        <v>175</v>
      </c>
      <c r="D964" s="17">
        <v>10168</v>
      </c>
      <c r="E964" s="17"/>
      <c r="F964" s="17">
        <f t="shared" si="121"/>
        <v>10168</v>
      </c>
      <c r="G964" s="18"/>
      <c r="H964" s="18">
        <v>9</v>
      </c>
      <c r="I964" s="18"/>
      <c r="J964" s="18">
        <f t="shared" si="122"/>
        <v>10177</v>
      </c>
      <c r="L964" s="15">
        <v>4</v>
      </c>
      <c r="M964" s="66">
        <v>45741</v>
      </c>
      <c r="N964" s="10">
        <v>9146</v>
      </c>
      <c r="O964" s="67">
        <v>4953</v>
      </c>
      <c r="P964" s="67"/>
      <c r="Q964" s="67">
        <f t="shared" si="117"/>
        <v>4953</v>
      </c>
      <c r="R964" s="67"/>
      <c r="S964" s="67"/>
      <c r="T964" s="67"/>
      <c r="U964" s="67">
        <f t="shared" si="118"/>
        <v>4953</v>
      </c>
      <c r="W964" s="15">
        <v>4</v>
      </c>
      <c r="X964" s="66">
        <v>45741</v>
      </c>
      <c r="Y964" s="10">
        <v>8944</v>
      </c>
      <c r="Z964" s="17">
        <v>2155</v>
      </c>
      <c r="AA964" s="17"/>
      <c r="AB964" s="17">
        <f t="shared" si="119"/>
        <v>2155</v>
      </c>
      <c r="AC964" s="18"/>
      <c r="AD964" s="18"/>
      <c r="AE964" s="18"/>
      <c r="AF964" s="34">
        <f t="shared" si="120"/>
        <v>2155</v>
      </c>
      <c r="AI964" s="70"/>
      <c r="AJ964" s="1"/>
      <c r="AK964" s="1"/>
      <c r="AL964" s="1"/>
      <c r="AM964" s="44"/>
      <c r="AQ964" s="123"/>
    </row>
    <row r="965" spans="1:44">
      <c r="A965" s="15">
        <v>4</v>
      </c>
      <c r="B965" s="66">
        <v>45741</v>
      </c>
      <c r="C965" s="47" t="s">
        <v>176</v>
      </c>
      <c r="D965" s="17">
        <v>8262</v>
      </c>
      <c r="E965" s="17"/>
      <c r="F965" s="17">
        <f t="shared" si="121"/>
        <v>8262</v>
      </c>
      <c r="G965" s="18"/>
      <c r="H965" s="18">
        <v>8</v>
      </c>
      <c r="I965" s="18"/>
      <c r="J965" s="18">
        <f t="shared" si="122"/>
        <v>8270</v>
      </c>
      <c r="L965" s="15">
        <v>5</v>
      </c>
      <c r="M965" s="66">
        <v>45741</v>
      </c>
      <c r="N965" s="10">
        <v>9147</v>
      </c>
      <c r="O965" s="67">
        <v>1271</v>
      </c>
      <c r="P965" s="67"/>
      <c r="Q965" s="67">
        <f t="shared" si="117"/>
        <v>1271</v>
      </c>
      <c r="R965" s="67"/>
      <c r="S965" s="67"/>
      <c r="T965" s="67"/>
      <c r="U965" s="67">
        <f t="shared" si="118"/>
        <v>1271</v>
      </c>
      <c r="W965" s="15">
        <v>5</v>
      </c>
      <c r="X965" s="66">
        <v>45741</v>
      </c>
      <c r="Y965" s="10">
        <v>8945</v>
      </c>
      <c r="Z965" s="17">
        <v>188448</v>
      </c>
      <c r="AA965" s="17">
        <v>-2808</v>
      </c>
      <c r="AB965" s="17">
        <f t="shared" si="119"/>
        <v>185640</v>
      </c>
      <c r="AC965" s="18"/>
      <c r="AD965" s="18"/>
      <c r="AE965" s="18">
        <v>-924</v>
      </c>
      <c r="AF965" s="34">
        <f t="shared" si="120"/>
        <v>184716</v>
      </c>
      <c r="AI965" s="70"/>
      <c r="AJ965" s="1"/>
      <c r="AK965" s="1"/>
      <c r="AL965" s="1"/>
      <c r="AM965" s="44"/>
      <c r="AQ965" s="123"/>
    </row>
    <row r="966" spans="1:44">
      <c r="A966" s="15">
        <v>5</v>
      </c>
      <c r="B966" s="66">
        <v>45741</v>
      </c>
      <c r="C966" s="47" t="s">
        <v>177</v>
      </c>
      <c r="D966" s="17">
        <v>1228</v>
      </c>
      <c r="E966" s="17"/>
      <c r="F966" s="17">
        <f t="shared" si="121"/>
        <v>1228</v>
      </c>
      <c r="G966" s="18"/>
      <c r="H966" s="18"/>
      <c r="I966" s="18"/>
      <c r="J966" s="18">
        <f t="shared" si="122"/>
        <v>1228</v>
      </c>
      <c r="L966" s="15">
        <v>6</v>
      </c>
      <c r="M966" s="66">
        <v>45741</v>
      </c>
      <c r="N966" s="10">
        <v>9148</v>
      </c>
      <c r="O966" s="18">
        <v>1271</v>
      </c>
      <c r="P966" s="18"/>
      <c r="Q966" s="67">
        <f t="shared" si="117"/>
        <v>1271</v>
      </c>
      <c r="R966" s="18"/>
      <c r="S966" s="18"/>
      <c r="T966" s="18"/>
      <c r="U966" s="67">
        <f t="shared" si="118"/>
        <v>1271</v>
      </c>
      <c r="W966" s="15">
        <v>6</v>
      </c>
      <c r="X966" s="66">
        <v>45741</v>
      </c>
      <c r="Y966" s="10">
        <v>8946</v>
      </c>
      <c r="Z966" s="17">
        <v>1252</v>
      </c>
      <c r="AA966" s="17"/>
      <c r="AB966" s="17">
        <f t="shared" si="119"/>
        <v>1252</v>
      </c>
      <c r="AC966" s="18"/>
      <c r="AD966" s="18"/>
      <c r="AE966" s="18"/>
      <c r="AF966" s="34">
        <f t="shared" si="120"/>
        <v>1252</v>
      </c>
      <c r="AI966" s="70"/>
      <c r="AJ966" s="1"/>
      <c r="AK966" s="1"/>
      <c r="AL966" s="1"/>
      <c r="AM966" s="44"/>
      <c r="AQ966" s="123"/>
    </row>
    <row r="967" spans="1:44">
      <c r="A967" s="15">
        <v>6</v>
      </c>
      <c r="B967" s="66">
        <v>45741</v>
      </c>
      <c r="C967" s="47" t="s">
        <v>178</v>
      </c>
      <c r="D967" s="17">
        <v>8138</v>
      </c>
      <c r="E967" s="17"/>
      <c r="F967" s="17">
        <f t="shared" si="121"/>
        <v>8138</v>
      </c>
      <c r="G967" s="18"/>
      <c r="H967" s="18">
        <v>81</v>
      </c>
      <c r="I967" s="18"/>
      <c r="J967" s="18">
        <f t="shared" si="122"/>
        <v>8219</v>
      </c>
      <c r="L967" s="15">
        <v>7</v>
      </c>
      <c r="M967" s="66">
        <v>45741</v>
      </c>
      <c r="N967" s="10">
        <v>9149</v>
      </c>
      <c r="O967" s="17">
        <v>2520.5</v>
      </c>
      <c r="P967" s="17"/>
      <c r="Q967" s="67">
        <f t="shared" si="117"/>
        <v>2520.5</v>
      </c>
      <c r="R967" s="18"/>
      <c r="S967" s="18"/>
      <c r="T967" s="18"/>
      <c r="U967" s="67">
        <f t="shared" si="118"/>
        <v>2520.5</v>
      </c>
      <c r="V967" s="68"/>
      <c r="W967" s="15">
        <v>7</v>
      </c>
      <c r="X967" s="66">
        <v>45741</v>
      </c>
      <c r="Y967" s="10">
        <v>8947</v>
      </c>
      <c r="Z967" s="17">
        <v>1271</v>
      </c>
      <c r="AA967" s="17"/>
      <c r="AB967" s="17">
        <f t="shared" si="119"/>
        <v>1271</v>
      </c>
      <c r="AC967" s="18"/>
      <c r="AD967" s="18"/>
      <c r="AE967" s="18"/>
      <c r="AF967" s="34">
        <f t="shared" si="120"/>
        <v>1271</v>
      </c>
      <c r="AI967" s="70"/>
      <c r="AJ967" s="1"/>
      <c r="AK967" s="1"/>
      <c r="AL967" s="1"/>
      <c r="AM967" s="44"/>
      <c r="AQ967" s="123"/>
    </row>
    <row r="968" spans="1:44">
      <c r="A968" s="15">
        <v>7</v>
      </c>
      <c r="B968" s="66">
        <v>20173</v>
      </c>
      <c r="C968" s="47" t="s">
        <v>179</v>
      </c>
      <c r="D968" s="17">
        <v>13170</v>
      </c>
      <c r="E968" s="17"/>
      <c r="F968" s="17">
        <f t="shared" si="121"/>
        <v>13170</v>
      </c>
      <c r="G968" s="18"/>
      <c r="H968" s="18"/>
      <c r="I968" s="18"/>
      <c r="J968" s="18">
        <f t="shared" si="122"/>
        <v>13170</v>
      </c>
      <c r="L968" s="15">
        <v>8</v>
      </c>
      <c r="M968" s="66">
        <v>45741</v>
      </c>
      <c r="N968" s="10">
        <v>9150</v>
      </c>
      <c r="O968" s="17">
        <v>2542</v>
      </c>
      <c r="P968" s="17"/>
      <c r="Q968" s="67">
        <f t="shared" si="117"/>
        <v>2542</v>
      </c>
      <c r="R968" s="18"/>
      <c r="S968" s="18"/>
      <c r="T968" s="18"/>
      <c r="U968" s="67">
        <f t="shared" si="118"/>
        <v>2542</v>
      </c>
      <c r="W968" s="15">
        <v>8</v>
      </c>
      <c r="X968" s="66">
        <v>45741</v>
      </c>
      <c r="Y968" s="10">
        <v>8948</v>
      </c>
      <c r="Z968" s="17">
        <v>14555</v>
      </c>
      <c r="AA968" s="17"/>
      <c r="AB968" s="17">
        <f t="shared" si="119"/>
        <v>14555</v>
      </c>
      <c r="AC968" s="18"/>
      <c r="AD968" s="18"/>
      <c r="AE968" s="18">
        <v>-1641</v>
      </c>
      <c r="AF968" s="34">
        <f t="shared" si="120"/>
        <v>12914</v>
      </c>
      <c r="AI968" s="70"/>
      <c r="AJ968" s="1"/>
      <c r="AK968" s="1"/>
      <c r="AL968" s="1"/>
      <c r="AM968" s="44"/>
      <c r="AQ968" s="123"/>
    </row>
    <row r="969" spans="1:44">
      <c r="A969" s="15">
        <v>8</v>
      </c>
      <c r="B969" s="66">
        <v>45741</v>
      </c>
      <c r="C969" s="47" t="s">
        <v>180</v>
      </c>
      <c r="D969" s="17">
        <v>12520</v>
      </c>
      <c r="E969" s="17"/>
      <c r="F969" s="17">
        <f t="shared" si="121"/>
        <v>12520</v>
      </c>
      <c r="G969" s="18"/>
      <c r="H969" s="18"/>
      <c r="I969" s="18"/>
      <c r="J969" s="18">
        <f t="shared" si="122"/>
        <v>12520</v>
      </c>
      <c r="L969" s="15">
        <v>9</v>
      </c>
      <c r="M969" s="66">
        <v>45741</v>
      </c>
      <c r="N969" s="47" t="s">
        <v>190</v>
      </c>
      <c r="O969" s="17">
        <v>75916</v>
      </c>
      <c r="P969" s="17">
        <v>-992</v>
      </c>
      <c r="Q969" s="67">
        <f t="shared" si="117"/>
        <v>74924</v>
      </c>
      <c r="R969" s="18"/>
      <c r="S969" s="18">
        <v>207</v>
      </c>
      <c r="T969" s="18"/>
      <c r="U969" s="67">
        <f t="shared" si="118"/>
        <v>75131</v>
      </c>
      <c r="W969" s="15">
        <v>9</v>
      </c>
      <c r="X969" s="66"/>
      <c r="Y969" s="10"/>
      <c r="Z969" s="17"/>
      <c r="AA969" s="17"/>
      <c r="AB969" s="17">
        <f t="shared" si="119"/>
        <v>0</v>
      </c>
      <c r="AC969" s="18"/>
      <c r="AD969" s="18"/>
      <c r="AE969" s="18"/>
      <c r="AF969" s="34">
        <f t="shared" si="120"/>
        <v>0</v>
      </c>
      <c r="AI969" s="70"/>
      <c r="AJ969" s="1"/>
      <c r="AK969" s="1"/>
      <c r="AL969" s="1"/>
      <c r="AM969" s="44"/>
      <c r="AQ969" s="123"/>
    </row>
    <row r="970" spans="1:44">
      <c r="A970" s="15">
        <v>9</v>
      </c>
      <c r="B970" s="66">
        <v>45741</v>
      </c>
      <c r="C970" s="47" t="s">
        <v>181</v>
      </c>
      <c r="D970" s="17">
        <v>2301</v>
      </c>
      <c r="E970" s="17"/>
      <c r="F970" s="17">
        <f t="shared" si="121"/>
        <v>2301</v>
      </c>
      <c r="G970" s="18"/>
      <c r="H970" s="18"/>
      <c r="I970" s="18"/>
      <c r="J970" s="18">
        <f t="shared" si="122"/>
        <v>2301</v>
      </c>
      <c r="L970" s="15">
        <v>10</v>
      </c>
      <c r="M970" s="66">
        <v>45741</v>
      </c>
      <c r="N970" s="47" t="s">
        <v>191</v>
      </c>
      <c r="O970" s="17">
        <v>1271</v>
      </c>
      <c r="P970" s="17"/>
      <c r="Q970" s="67">
        <f t="shared" si="117"/>
        <v>1271</v>
      </c>
      <c r="R970" s="18"/>
      <c r="S970" s="18"/>
      <c r="T970" s="18"/>
      <c r="U970" s="67">
        <f t="shared" si="118"/>
        <v>1271</v>
      </c>
      <c r="W970" s="15">
        <v>10</v>
      </c>
      <c r="X970" s="66"/>
      <c r="Y970" s="10"/>
      <c r="Z970" s="17"/>
      <c r="AA970" s="17"/>
      <c r="AB970" s="17">
        <f t="shared" si="119"/>
        <v>0</v>
      </c>
      <c r="AC970" s="18"/>
      <c r="AD970" s="18"/>
      <c r="AE970" s="18"/>
      <c r="AF970" s="34">
        <f t="shared" si="120"/>
        <v>0</v>
      </c>
      <c r="AI970" s="70"/>
      <c r="AJ970" s="1"/>
      <c r="AK970" s="1"/>
      <c r="AL970" s="1"/>
      <c r="AM970" s="44"/>
      <c r="AQ970" s="123"/>
    </row>
    <row r="971" spans="1:44">
      <c r="A971" s="15">
        <v>10</v>
      </c>
      <c r="B971" s="66">
        <v>45741</v>
      </c>
      <c r="C971" s="47" t="s">
        <v>182</v>
      </c>
      <c r="D971" s="17">
        <v>3783</v>
      </c>
      <c r="E971" s="17"/>
      <c r="F971" s="17">
        <f t="shared" si="121"/>
        <v>3783</v>
      </c>
      <c r="G971" s="18"/>
      <c r="H971" s="18"/>
      <c r="I971" s="18"/>
      <c r="J971" s="18">
        <f t="shared" si="122"/>
        <v>3783</v>
      </c>
      <c r="L971" s="15">
        <v>11</v>
      </c>
      <c r="M971" s="66">
        <v>45741</v>
      </c>
      <c r="N971" s="47" t="s">
        <v>192</v>
      </c>
      <c r="O971" s="17">
        <v>1271</v>
      </c>
      <c r="P971" s="17"/>
      <c r="Q971" s="67">
        <f t="shared" si="117"/>
        <v>1271</v>
      </c>
      <c r="R971" s="18"/>
      <c r="S971" s="18"/>
      <c r="T971" s="18"/>
      <c r="U971" s="67">
        <f t="shared" si="118"/>
        <v>1271</v>
      </c>
      <c r="W971" s="15">
        <v>11</v>
      </c>
      <c r="X971" s="66"/>
      <c r="Y971" s="10"/>
      <c r="Z971" s="17"/>
      <c r="AA971" s="17"/>
      <c r="AB971" s="17">
        <f t="shared" si="119"/>
        <v>0</v>
      </c>
      <c r="AC971" s="18"/>
      <c r="AD971" s="18"/>
      <c r="AE971" s="18"/>
      <c r="AF971" s="34">
        <f t="shared" si="120"/>
        <v>0</v>
      </c>
      <c r="AI971" s="70"/>
      <c r="AJ971" s="1"/>
      <c r="AK971" s="1"/>
      <c r="AL971" s="1"/>
      <c r="AM971" s="44"/>
      <c r="AQ971" s="123"/>
    </row>
    <row r="972" spans="1:44">
      <c r="A972" s="15">
        <v>11</v>
      </c>
      <c r="B972" s="66">
        <v>45741</v>
      </c>
      <c r="C972" s="47" t="s">
        <v>183</v>
      </c>
      <c r="D972" s="17">
        <v>6265</v>
      </c>
      <c r="E972" s="17"/>
      <c r="F972" s="17">
        <f t="shared" si="121"/>
        <v>6265</v>
      </c>
      <c r="G972" s="18"/>
      <c r="H972" s="18"/>
      <c r="I972" s="18"/>
      <c r="J972" s="18">
        <f t="shared" si="122"/>
        <v>6265</v>
      </c>
      <c r="L972" s="15">
        <v>12</v>
      </c>
      <c r="M972" s="66">
        <v>45741</v>
      </c>
      <c r="N972" s="47" t="s">
        <v>193</v>
      </c>
      <c r="O972" s="17">
        <v>1906</v>
      </c>
      <c r="P972" s="17"/>
      <c r="Q972" s="67">
        <f t="shared" si="117"/>
        <v>1906</v>
      </c>
      <c r="R972" s="18"/>
      <c r="S972" s="18"/>
      <c r="T972" s="18"/>
      <c r="U972" s="67">
        <f t="shared" si="118"/>
        <v>1906</v>
      </c>
      <c r="W972" s="15">
        <v>12</v>
      </c>
      <c r="X972" s="66"/>
      <c r="Y972" s="10"/>
      <c r="Z972" s="17"/>
      <c r="AA972" s="17"/>
      <c r="AB972" s="17">
        <f t="shared" si="119"/>
        <v>0</v>
      </c>
      <c r="AC972" s="18"/>
      <c r="AD972" s="18"/>
      <c r="AE972" s="18"/>
      <c r="AF972" s="34">
        <f t="shared" si="120"/>
        <v>0</v>
      </c>
      <c r="AI972" s="70"/>
      <c r="AJ972" s="1"/>
      <c r="AK972" s="1"/>
      <c r="AL972" s="1"/>
      <c r="AM972" s="44"/>
      <c r="AQ972" s="123"/>
    </row>
    <row r="973" spans="1:44">
      <c r="A973" s="15">
        <v>12</v>
      </c>
      <c r="B973" s="66">
        <v>45741</v>
      </c>
      <c r="C973" s="47" t="s">
        <v>184</v>
      </c>
      <c r="D973" s="17">
        <v>3178</v>
      </c>
      <c r="E973" s="17"/>
      <c r="F973" s="17">
        <f t="shared" si="121"/>
        <v>3178</v>
      </c>
      <c r="G973" s="18"/>
      <c r="H973" s="18"/>
      <c r="I973" s="18"/>
      <c r="J973" s="18">
        <f t="shared" si="122"/>
        <v>3178</v>
      </c>
      <c r="L973" s="15">
        <v>13</v>
      </c>
      <c r="M973" s="66">
        <v>45741</v>
      </c>
      <c r="N973" s="47" t="s">
        <v>194</v>
      </c>
      <c r="O973" s="17">
        <v>645</v>
      </c>
      <c r="P973" s="17"/>
      <c r="Q973" s="67">
        <f t="shared" si="117"/>
        <v>645</v>
      </c>
      <c r="R973" s="18"/>
      <c r="S973" s="18"/>
      <c r="T973" s="18"/>
      <c r="U973" s="67">
        <f t="shared" si="118"/>
        <v>645</v>
      </c>
      <c r="W973" s="15">
        <v>13</v>
      </c>
      <c r="X973" s="66"/>
      <c r="Y973" s="10"/>
      <c r="Z973" s="17"/>
      <c r="AA973" s="17"/>
      <c r="AB973" s="17">
        <f t="shared" si="119"/>
        <v>0</v>
      </c>
      <c r="AC973" s="18"/>
      <c r="AD973" s="18"/>
      <c r="AE973" s="18"/>
      <c r="AF973" s="34">
        <f t="shared" si="120"/>
        <v>0</v>
      </c>
      <c r="AI973" s="70"/>
      <c r="AJ973" s="1"/>
      <c r="AK973" s="1"/>
      <c r="AL973" s="1"/>
      <c r="AM973" s="44"/>
      <c r="AQ973" s="123"/>
    </row>
    <row r="974" spans="1:44" ht="15">
      <c r="A974" s="15">
        <v>13</v>
      </c>
      <c r="B974" s="66">
        <v>45741</v>
      </c>
      <c r="C974" s="47" t="s">
        <v>185</v>
      </c>
      <c r="D974" s="17">
        <v>636</v>
      </c>
      <c r="E974" s="17"/>
      <c r="F974" s="17">
        <f t="shared" si="121"/>
        <v>636</v>
      </c>
      <c r="G974" s="18"/>
      <c r="H974" s="18"/>
      <c r="I974" s="18"/>
      <c r="J974" s="18">
        <f t="shared" si="122"/>
        <v>636</v>
      </c>
      <c r="L974" s="15">
        <v>14</v>
      </c>
      <c r="M974" s="66">
        <v>45741</v>
      </c>
      <c r="N974" s="47" t="s">
        <v>195</v>
      </c>
      <c r="O974" s="17">
        <v>4418.5</v>
      </c>
      <c r="P974" s="17"/>
      <c r="Q974" s="67">
        <f t="shared" si="117"/>
        <v>4418.5</v>
      </c>
      <c r="R974" s="18"/>
      <c r="S974" s="18">
        <v>4.5</v>
      </c>
      <c r="T974" s="18"/>
      <c r="U974" s="67">
        <f t="shared" si="118"/>
        <v>4423</v>
      </c>
      <c r="W974" s="15">
        <v>14</v>
      </c>
      <c r="X974" s="66"/>
      <c r="Y974" s="10"/>
      <c r="Z974" s="17"/>
      <c r="AA974" s="17"/>
      <c r="AB974" s="17">
        <f t="shared" si="119"/>
        <v>0</v>
      </c>
      <c r="AC974" s="18"/>
      <c r="AD974" s="18"/>
      <c r="AE974" s="18"/>
      <c r="AF974" s="34">
        <f t="shared" si="120"/>
        <v>0</v>
      </c>
      <c r="AI974" s="87"/>
      <c r="AJ974" s="87"/>
      <c r="AK974" s="107"/>
      <c r="AL974" s="107"/>
      <c r="AM974" s="117"/>
      <c r="AN974" s="107"/>
      <c r="AO974" s="107"/>
      <c r="AP974" s="107"/>
      <c r="AQ974" s="107"/>
      <c r="AR974" s="50"/>
    </row>
    <row r="975" spans="1:44">
      <c r="A975" s="15">
        <v>14</v>
      </c>
      <c r="B975" s="66">
        <v>45741</v>
      </c>
      <c r="C975" s="47" t="s">
        <v>186</v>
      </c>
      <c r="D975" s="17">
        <v>1945</v>
      </c>
      <c r="E975" s="17"/>
      <c r="F975" s="17">
        <f t="shared" si="121"/>
        <v>1945</v>
      </c>
      <c r="G975" s="18"/>
      <c r="H975" s="18"/>
      <c r="I975" s="18"/>
      <c r="J975" s="18">
        <f t="shared" si="122"/>
        <v>1945</v>
      </c>
      <c r="L975" s="15">
        <v>15</v>
      </c>
      <c r="M975" s="66">
        <v>45741</v>
      </c>
      <c r="N975" s="47" t="s">
        <v>196</v>
      </c>
      <c r="O975" s="17">
        <v>1280.5</v>
      </c>
      <c r="P975" s="17"/>
      <c r="Q975" s="67">
        <f t="shared" si="117"/>
        <v>1280.5</v>
      </c>
      <c r="R975" s="18"/>
      <c r="S975" s="18"/>
      <c r="T975" s="18"/>
      <c r="U975" s="67">
        <f t="shared" si="118"/>
        <v>1280.5</v>
      </c>
      <c r="W975" s="15">
        <v>15</v>
      </c>
      <c r="X975" s="66"/>
      <c r="Y975" s="10"/>
      <c r="Z975" s="17"/>
      <c r="AA975" s="17"/>
      <c r="AB975" s="17">
        <f t="shared" si="119"/>
        <v>0</v>
      </c>
      <c r="AC975" s="18"/>
      <c r="AD975" s="18"/>
      <c r="AE975" s="18"/>
      <c r="AF975" s="34">
        <f t="shared" si="120"/>
        <v>0</v>
      </c>
      <c r="AH975" s="23"/>
      <c r="AI975" s="50"/>
      <c r="AJ975" s="50"/>
      <c r="AK975" s="50"/>
      <c r="AL975" s="50"/>
      <c r="AM975" s="50"/>
      <c r="AN975" s="50"/>
      <c r="AO975" s="50"/>
      <c r="AP975" s="50"/>
      <c r="AQ975" s="50"/>
      <c r="AR975" s="50"/>
    </row>
    <row r="976" spans="1:44">
      <c r="A976" s="15">
        <v>15</v>
      </c>
      <c r="B976" s="66">
        <v>45741</v>
      </c>
      <c r="C976" s="47" t="s">
        <v>187</v>
      </c>
      <c r="D976" s="17">
        <v>2542</v>
      </c>
      <c r="E976" s="17"/>
      <c r="F976" s="17">
        <f t="shared" si="121"/>
        <v>2542</v>
      </c>
      <c r="G976" s="18"/>
      <c r="H976" s="18"/>
      <c r="I976" s="18"/>
      <c r="J976" s="18">
        <f t="shared" si="122"/>
        <v>2542</v>
      </c>
      <c r="L976" s="15">
        <v>16</v>
      </c>
      <c r="M976" s="66">
        <v>45741</v>
      </c>
      <c r="N976" s="47" t="s">
        <v>197</v>
      </c>
      <c r="O976" s="17">
        <v>1271</v>
      </c>
      <c r="P976" s="17"/>
      <c r="Q976" s="67">
        <f t="shared" si="117"/>
        <v>1271</v>
      </c>
      <c r="R976" s="18"/>
      <c r="S976" s="18"/>
      <c r="T976" s="18"/>
      <c r="U976" s="67">
        <f t="shared" si="118"/>
        <v>1271</v>
      </c>
      <c r="W976" s="15">
        <v>16</v>
      </c>
      <c r="X976" s="66"/>
      <c r="Y976" s="10"/>
      <c r="Z976" s="17"/>
      <c r="AA976" s="17"/>
      <c r="AB976" s="17">
        <f t="shared" si="119"/>
        <v>0</v>
      </c>
      <c r="AC976" s="18"/>
      <c r="AD976" s="18"/>
      <c r="AE976" s="18"/>
      <c r="AF976" s="34">
        <f t="shared" si="120"/>
        <v>0</v>
      </c>
      <c r="AI976" s="87"/>
      <c r="AJ976" s="87"/>
      <c r="AK976" s="87"/>
      <c r="AL976" s="87"/>
      <c r="AM976" s="87"/>
      <c r="AN976" s="50"/>
      <c r="AO976" s="50"/>
      <c r="AP976" s="50"/>
      <c r="AQ976" s="50"/>
      <c r="AR976" s="50"/>
    </row>
    <row r="977" spans="1:44">
      <c r="A977" s="15">
        <v>16</v>
      </c>
      <c r="B977" s="66">
        <v>45741</v>
      </c>
      <c r="C977" s="47" t="s">
        <v>188</v>
      </c>
      <c r="D977" s="17">
        <v>856</v>
      </c>
      <c r="E977" s="17"/>
      <c r="F977" s="17">
        <f t="shared" si="121"/>
        <v>856</v>
      </c>
      <c r="G977" s="18"/>
      <c r="H977" s="18"/>
      <c r="I977" s="18"/>
      <c r="J977" s="18">
        <f t="shared" si="122"/>
        <v>856</v>
      </c>
      <c r="L977" s="15">
        <v>17</v>
      </c>
      <c r="M977" s="66">
        <v>45741</v>
      </c>
      <c r="N977" s="47" t="s">
        <v>198</v>
      </c>
      <c r="O977" s="17">
        <v>4477</v>
      </c>
      <c r="P977" s="17"/>
      <c r="Q977" s="67">
        <f t="shared" si="117"/>
        <v>4477</v>
      </c>
      <c r="R977" s="18"/>
      <c r="S977" s="18"/>
      <c r="T977" s="18"/>
      <c r="U977" s="67">
        <f t="shared" si="118"/>
        <v>4477</v>
      </c>
      <c r="W977" s="15">
        <v>17</v>
      </c>
      <c r="X977" s="66"/>
      <c r="Y977" s="10"/>
      <c r="Z977" s="17"/>
      <c r="AA977" s="17"/>
      <c r="AB977" s="17">
        <f t="shared" si="119"/>
        <v>0</v>
      </c>
      <c r="AC977" s="18"/>
      <c r="AD977" s="18"/>
      <c r="AE977" s="18"/>
      <c r="AF977" s="34">
        <f t="shared" si="120"/>
        <v>0</v>
      </c>
      <c r="AI977" s="87"/>
      <c r="AJ977" s="87"/>
      <c r="AK977" s="87"/>
      <c r="AL977" s="87"/>
      <c r="AM977" s="87"/>
      <c r="AN977" s="50"/>
      <c r="AO977" s="50"/>
      <c r="AP977" s="50"/>
      <c r="AQ977" s="50"/>
      <c r="AR977" s="50"/>
    </row>
    <row r="978" spans="1:44">
      <c r="A978" s="15">
        <v>17</v>
      </c>
      <c r="B978" s="66">
        <v>45741</v>
      </c>
      <c r="C978" s="47" t="s">
        <v>189</v>
      </c>
      <c r="D978" s="17">
        <v>10218</v>
      </c>
      <c r="E978" s="17"/>
      <c r="F978" s="17">
        <f t="shared" si="121"/>
        <v>10218</v>
      </c>
      <c r="G978" s="18"/>
      <c r="H978" s="18"/>
      <c r="I978" s="18"/>
      <c r="J978" s="18">
        <f t="shared" si="122"/>
        <v>10218</v>
      </c>
      <c r="L978" s="15">
        <v>18</v>
      </c>
      <c r="M978" s="66">
        <v>45741</v>
      </c>
      <c r="N978" s="47" t="s">
        <v>199</v>
      </c>
      <c r="O978" s="17">
        <v>1916</v>
      </c>
      <c r="P978" s="17"/>
      <c r="Q978" s="67">
        <f t="shared" si="117"/>
        <v>1916</v>
      </c>
      <c r="R978" s="18"/>
      <c r="S978" s="18"/>
      <c r="T978" s="18"/>
      <c r="U978" s="67">
        <f t="shared" si="118"/>
        <v>1916</v>
      </c>
      <c r="W978" s="15">
        <v>18</v>
      </c>
      <c r="X978" s="66"/>
      <c r="Y978" s="10"/>
      <c r="Z978" s="17"/>
      <c r="AA978" s="17"/>
      <c r="AB978" s="17">
        <f t="shared" si="119"/>
        <v>0</v>
      </c>
      <c r="AC978" s="18"/>
      <c r="AD978" s="18"/>
      <c r="AE978" s="18"/>
      <c r="AF978" s="34">
        <f t="shared" si="120"/>
        <v>0</v>
      </c>
      <c r="AI978" s="87"/>
      <c r="AJ978" s="87"/>
      <c r="AK978" s="87"/>
      <c r="AL978" s="87"/>
      <c r="AM978" s="87"/>
      <c r="AN978" s="50"/>
      <c r="AO978" s="50"/>
      <c r="AP978" s="50"/>
      <c r="AQ978" s="50"/>
      <c r="AR978" s="50"/>
    </row>
    <row r="979" spans="1:44" ht="15">
      <c r="A979" s="15">
        <v>18</v>
      </c>
      <c r="B979" s="66"/>
      <c r="C979" s="10"/>
      <c r="D979" s="17"/>
      <c r="E979" s="17"/>
      <c r="F979" s="17">
        <f t="shared" si="121"/>
        <v>0</v>
      </c>
      <c r="G979" s="18"/>
      <c r="H979" s="18"/>
      <c r="I979" s="18"/>
      <c r="J979" s="18">
        <f t="shared" si="122"/>
        <v>0</v>
      </c>
      <c r="L979" s="15">
        <v>19</v>
      </c>
      <c r="M979" s="66">
        <v>45741</v>
      </c>
      <c r="N979" s="47" t="s">
        <v>200</v>
      </c>
      <c r="O979" s="17">
        <v>3194.5</v>
      </c>
      <c r="P979" s="17"/>
      <c r="Q979" s="67">
        <f t="shared" si="117"/>
        <v>3194.5</v>
      </c>
      <c r="R979" s="18"/>
      <c r="S979" s="18"/>
      <c r="T979" s="18"/>
      <c r="U979" s="67">
        <f t="shared" si="118"/>
        <v>3194.5</v>
      </c>
      <c r="W979" s="15">
        <v>19</v>
      </c>
      <c r="X979" s="66"/>
      <c r="Y979" s="10"/>
      <c r="Z979" s="17"/>
      <c r="AA979" s="17"/>
      <c r="AB979" s="17">
        <f t="shared" si="119"/>
        <v>0</v>
      </c>
      <c r="AC979" s="18"/>
      <c r="AD979" s="18"/>
      <c r="AE979" s="18"/>
      <c r="AF979" s="34">
        <f t="shared" si="120"/>
        <v>0</v>
      </c>
      <c r="AH979" s="2"/>
      <c r="AI979" s="87"/>
      <c r="AJ979" s="87"/>
      <c r="AK979" s="87"/>
      <c r="AL979" s="87"/>
      <c r="AM979" s="87"/>
      <c r="AN979" s="50"/>
      <c r="AO979" s="50"/>
      <c r="AP979" s="50"/>
      <c r="AQ979" s="50"/>
      <c r="AR979" s="50"/>
    </row>
    <row r="980" spans="1:44">
      <c r="A980" s="15">
        <v>19</v>
      </c>
      <c r="B980" s="66"/>
      <c r="C980" s="10"/>
      <c r="D980" s="17"/>
      <c r="E980" s="17"/>
      <c r="F980" s="17">
        <f t="shared" si="121"/>
        <v>0</v>
      </c>
      <c r="G980" s="18"/>
      <c r="H980" s="18"/>
      <c r="I980" s="18"/>
      <c r="J980" s="18">
        <f t="shared" si="122"/>
        <v>0</v>
      </c>
      <c r="L980" s="15">
        <v>20</v>
      </c>
      <c r="M980" s="66">
        <v>45741</v>
      </c>
      <c r="N980" s="47" t="s">
        <v>201</v>
      </c>
      <c r="O980" s="17">
        <v>2112.5</v>
      </c>
      <c r="P980" s="17"/>
      <c r="Q980" s="67">
        <f t="shared" si="117"/>
        <v>2112.5</v>
      </c>
      <c r="R980" s="18"/>
      <c r="S980" s="18"/>
      <c r="T980" s="18"/>
      <c r="U980" s="67">
        <f t="shared" si="118"/>
        <v>2112.5</v>
      </c>
      <c r="W980" s="15">
        <v>20</v>
      </c>
      <c r="X980" s="66"/>
      <c r="Y980" s="10"/>
      <c r="Z980" s="17"/>
      <c r="AA980" s="17"/>
      <c r="AB980" s="17">
        <f t="shared" si="119"/>
        <v>0</v>
      </c>
      <c r="AC980" s="18"/>
      <c r="AD980" s="18"/>
      <c r="AE980" s="18"/>
      <c r="AF980" s="34">
        <f t="shared" si="120"/>
        <v>0</v>
      </c>
      <c r="AI980" s="87"/>
      <c r="AJ980" s="87"/>
      <c r="AK980" s="87"/>
      <c r="AL980" s="87"/>
      <c r="AM980" s="87"/>
      <c r="AN980" s="50"/>
      <c r="AO980" s="50"/>
      <c r="AP980" s="50"/>
      <c r="AQ980" s="50"/>
      <c r="AR980" s="50"/>
    </row>
    <row r="981" spans="1:44" ht="15.75">
      <c r="A981" s="15">
        <v>20</v>
      </c>
      <c r="B981" s="66"/>
      <c r="C981" s="10"/>
      <c r="D981" s="17"/>
      <c r="E981" s="17"/>
      <c r="F981" s="17">
        <f t="shared" si="121"/>
        <v>0</v>
      </c>
      <c r="G981" s="18"/>
      <c r="H981" s="18"/>
      <c r="I981" s="18"/>
      <c r="J981" s="18">
        <f t="shared" si="122"/>
        <v>0</v>
      </c>
      <c r="L981" s="20">
        <v>21</v>
      </c>
      <c r="M981" s="66">
        <v>45741</v>
      </c>
      <c r="N981" s="47" t="s">
        <v>202</v>
      </c>
      <c r="O981" s="17">
        <v>1280.5</v>
      </c>
      <c r="P981" s="10"/>
      <c r="Q981" s="67">
        <f t="shared" si="117"/>
        <v>1280.5</v>
      </c>
      <c r="R981" s="15"/>
      <c r="S981" s="15"/>
      <c r="T981" s="18"/>
      <c r="U981" s="67">
        <f t="shared" si="118"/>
        <v>1280.5</v>
      </c>
      <c r="W981" s="20">
        <v>21</v>
      </c>
      <c r="X981" s="66"/>
      <c r="Y981" s="10"/>
      <c r="Z981" s="17"/>
      <c r="AA981" s="10"/>
      <c r="AB981" s="17">
        <f t="shared" si="119"/>
        <v>0</v>
      </c>
      <c r="AC981" s="15"/>
      <c r="AD981" s="15"/>
      <c r="AE981" s="18"/>
      <c r="AF981" s="34">
        <f t="shared" si="120"/>
        <v>0</v>
      </c>
      <c r="AH981" s="1"/>
      <c r="AI981" s="89"/>
      <c r="AJ981" s="87"/>
      <c r="AK981" s="134"/>
      <c r="AL981" s="87"/>
      <c r="AM981" s="87"/>
      <c r="AN981" s="50"/>
      <c r="AO981" s="87"/>
      <c r="AP981" s="87"/>
      <c r="AQ981" s="50"/>
      <c r="AR981" s="50"/>
    </row>
    <row r="982" spans="1:44" ht="15">
      <c r="A982" s="20">
        <v>21</v>
      </c>
      <c r="B982" s="66"/>
      <c r="C982" s="10"/>
      <c r="D982" s="17"/>
      <c r="E982" s="10"/>
      <c r="F982" s="17">
        <f t="shared" si="121"/>
        <v>0</v>
      </c>
      <c r="G982" s="15"/>
      <c r="H982" s="15"/>
      <c r="I982" s="18"/>
      <c r="J982" s="18">
        <f t="shared" si="122"/>
        <v>0</v>
      </c>
      <c r="L982" s="42">
        <v>22</v>
      </c>
      <c r="M982" s="66">
        <v>45741</v>
      </c>
      <c r="N982" s="47" t="s">
        <v>203</v>
      </c>
      <c r="O982" s="17">
        <v>8981</v>
      </c>
      <c r="P982" s="10"/>
      <c r="Q982" s="67">
        <f t="shared" si="117"/>
        <v>8981</v>
      </c>
      <c r="R982" s="15"/>
      <c r="S982" s="15"/>
      <c r="T982" s="15"/>
      <c r="U982" s="67">
        <f t="shared" si="118"/>
        <v>8981</v>
      </c>
      <c r="W982" s="42">
        <v>22</v>
      </c>
      <c r="X982" s="66"/>
      <c r="Y982" s="10"/>
      <c r="Z982" s="17"/>
      <c r="AA982" s="10"/>
      <c r="AB982" s="17">
        <f t="shared" si="119"/>
        <v>0</v>
      </c>
      <c r="AC982" s="15"/>
      <c r="AD982" s="15"/>
      <c r="AE982" s="15"/>
      <c r="AF982" s="34">
        <f t="shared" si="120"/>
        <v>0</v>
      </c>
      <c r="AH982" s="62"/>
      <c r="AI982" s="135"/>
      <c r="AJ982" s="87"/>
      <c r="AK982" s="87"/>
      <c r="AL982" s="87"/>
      <c r="AM982" s="87"/>
      <c r="AN982" s="50"/>
      <c r="AO982" s="89"/>
      <c r="AP982" s="89"/>
      <c r="AQ982" s="50"/>
      <c r="AR982" s="50"/>
    </row>
    <row r="983" spans="1:44" ht="15">
      <c r="A983" s="42">
        <v>22</v>
      </c>
      <c r="B983" s="66"/>
      <c r="C983" s="10"/>
      <c r="D983" s="17"/>
      <c r="E983" s="10"/>
      <c r="F983" s="17">
        <f t="shared" si="121"/>
        <v>0</v>
      </c>
      <c r="G983" s="15"/>
      <c r="H983" s="15"/>
      <c r="I983" s="15"/>
      <c r="J983" s="18">
        <f t="shared" si="122"/>
        <v>0</v>
      </c>
      <c r="L983" s="42">
        <v>23</v>
      </c>
      <c r="M983" s="66">
        <v>45741</v>
      </c>
      <c r="N983" s="47" t="s">
        <v>204</v>
      </c>
      <c r="O983" s="17">
        <v>5084</v>
      </c>
      <c r="P983" s="10"/>
      <c r="Q983" s="67">
        <f t="shared" si="117"/>
        <v>5084</v>
      </c>
      <c r="R983" s="15"/>
      <c r="S983" s="15"/>
      <c r="T983" s="15"/>
      <c r="U983" s="67">
        <f t="shared" si="118"/>
        <v>5084</v>
      </c>
      <c r="W983" s="42">
        <v>23</v>
      </c>
      <c r="X983" s="66"/>
      <c r="Y983" s="10"/>
      <c r="Z983" s="17"/>
      <c r="AA983" s="10"/>
      <c r="AB983" s="17">
        <f t="shared" si="119"/>
        <v>0</v>
      </c>
      <c r="AC983" s="15"/>
      <c r="AD983" s="15"/>
      <c r="AE983" s="15"/>
      <c r="AF983" s="34">
        <f t="shared" si="120"/>
        <v>0</v>
      </c>
      <c r="AI983" s="135"/>
      <c r="AJ983" s="87"/>
      <c r="AK983" s="87"/>
      <c r="AL983" s="87"/>
      <c r="AM983" s="87"/>
      <c r="AN983" s="50"/>
      <c r="AO983" s="50"/>
      <c r="AP983" s="50"/>
      <c r="AQ983" s="50"/>
      <c r="AR983" s="50"/>
    </row>
    <row r="984" spans="1:44">
      <c r="A984" s="42">
        <v>23</v>
      </c>
      <c r="B984" s="66"/>
      <c r="C984" s="10"/>
      <c r="D984" s="17"/>
      <c r="E984" s="10"/>
      <c r="F984" s="17">
        <f t="shared" si="121"/>
        <v>0</v>
      </c>
      <c r="G984" s="15"/>
      <c r="H984" s="15"/>
      <c r="I984" s="15"/>
      <c r="J984" s="18">
        <f t="shared" si="122"/>
        <v>0</v>
      </c>
      <c r="L984" s="42">
        <v>24</v>
      </c>
      <c r="M984" s="66">
        <v>45741</v>
      </c>
      <c r="N984" s="47" t="s">
        <v>205</v>
      </c>
      <c r="O984" s="17">
        <v>1271</v>
      </c>
      <c r="P984" s="10"/>
      <c r="Q984" s="67">
        <f t="shared" si="117"/>
        <v>1271</v>
      </c>
      <c r="R984" s="15"/>
      <c r="S984" s="15"/>
      <c r="T984" s="15"/>
      <c r="U984" s="67">
        <f t="shared" si="118"/>
        <v>1271</v>
      </c>
      <c r="W984" s="42">
        <v>24</v>
      </c>
      <c r="X984" s="66"/>
      <c r="Y984" s="10"/>
      <c r="Z984" s="17"/>
      <c r="AA984" s="10"/>
      <c r="AB984" s="17">
        <f t="shared" si="119"/>
        <v>0</v>
      </c>
      <c r="AC984" s="15"/>
      <c r="AD984" s="15"/>
      <c r="AE984" s="15"/>
      <c r="AF984" s="34">
        <f t="shared" si="120"/>
        <v>0</v>
      </c>
      <c r="AI984" s="89"/>
      <c r="AJ984" s="87"/>
      <c r="AK984" s="175"/>
      <c r="AL984" s="175"/>
      <c r="AM984" s="87"/>
      <c r="AN984" s="50"/>
      <c r="AO984" s="175"/>
      <c r="AP984" s="175"/>
      <c r="AQ984" s="179"/>
      <c r="AR984" s="50"/>
    </row>
    <row r="985" spans="1:44">
      <c r="A985" s="42">
        <v>24</v>
      </c>
      <c r="B985" s="66"/>
      <c r="C985" s="10"/>
      <c r="D985" s="17"/>
      <c r="E985" s="17"/>
      <c r="F985" s="17">
        <f t="shared" si="121"/>
        <v>0</v>
      </c>
      <c r="G985" s="15"/>
      <c r="H985" s="18"/>
      <c r="I985" s="15"/>
      <c r="J985" s="18">
        <f t="shared" si="122"/>
        <v>0</v>
      </c>
      <c r="L985" s="42">
        <v>25</v>
      </c>
      <c r="M985" s="66">
        <v>45741</v>
      </c>
      <c r="N985" s="47" t="s">
        <v>206</v>
      </c>
      <c r="O985" s="17">
        <v>1906.5</v>
      </c>
      <c r="P985" s="10"/>
      <c r="Q985" s="67">
        <f t="shared" si="117"/>
        <v>1906.5</v>
      </c>
      <c r="R985" s="15"/>
      <c r="S985" s="15"/>
      <c r="T985" s="15"/>
      <c r="U985" s="67">
        <f t="shared" si="118"/>
        <v>1906.5</v>
      </c>
      <c r="W985" s="42">
        <v>25</v>
      </c>
      <c r="X985" s="66"/>
      <c r="Y985" s="10"/>
      <c r="Z985" s="17"/>
      <c r="AA985" s="10"/>
      <c r="AB985" s="17">
        <f t="shared" si="119"/>
        <v>0</v>
      </c>
      <c r="AC985" s="15"/>
      <c r="AD985" s="15"/>
      <c r="AE985" s="15"/>
      <c r="AF985" s="34">
        <f t="shared" si="120"/>
        <v>0</v>
      </c>
      <c r="AI985" s="87"/>
      <c r="AJ985" s="87"/>
      <c r="AK985" s="87"/>
      <c r="AL985" s="88"/>
      <c r="AM985" s="130"/>
      <c r="AN985" s="50"/>
      <c r="AO985" s="88"/>
      <c r="AP985" s="88"/>
      <c r="AQ985" s="179"/>
      <c r="AR985" s="50"/>
    </row>
    <row r="986" spans="1:44">
      <c r="A986" s="42">
        <v>25</v>
      </c>
      <c r="B986" s="66"/>
      <c r="C986" s="10"/>
      <c r="D986" s="17"/>
      <c r="E986" s="10"/>
      <c r="F986" s="17">
        <f t="shared" si="121"/>
        <v>0</v>
      </c>
      <c r="G986" s="15"/>
      <c r="I986" s="15"/>
      <c r="J986" s="18">
        <f t="shared" si="122"/>
        <v>0</v>
      </c>
      <c r="L986" s="42">
        <v>26</v>
      </c>
      <c r="M986" s="66">
        <v>45741</v>
      </c>
      <c r="N986" s="47" t="s">
        <v>207</v>
      </c>
      <c r="O986" s="17">
        <v>1271</v>
      </c>
      <c r="P986" s="10"/>
      <c r="Q986" s="67">
        <f t="shared" si="117"/>
        <v>1271</v>
      </c>
      <c r="R986" s="15"/>
      <c r="S986" s="15"/>
      <c r="T986" s="15"/>
      <c r="U986" s="67">
        <f t="shared" si="118"/>
        <v>1271</v>
      </c>
      <c r="W986" s="42">
        <v>26</v>
      </c>
      <c r="X986" s="66"/>
      <c r="Y986" s="10"/>
      <c r="Z986" s="17"/>
      <c r="AA986" s="10"/>
      <c r="AB986" s="17">
        <f t="shared" si="119"/>
        <v>0</v>
      </c>
      <c r="AC986" s="15"/>
      <c r="AD986" s="15"/>
      <c r="AE986" s="15"/>
      <c r="AF986" s="34">
        <f t="shared" si="120"/>
        <v>0</v>
      </c>
      <c r="AI986" s="127"/>
      <c r="AJ986" s="87"/>
      <c r="AK986" s="128"/>
      <c r="AL986" s="128"/>
      <c r="AM986" s="128"/>
      <c r="AN986" s="131"/>
      <c r="AO986" s="131"/>
      <c r="AP986" s="131"/>
      <c r="AQ986" s="129"/>
      <c r="AR986" s="50"/>
    </row>
    <row r="987" spans="1:44">
      <c r="A987" s="42">
        <v>26</v>
      </c>
      <c r="B987" s="66"/>
      <c r="C987" s="10"/>
      <c r="D987" s="17"/>
      <c r="E987" s="10"/>
      <c r="F987" s="17">
        <f t="shared" si="121"/>
        <v>0</v>
      </c>
      <c r="G987" s="15"/>
      <c r="H987" s="15"/>
      <c r="I987" s="15"/>
      <c r="J987" s="18">
        <f t="shared" si="122"/>
        <v>0</v>
      </c>
      <c r="L987" s="42">
        <v>27</v>
      </c>
      <c r="M987" s="66"/>
      <c r="N987" s="47"/>
      <c r="O987" s="17"/>
      <c r="P987" s="10"/>
      <c r="Q987" s="67">
        <f t="shared" si="117"/>
        <v>0</v>
      </c>
      <c r="R987" s="15"/>
      <c r="S987" s="15"/>
      <c r="T987" s="15"/>
      <c r="U987" s="67">
        <f t="shared" si="118"/>
        <v>0</v>
      </c>
      <c r="W987" s="42">
        <v>27</v>
      </c>
      <c r="X987" s="66"/>
      <c r="Y987" s="10"/>
      <c r="Z987" s="17"/>
      <c r="AA987" s="10"/>
      <c r="AB987" s="17">
        <f t="shared" si="119"/>
        <v>0</v>
      </c>
      <c r="AD987" s="18"/>
      <c r="AE987" s="15"/>
      <c r="AF987" s="34">
        <f t="shared" si="120"/>
        <v>0</v>
      </c>
      <c r="AI987" s="127"/>
      <c r="AJ987" s="87"/>
      <c r="AK987" s="128"/>
      <c r="AL987" s="128"/>
      <c r="AM987" s="128"/>
      <c r="AN987" s="131"/>
      <c r="AO987" s="131"/>
      <c r="AP987" s="131"/>
      <c r="AQ987" s="129"/>
      <c r="AR987" s="50"/>
    </row>
    <row r="988" spans="1:44">
      <c r="B988" s="66"/>
      <c r="C988" s="10"/>
      <c r="D988" s="17"/>
      <c r="E988" s="17"/>
      <c r="F988" s="17">
        <f t="shared" si="121"/>
        <v>0</v>
      </c>
      <c r="G988" s="15"/>
      <c r="H988" s="18"/>
      <c r="I988" s="15"/>
      <c r="J988" s="18">
        <f t="shared" si="122"/>
        <v>0</v>
      </c>
      <c r="M988" s="66"/>
      <c r="N988" s="10"/>
      <c r="O988" s="17"/>
      <c r="P988" s="10"/>
      <c r="Q988" s="67">
        <f t="shared" si="117"/>
        <v>0</v>
      </c>
      <c r="R988" s="15"/>
      <c r="S988" s="15"/>
      <c r="T988" s="15"/>
      <c r="U988" s="67">
        <f t="shared" si="118"/>
        <v>0</v>
      </c>
      <c r="X988" s="66"/>
      <c r="Y988" s="10"/>
      <c r="Z988" s="17"/>
      <c r="AA988" s="10"/>
      <c r="AB988" s="17">
        <f t="shared" si="119"/>
        <v>0</v>
      </c>
      <c r="AD988" s="15"/>
      <c r="AE988" s="15"/>
      <c r="AF988" s="34">
        <f t="shared" si="120"/>
        <v>0</v>
      </c>
      <c r="AI988" s="127"/>
      <c r="AJ988" s="87"/>
      <c r="AK988" s="128"/>
      <c r="AL988" s="128"/>
      <c r="AM988" s="128"/>
      <c r="AN988" s="131"/>
      <c r="AO988" s="131"/>
      <c r="AP988" s="131"/>
      <c r="AQ988" s="129"/>
      <c r="AR988" s="50"/>
    </row>
    <row r="989" spans="1:44">
      <c r="B989" s="66"/>
      <c r="C989" s="10"/>
      <c r="D989" s="17"/>
      <c r="E989" s="10"/>
      <c r="F989" s="17">
        <f t="shared" si="121"/>
        <v>0</v>
      </c>
      <c r="G989" s="15"/>
      <c r="H989" s="15"/>
      <c r="I989" s="15"/>
      <c r="J989" s="18">
        <f t="shared" si="122"/>
        <v>0</v>
      </c>
      <c r="M989" s="66"/>
      <c r="N989" s="10"/>
      <c r="O989" s="17"/>
      <c r="P989" s="10"/>
      <c r="Q989" s="67">
        <f t="shared" si="117"/>
        <v>0</v>
      </c>
      <c r="R989" s="15"/>
      <c r="S989" s="15"/>
      <c r="T989" s="15"/>
      <c r="U989" s="67">
        <f t="shared" si="118"/>
        <v>0</v>
      </c>
      <c r="X989" s="66"/>
      <c r="Y989" s="10"/>
      <c r="Z989" s="10"/>
      <c r="AA989" s="10"/>
      <c r="AB989" s="17">
        <f t="shared" si="119"/>
        <v>0</v>
      </c>
      <c r="AF989" s="34">
        <f t="shared" si="120"/>
        <v>0</v>
      </c>
      <c r="AI989" s="127"/>
      <c r="AJ989" s="87"/>
      <c r="AK989" s="128"/>
      <c r="AL989" s="128"/>
      <c r="AM989" s="128"/>
      <c r="AN989" s="131"/>
      <c r="AO989" s="131"/>
      <c r="AP989" s="131"/>
      <c r="AQ989" s="129"/>
      <c r="AR989" s="50"/>
    </row>
    <row r="990" spans="1:44">
      <c r="B990" s="66"/>
      <c r="C990" s="10"/>
      <c r="D990" s="10"/>
      <c r="E990" s="10"/>
      <c r="F990" s="17">
        <f t="shared" si="121"/>
        <v>0</v>
      </c>
      <c r="G990" s="15"/>
      <c r="H990" s="15"/>
      <c r="I990" s="15"/>
      <c r="J990" s="18">
        <f t="shared" si="122"/>
        <v>0</v>
      </c>
      <c r="M990" s="66"/>
      <c r="N990" s="10"/>
      <c r="O990" s="17"/>
      <c r="P990" s="10"/>
      <c r="Q990" s="67">
        <f t="shared" si="117"/>
        <v>0</v>
      </c>
      <c r="R990" s="15"/>
      <c r="S990" s="15"/>
      <c r="T990" s="15"/>
      <c r="U990" s="67">
        <f t="shared" si="118"/>
        <v>0</v>
      </c>
      <c r="X990" s="66"/>
      <c r="Y990" s="10"/>
      <c r="Z990" s="10"/>
      <c r="AA990" s="10"/>
      <c r="AB990" s="17">
        <f t="shared" si="119"/>
        <v>0</v>
      </c>
      <c r="AF990" s="34">
        <f t="shared" si="120"/>
        <v>0</v>
      </c>
      <c r="AI990" s="127"/>
      <c r="AJ990" s="87"/>
      <c r="AK990" s="128"/>
      <c r="AL990" s="128"/>
      <c r="AM990" s="128"/>
      <c r="AN990" s="131"/>
      <c r="AO990" s="131"/>
      <c r="AP990" s="131"/>
      <c r="AQ990" s="129"/>
      <c r="AR990" s="129"/>
    </row>
    <row r="991" spans="1:44" ht="15">
      <c r="B991" s="66"/>
      <c r="C991" s="10"/>
      <c r="D991" s="10"/>
      <c r="E991" s="10"/>
      <c r="F991" s="17">
        <f t="shared" si="121"/>
        <v>0</v>
      </c>
      <c r="G991" s="15"/>
      <c r="H991" s="15"/>
      <c r="I991" s="15"/>
      <c r="J991" s="18">
        <f t="shared" si="122"/>
        <v>0</v>
      </c>
      <c r="M991" s="1"/>
      <c r="N991" s="1"/>
      <c r="O991" s="6">
        <f>SUM(O961:O990)</f>
        <v>141883</v>
      </c>
      <c r="P991" s="6">
        <f>SUM(P961:P990)</f>
        <v>-992</v>
      </c>
      <c r="Q991" s="6">
        <f>SUM(Q961:Q990)</f>
        <v>140891</v>
      </c>
      <c r="R991" s="63"/>
      <c r="S991" s="33">
        <f>SUM(S962:S990)</f>
        <v>249</v>
      </c>
      <c r="T991" s="33">
        <f>SUM(S991)</f>
        <v>249</v>
      </c>
      <c r="U991" s="6">
        <f>SUM(U961:U990)</f>
        <v>141140</v>
      </c>
      <c r="X991" s="1"/>
      <c r="Y991" s="1"/>
      <c r="Z991" s="6">
        <f>SUM(Z961:Z990)</f>
        <v>274215</v>
      </c>
      <c r="AA991" s="6">
        <f>SUM(AA961:AA990)</f>
        <v>-3272</v>
      </c>
      <c r="AB991" s="81">
        <f>SUM(AB961:AB990)</f>
        <v>270943</v>
      </c>
      <c r="AC991" s="63"/>
      <c r="AD991" s="33"/>
      <c r="AE991" s="33">
        <f>SUM(AE961:AE990)</f>
        <v>-2565</v>
      </c>
      <c r="AF991" s="150">
        <f>SUM(AF961:AF990)</f>
        <v>268378</v>
      </c>
      <c r="AI991" s="127"/>
      <c r="AJ991" s="87"/>
      <c r="AK991" s="128"/>
      <c r="AL991" s="128"/>
      <c r="AM991" s="128"/>
      <c r="AN991" s="131"/>
      <c r="AO991" s="131"/>
      <c r="AP991" s="131"/>
      <c r="AQ991" s="129"/>
      <c r="AR991" s="50"/>
    </row>
    <row r="992" spans="1:44" ht="15">
      <c r="D992" s="6">
        <f>SUM(D962:D991)</f>
        <v>102550</v>
      </c>
      <c r="E992" s="6"/>
      <c r="F992" s="6">
        <f>SUM(F962:F991)</f>
        <v>102550</v>
      </c>
      <c r="G992" s="63"/>
      <c r="H992" s="33">
        <f>SUM(H962:H991)</f>
        <v>98</v>
      </c>
      <c r="I992" s="33"/>
      <c r="J992" s="82">
        <f>SUM(J962:J991)</f>
        <v>102648</v>
      </c>
      <c r="M992" s="118"/>
      <c r="N992" s="118"/>
      <c r="O992" s="118"/>
      <c r="P992" s="118"/>
      <c r="Q992" s="118"/>
      <c r="R992" s="118"/>
      <c r="S992" s="118"/>
      <c r="T992" s="118"/>
      <c r="U992" s="118"/>
      <c r="X992" s="50"/>
      <c r="Y992" s="50"/>
      <c r="Z992" s="50"/>
      <c r="AA992" s="50"/>
      <c r="AB992" s="50"/>
      <c r="AC992" s="50"/>
      <c r="AD992" s="50"/>
      <c r="AE992" s="50"/>
      <c r="AF992" s="50"/>
      <c r="AI992" s="127"/>
      <c r="AJ992" s="87"/>
      <c r="AK992" s="128"/>
      <c r="AL992" s="128"/>
      <c r="AM992" s="128"/>
      <c r="AN992" s="131"/>
      <c r="AO992" s="131"/>
      <c r="AP992" s="131"/>
      <c r="AQ992" s="129"/>
      <c r="AR992" s="50"/>
    </row>
    <row r="993" spans="1:44" s="23" customFormat="1" ht="15">
      <c r="B993" s="26"/>
      <c r="C993" s="26"/>
      <c r="D993" s="65"/>
      <c r="E993" s="65"/>
      <c r="F993" s="65"/>
      <c r="G993" s="65"/>
      <c r="H993" s="65"/>
      <c r="I993" s="65"/>
      <c r="J993" s="137"/>
      <c r="AH993"/>
      <c r="AI993" s="127"/>
      <c r="AJ993" s="87"/>
      <c r="AK993" s="128"/>
      <c r="AL993" s="128"/>
      <c r="AM993" s="128"/>
      <c r="AN993" s="131"/>
      <c r="AO993" s="131"/>
      <c r="AP993" s="131"/>
      <c r="AQ993" s="129"/>
      <c r="AR993" s="50"/>
    </row>
    <row r="994" spans="1:44" s="23" customFormat="1" ht="15">
      <c r="B994" s="26"/>
      <c r="C994" s="26"/>
      <c r="D994" s="65"/>
      <c r="E994" s="65"/>
      <c r="F994" s="65"/>
      <c r="G994" s="65"/>
      <c r="H994" s="65"/>
      <c r="I994" s="65"/>
      <c r="J994" s="137"/>
      <c r="AH994"/>
      <c r="AI994" s="127"/>
      <c r="AJ994" s="87"/>
      <c r="AK994" s="128"/>
      <c r="AL994" s="128"/>
      <c r="AM994" s="128"/>
      <c r="AN994" s="131"/>
      <c r="AO994" s="131"/>
      <c r="AP994" s="131"/>
      <c r="AQ994" s="129"/>
      <c r="AR994" s="50"/>
    </row>
    <row r="995" spans="1:44">
      <c r="A995" t="s">
        <v>0</v>
      </c>
      <c r="L995" t="s">
        <v>0</v>
      </c>
      <c r="M995" s="1"/>
      <c r="N995" s="1"/>
      <c r="O995" s="1"/>
      <c r="P995" s="1"/>
      <c r="Q995" s="1"/>
      <c r="W995" t="s">
        <v>0</v>
      </c>
      <c r="X995" s="1"/>
      <c r="Y995" s="1"/>
      <c r="Z995" s="1"/>
      <c r="AA995" s="1"/>
      <c r="AB995" s="1"/>
      <c r="AI995" s="127"/>
      <c r="AJ995" s="87"/>
      <c r="AK995" s="128"/>
      <c r="AL995" s="128"/>
      <c r="AM995" s="128"/>
      <c r="AN995" s="131"/>
      <c r="AO995" s="131"/>
      <c r="AP995" s="131"/>
      <c r="AQ995" s="129"/>
      <c r="AR995" s="50"/>
    </row>
    <row r="996" spans="1:44">
      <c r="A996" t="s">
        <v>1</v>
      </c>
      <c r="L996" t="s">
        <v>1</v>
      </c>
      <c r="M996" s="1"/>
      <c r="N996" s="1"/>
      <c r="O996" s="1"/>
      <c r="P996" s="1"/>
      <c r="Q996" s="1"/>
      <c r="W996" t="s">
        <v>1</v>
      </c>
      <c r="X996" s="1"/>
      <c r="Y996" s="1"/>
      <c r="Z996" s="1"/>
      <c r="AA996" s="1"/>
      <c r="AB996" s="1"/>
      <c r="AI996" s="127"/>
      <c r="AJ996" s="87"/>
      <c r="AK996" s="128"/>
      <c r="AL996" s="128"/>
      <c r="AM996" s="128"/>
      <c r="AN996" s="131"/>
      <c r="AO996" s="131"/>
      <c r="AP996" s="131"/>
      <c r="AQ996" s="129"/>
      <c r="AR996" s="50"/>
    </row>
    <row r="997" spans="1:44">
      <c r="M997" s="1"/>
      <c r="N997" s="1"/>
      <c r="O997" s="1"/>
      <c r="P997" s="1"/>
      <c r="Q997" s="1"/>
      <c r="X997" s="1"/>
      <c r="Y997" s="1"/>
      <c r="Z997" s="1"/>
      <c r="AA997" s="1"/>
      <c r="AB997" s="1"/>
      <c r="AI997" s="127"/>
      <c r="AJ997" s="87"/>
      <c r="AK997" s="128"/>
      <c r="AL997" s="128"/>
      <c r="AM997" s="128"/>
      <c r="AN997" s="131"/>
      <c r="AO997" s="131"/>
      <c r="AP997" s="131"/>
      <c r="AQ997" s="129"/>
      <c r="AR997" s="50"/>
    </row>
    <row r="998" spans="1:44" ht="15">
      <c r="A998" s="2" t="s">
        <v>6</v>
      </c>
      <c r="L998" s="2" t="s">
        <v>6</v>
      </c>
      <c r="M998" s="1"/>
      <c r="N998" s="1"/>
      <c r="O998" s="1"/>
      <c r="P998" s="1"/>
      <c r="Q998" s="1"/>
      <c r="W998" s="2" t="s">
        <v>6</v>
      </c>
      <c r="X998" s="1"/>
      <c r="Y998" s="1"/>
      <c r="Z998" s="1"/>
      <c r="AA998" s="1"/>
      <c r="AB998" s="1"/>
      <c r="AI998" s="127"/>
      <c r="AJ998" s="87"/>
      <c r="AK998" s="128"/>
      <c r="AL998" s="128"/>
      <c r="AM998" s="128"/>
      <c r="AN998" s="131"/>
      <c r="AO998" s="131"/>
      <c r="AP998" s="131"/>
      <c r="AQ998" s="129"/>
      <c r="AR998" s="50"/>
    </row>
    <row r="999" spans="1:44">
      <c r="M999" s="1"/>
      <c r="N999" s="1"/>
      <c r="O999" s="1"/>
      <c r="P999" s="1"/>
      <c r="Q999" s="1"/>
      <c r="X999" s="1"/>
      <c r="Y999" s="1"/>
      <c r="Z999" s="1"/>
      <c r="AA999" s="1"/>
      <c r="AB999" s="1"/>
      <c r="AI999" s="127"/>
      <c r="AJ999" s="87"/>
      <c r="AK999" s="128"/>
      <c r="AL999" s="128"/>
      <c r="AM999" s="128"/>
      <c r="AN999" s="131"/>
      <c r="AO999" s="131"/>
      <c r="AP999" s="131"/>
      <c r="AQ999" s="129"/>
      <c r="AR999" s="50"/>
    </row>
    <row r="1000" spans="1:44" ht="15.75">
      <c r="B1000" s="3" t="s">
        <v>28</v>
      </c>
      <c r="H1000" s="1" t="s">
        <v>8</v>
      </c>
      <c r="I1000" s="25">
        <v>1</v>
      </c>
      <c r="L1000" s="1"/>
      <c r="M1000" s="3" t="s">
        <v>28</v>
      </c>
      <c r="N1000" s="1"/>
      <c r="O1000" s="1"/>
      <c r="P1000" s="1"/>
      <c r="Q1000" s="1"/>
      <c r="S1000" s="1" t="s">
        <v>8</v>
      </c>
      <c r="T1000" s="25">
        <v>2</v>
      </c>
      <c r="W1000" s="1"/>
      <c r="X1000" s="3" t="s">
        <v>28</v>
      </c>
      <c r="Y1000" s="1"/>
      <c r="Z1000" s="24"/>
      <c r="AA1000" s="1"/>
      <c r="AB1000" s="1"/>
      <c r="AD1000" s="1" t="s">
        <v>8</v>
      </c>
      <c r="AE1000" s="4">
        <v>3</v>
      </c>
      <c r="AI1000" s="127"/>
      <c r="AJ1000" s="87"/>
      <c r="AK1000" s="128"/>
      <c r="AL1000" s="128"/>
      <c r="AM1000" s="128"/>
      <c r="AN1000" s="131"/>
      <c r="AO1000" s="131"/>
      <c r="AP1000" s="131"/>
      <c r="AQ1000" s="129"/>
      <c r="AR1000" s="50"/>
    </row>
    <row r="1001" spans="1:44" ht="15">
      <c r="B1001" s="62" t="s">
        <v>145</v>
      </c>
      <c r="H1001" s="3" t="s">
        <v>9</v>
      </c>
      <c r="I1001" s="21" t="s">
        <v>51</v>
      </c>
      <c r="J1001" s="5"/>
      <c r="L1001" s="22"/>
      <c r="M1001" s="62" t="s">
        <v>145</v>
      </c>
      <c r="N1001" s="1"/>
      <c r="O1001" s="1"/>
      <c r="P1001" s="1"/>
      <c r="Q1001" s="1"/>
      <c r="S1001" s="3" t="s">
        <v>9</v>
      </c>
      <c r="T1001" s="21" t="s">
        <v>15</v>
      </c>
      <c r="U1001" s="5"/>
      <c r="W1001" s="22"/>
      <c r="X1001" s="62" t="s">
        <v>145</v>
      </c>
      <c r="Y1001" s="1"/>
      <c r="Z1001" s="1"/>
      <c r="AA1001" s="1"/>
      <c r="AB1001" s="1"/>
      <c r="AD1001" s="3" t="s">
        <v>9</v>
      </c>
      <c r="AE1001" s="21" t="s">
        <v>41</v>
      </c>
      <c r="AF1001" s="5"/>
      <c r="AI1001" s="127"/>
      <c r="AJ1001" s="87"/>
      <c r="AK1001" s="128"/>
      <c r="AL1001" s="128"/>
      <c r="AM1001" s="128"/>
      <c r="AN1001" s="131"/>
      <c r="AO1001" s="131"/>
      <c r="AP1001" s="131"/>
      <c r="AQ1001" s="129"/>
      <c r="AR1001" s="50"/>
    </row>
    <row r="1002" spans="1:44" ht="15">
      <c r="M1002" s="1"/>
      <c r="N1002" s="1"/>
      <c r="O1002" s="1"/>
      <c r="P1002" s="1"/>
      <c r="Q1002" s="1"/>
      <c r="X1002" s="62"/>
      <c r="Y1002" s="1"/>
      <c r="Z1002" s="1"/>
      <c r="AA1002" s="1"/>
      <c r="AB1002" s="1"/>
      <c r="AI1002" s="127"/>
      <c r="AJ1002" s="87"/>
      <c r="AK1002" s="128"/>
      <c r="AL1002" s="128"/>
      <c r="AM1002" s="128"/>
      <c r="AN1002" s="131"/>
      <c r="AO1002" s="131"/>
      <c r="AP1002" s="131"/>
      <c r="AQ1002" s="129"/>
      <c r="AR1002" s="50"/>
    </row>
    <row r="1003" spans="1:44" ht="14.45" customHeight="1">
      <c r="B1003" s="7"/>
      <c r="C1003" s="8"/>
      <c r="D1003" s="165" t="s">
        <v>13</v>
      </c>
      <c r="E1003" s="165"/>
      <c r="F1003" s="9"/>
      <c r="H1003" s="162" t="s">
        <v>14</v>
      </c>
      <c r="I1003" s="163"/>
      <c r="J1003" s="172" t="s">
        <v>7</v>
      </c>
      <c r="M1003" s="7"/>
      <c r="N1003" s="8"/>
      <c r="O1003" s="165" t="s">
        <v>13</v>
      </c>
      <c r="P1003" s="165"/>
      <c r="Q1003" s="9"/>
      <c r="S1003" s="162" t="s">
        <v>14</v>
      </c>
      <c r="T1003" s="163"/>
      <c r="U1003" s="169" t="s">
        <v>7</v>
      </c>
      <c r="X1003" s="7"/>
      <c r="Y1003" s="8"/>
      <c r="Z1003" s="165" t="s">
        <v>13</v>
      </c>
      <c r="AA1003" s="165"/>
      <c r="AB1003" s="9"/>
      <c r="AD1003" s="162" t="s">
        <v>14</v>
      </c>
      <c r="AE1003" s="163"/>
      <c r="AF1003" s="169" t="s">
        <v>7</v>
      </c>
      <c r="AI1003" s="127"/>
      <c r="AJ1003" s="87"/>
      <c r="AK1003" s="128"/>
      <c r="AL1003" s="128"/>
      <c r="AM1003" s="128"/>
      <c r="AN1003" s="131"/>
      <c r="AO1003" s="131"/>
      <c r="AP1003" s="131"/>
      <c r="AQ1003" s="129"/>
      <c r="AR1003" s="50"/>
    </row>
    <row r="1004" spans="1:44" ht="33" customHeight="1">
      <c r="B1004" s="11" t="s">
        <v>2</v>
      </c>
      <c r="C1004" s="11" t="s">
        <v>3</v>
      </c>
      <c r="D1004" s="12" t="s">
        <v>4</v>
      </c>
      <c r="E1004" s="13" t="s">
        <v>10</v>
      </c>
      <c r="F1004" s="13" t="s">
        <v>5</v>
      </c>
      <c r="H1004" s="14" t="s">
        <v>11</v>
      </c>
      <c r="I1004" s="14" t="s">
        <v>12</v>
      </c>
      <c r="J1004" s="176"/>
      <c r="M1004" s="11" t="s">
        <v>2</v>
      </c>
      <c r="N1004" s="11" t="s">
        <v>3</v>
      </c>
      <c r="O1004" s="12" t="s">
        <v>4</v>
      </c>
      <c r="P1004" s="13" t="s">
        <v>10</v>
      </c>
      <c r="Q1004" s="13" t="s">
        <v>5</v>
      </c>
      <c r="S1004" s="14" t="s">
        <v>11</v>
      </c>
      <c r="T1004" s="14" t="s">
        <v>12</v>
      </c>
      <c r="U1004" s="180"/>
      <c r="X1004" s="11" t="s">
        <v>2</v>
      </c>
      <c r="Y1004" s="11" t="s">
        <v>3</v>
      </c>
      <c r="Z1004" s="12" t="s">
        <v>4</v>
      </c>
      <c r="AA1004" s="13" t="s">
        <v>10</v>
      </c>
      <c r="AB1004" s="53" t="s">
        <v>5</v>
      </c>
      <c r="AD1004" s="14" t="s">
        <v>11</v>
      </c>
      <c r="AE1004" s="14" t="s">
        <v>12</v>
      </c>
      <c r="AF1004" s="180"/>
      <c r="AI1004" s="127"/>
      <c r="AJ1004" s="87"/>
      <c r="AK1004" s="128"/>
      <c r="AL1004" s="128"/>
      <c r="AM1004" s="128"/>
      <c r="AN1004" s="131"/>
      <c r="AO1004" s="131"/>
      <c r="AP1004" s="131"/>
      <c r="AQ1004" s="129"/>
      <c r="AR1004" s="50"/>
    </row>
    <row r="1005" spans="1:44">
      <c r="A1005" s="15">
        <v>1</v>
      </c>
      <c r="B1005" s="66"/>
      <c r="C1005" s="10"/>
      <c r="D1005" s="17">
        <v>5</v>
      </c>
      <c r="E1005" s="17"/>
      <c r="F1005" s="17">
        <f>SUM(D1005:E1005)</f>
        <v>5</v>
      </c>
      <c r="G1005" s="18"/>
      <c r="H1005" s="18"/>
      <c r="I1005" s="18"/>
      <c r="J1005" s="18">
        <f>SUM(F1005:I1005)</f>
        <v>5</v>
      </c>
      <c r="K1005" s="40"/>
      <c r="L1005" s="15">
        <v>1</v>
      </c>
      <c r="M1005" s="66"/>
      <c r="N1005" s="10"/>
      <c r="O1005" s="67">
        <v>5</v>
      </c>
      <c r="P1005" s="67"/>
      <c r="Q1005" s="67">
        <f>SUM(O1005:P1005)</f>
        <v>5</v>
      </c>
      <c r="R1005" s="67"/>
      <c r="S1005" s="67"/>
      <c r="T1005" s="67"/>
      <c r="U1005" s="67">
        <f>SUM(Q1005:T1005)</f>
        <v>5</v>
      </c>
      <c r="V1005" s="40"/>
      <c r="W1005" s="15">
        <v>1</v>
      </c>
      <c r="X1005" s="66"/>
      <c r="Y1005" s="10"/>
      <c r="Z1005" s="17">
        <v>5</v>
      </c>
      <c r="AA1005" s="17"/>
      <c r="AB1005" s="17">
        <f>SUM(Z1005:AA1005)</f>
        <v>5</v>
      </c>
      <c r="AC1005" s="18"/>
      <c r="AD1005" s="18"/>
      <c r="AE1005" s="18"/>
      <c r="AF1005" s="34">
        <f>SUM(AB1005:AE1005)</f>
        <v>5</v>
      </c>
      <c r="AI1005" s="127"/>
      <c r="AJ1005" s="87"/>
      <c r="AK1005" s="128"/>
      <c r="AL1005" s="128"/>
      <c r="AM1005" s="128"/>
      <c r="AN1005" s="131"/>
      <c r="AO1005" s="131"/>
      <c r="AP1005" s="131"/>
      <c r="AQ1005" s="129"/>
      <c r="AR1005" s="50"/>
    </row>
    <row r="1006" spans="1:44">
      <c r="A1006" s="15">
        <v>2</v>
      </c>
      <c r="B1006" s="66"/>
      <c r="C1006" s="10"/>
      <c r="D1006" s="17"/>
      <c r="E1006" s="17"/>
      <c r="F1006" s="17">
        <f t="shared" ref="F1006:F1040" si="123">SUM(D1006:E1006)</f>
        <v>0</v>
      </c>
      <c r="G1006" s="18"/>
      <c r="H1006" s="18"/>
      <c r="I1006" s="18"/>
      <c r="J1006" s="18">
        <f t="shared" ref="J1006:J1040" si="124">SUM(F1006:I1006)</f>
        <v>0</v>
      </c>
      <c r="L1006" s="15">
        <v>2</v>
      </c>
      <c r="M1006" s="66"/>
      <c r="N1006" s="10"/>
      <c r="O1006" s="18"/>
      <c r="P1006" s="67"/>
      <c r="Q1006" s="67">
        <f t="shared" ref="Q1006:Q1039" si="125">SUM(O1006:P1006)</f>
        <v>0</v>
      </c>
      <c r="R1006" s="67"/>
      <c r="S1006" s="67"/>
      <c r="T1006" s="67"/>
      <c r="U1006" s="67">
        <f t="shared" ref="U1006:U1039" si="126">SUM(Q1006:T1006)</f>
        <v>0</v>
      </c>
      <c r="W1006" s="15">
        <v>2</v>
      </c>
      <c r="X1006" s="66"/>
      <c r="Y1006" s="10"/>
      <c r="Z1006" s="17"/>
      <c r="AA1006" s="17"/>
      <c r="AB1006" s="17">
        <f t="shared" ref="AB1006:AB1039" si="127">SUM(Z1006:AA1006)</f>
        <v>0</v>
      </c>
      <c r="AC1006" s="18"/>
      <c r="AD1006" s="18"/>
      <c r="AE1006" s="18"/>
      <c r="AF1006" s="34">
        <f t="shared" ref="AF1006:AF1039" si="128">SUM(AB1006:AE1006)</f>
        <v>0</v>
      </c>
      <c r="AI1006" s="127"/>
      <c r="AJ1006" s="87"/>
      <c r="AK1006" s="128"/>
      <c r="AL1006" s="87"/>
      <c r="AM1006" s="128"/>
      <c r="AN1006" s="50"/>
      <c r="AO1006" s="50"/>
      <c r="AP1006" s="131"/>
      <c r="AQ1006" s="129"/>
      <c r="AR1006" s="50"/>
    </row>
    <row r="1007" spans="1:44">
      <c r="A1007" s="15">
        <v>3</v>
      </c>
      <c r="B1007" s="66"/>
      <c r="C1007" s="10"/>
      <c r="D1007" s="17"/>
      <c r="E1007" s="17"/>
      <c r="F1007" s="17">
        <f t="shared" si="123"/>
        <v>0</v>
      </c>
      <c r="G1007" s="18"/>
      <c r="H1007" s="18"/>
      <c r="I1007" s="18"/>
      <c r="J1007" s="18">
        <f t="shared" si="124"/>
        <v>0</v>
      </c>
      <c r="L1007" s="15">
        <v>3</v>
      </c>
      <c r="M1007" s="66"/>
      <c r="N1007" s="10"/>
      <c r="O1007" s="67"/>
      <c r="P1007" s="67"/>
      <c r="Q1007" s="67">
        <f t="shared" si="125"/>
        <v>0</v>
      </c>
      <c r="R1007" s="67"/>
      <c r="S1007" s="67"/>
      <c r="T1007" s="67"/>
      <c r="U1007" s="67">
        <f t="shared" si="126"/>
        <v>0</v>
      </c>
      <c r="W1007" s="15">
        <v>3</v>
      </c>
      <c r="X1007" s="66"/>
      <c r="Y1007" s="10"/>
      <c r="Z1007" s="17"/>
      <c r="AA1007" s="17"/>
      <c r="AB1007" s="17">
        <f t="shared" si="127"/>
        <v>0</v>
      </c>
      <c r="AC1007" s="18"/>
      <c r="AD1007" s="18"/>
      <c r="AE1007" s="18"/>
      <c r="AF1007" s="34">
        <f t="shared" si="128"/>
        <v>0</v>
      </c>
      <c r="AI1007" s="127"/>
      <c r="AJ1007" s="87"/>
      <c r="AK1007" s="87"/>
      <c r="AL1007" s="87"/>
      <c r="AM1007" s="128"/>
      <c r="AN1007" s="50"/>
      <c r="AO1007" s="50"/>
      <c r="AP1007" s="50"/>
      <c r="AQ1007" s="129"/>
      <c r="AR1007" s="50"/>
    </row>
    <row r="1008" spans="1:44">
      <c r="A1008" s="15">
        <v>4</v>
      </c>
      <c r="B1008" s="66"/>
      <c r="C1008" s="10"/>
      <c r="D1008" s="17"/>
      <c r="E1008" s="17"/>
      <c r="F1008" s="17">
        <f t="shared" si="123"/>
        <v>0</v>
      </c>
      <c r="G1008" s="18"/>
      <c r="H1008" s="18"/>
      <c r="I1008" s="18"/>
      <c r="J1008" s="18">
        <f t="shared" si="124"/>
        <v>0</v>
      </c>
      <c r="L1008" s="15">
        <v>4</v>
      </c>
      <c r="M1008" s="66"/>
      <c r="N1008" s="10"/>
      <c r="O1008" s="67"/>
      <c r="P1008" s="67"/>
      <c r="Q1008" s="67">
        <f t="shared" si="125"/>
        <v>0</v>
      </c>
      <c r="R1008" s="67"/>
      <c r="S1008" s="67"/>
      <c r="T1008" s="67"/>
      <c r="U1008" s="67">
        <f t="shared" si="126"/>
        <v>0</v>
      </c>
      <c r="W1008" s="15">
        <v>4</v>
      </c>
      <c r="X1008" s="66"/>
      <c r="Y1008" s="10"/>
      <c r="Z1008" s="17"/>
      <c r="AA1008" s="17"/>
      <c r="AB1008" s="17">
        <f t="shared" si="127"/>
        <v>0</v>
      </c>
      <c r="AC1008" s="18"/>
      <c r="AD1008" s="18"/>
      <c r="AE1008" s="18"/>
      <c r="AF1008" s="34">
        <f t="shared" si="128"/>
        <v>0</v>
      </c>
      <c r="AI1008" s="127"/>
      <c r="AJ1008" s="87"/>
      <c r="AK1008" s="87"/>
      <c r="AL1008" s="87"/>
      <c r="AM1008" s="128"/>
      <c r="AN1008" s="50"/>
      <c r="AO1008" s="50"/>
      <c r="AP1008" s="50"/>
      <c r="AQ1008" s="129"/>
      <c r="AR1008" s="50"/>
    </row>
    <row r="1009" spans="1:44">
      <c r="A1009" s="15">
        <v>5</v>
      </c>
      <c r="B1009" s="66"/>
      <c r="C1009" s="10"/>
      <c r="D1009" s="17"/>
      <c r="E1009" s="17"/>
      <c r="F1009" s="17">
        <f t="shared" si="123"/>
        <v>0</v>
      </c>
      <c r="G1009" s="18"/>
      <c r="H1009" s="18"/>
      <c r="I1009" s="18"/>
      <c r="J1009" s="18">
        <f t="shared" si="124"/>
        <v>0</v>
      </c>
      <c r="L1009" s="15">
        <v>5</v>
      </c>
      <c r="M1009" s="66"/>
      <c r="N1009" s="10"/>
      <c r="O1009" s="67"/>
      <c r="P1009" s="67"/>
      <c r="Q1009" s="67">
        <f t="shared" si="125"/>
        <v>0</v>
      </c>
      <c r="R1009" s="67"/>
      <c r="S1009" s="67"/>
      <c r="T1009" s="67"/>
      <c r="U1009" s="67">
        <f t="shared" si="126"/>
        <v>0</v>
      </c>
      <c r="W1009" s="15">
        <v>5</v>
      </c>
      <c r="X1009" s="66"/>
      <c r="Y1009" s="10"/>
      <c r="Z1009" s="17"/>
      <c r="AA1009" s="17"/>
      <c r="AB1009" s="17">
        <f t="shared" si="127"/>
        <v>0</v>
      </c>
      <c r="AC1009" s="18"/>
      <c r="AD1009" s="18"/>
      <c r="AE1009" s="18"/>
      <c r="AF1009" s="34">
        <f t="shared" si="128"/>
        <v>0</v>
      </c>
      <c r="AI1009" s="127"/>
      <c r="AJ1009" s="87"/>
      <c r="AK1009" s="87"/>
      <c r="AL1009" s="87"/>
      <c r="AM1009" s="128"/>
      <c r="AN1009" s="50"/>
      <c r="AO1009" s="50"/>
      <c r="AP1009" s="50"/>
      <c r="AQ1009" s="129"/>
      <c r="AR1009" s="50"/>
    </row>
    <row r="1010" spans="1:44">
      <c r="A1010" s="15">
        <v>6</v>
      </c>
      <c r="B1010" s="66"/>
      <c r="C1010" s="10"/>
      <c r="D1010" s="17"/>
      <c r="E1010" s="17"/>
      <c r="F1010" s="17">
        <f t="shared" si="123"/>
        <v>0</v>
      </c>
      <c r="G1010" s="18"/>
      <c r="H1010" s="18"/>
      <c r="I1010" s="18"/>
      <c r="J1010" s="18">
        <f t="shared" si="124"/>
        <v>0</v>
      </c>
      <c r="L1010" s="15">
        <v>6</v>
      </c>
      <c r="M1010" s="66"/>
      <c r="N1010" s="10"/>
      <c r="O1010" s="18"/>
      <c r="P1010" s="18"/>
      <c r="Q1010" s="67">
        <f t="shared" si="125"/>
        <v>0</v>
      </c>
      <c r="R1010" s="18"/>
      <c r="S1010" s="18"/>
      <c r="T1010" s="18"/>
      <c r="U1010" s="67">
        <f t="shared" si="126"/>
        <v>0</v>
      </c>
      <c r="V1010" s="68"/>
      <c r="W1010" s="15">
        <v>6</v>
      </c>
      <c r="X1010" s="66"/>
      <c r="Y1010" s="10"/>
      <c r="Z1010" s="17"/>
      <c r="AA1010" s="17"/>
      <c r="AB1010" s="17">
        <f t="shared" si="127"/>
        <v>0</v>
      </c>
      <c r="AC1010" s="18"/>
      <c r="AD1010" s="18"/>
      <c r="AE1010" s="18"/>
      <c r="AF1010" s="34">
        <f t="shared" si="128"/>
        <v>0</v>
      </c>
      <c r="AI1010" s="127"/>
      <c r="AJ1010" s="87"/>
      <c r="AK1010" s="87"/>
      <c r="AL1010" s="87"/>
      <c r="AM1010" s="128"/>
      <c r="AN1010" s="50"/>
      <c r="AO1010" s="50"/>
      <c r="AP1010" s="50"/>
      <c r="AQ1010" s="129"/>
      <c r="AR1010" s="50"/>
    </row>
    <row r="1011" spans="1:44">
      <c r="A1011" s="15">
        <v>7</v>
      </c>
      <c r="B1011" s="66"/>
      <c r="C1011" s="10"/>
      <c r="D1011" s="17"/>
      <c r="E1011" s="17"/>
      <c r="F1011" s="17">
        <f t="shared" si="123"/>
        <v>0</v>
      </c>
      <c r="G1011" s="18"/>
      <c r="H1011" s="18"/>
      <c r="I1011" s="18"/>
      <c r="J1011" s="18">
        <f t="shared" si="124"/>
        <v>0</v>
      </c>
      <c r="L1011" s="15">
        <v>7</v>
      </c>
      <c r="M1011" s="66"/>
      <c r="N1011" s="10"/>
      <c r="O1011" s="17"/>
      <c r="P1011" s="17"/>
      <c r="Q1011" s="67">
        <f t="shared" si="125"/>
        <v>0</v>
      </c>
      <c r="R1011" s="18"/>
      <c r="S1011" s="18"/>
      <c r="T1011" s="18"/>
      <c r="U1011" s="67">
        <f t="shared" si="126"/>
        <v>0</v>
      </c>
      <c r="W1011" s="15">
        <v>7</v>
      </c>
      <c r="X1011" s="66"/>
      <c r="Y1011" s="10"/>
      <c r="Z1011" s="17"/>
      <c r="AA1011" s="17"/>
      <c r="AB1011" s="17">
        <f t="shared" si="127"/>
        <v>0</v>
      </c>
      <c r="AC1011" s="18"/>
      <c r="AD1011" s="18"/>
      <c r="AE1011" s="18"/>
      <c r="AF1011" s="34">
        <f t="shared" si="128"/>
        <v>0</v>
      </c>
      <c r="AI1011" s="127"/>
      <c r="AJ1011" s="87"/>
      <c r="AK1011" s="87"/>
      <c r="AL1011" s="87"/>
      <c r="AM1011" s="128"/>
      <c r="AN1011" s="50"/>
      <c r="AO1011" s="50"/>
      <c r="AP1011" s="50"/>
      <c r="AQ1011" s="129"/>
      <c r="AR1011" s="50"/>
    </row>
    <row r="1012" spans="1:44">
      <c r="A1012" s="15">
        <v>8</v>
      </c>
      <c r="B1012" s="66"/>
      <c r="C1012" s="10"/>
      <c r="D1012" s="17"/>
      <c r="E1012" s="17"/>
      <c r="F1012" s="17">
        <f t="shared" si="123"/>
        <v>0</v>
      </c>
      <c r="G1012" s="18"/>
      <c r="H1012" s="18"/>
      <c r="I1012" s="18"/>
      <c r="J1012" s="18">
        <f t="shared" si="124"/>
        <v>0</v>
      </c>
      <c r="L1012" s="15">
        <v>8</v>
      </c>
      <c r="M1012" s="66"/>
      <c r="N1012" s="10"/>
      <c r="O1012" s="17"/>
      <c r="P1012" s="17"/>
      <c r="Q1012" s="67">
        <f t="shared" si="125"/>
        <v>0</v>
      </c>
      <c r="R1012" s="18"/>
      <c r="S1012" s="18"/>
      <c r="T1012" s="18"/>
      <c r="U1012" s="67">
        <f t="shared" si="126"/>
        <v>0</v>
      </c>
      <c r="W1012" s="15">
        <v>8</v>
      </c>
      <c r="X1012" s="66"/>
      <c r="Y1012" s="10"/>
      <c r="Z1012" s="17"/>
      <c r="AA1012" s="17"/>
      <c r="AB1012" s="17">
        <f t="shared" si="127"/>
        <v>0</v>
      </c>
      <c r="AC1012" s="18"/>
      <c r="AD1012" s="18"/>
      <c r="AE1012" s="18"/>
      <c r="AF1012" s="34">
        <f t="shared" si="128"/>
        <v>0</v>
      </c>
      <c r="AI1012" s="127"/>
      <c r="AJ1012" s="87"/>
      <c r="AK1012" s="87"/>
      <c r="AL1012" s="87"/>
      <c r="AM1012" s="128"/>
      <c r="AN1012" s="50"/>
      <c r="AO1012" s="50"/>
      <c r="AP1012" s="50"/>
      <c r="AQ1012" s="129"/>
      <c r="AR1012" s="50"/>
    </row>
    <row r="1013" spans="1:44" ht="15">
      <c r="A1013" s="15">
        <v>9</v>
      </c>
      <c r="B1013" s="66"/>
      <c r="C1013" s="10"/>
      <c r="D1013" s="17"/>
      <c r="E1013" s="17"/>
      <c r="F1013" s="17">
        <f t="shared" si="123"/>
        <v>0</v>
      </c>
      <c r="G1013" s="18"/>
      <c r="H1013" s="18"/>
      <c r="I1013" s="18"/>
      <c r="J1013" s="18">
        <f t="shared" si="124"/>
        <v>0</v>
      </c>
      <c r="L1013" s="15">
        <v>9</v>
      </c>
      <c r="M1013" s="66"/>
      <c r="N1013" s="10"/>
      <c r="O1013" s="17"/>
      <c r="P1013" s="17"/>
      <c r="Q1013" s="67">
        <f t="shared" si="125"/>
        <v>0</v>
      </c>
      <c r="R1013" s="18"/>
      <c r="S1013" s="18"/>
      <c r="T1013" s="18"/>
      <c r="U1013" s="67">
        <f t="shared" si="126"/>
        <v>0</v>
      </c>
      <c r="W1013" s="15">
        <v>9</v>
      </c>
      <c r="X1013" s="66"/>
      <c r="Y1013" s="10"/>
      <c r="Z1013" s="17"/>
      <c r="AA1013" s="17"/>
      <c r="AB1013" s="17">
        <f t="shared" si="127"/>
        <v>0</v>
      </c>
      <c r="AC1013" s="18"/>
      <c r="AD1013" s="18"/>
      <c r="AE1013" s="18"/>
      <c r="AF1013" s="34">
        <f t="shared" si="128"/>
        <v>0</v>
      </c>
      <c r="AI1013" s="127"/>
      <c r="AJ1013" s="87"/>
      <c r="AK1013" s="107"/>
      <c r="AL1013" s="107"/>
      <c r="AM1013" s="117"/>
      <c r="AN1013" s="107"/>
      <c r="AO1013" s="107"/>
      <c r="AP1013" s="107"/>
      <c r="AQ1013" s="107"/>
      <c r="AR1013" s="107"/>
    </row>
    <row r="1014" spans="1:44" ht="15">
      <c r="A1014" s="15">
        <v>10</v>
      </c>
      <c r="B1014" s="66"/>
      <c r="C1014" s="10"/>
      <c r="D1014" s="17"/>
      <c r="E1014" s="17"/>
      <c r="F1014" s="17">
        <f t="shared" si="123"/>
        <v>0</v>
      </c>
      <c r="G1014" s="18"/>
      <c r="H1014" s="18"/>
      <c r="I1014" s="18"/>
      <c r="J1014" s="18">
        <f t="shared" si="124"/>
        <v>0</v>
      </c>
      <c r="L1014" s="15">
        <v>10</v>
      </c>
      <c r="M1014" s="66"/>
      <c r="N1014" s="10"/>
      <c r="O1014" s="17"/>
      <c r="P1014" s="17"/>
      <c r="Q1014" s="67">
        <f t="shared" si="125"/>
        <v>0</v>
      </c>
      <c r="R1014" s="18"/>
      <c r="S1014" s="18"/>
      <c r="T1014" s="18"/>
      <c r="U1014" s="67">
        <f t="shared" si="126"/>
        <v>0</v>
      </c>
      <c r="W1014" s="15">
        <v>10</v>
      </c>
      <c r="X1014" s="66"/>
      <c r="Y1014" s="10"/>
      <c r="Z1014" s="17"/>
      <c r="AA1014" s="17"/>
      <c r="AB1014" s="17">
        <f t="shared" si="127"/>
        <v>0</v>
      </c>
      <c r="AC1014" s="18"/>
      <c r="AD1014" s="18"/>
      <c r="AE1014" s="18"/>
      <c r="AF1014" s="34">
        <f t="shared" si="128"/>
        <v>0</v>
      </c>
      <c r="AI1014" s="127"/>
      <c r="AJ1014" s="87"/>
      <c r="AK1014" s="107"/>
      <c r="AL1014" s="107"/>
      <c r="AM1014" s="117"/>
      <c r="AN1014" s="107"/>
      <c r="AO1014" s="107"/>
      <c r="AP1014" s="107"/>
      <c r="AQ1014" s="107"/>
      <c r="AR1014" s="107"/>
    </row>
    <row r="1015" spans="1:44" ht="15">
      <c r="A1015" s="15">
        <v>11</v>
      </c>
      <c r="B1015" s="66"/>
      <c r="C1015" s="10"/>
      <c r="D1015" s="17"/>
      <c r="E1015" s="17"/>
      <c r="F1015" s="17">
        <f t="shared" si="123"/>
        <v>0</v>
      </c>
      <c r="G1015" s="18"/>
      <c r="H1015" s="18"/>
      <c r="I1015" s="18"/>
      <c r="J1015" s="18">
        <f t="shared" si="124"/>
        <v>0</v>
      </c>
      <c r="L1015" s="15">
        <v>11</v>
      </c>
      <c r="M1015" s="66"/>
      <c r="N1015" s="10"/>
      <c r="O1015" s="17"/>
      <c r="P1015" s="17"/>
      <c r="Q1015" s="67">
        <f t="shared" si="125"/>
        <v>0</v>
      </c>
      <c r="R1015" s="18"/>
      <c r="S1015" s="18"/>
      <c r="T1015" s="18"/>
      <c r="U1015" s="67">
        <f t="shared" si="126"/>
        <v>0</v>
      </c>
      <c r="W1015" s="15">
        <v>11</v>
      </c>
      <c r="X1015" s="66"/>
      <c r="Y1015" s="10"/>
      <c r="Z1015" s="17"/>
      <c r="AA1015" s="17"/>
      <c r="AB1015" s="17">
        <f t="shared" si="127"/>
        <v>0</v>
      </c>
      <c r="AC1015" s="18"/>
      <c r="AD1015" s="18"/>
      <c r="AE1015" s="18"/>
      <c r="AF1015" s="34">
        <f t="shared" si="128"/>
        <v>0</v>
      </c>
      <c r="AI1015" s="127"/>
      <c r="AJ1015" s="87"/>
      <c r="AK1015" s="107"/>
      <c r="AL1015" s="107"/>
      <c r="AM1015" s="117"/>
      <c r="AN1015" s="107"/>
      <c r="AO1015" s="107"/>
      <c r="AP1015" s="107"/>
      <c r="AQ1015" s="107"/>
      <c r="AR1015" s="107"/>
    </row>
    <row r="1016" spans="1:44" ht="15">
      <c r="A1016" s="15">
        <v>12</v>
      </c>
      <c r="B1016" s="66"/>
      <c r="C1016" s="10"/>
      <c r="D1016" s="17"/>
      <c r="E1016" s="17"/>
      <c r="F1016" s="17">
        <f t="shared" si="123"/>
        <v>0</v>
      </c>
      <c r="G1016" s="18"/>
      <c r="H1016" s="18"/>
      <c r="I1016" s="18"/>
      <c r="J1016" s="18">
        <f t="shared" si="124"/>
        <v>0</v>
      </c>
      <c r="L1016" s="15">
        <v>12</v>
      </c>
      <c r="M1016" s="66"/>
      <c r="N1016" s="10"/>
      <c r="O1016" s="17"/>
      <c r="P1016" s="17"/>
      <c r="Q1016" s="67">
        <f t="shared" si="125"/>
        <v>0</v>
      </c>
      <c r="R1016" s="18"/>
      <c r="S1016" s="18"/>
      <c r="T1016" s="18"/>
      <c r="U1016" s="67">
        <f t="shared" si="126"/>
        <v>0</v>
      </c>
      <c r="W1016" s="15">
        <v>12</v>
      </c>
      <c r="X1016" s="66"/>
      <c r="Y1016" s="10"/>
      <c r="Z1016" s="17"/>
      <c r="AA1016" s="17"/>
      <c r="AB1016" s="17">
        <f t="shared" si="127"/>
        <v>0</v>
      </c>
      <c r="AC1016" s="18"/>
      <c r="AD1016" s="18"/>
      <c r="AE1016" s="18"/>
      <c r="AF1016" s="34">
        <f t="shared" si="128"/>
        <v>0</v>
      </c>
      <c r="AI1016" s="127"/>
      <c r="AJ1016" s="87"/>
      <c r="AK1016" s="107"/>
      <c r="AL1016" s="107"/>
      <c r="AM1016" s="117"/>
      <c r="AN1016" s="107"/>
      <c r="AO1016" s="107"/>
      <c r="AP1016" s="107"/>
      <c r="AQ1016" s="107"/>
      <c r="AR1016" s="107"/>
    </row>
    <row r="1017" spans="1:44" ht="15">
      <c r="A1017" s="15">
        <v>13</v>
      </c>
      <c r="B1017" s="66"/>
      <c r="C1017" s="10"/>
      <c r="D1017" s="17"/>
      <c r="E1017" s="17"/>
      <c r="F1017" s="17">
        <f t="shared" si="123"/>
        <v>0</v>
      </c>
      <c r="G1017" s="18"/>
      <c r="H1017" s="18"/>
      <c r="I1017" s="18"/>
      <c r="J1017" s="18">
        <f t="shared" si="124"/>
        <v>0</v>
      </c>
      <c r="L1017" s="15">
        <v>13</v>
      </c>
      <c r="M1017" s="66"/>
      <c r="N1017" s="10"/>
      <c r="O1017" s="17"/>
      <c r="P1017" s="17"/>
      <c r="Q1017" s="67">
        <f t="shared" si="125"/>
        <v>0</v>
      </c>
      <c r="R1017" s="18"/>
      <c r="S1017" s="18"/>
      <c r="T1017" s="18"/>
      <c r="U1017" s="67">
        <f t="shared" si="126"/>
        <v>0</v>
      </c>
      <c r="W1017" s="15">
        <v>13</v>
      </c>
      <c r="X1017" s="66"/>
      <c r="Y1017" s="10"/>
      <c r="Z1017" s="17"/>
      <c r="AA1017" s="17"/>
      <c r="AB1017" s="17">
        <f t="shared" si="127"/>
        <v>0</v>
      </c>
      <c r="AC1017" s="18"/>
      <c r="AD1017" s="18"/>
      <c r="AE1017" s="18"/>
      <c r="AF1017" s="34">
        <f t="shared" si="128"/>
        <v>0</v>
      </c>
      <c r="AI1017" s="127"/>
      <c r="AJ1017" s="87"/>
      <c r="AK1017" s="107"/>
      <c r="AL1017" s="107"/>
      <c r="AM1017" s="117"/>
      <c r="AN1017" s="107"/>
      <c r="AO1017" s="107"/>
      <c r="AP1017" s="107"/>
      <c r="AQ1017" s="107"/>
      <c r="AR1017" s="107"/>
    </row>
    <row r="1018" spans="1:44" ht="15">
      <c r="A1018" s="15">
        <v>14</v>
      </c>
      <c r="B1018" s="66"/>
      <c r="C1018" s="10"/>
      <c r="D1018" s="17"/>
      <c r="E1018" s="17"/>
      <c r="F1018" s="17">
        <f t="shared" si="123"/>
        <v>0</v>
      </c>
      <c r="G1018" s="18"/>
      <c r="H1018" s="18"/>
      <c r="I1018" s="18"/>
      <c r="J1018" s="18">
        <f t="shared" si="124"/>
        <v>0</v>
      </c>
      <c r="L1018" s="15">
        <v>14</v>
      </c>
      <c r="M1018" s="66"/>
      <c r="N1018" s="10"/>
      <c r="O1018" s="17"/>
      <c r="P1018" s="17"/>
      <c r="Q1018" s="67">
        <f t="shared" si="125"/>
        <v>0</v>
      </c>
      <c r="R1018" s="18"/>
      <c r="S1018" s="18"/>
      <c r="T1018" s="18"/>
      <c r="U1018" s="67">
        <f t="shared" si="126"/>
        <v>0</v>
      </c>
      <c r="W1018" s="15">
        <v>14</v>
      </c>
      <c r="X1018" s="66"/>
      <c r="Y1018" s="10"/>
      <c r="Z1018" s="17"/>
      <c r="AA1018" s="17"/>
      <c r="AB1018" s="17">
        <f t="shared" si="127"/>
        <v>0</v>
      </c>
      <c r="AC1018" s="18"/>
      <c r="AD1018" s="18"/>
      <c r="AE1018" s="18"/>
      <c r="AF1018" s="34">
        <f t="shared" si="128"/>
        <v>0</v>
      </c>
      <c r="AI1018" s="127"/>
      <c r="AJ1018" s="87"/>
      <c r="AK1018" s="107"/>
      <c r="AL1018" s="107"/>
      <c r="AM1018" s="117"/>
      <c r="AN1018" s="107"/>
      <c r="AO1018" s="107"/>
      <c r="AP1018" s="107"/>
      <c r="AQ1018" s="107"/>
      <c r="AR1018" s="107"/>
    </row>
    <row r="1019" spans="1:44" ht="15">
      <c r="A1019" s="15">
        <v>15</v>
      </c>
      <c r="B1019" s="66"/>
      <c r="C1019" s="10"/>
      <c r="D1019" s="17"/>
      <c r="E1019" s="17"/>
      <c r="F1019" s="17">
        <f t="shared" si="123"/>
        <v>0</v>
      </c>
      <c r="G1019" s="18"/>
      <c r="H1019" s="18"/>
      <c r="I1019" s="18"/>
      <c r="J1019" s="18">
        <f t="shared" si="124"/>
        <v>0</v>
      </c>
      <c r="L1019" s="15">
        <v>15</v>
      </c>
      <c r="M1019" s="66"/>
      <c r="N1019" s="10"/>
      <c r="O1019" s="17"/>
      <c r="P1019" s="17"/>
      <c r="Q1019" s="67">
        <f t="shared" si="125"/>
        <v>0</v>
      </c>
      <c r="R1019" s="18"/>
      <c r="S1019" s="18"/>
      <c r="T1019" s="18"/>
      <c r="U1019" s="67">
        <f t="shared" si="126"/>
        <v>0</v>
      </c>
      <c r="W1019" s="15">
        <v>15</v>
      </c>
      <c r="X1019" s="66"/>
      <c r="Y1019" s="10"/>
      <c r="Z1019" s="17"/>
      <c r="AA1019" s="17"/>
      <c r="AB1019" s="17">
        <f t="shared" si="127"/>
        <v>0</v>
      </c>
      <c r="AC1019" s="18"/>
      <c r="AD1019" s="18"/>
      <c r="AE1019" s="18"/>
      <c r="AF1019" s="34">
        <f t="shared" si="128"/>
        <v>0</v>
      </c>
      <c r="AI1019" s="127"/>
      <c r="AJ1019" s="87"/>
      <c r="AK1019" s="107"/>
      <c r="AL1019" s="107"/>
      <c r="AM1019" s="117"/>
      <c r="AN1019" s="107"/>
      <c r="AO1019" s="107"/>
      <c r="AP1019" s="107"/>
      <c r="AQ1019" s="107"/>
      <c r="AR1019" s="107"/>
    </row>
    <row r="1020" spans="1:44" ht="15">
      <c r="A1020" s="15">
        <v>16</v>
      </c>
      <c r="B1020" s="66"/>
      <c r="C1020" s="10"/>
      <c r="D1020" s="17"/>
      <c r="E1020" s="17"/>
      <c r="F1020" s="17">
        <f t="shared" si="123"/>
        <v>0</v>
      </c>
      <c r="G1020" s="18"/>
      <c r="H1020" s="18"/>
      <c r="I1020" s="18"/>
      <c r="J1020" s="18">
        <f t="shared" si="124"/>
        <v>0</v>
      </c>
      <c r="L1020" s="15">
        <v>16</v>
      </c>
      <c r="M1020" s="66"/>
      <c r="N1020" s="10"/>
      <c r="O1020" s="17"/>
      <c r="P1020" s="17"/>
      <c r="Q1020" s="67">
        <f t="shared" si="125"/>
        <v>0</v>
      </c>
      <c r="R1020" s="18"/>
      <c r="S1020" s="18"/>
      <c r="T1020" s="18"/>
      <c r="U1020" s="67">
        <f t="shared" si="126"/>
        <v>0</v>
      </c>
      <c r="W1020" s="15">
        <v>16</v>
      </c>
      <c r="X1020" s="66"/>
      <c r="Y1020" s="10"/>
      <c r="Z1020" s="17"/>
      <c r="AA1020" s="17"/>
      <c r="AB1020" s="17">
        <f t="shared" si="127"/>
        <v>0</v>
      </c>
      <c r="AC1020" s="18"/>
      <c r="AD1020" s="18"/>
      <c r="AE1020" s="18"/>
      <c r="AF1020" s="34">
        <f t="shared" si="128"/>
        <v>0</v>
      </c>
      <c r="AH1020" s="23"/>
      <c r="AI1020" s="87"/>
      <c r="AJ1020" s="87"/>
      <c r="AK1020" s="107"/>
      <c r="AL1020" s="107"/>
      <c r="AM1020" s="117"/>
      <c r="AN1020" s="107"/>
      <c r="AO1020" s="107"/>
      <c r="AP1020" s="107"/>
      <c r="AQ1020" s="107"/>
      <c r="AR1020" s="50"/>
    </row>
    <row r="1021" spans="1:44">
      <c r="A1021" s="15"/>
      <c r="B1021" s="66"/>
      <c r="C1021" s="10"/>
      <c r="D1021" s="17"/>
      <c r="E1021" s="17"/>
      <c r="F1021" s="17">
        <f t="shared" si="123"/>
        <v>0</v>
      </c>
      <c r="G1021" s="18"/>
      <c r="H1021" s="18"/>
      <c r="I1021" s="18"/>
      <c r="J1021" s="18">
        <f t="shared" si="124"/>
        <v>0</v>
      </c>
      <c r="L1021" s="15">
        <v>17</v>
      </c>
      <c r="M1021" s="66"/>
      <c r="N1021" s="10"/>
      <c r="O1021" s="17"/>
      <c r="P1021" s="17"/>
      <c r="Q1021" s="67">
        <f t="shared" si="125"/>
        <v>0</v>
      </c>
      <c r="R1021" s="18"/>
      <c r="S1021" s="18"/>
      <c r="T1021" s="18"/>
      <c r="U1021" s="67">
        <f t="shared" si="126"/>
        <v>0</v>
      </c>
      <c r="W1021" s="15">
        <v>17</v>
      </c>
      <c r="X1021" s="66"/>
      <c r="Y1021" s="10"/>
      <c r="Z1021" s="17"/>
      <c r="AA1021" s="17"/>
      <c r="AB1021" s="17">
        <f t="shared" si="127"/>
        <v>0</v>
      </c>
      <c r="AC1021" s="18"/>
      <c r="AD1021" s="18"/>
      <c r="AE1021" s="18"/>
      <c r="AF1021" s="34">
        <f t="shared" si="128"/>
        <v>0</v>
      </c>
      <c r="AI1021" s="1"/>
      <c r="AJ1021" s="1"/>
      <c r="AK1021" s="1"/>
      <c r="AL1021" s="1"/>
      <c r="AM1021" s="1"/>
    </row>
    <row r="1022" spans="1:44">
      <c r="A1022" s="15"/>
      <c r="B1022" s="66"/>
      <c r="C1022" s="10"/>
      <c r="D1022" s="17"/>
      <c r="E1022" s="17"/>
      <c r="F1022" s="17">
        <f t="shared" si="123"/>
        <v>0</v>
      </c>
      <c r="G1022" s="18"/>
      <c r="H1022" s="18"/>
      <c r="I1022" s="18"/>
      <c r="J1022" s="18">
        <f t="shared" si="124"/>
        <v>0</v>
      </c>
      <c r="L1022" s="15">
        <v>18</v>
      </c>
      <c r="M1022" s="66"/>
      <c r="N1022" s="10"/>
      <c r="O1022" s="17"/>
      <c r="P1022" s="17"/>
      <c r="Q1022" s="67">
        <f t="shared" si="125"/>
        <v>0</v>
      </c>
      <c r="R1022" s="18"/>
      <c r="S1022" s="18"/>
      <c r="T1022" s="18"/>
      <c r="U1022" s="67">
        <f t="shared" si="126"/>
        <v>0</v>
      </c>
      <c r="W1022" s="15">
        <v>18</v>
      </c>
      <c r="X1022" s="66"/>
      <c r="Y1022" s="10"/>
      <c r="Z1022" s="17"/>
      <c r="AA1022" s="17"/>
      <c r="AB1022" s="17">
        <f t="shared" si="127"/>
        <v>0</v>
      </c>
      <c r="AC1022" s="18"/>
      <c r="AD1022" s="18"/>
      <c r="AE1022" s="18"/>
      <c r="AF1022" s="34">
        <f t="shared" si="128"/>
        <v>0</v>
      </c>
      <c r="AI1022" s="1"/>
      <c r="AJ1022" s="1"/>
      <c r="AK1022" s="1"/>
      <c r="AL1022" s="1"/>
      <c r="AM1022" s="1"/>
    </row>
    <row r="1023" spans="1:44">
      <c r="A1023" s="15"/>
      <c r="B1023" s="66"/>
      <c r="C1023" s="10"/>
      <c r="D1023" s="17"/>
      <c r="E1023" s="17"/>
      <c r="F1023" s="17">
        <f t="shared" si="123"/>
        <v>0</v>
      </c>
      <c r="G1023" s="18"/>
      <c r="H1023" s="18"/>
      <c r="I1023" s="18"/>
      <c r="J1023" s="18">
        <f t="shared" si="124"/>
        <v>0</v>
      </c>
      <c r="L1023" s="15">
        <v>19</v>
      </c>
      <c r="M1023" s="66"/>
      <c r="N1023" s="10"/>
      <c r="O1023" s="17"/>
      <c r="P1023" s="17"/>
      <c r="Q1023" s="67">
        <f t="shared" si="125"/>
        <v>0</v>
      </c>
      <c r="R1023" s="18"/>
      <c r="S1023" s="18"/>
      <c r="T1023" s="18"/>
      <c r="U1023" s="67">
        <f t="shared" si="126"/>
        <v>0</v>
      </c>
      <c r="W1023" s="15">
        <v>19</v>
      </c>
      <c r="X1023" s="66"/>
      <c r="Y1023" s="10"/>
      <c r="Z1023" s="17"/>
      <c r="AA1023" s="17"/>
      <c r="AB1023" s="17">
        <f t="shared" si="127"/>
        <v>0</v>
      </c>
      <c r="AC1023" s="18"/>
      <c r="AD1023" s="18"/>
      <c r="AE1023" s="18"/>
      <c r="AF1023" s="34">
        <f t="shared" si="128"/>
        <v>0</v>
      </c>
      <c r="AI1023" s="1"/>
      <c r="AJ1023" s="1"/>
      <c r="AK1023" s="1"/>
      <c r="AL1023" s="1"/>
      <c r="AM1023" s="1"/>
    </row>
    <row r="1024" spans="1:44" ht="15">
      <c r="A1024" s="15"/>
      <c r="B1024" s="66"/>
      <c r="C1024" s="10"/>
      <c r="D1024" s="17"/>
      <c r="E1024" s="17"/>
      <c r="F1024" s="17">
        <f t="shared" si="123"/>
        <v>0</v>
      </c>
      <c r="G1024" s="18"/>
      <c r="H1024" s="18"/>
      <c r="I1024" s="18"/>
      <c r="J1024" s="18">
        <f t="shared" si="124"/>
        <v>0</v>
      </c>
      <c r="L1024" s="15">
        <v>20</v>
      </c>
      <c r="M1024" s="66"/>
      <c r="N1024" s="10"/>
      <c r="O1024" s="17"/>
      <c r="P1024" s="17"/>
      <c r="Q1024" s="67">
        <f t="shared" si="125"/>
        <v>0</v>
      </c>
      <c r="R1024" s="18"/>
      <c r="S1024" s="18"/>
      <c r="T1024" s="18"/>
      <c r="U1024" s="67">
        <f t="shared" si="126"/>
        <v>0</v>
      </c>
      <c r="W1024" s="15">
        <v>20</v>
      </c>
      <c r="X1024" s="66"/>
      <c r="Y1024" s="10"/>
      <c r="Z1024" s="17"/>
      <c r="AA1024" s="17"/>
      <c r="AB1024" s="17">
        <f t="shared" si="127"/>
        <v>0</v>
      </c>
      <c r="AC1024" s="18"/>
      <c r="AD1024" s="18"/>
      <c r="AE1024" s="18"/>
      <c r="AF1024" s="34">
        <f t="shared" si="128"/>
        <v>0</v>
      </c>
      <c r="AH1024" s="2"/>
      <c r="AI1024" s="1"/>
      <c r="AJ1024" s="1"/>
      <c r="AK1024" s="1"/>
      <c r="AL1024" s="1"/>
      <c r="AM1024" s="1"/>
    </row>
    <row r="1025" spans="1:54">
      <c r="A1025" s="20"/>
      <c r="B1025" s="66"/>
      <c r="C1025" s="10"/>
      <c r="D1025" s="17"/>
      <c r="E1025" s="10"/>
      <c r="F1025" s="17">
        <f t="shared" si="123"/>
        <v>0</v>
      </c>
      <c r="G1025" s="15"/>
      <c r="H1025" s="15"/>
      <c r="I1025" s="18"/>
      <c r="J1025" s="18">
        <f t="shared" si="124"/>
        <v>0</v>
      </c>
      <c r="L1025" s="20">
        <v>21</v>
      </c>
      <c r="M1025" s="66"/>
      <c r="N1025" s="10"/>
      <c r="O1025" s="17"/>
      <c r="P1025" s="10"/>
      <c r="Q1025" s="67">
        <f t="shared" si="125"/>
        <v>0</v>
      </c>
      <c r="R1025" s="15"/>
      <c r="S1025" s="15"/>
      <c r="T1025" s="18"/>
      <c r="U1025" s="67">
        <f t="shared" si="126"/>
        <v>0</v>
      </c>
      <c r="W1025" s="20"/>
      <c r="X1025" s="66"/>
      <c r="Y1025" s="10"/>
      <c r="Z1025" s="17"/>
      <c r="AA1025" s="10"/>
      <c r="AB1025" s="17">
        <f t="shared" si="127"/>
        <v>0</v>
      </c>
      <c r="AC1025" s="15"/>
      <c r="AD1025" s="15"/>
      <c r="AE1025" s="18"/>
      <c r="AF1025" s="34">
        <f t="shared" si="128"/>
        <v>0</v>
      </c>
      <c r="AI1025" s="1"/>
      <c r="AJ1025" s="1"/>
      <c r="AK1025" s="1"/>
      <c r="AL1025" s="1"/>
      <c r="AM1025" s="1"/>
    </row>
    <row r="1026" spans="1:54" ht="15.75">
      <c r="A1026" s="42"/>
      <c r="B1026" s="66"/>
      <c r="C1026" s="10"/>
      <c r="D1026" s="17"/>
      <c r="E1026" s="10"/>
      <c r="F1026" s="17">
        <f t="shared" si="123"/>
        <v>0</v>
      </c>
      <c r="G1026" s="15"/>
      <c r="H1026" s="15"/>
      <c r="I1026" s="15"/>
      <c r="J1026" s="18">
        <f t="shared" si="124"/>
        <v>0</v>
      </c>
      <c r="L1026" s="42">
        <v>22</v>
      </c>
      <c r="M1026" s="66"/>
      <c r="N1026" s="10"/>
      <c r="O1026" s="17"/>
      <c r="P1026" s="10"/>
      <c r="Q1026" s="67">
        <f t="shared" si="125"/>
        <v>0</v>
      </c>
      <c r="R1026" s="15"/>
      <c r="S1026" s="15"/>
      <c r="T1026" s="15"/>
      <c r="U1026" s="67">
        <f t="shared" si="126"/>
        <v>0</v>
      </c>
      <c r="W1026" s="42"/>
      <c r="X1026" s="66"/>
      <c r="Y1026" s="10"/>
      <c r="Z1026" s="10"/>
      <c r="AA1026" s="10"/>
      <c r="AB1026" s="17">
        <f t="shared" si="127"/>
        <v>0</v>
      </c>
      <c r="AC1026" s="15"/>
      <c r="AD1026" s="15"/>
      <c r="AE1026" s="15"/>
      <c r="AF1026" s="34">
        <f t="shared" si="128"/>
        <v>0</v>
      </c>
      <c r="AH1026" s="1"/>
      <c r="AI1026" s="3"/>
      <c r="AJ1026" s="1"/>
      <c r="AK1026" s="24"/>
      <c r="AL1026" s="1"/>
      <c r="AM1026" s="1"/>
      <c r="AO1026" s="1"/>
      <c r="AP1026" s="1"/>
    </row>
    <row r="1027" spans="1:54" ht="15">
      <c r="A1027" s="42"/>
      <c r="B1027" s="66"/>
      <c r="C1027" s="10"/>
      <c r="D1027" s="10"/>
      <c r="E1027" s="10"/>
      <c r="F1027" s="17">
        <f t="shared" si="123"/>
        <v>0</v>
      </c>
      <c r="G1027" s="15"/>
      <c r="H1027" s="15"/>
      <c r="I1027" s="15"/>
      <c r="J1027" s="18">
        <f t="shared" si="124"/>
        <v>0</v>
      </c>
      <c r="L1027" s="42">
        <v>23</v>
      </c>
      <c r="M1027" s="66"/>
      <c r="N1027" s="10"/>
      <c r="O1027" s="17"/>
      <c r="P1027" s="10"/>
      <c r="Q1027" s="67">
        <f t="shared" si="125"/>
        <v>0</v>
      </c>
      <c r="R1027" s="15"/>
      <c r="S1027" s="18"/>
      <c r="T1027" s="15"/>
      <c r="U1027" s="67">
        <f t="shared" si="126"/>
        <v>0</v>
      </c>
      <c r="W1027" s="42"/>
      <c r="X1027" s="66"/>
      <c r="Y1027" s="10"/>
      <c r="Z1027" s="10"/>
      <c r="AA1027" s="10"/>
      <c r="AB1027" s="17">
        <f t="shared" si="127"/>
        <v>0</v>
      </c>
      <c r="AC1027" s="15"/>
      <c r="AD1027" s="15"/>
      <c r="AE1027" s="15"/>
      <c r="AF1027" s="34">
        <f t="shared" si="128"/>
        <v>0</v>
      </c>
      <c r="AH1027" s="62"/>
      <c r="AI1027" s="62"/>
      <c r="AJ1027" s="1"/>
      <c r="AK1027" s="1"/>
      <c r="AL1027" s="1"/>
      <c r="AM1027" s="1"/>
      <c r="AO1027" s="3"/>
      <c r="AP1027" s="3"/>
    </row>
    <row r="1028" spans="1:54" ht="15">
      <c r="A1028" s="42"/>
      <c r="B1028" s="66"/>
      <c r="C1028" s="10"/>
      <c r="D1028" s="10"/>
      <c r="E1028" s="10"/>
      <c r="F1028" s="17">
        <f t="shared" si="123"/>
        <v>0</v>
      </c>
      <c r="G1028" s="15"/>
      <c r="H1028" s="15"/>
      <c r="I1028" s="15"/>
      <c r="J1028" s="18">
        <f t="shared" si="124"/>
        <v>0</v>
      </c>
      <c r="L1028" s="42">
        <v>24</v>
      </c>
      <c r="M1028" s="66"/>
      <c r="N1028" s="10"/>
      <c r="O1028" s="17"/>
      <c r="P1028" s="10"/>
      <c r="Q1028" s="67">
        <f t="shared" si="125"/>
        <v>0</v>
      </c>
      <c r="R1028" s="15"/>
      <c r="S1028" s="15"/>
      <c r="T1028" s="15"/>
      <c r="U1028" s="67">
        <f t="shared" si="126"/>
        <v>0</v>
      </c>
      <c r="W1028" s="42"/>
      <c r="X1028" s="66"/>
      <c r="Y1028" s="10"/>
      <c r="Z1028" s="10"/>
      <c r="AA1028" s="10"/>
      <c r="AB1028" s="17">
        <f t="shared" si="127"/>
        <v>0</v>
      </c>
      <c r="AC1028" s="15"/>
      <c r="AD1028" s="15"/>
      <c r="AE1028" s="15"/>
      <c r="AF1028" s="34">
        <f t="shared" si="128"/>
        <v>0</v>
      </c>
      <c r="AI1028" s="62"/>
      <c r="AJ1028" s="1"/>
      <c r="AK1028" s="1"/>
      <c r="AL1028" s="1"/>
      <c r="AM1028" s="1"/>
    </row>
    <row r="1029" spans="1:54">
      <c r="A1029" s="42"/>
      <c r="B1029" s="66"/>
      <c r="C1029" s="10"/>
      <c r="D1029" s="10"/>
      <c r="E1029" s="10"/>
      <c r="F1029" s="17">
        <f t="shared" si="123"/>
        <v>0</v>
      </c>
      <c r="G1029" s="15"/>
      <c r="H1029" s="15"/>
      <c r="I1029" s="15"/>
      <c r="J1029" s="18">
        <f t="shared" si="124"/>
        <v>0</v>
      </c>
      <c r="L1029" s="42">
        <v>25</v>
      </c>
      <c r="M1029" s="66"/>
      <c r="N1029" s="10"/>
      <c r="O1029" s="17"/>
      <c r="P1029" s="10"/>
      <c r="Q1029" s="67">
        <f t="shared" si="125"/>
        <v>0</v>
      </c>
      <c r="R1029" s="15"/>
      <c r="S1029" s="15"/>
      <c r="T1029" s="15"/>
      <c r="U1029" s="67">
        <f t="shared" si="126"/>
        <v>0</v>
      </c>
      <c r="W1029" s="42"/>
      <c r="X1029" s="66"/>
      <c r="Y1029" s="10"/>
      <c r="Z1029" s="10"/>
      <c r="AA1029" s="10"/>
      <c r="AB1029" s="17">
        <f t="shared" si="127"/>
        <v>0</v>
      </c>
      <c r="AC1029" s="15"/>
      <c r="AD1029" s="15"/>
      <c r="AE1029" s="15"/>
      <c r="AF1029" s="34">
        <f t="shared" si="128"/>
        <v>0</v>
      </c>
      <c r="AI1029" s="3"/>
      <c r="AJ1029" s="1"/>
      <c r="AK1029" s="175"/>
      <c r="AL1029" s="175"/>
      <c r="AM1029" s="87"/>
      <c r="AN1029" s="50"/>
      <c r="AO1029" s="175"/>
      <c r="AP1029" s="175"/>
      <c r="AQ1029" s="178"/>
    </row>
    <row r="1030" spans="1:54">
      <c r="A1030" s="42"/>
      <c r="B1030" s="66"/>
      <c r="C1030" s="10"/>
      <c r="D1030" s="10"/>
      <c r="E1030" s="10"/>
      <c r="F1030" s="17">
        <f t="shared" si="123"/>
        <v>0</v>
      </c>
      <c r="G1030" s="15"/>
      <c r="H1030" s="15"/>
      <c r="I1030" s="15"/>
      <c r="J1030" s="18">
        <f t="shared" si="124"/>
        <v>0</v>
      </c>
      <c r="L1030" s="42">
        <v>26</v>
      </c>
      <c r="M1030" s="66"/>
      <c r="N1030" s="10"/>
      <c r="O1030" s="17"/>
      <c r="P1030" s="10"/>
      <c r="Q1030" s="67">
        <f t="shared" si="125"/>
        <v>0</v>
      </c>
      <c r="R1030" s="15"/>
      <c r="S1030" s="15"/>
      <c r="T1030" s="15"/>
      <c r="U1030" s="67">
        <f t="shared" si="126"/>
        <v>0</v>
      </c>
      <c r="W1030" s="42"/>
      <c r="X1030" s="66"/>
      <c r="Y1030" s="10"/>
      <c r="Z1030" s="10"/>
      <c r="AA1030" s="10"/>
      <c r="AB1030" s="17">
        <f t="shared" si="127"/>
        <v>0</v>
      </c>
      <c r="AC1030" s="15"/>
      <c r="AD1030" s="15"/>
      <c r="AE1030" s="15"/>
      <c r="AF1030" s="34">
        <f t="shared" si="128"/>
        <v>0</v>
      </c>
      <c r="AI1030" s="1"/>
      <c r="AJ1030" s="1"/>
      <c r="AK1030" s="87"/>
      <c r="AL1030" s="88"/>
      <c r="AM1030" s="130"/>
      <c r="AN1030" s="50"/>
      <c r="AO1030" s="88"/>
      <c r="AP1030" s="88"/>
      <c r="AQ1030" s="178"/>
    </row>
    <row r="1031" spans="1:54">
      <c r="A1031" s="42"/>
      <c r="B1031" s="66"/>
      <c r="C1031" s="10"/>
      <c r="D1031" s="10"/>
      <c r="E1031" s="10"/>
      <c r="F1031" s="17">
        <f t="shared" si="123"/>
        <v>0</v>
      </c>
      <c r="G1031" s="15"/>
      <c r="H1031" s="15"/>
      <c r="I1031" s="15"/>
      <c r="J1031" s="18">
        <f t="shared" si="124"/>
        <v>0</v>
      </c>
      <c r="L1031" s="42">
        <v>27</v>
      </c>
      <c r="M1031" s="66"/>
      <c r="N1031" s="10"/>
      <c r="O1031" s="17"/>
      <c r="P1031" s="10"/>
      <c r="Q1031" s="67">
        <f t="shared" si="125"/>
        <v>0</v>
      </c>
      <c r="R1031" s="15"/>
      <c r="S1031" s="15"/>
      <c r="T1031" s="15"/>
      <c r="U1031" s="67">
        <f t="shared" si="126"/>
        <v>0</v>
      </c>
      <c r="W1031" s="42"/>
      <c r="X1031" s="66"/>
      <c r="Y1031" s="10"/>
      <c r="Z1031" s="10"/>
      <c r="AA1031" s="10"/>
      <c r="AB1031" s="17">
        <f t="shared" si="127"/>
        <v>0</v>
      </c>
      <c r="AC1031" s="15"/>
      <c r="AD1031" s="15"/>
      <c r="AE1031" s="15"/>
      <c r="AF1031" s="34">
        <f t="shared" si="128"/>
        <v>0</v>
      </c>
      <c r="AI1031" s="70"/>
      <c r="AJ1031" s="1"/>
      <c r="AK1031" s="44"/>
      <c r="AL1031" s="44"/>
      <c r="AM1031" s="44"/>
      <c r="AN1031" s="45"/>
      <c r="AO1031" s="45"/>
      <c r="AP1031" s="45"/>
      <c r="AQ1031" s="123"/>
    </row>
    <row r="1032" spans="1:54">
      <c r="A1032" s="42"/>
      <c r="B1032" s="66"/>
      <c r="C1032" s="10"/>
      <c r="D1032" s="10"/>
      <c r="E1032" s="10"/>
      <c r="F1032" s="17">
        <f t="shared" si="123"/>
        <v>0</v>
      </c>
      <c r="G1032" s="15"/>
      <c r="H1032" s="15"/>
      <c r="I1032" s="15"/>
      <c r="J1032" s="18">
        <f t="shared" si="124"/>
        <v>0</v>
      </c>
      <c r="L1032" s="42">
        <v>28</v>
      </c>
      <c r="M1032" s="66"/>
      <c r="N1032" s="10"/>
      <c r="O1032" s="17"/>
      <c r="P1032" s="10"/>
      <c r="Q1032" s="67">
        <f t="shared" si="125"/>
        <v>0</v>
      </c>
      <c r="R1032" s="15"/>
      <c r="S1032" s="15"/>
      <c r="T1032" s="15"/>
      <c r="U1032" s="67">
        <f t="shared" si="126"/>
        <v>0</v>
      </c>
      <c r="W1032" s="42"/>
      <c r="X1032" s="66"/>
      <c r="Y1032" s="10"/>
      <c r="Z1032" s="10"/>
      <c r="AA1032" s="10"/>
      <c r="AB1032" s="17">
        <f t="shared" si="127"/>
        <v>0</v>
      </c>
      <c r="AC1032" s="15"/>
      <c r="AD1032" s="15"/>
      <c r="AE1032" s="15"/>
      <c r="AF1032" s="34">
        <f t="shared" si="128"/>
        <v>0</v>
      </c>
      <c r="AI1032" s="70"/>
      <c r="AJ1032" s="1"/>
      <c r="AK1032" s="44"/>
      <c r="AL1032" s="44"/>
      <c r="AM1032" s="44"/>
      <c r="AN1032" s="45"/>
      <c r="AO1032" s="45"/>
      <c r="AP1032" s="45"/>
      <c r="AQ1032" s="123"/>
    </row>
    <row r="1033" spans="1:54">
      <c r="A1033" s="42"/>
      <c r="B1033" s="66"/>
      <c r="C1033" s="10"/>
      <c r="D1033" s="10"/>
      <c r="E1033" s="10"/>
      <c r="F1033" s="17">
        <f t="shared" si="123"/>
        <v>0</v>
      </c>
      <c r="G1033" s="15"/>
      <c r="H1033" s="15"/>
      <c r="I1033" s="15"/>
      <c r="J1033" s="18">
        <f t="shared" si="124"/>
        <v>0</v>
      </c>
      <c r="L1033" s="42">
        <v>29</v>
      </c>
      <c r="M1033" s="66"/>
      <c r="N1033" s="10"/>
      <c r="O1033" s="17"/>
      <c r="P1033" s="10"/>
      <c r="Q1033" s="67">
        <f t="shared" si="125"/>
        <v>0</v>
      </c>
      <c r="R1033" s="15"/>
      <c r="S1033" s="15"/>
      <c r="T1033" s="15"/>
      <c r="U1033" s="67">
        <f t="shared" si="126"/>
        <v>0</v>
      </c>
      <c r="W1033" s="42"/>
      <c r="X1033" s="66"/>
      <c r="Y1033" s="10"/>
      <c r="Z1033" s="10"/>
      <c r="AA1033" s="10"/>
      <c r="AB1033" s="17">
        <f t="shared" si="127"/>
        <v>0</v>
      </c>
      <c r="AC1033" s="15"/>
      <c r="AD1033" s="15"/>
      <c r="AE1033" s="15"/>
      <c r="AF1033" s="34">
        <f t="shared" si="128"/>
        <v>0</v>
      </c>
      <c r="AI1033" s="70"/>
      <c r="AJ1033" s="1"/>
      <c r="AK1033" s="44"/>
      <c r="AL1033" s="44"/>
      <c r="AM1033" s="44"/>
      <c r="AN1033" s="45"/>
      <c r="AO1033" s="45"/>
      <c r="AP1033" s="45"/>
      <c r="AQ1033" s="123"/>
    </row>
    <row r="1034" spans="1:54">
      <c r="A1034" s="42"/>
      <c r="B1034" s="66"/>
      <c r="C1034" s="10"/>
      <c r="D1034" s="10"/>
      <c r="E1034" s="10"/>
      <c r="F1034" s="17">
        <f t="shared" si="123"/>
        <v>0</v>
      </c>
      <c r="G1034" s="15"/>
      <c r="H1034" s="15"/>
      <c r="I1034" s="15"/>
      <c r="J1034" s="18">
        <f t="shared" si="124"/>
        <v>0</v>
      </c>
      <c r="L1034" s="42"/>
      <c r="M1034" s="66"/>
      <c r="N1034" s="10"/>
      <c r="O1034" s="17"/>
      <c r="P1034" s="10"/>
      <c r="Q1034" s="67">
        <f t="shared" si="125"/>
        <v>0</v>
      </c>
      <c r="R1034" s="15"/>
      <c r="S1034" s="15"/>
      <c r="T1034" s="15"/>
      <c r="U1034" s="67">
        <f t="shared" si="126"/>
        <v>0</v>
      </c>
      <c r="W1034" s="42"/>
      <c r="X1034" s="66"/>
      <c r="Y1034" s="10"/>
      <c r="Z1034" s="10"/>
      <c r="AA1034" s="10"/>
      <c r="AB1034" s="17">
        <f t="shared" si="127"/>
        <v>0</v>
      </c>
      <c r="AC1034" s="15"/>
      <c r="AD1034" s="15"/>
      <c r="AE1034" s="15"/>
      <c r="AF1034" s="34">
        <f t="shared" si="128"/>
        <v>0</v>
      </c>
      <c r="AI1034" s="70"/>
      <c r="AJ1034" s="1"/>
      <c r="AK1034" s="44"/>
      <c r="AL1034" s="44"/>
      <c r="AM1034" s="44"/>
      <c r="AN1034" s="45"/>
      <c r="AO1034" s="45"/>
      <c r="AP1034" s="45"/>
      <c r="AQ1034" s="123"/>
    </row>
    <row r="1035" spans="1:54">
      <c r="A1035" s="42"/>
      <c r="B1035" s="66"/>
      <c r="C1035" s="10"/>
      <c r="D1035" s="10"/>
      <c r="E1035" s="10"/>
      <c r="F1035" s="17">
        <f t="shared" si="123"/>
        <v>0</v>
      </c>
      <c r="G1035" s="15"/>
      <c r="H1035" s="15"/>
      <c r="I1035" s="15"/>
      <c r="J1035" s="18">
        <f t="shared" si="124"/>
        <v>0</v>
      </c>
      <c r="L1035" s="42"/>
      <c r="M1035" s="66"/>
      <c r="N1035" s="10"/>
      <c r="O1035" s="17"/>
      <c r="P1035" s="10"/>
      <c r="Q1035" s="67">
        <f t="shared" si="125"/>
        <v>0</v>
      </c>
      <c r="R1035" s="15"/>
      <c r="S1035" s="15"/>
      <c r="T1035" s="15"/>
      <c r="U1035" s="67">
        <f t="shared" si="126"/>
        <v>0</v>
      </c>
      <c r="W1035" s="42"/>
      <c r="X1035" s="66"/>
      <c r="Y1035" s="10"/>
      <c r="Z1035" s="10"/>
      <c r="AA1035" s="10"/>
      <c r="AB1035" s="17">
        <f t="shared" si="127"/>
        <v>0</v>
      </c>
      <c r="AC1035" s="15"/>
      <c r="AD1035" s="15"/>
      <c r="AE1035" s="15"/>
      <c r="AF1035" s="34">
        <f t="shared" si="128"/>
        <v>0</v>
      </c>
      <c r="AI1035" s="70"/>
      <c r="AJ1035" s="1"/>
      <c r="AK1035" s="44"/>
      <c r="AL1035" s="44"/>
      <c r="AM1035" s="44"/>
      <c r="AN1035" s="45"/>
      <c r="AO1035" s="45"/>
      <c r="AP1035" s="45"/>
      <c r="AQ1035" s="123"/>
    </row>
    <row r="1036" spans="1:54">
      <c r="A1036" s="42"/>
      <c r="B1036" s="66"/>
      <c r="C1036" s="10"/>
      <c r="D1036" s="10"/>
      <c r="E1036" s="10"/>
      <c r="F1036" s="17">
        <f t="shared" si="123"/>
        <v>0</v>
      </c>
      <c r="G1036" s="15"/>
      <c r="H1036" s="15"/>
      <c r="I1036" s="15"/>
      <c r="J1036" s="18">
        <f t="shared" si="124"/>
        <v>0</v>
      </c>
      <c r="L1036" s="42"/>
      <c r="M1036" s="66"/>
      <c r="N1036" s="10"/>
      <c r="O1036" s="17"/>
      <c r="P1036" s="10"/>
      <c r="Q1036" s="67">
        <f t="shared" si="125"/>
        <v>0</v>
      </c>
      <c r="R1036" s="15"/>
      <c r="S1036" s="15"/>
      <c r="T1036" s="15"/>
      <c r="U1036" s="67">
        <f t="shared" si="126"/>
        <v>0</v>
      </c>
      <c r="W1036" s="42"/>
      <c r="X1036" s="66"/>
      <c r="Y1036" s="10"/>
      <c r="Z1036" s="10"/>
      <c r="AA1036" s="10"/>
      <c r="AB1036" s="17">
        <f t="shared" si="127"/>
        <v>0</v>
      </c>
      <c r="AC1036" s="15"/>
      <c r="AD1036" s="15"/>
      <c r="AE1036" s="15"/>
      <c r="AF1036" s="34">
        <f t="shared" si="128"/>
        <v>0</v>
      </c>
      <c r="AI1036" s="70"/>
      <c r="AJ1036" s="1"/>
      <c r="AK1036" s="44"/>
      <c r="AL1036" s="44"/>
      <c r="AM1036" s="44"/>
      <c r="AN1036" s="45"/>
      <c r="AO1036" s="45"/>
      <c r="AP1036" s="45"/>
      <c r="AQ1036" s="123"/>
    </row>
    <row r="1037" spans="1:54">
      <c r="A1037" s="42"/>
      <c r="B1037" s="66"/>
      <c r="C1037" s="10"/>
      <c r="D1037" s="10"/>
      <c r="E1037" s="10"/>
      <c r="F1037" s="17">
        <f t="shared" si="123"/>
        <v>0</v>
      </c>
      <c r="G1037" s="15"/>
      <c r="H1037" s="15"/>
      <c r="I1037" s="15"/>
      <c r="J1037" s="18">
        <f t="shared" si="124"/>
        <v>0</v>
      </c>
      <c r="L1037" s="42"/>
      <c r="M1037" s="66"/>
      <c r="N1037" s="10"/>
      <c r="O1037" s="17"/>
      <c r="P1037" s="10"/>
      <c r="Q1037" s="67">
        <f t="shared" si="125"/>
        <v>0</v>
      </c>
      <c r="R1037" s="15"/>
      <c r="S1037" s="15"/>
      <c r="T1037" s="15"/>
      <c r="U1037" s="67">
        <f t="shared" si="126"/>
        <v>0</v>
      </c>
      <c r="W1037" s="42"/>
      <c r="X1037" s="66"/>
      <c r="Y1037" s="10"/>
      <c r="Z1037" s="10"/>
      <c r="AA1037" s="10"/>
      <c r="AB1037" s="17">
        <f t="shared" si="127"/>
        <v>0</v>
      </c>
      <c r="AC1037" s="15"/>
      <c r="AD1037" s="15"/>
      <c r="AE1037" s="15"/>
      <c r="AF1037" s="34">
        <f t="shared" si="128"/>
        <v>0</v>
      </c>
      <c r="AI1037" s="70"/>
      <c r="AJ1037" s="1"/>
      <c r="AK1037" s="44"/>
      <c r="AL1037" s="44"/>
      <c r="AM1037" s="44"/>
      <c r="AN1037" s="45"/>
      <c r="AO1037" s="45"/>
      <c r="AP1037" s="45"/>
      <c r="AQ1037" s="123"/>
    </row>
    <row r="1038" spans="1:54">
      <c r="A1038" s="42"/>
      <c r="B1038" s="66"/>
      <c r="C1038" s="10"/>
      <c r="D1038" s="10"/>
      <c r="E1038" s="10"/>
      <c r="F1038" s="17">
        <f t="shared" si="123"/>
        <v>0</v>
      </c>
      <c r="G1038" s="15"/>
      <c r="H1038" s="15"/>
      <c r="I1038" s="15"/>
      <c r="J1038" s="18">
        <f t="shared" si="124"/>
        <v>0</v>
      </c>
      <c r="M1038" s="66"/>
      <c r="N1038" s="10"/>
      <c r="O1038" s="17"/>
      <c r="P1038" s="10"/>
      <c r="Q1038" s="67">
        <f t="shared" si="125"/>
        <v>0</v>
      </c>
      <c r="R1038" s="15"/>
      <c r="S1038" s="15"/>
      <c r="T1038" s="15"/>
      <c r="U1038" s="67">
        <f t="shared" si="126"/>
        <v>0</v>
      </c>
      <c r="X1038" s="66"/>
      <c r="Y1038" s="10"/>
      <c r="Z1038" s="10"/>
      <c r="AA1038" s="10"/>
      <c r="AB1038" s="17">
        <f t="shared" si="127"/>
        <v>0</v>
      </c>
      <c r="AC1038" s="15"/>
      <c r="AD1038" s="15"/>
      <c r="AE1038" s="15"/>
      <c r="AF1038" s="34">
        <f t="shared" si="128"/>
        <v>0</v>
      </c>
      <c r="AI1038" s="70"/>
      <c r="AJ1038" s="1"/>
      <c r="AK1038" s="44"/>
      <c r="AL1038" s="44"/>
      <c r="AM1038" s="44"/>
      <c r="AN1038" s="45"/>
      <c r="AO1038" s="45"/>
      <c r="AP1038" s="45"/>
      <c r="AQ1038" s="123"/>
    </row>
    <row r="1039" spans="1:54">
      <c r="A1039" s="42"/>
      <c r="B1039" s="66"/>
      <c r="C1039" s="10"/>
      <c r="D1039" s="10"/>
      <c r="E1039" s="10"/>
      <c r="F1039" s="17">
        <f t="shared" si="123"/>
        <v>0</v>
      </c>
      <c r="G1039" s="15"/>
      <c r="H1039" s="15"/>
      <c r="I1039" s="15"/>
      <c r="J1039" s="18">
        <f t="shared" si="124"/>
        <v>0</v>
      </c>
      <c r="M1039" s="66"/>
      <c r="N1039" s="10"/>
      <c r="O1039" s="10"/>
      <c r="P1039" s="10"/>
      <c r="Q1039" s="67">
        <f t="shared" si="125"/>
        <v>0</v>
      </c>
      <c r="R1039" s="15"/>
      <c r="S1039" s="15"/>
      <c r="T1039" s="15"/>
      <c r="U1039" s="67">
        <f t="shared" si="126"/>
        <v>0</v>
      </c>
      <c r="X1039" s="66"/>
      <c r="Y1039" s="10"/>
      <c r="Z1039" s="10"/>
      <c r="AA1039" s="10"/>
      <c r="AB1039" s="17">
        <f t="shared" si="127"/>
        <v>0</v>
      </c>
      <c r="AC1039" s="15"/>
      <c r="AD1039" s="15"/>
      <c r="AE1039" s="34"/>
      <c r="AF1039" s="34">
        <f t="shared" si="128"/>
        <v>0</v>
      </c>
      <c r="AI1039" s="70"/>
      <c r="AJ1039" s="1"/>
      <c r="AK1039" s="44"/>
      <c r="AL1039" s="44"/>
      <c r="AM1039" s="44"/>
      <c r="AN1039" s="45"/>
      <c r="AO1039" s="45"/>
      <c r="AP1039" s="45"/>
      <c r="AQ1039" s="123"/>
    </row>
    <row r="1040" spans="1:54" ht="15">
      <c r="B1040" s="66"/>
      <c r="C1040" s="10"/>
      <c r="D1040" s="10"/>
      <c r="E1040" s="10"/>
      <c r="F1040" s="17">
        <f t="shared" si="123"/>
        <v>0</v>
      </c>
      <c r="G1040" s="15"/>
      <c r="H1040" s="15"/>
      <c r="I1040" s="15"/>
      <c r="J1040" s="18">
        <f t="shared" si="124"/>
        <v>0</v>
      </c>
      <c r="M1040" s="1"/>
      <c r="N1040" s="1"/>
      <c r="O1040" s="6">
        <f>SUM(O1005:O1039)</f>
        <v>5</v>
      </c>
      <c r="P1040" s="6">
        <f>SUM(P1005:P1039)</f>
        <v>0</v>
      </c>
      <c r="Q1040" s="6">
        <f>SUM(Q1005:Q1039)</f>
        <v>5</v>
      </c>
      <c r="R1040" s="63"/>
      <c r="S1040" s="33">
        <f>SUM(S1005:S1039)</f>
        <v>0</v>
      </c>
      <c r="T1040" s="33">
        <f>SUM(T1005:T1039)</f>
        <v>0</v>
      </c>
      <c r="U1040" s="33">
        <f>SUM(U1005:U1039)</f>
        <v>5</v>
      </c>
      <c r="X1040" s="1"/>
      <c r="Y1040" s="1"/>
      <c r="Z1040" s="6"/>
      <c r="AA1040" s="6"/>
      <c r="AB1040" s="81">
        <f>SUM(AB1005:AB1039)</f>
        <v>5</v>
      </c>
      <c r="AC1040" s="63"/>
      <c r="AD1040" s="33"/>
      <c r="AE1040" s="33"/>
      <c r="AF1040" s="33">
        <f>SUM(AF1005:AF1039)</f>
        <v>5</v>
      </c>
      <c r="AI1040" s="70"/>
      <c r="AJ1040" s="1"/>
      <c r="AK1040" s="44"/>
      <c r="AL1040" s="44"/>
      <c r="AM1040" s="44"/>
      <c r="AN1040" s="45"/>
      <c r="AO1040" s="45"/>
      <c r="AP1040" s="45"/>
      <c r="AQ1040" s="123"/>
      <c r="AS1040" s="50"/>
      <c r="AT1040" s="50"/>
      <c r="AU1040" s="50"/>
      <c r="AV1040" s="50"/>
      <c r="AW1040" s="50"/>
      <c r="AX1040" s="50"/>
      <c r="AY1040" s="50"/>
      <c r="AZ1040" s="50"/>
      <c r="BA1040" s="50"/>
      <c r="BB1040" s="50"/>
    </row>
    <row r="1041" spans="1:54" ht="15">
      <c r="D1041" s="6"/>
      <c r="E1041" s="6"/>
      <c r="F1041" s="6">
        <f>SUM(F1005:F1040)</f>
        <v>5</v>
      </c>
      <c r="G1041" s="63"/>
      <c r="H1041" s="33"/>
      <c r="I1041" s="33"/>
      <c r="J1041" s="33">
        <f>SUM(J1005:J1040)</f>
        <v>5</v>
      </c>
      <c r="M1041" s="23"/>
      <c r="N1041" s="23"/>
      <c r="O1041" s="23"/>
      <c r="P1041" s="23"/>
      <c r="Q1041" s="23"/>
      <c r="R1041" s="23"/>
      <c r="S1041" s="23"/>
      <c r="T1041" s="23"/>
      <c r="U1041" s="23"/>
      <c r="W1041" s="23"/>
      <c r="X1041" s="23"/>
      <c r="Y1041" s="23"/>
      <c r="Z1041" s="23"/>
      <c r="AA1041" s="23"/>
      <c r="AB1041" s="23"/>
      <c r="AC1041" s="23"/>
      <c r="AD1041" s="23"/>
      <c r="AE1041" s="23"/>
      <c r="AF1041" s="23"/>
      <c r="AI1041" s="70"/>
      <c r="AJ1041" s="1"/>
      <c r="AK1041" s="44"/>
      <c r="AL1041" s="44"/>
      <c r="AM1041" s="44"/>
      <c r="AN1041" s="45"/>
      <c r="AO1041" s="45"/>
      <c r="AP1041" s="45"/>
      <c r="AQ1041" s="123"/>
      <c r="AS1041" s="50"/>
      <c r="AT1041" s="50"/>
      <c r="AU1041" s="50"/>
      <c r="AV1041" s="50"/>
      <c r="AW1041" s="50"/>
      <c r="AX1041" s="50"/>
      <c r="AY1041" s="50"/>
      <c r="AZ1041" s="50"/>
      <c r="BA1041" s="50"/>
      <c r="BB1041" s="50"/>
    </row>
    <row r="1042" spans="1:54">
      <c r="A1042" s="23"/>
      <c r="B1042" s="26"/>
      <c r="C1042" s="26"/>
      <c r="D1042" s="26"/>
      <c r="E1042" s="26"/>
      <c r="F1042" s="26"/>
      <c r="G1042" s="23"/>
      <c r="H1042" s="23"/>
      <c r="I1042" s="23"/>
      <c r="J1042" s="23"/>
      <c r="L1042" s="23"/>
      <c r="M1042" s="1"/>
      <c r="N1042" s="1"/>
      <c r="O1042" s="1"/>
      <c r="P1042" s="1"/>
      <c r="Q1042" s="1"/>
      <c r="X1042" s="1"/>
      <c r="Y1042" s="1"/>
      <c r="Z1042" s="1"/>
      <c r="AA1042" s="1"/>
      <c r="AB1042" s="1"/>
      <c r="AI1042" s="70"/>
      <c r="AJ1042" s="1"/>
      <c r="AK1042" s="44"/>
      <c r="AL1042" s="44"/>
      <c r="AM1042" s="44"/>
      <c r="AN1042" s="45"/>
      <c r="AO1042" s="45"/>
      <c r="AP1042" s="45"/>
      <c r="AQ1042" s="123"/>
      <c r="AS1042" s="50"/>
      <c r="AT1042" s="87"/>
      <c r="AU1042" s="87"/>
      <c r="AV1042" s="87"/>
      <c r="AW1042" s="87"/>
      <c r="AX1042" s="87"/>
      <c r="AY1042" s="50"/>
      <c r="AZ1042" s="50"/>
      <c r="BA1042" s="50"/>
      <c r="BB1042" s="50"/>
    </row>
    <row r="1043" spans="1:54">
      <c r="A1043" t="s">
        <v>0</v>
      </c>
      <c r="L1043" t="s">
        <v>0</v>
      </c>
      <c r="M1043" s="1"/>
      <c r="N1043" s="1"/>
      <c r="O1043" s="1"/>
      <c r="P1043" s="1"/>
      <c r="Q1043" s="1"/>
      <c r="W1043" t="s">
        <v>0</v>
      </c>
      <c r="X1043" s="1"/>
      <c r="Y1043" s="1"/>
      <c r="Z1043" s="1"/>
      <c r="AA1043" s="1"/>
      <c r="AB1043" s="1"/>
      <c r="AI1043" s="70"/>
      <c r="AJ1043" s="1"/>
      <c r="AK1043" s="44"/>
      <c r="AL1043" s="44"/>
      <c r="AM1043" s="44"/>
      <c r="AN1043" s="45"/>
      <c r="AO1043" s="45"/>
      <c r="AP1043" s="45"/>
      <c r="AQ1043" s="123"/>
      <c r="AS1043" s="50"/>
      <c r="AT1043" s="87"/>
      <c r="AU1043" s="87"/>
      <c r="AV1043" s="87"/>
      <c r="AW1043" s="87"/>
      <c r="AX1043" s="87"/>
      <c r="AY1043" s="50"/>
      <c r="AZ1043" s="50"/>
      <c r="BA1043" s="50"/>
      <c r="BB1043" s="50"/>
    </row>
    <row r="1044" spans="1:54">
      <c r="A1044" t="s">
        <v>1</v>
      </c>
      <c r="L1044" t="s">
        <v>1</v>
      </c>
      <c r="M1044" s="1"/>
      <c r="N1044" s="1"/>
      <c r="O1044" s="1"/>
      <c r="P1044" s="1"/>
      <c r="Q1044" s="1"/>
      <c r="W1044" t="s">
        <v>1</v>
      </c>
      <c r="X1044" s="1"/>
      <c r="Y1044" s="1"/>
      <c r="Z1044" s="1"/>
      <c r="AA1044" s="1"/>
      <c r="AB1044" s="1"/>
      <c r="AI1044" s="70"/>
      <c r="AJ1044" s="1"/>
      <c r="AK1044" s="44"/>
      <c r="AL1044" s="44"/>
      <c r="AM1044" s="44"/>
      <c r="AN1044" s="45"/>
      <c r="AO1044" s="45"/>
      <c r="AP1044" s="45"/>
      <c r="AQ1044" s="123"/>
      <c r="AS1044" s="50"/>
      <c r="AT1044" s="87"/>
      <c r="AU1044" s="87"/>
      <c r="AV1044" s="87"/>
      <c r="AW1044" s="87"/>
      <c r="AX1044" s="87"/>
      <c r="AY1044" s="50"/>
      <c r="AZ1044" s="50"/>
      <c r="BA1044" s="50"/>
      <c r="BB1044" s="50"/>
    </row>
    <row r="1045" spans="1:54" ht="15">
      <c r="M1045" s="1"/>
      <c r="N1045" s="1"/>
      <c r="O1045" s="1"/>
      <c r="P1045" s="1"/>
      <c r="Q1045" s="1"/>
      <c r="X1045" s="1"/>
      <c r="Y1045" s="1"/>
      <c r="Z1045" s="1"/>
      <c r="AA1045" s="1"/>
      <c r="AB1045" s="1"/>
      <c r="AI1045" s="70"/>
      <c r="AJ1045" s="1"/>
      <c r="AK1045" s="44"/>
      <c r="AL1045" s="44"/>
      <c r="AM1045" s="44"/>
      <c r="AN1045" s="45"/>
      <c r="AO1045" s="45"/>
      <c r="AP1045" s="45"/>
      <c r="AQ1045" s="123"/>
      <c r="AS1045" s="133"/>
      <c r="AT1045" s="87"/>
      <c r="AU1045" s="87"/>
      <c r="AV1045" s="87"/>
      <c r="AW1045" s="87"/>
      <c r="AX1045" s="87"/>
      <c r="AY1045" s="50"/>
      <c r="AZ1045" s="50"/>
      <c r="BA1045" s="50"/>
      <c r="BB1045" s="50"/>
    </row>
    <row r="1046" spans="1:54" ht="15">
      <c r="A1046" s="2" t="s">
        <v>6</v>
      </c>
      <c r="L1046" s="2" t="s">
        <v>6</v>
      </c>
      <c r="M1046" s="1"/>
      <c r="N1046" s="1"/>
      <c r="O1046" s="1"/>
      <c r="P1046" s="1"/>
      <c r="Q1046" s="1"/>
      <c r="W1046" s="2" t="s">
        <v>6</v>
      </c>
      <c r="X1046" s="1"/>
      <c r="Y1046" s="1"/>
      <c r="Z1046" s="1"/>
      <c r="AA1046" s="1"/>
      <c r="AB1046" s="1"/>
      <c r="AI1046" s="70"/>
      <c r="AJ1046" s="1"/>
      <c r="AK1046" s="44"/>
      <c r="AL1046" s="44"/>
      <c r="AM1046" s="44"/>
      <c r="AN1046" s="45"/>
      <c r="AO1046" s="45"/>
      <c r="AP1046" s="45"/>
      <c r="AQ1046" s="123"/>
      <c r="AS1046" s="50"/>
      <c r="AT1046" s="87"/>
      <c r="AU1046" s="87"/>
      <c r="AV1046" s="87"/>
      <c r="AW1046" s="87"/>
      <c r="AX1046" s="87"/>
      <c r="AY1046" s="50"/>
      <c r="AZ1046" s="50"/>
      <c r="BA1046" s="50"/>
      <c r="BB1046" s="50"/>
    </row>
    <row r="1047" spans="1:54" ht="15.75">
      <c r="M1047" s="3"/>
      <c r="O1047" s="1"/>
      <c r="P1047" s="1"/>
      <c r="Q1047" s="1"/>
      <c r="S1047" s="1" t="s">
        <v>8</v>
      </c>
      <c r="T1047" s="25">
        <v>2</v>
      </c>
      <c r="X1047" s="3" t="s">
        <v>25</v>
      </c>
      <c r="Y1047" s="1"/>
      <c r="Z1047" s="24"/>
      <c r="AA1047" s="1"/>
      <c r="AB1047" s="1"/>
      <c r="AD1047" s="1" t="s">
        <v>8</v>
      </c>
      <c r="AE1047" s="4">
        <v>3</v>
      </c>
      <c r="AI1047" s="70"/>
      <c r="AJ1047" s="1"/>
      <c r="AK1047" s="44"/>
      <c r="AL1047" s="44"/>
      <c r="AM1047" s="44"/>
      <c r="AN1047" s="45"/>
      <c r="AO1047" s="45"/>
      <c r="AP1047" s="45"/>
      <c r="AQ1047" s="123"/>
      <c r="AS1047" s="87"/>
      <c r="AT1047" s="89"/>
      <c r="AU1047" s="87"/>
      <c r="AV1047" s="134"/>
      <c r="AW1047" s="87"/>
      <c r="AX1047" s="87"/>
      <c r="AY1047" s="50"/>
      <c r="AZ1047" s="87"/>
      <c r="BA1047" s="87"/>
      <c r="BB1047" s="50"/>
    </row>
    <row r="1048" spans="1:54" ht="15.75">
      <c r="B1048" s="3" t="s">
        <v>25</v>
      </c>
      <c r="H1048" s="1" t="s">
        <v>8</v>
      </c>
      <c r="I1048" s="25">
        <v>1</v>
      </c>
      <c r="L1048" s="1"/>
      <c r="M1048" s="3" t="s">
        <v>25</v>
      </c>
      <c r="N1048" s="1"/>
      <c r="O1048" s="1"/>
      <c r="P1048" s="1"/>
      <c r="Q1048" s="1"/>
      <c r="S1048" s="3" t="s">
        <v>9</v>
      </c>
      <c r="T1048" s="21" t="s">
        <v>35</v>
      </c>
      <c r="U1048" s="5"/>
      <c r="W1048" s="1"/>
      <c r="X1048" s="62" t="s">
        <v>171</v>
      </c>
      <c r="Y1048" s="1"/>
      <c r="Z1048" s="1"/>
      <c r="AA1048" s="1"/>
      <c r="AB1048" s="1"/>
      <c r="AD1048" s="3" t="s">
        <v>9</v>
      </c>
      <c r="AE1048" s="21" t="s">
        <v>42</v>
      </c>
      <c r="AF1048" s="5"/>
      <c r="AI1048" s="70"/>
      <c r="AJ1048" s="1"/>
      <c r="AK1048" s="44"/>
      <c r="AL1048" s="44"/>
      <c r="AM1048" s="44"/>
      <c r="AN1048" s="45"/>
      <c r="AO1048" s="45"/>
      <c r="AP1048" s="45"/>
      <c r="AQ1048" s="123"/>
      <c r="AS1048" s="135"/>
      <c r="AT1048" s="135"/>
      <c r="AU1048" s="87"/>
      <c r="AV1048" s="87"/>
      <c r="AW1048" s="87"/>
      <c r="AX1048" s="87"/>
      <c r="AY1048" s="50"/>
      <c r="AZ1048" s="89"/>
      <c r="BA1048" s="89"/>
      <c r="BB1048" s="50"/>
    </row>
    <row r="1049" spans="1:54" ht="15">
      <c r="B1049" s="62" t="s">
        <v>171</v>
      </c>
      <c r="H1049" s="3" t="s">
        <v>9</v>
      </c>
      <c r="I1049" s="21" t="s">
        <v>51</v>
      </c>
      <c r="J1049" s="5"/>
      <c r="L1049" s="22"/>
      <c r="M1049" s="62" t="s">
        <v>171</v>
      </c>
      <c r="N1049" s="1"/>
      <c r="O1049" s="1"/>
      <c r="P1049" s="1"/>
      <c r="Q1049" s="1"/>
      <c r="W1049" s="22"/>
      <c r="X1049" s="1"/>
      <c r="Y1049" s="1"/>
      <c r="Z1049" s="1"/>
      <c r="AA1049" s="1"/>
      <c r="AB1049" s="1"/>
      <c r="AI1049" s="70"/>
      <c r="AJ1049" s="1"/>
      <c r="AK1049" s="44"/>
      <c r="AL1049" s="44"/>
      <c r="AM1049" s="44"/>
      <c r="AN1049" s="45"/>
      <c r="AO1049" s="45"/>
      <c r="AP1049" s="45"/>
      <c r="AQ1049" s="123"/>
      <c r="AS1049" s="50"/>
      <c r="AT1049" s="135"/>
      <c r="AU1049" s="87"/>
      <c r="AV1049" s="87"/>
      <c r="AW1049" s="87"/>
      <c r="AX1049" s="87"/>
      <c r="AY1049" s="50"/>
      <c r="AZ1049" s="50"/>
      <c r="BA1049" s="50"/>
      <c r="BB1049" s="50"/>
    </row>
    <row r="1050" spans="1:54" ht="14.45" customHeight="1">
      <c r="M1050" s="1"/>
      <c r="N1050" s="1"/>
      <c r="O1050" s="171" t="s">
        <v>13</v>
      </c>
      <c r="P1050" s="171"/>
      <c r="Q1050" s="9"/>
      <c r="S1050" s="167" t="s">
        <v>14</v>
      </c>
      <c r="T1050" s="168"/>
      <c r="U1050" s="169" t="s">
        <v>7</v>
      </c>
      <c r="X1050" s="7"/>
      <c r="Y1050" s="8"/>
      <c r="Z1050" s="171" t="s">
        <v>13</v>
      </c>
      <c r="AA1050" s="171"/>
      <c r="AB1050" s="9"/>
      <c r="AD1050" s="167" t="s">
        <v>14</v>
      </c>
      <c r="AE1050" s="168"/>
      <c r="AF1050" s="169" t="s">
        <v>7</v>
      </c>
      <c r="AI1050" s="70"/>
      <c r="AJ1050" s="1"/>
      <c r="AK1050" s="44"/>
      <c r="AL1050" s="44"/>
      <c r="AM1050" s="44"/>
      <c r="AN1050" s="45"/>
      <c r="AO1050" s="45"/>
      <c r="AP1050" s="45"/>
      <c r="AQ1050" s="123"/>
      <c r="AS1050" s="50"/>
      <c r="AT1050" s="89"/>
      <c r="AU1050" s="87"/>
      <c r="AV1050" s="175"/>
      <c r="AW1050" s="175"/>
      <c r="AX1050" s="87"/>
      <c r="AY1050" s="50"/>
      <c r="AZ1050" s="175"/>
      <c r="BA1050" s="175"/>
      <c r="BB1050" s="179"/>
    </row>
    <row r="1051" spans="1:54" ht="30" customHeight="1">
      <c r="B1051" s="7"/>
      <c r="C1051" s="8"/>
      <c r="D1051" s="171" t="s">
        <v>13</v>
      </c>
      <c r="E1051" s="171"/>
      <c r="F1051" s="9"/>
      <c r="H1051" s="167" t="s">
        <v>14</v>
      </c>
      <c r="I1051" s="168"/>
      <c r="J1051" s="172" t="s">
        <v>7</v>
      </c>
      <c r="M1051" s="11" t="s">
        <v>2</v>
      </c>
      <c r="N1051" s="11" t="s">
        <v>3</v>
      </c>
      <c r="O1051" s="12" t="s">
        <v>4</v>
      </c>
      <c r="P1051" s="13" t="s">
        <v>10</v>
      </c>
      <c r="Q1051" s="13" t="s">
        <v>5</v>
      </c>
      <c r="S1051" s="14" t="s">
        <v>11</v>
      </c>
      <c r="T1051" s="14" t="s">
        <v>12</v>
      </c>
      <c r="U1051" s="170"/>
      <c r="X1051" s="11" t="s">
        <v>2</v>
      </c>
      <c r="Y1051" s="11" t="s">
        <v>3</v>
      </c>
      <c r="Z1051" s="12" t="s">
        <v>4</v>
      </c>
      <c r="AA1051" s="13" t="s">
        <v>10</v>
      </c>
      <c r="AB1051" s="53" t="s">
        <v>5</v>
      </c>
      <c r="AD1051" s="14" t="s">
        <v>11</v>
      </c>
      <c r="AE1051" s="14" t="s">
        <v>12</v>
      </c>
      <c r="AF1051" s="170"/>
      <c r="AI1051" s="70"/>
      <c r="AJ1051" s="1"/>
      <c r="AK1051" s="44"/>
      <c r="AL1051" s="1"/>
      <c r="AM1051" s="44"/>
      <c r="AP1051" s="45"/>
      <c r="AQ1051" s="123"/>
      <c r="AS1051" s="50"/>
      <c r="AT1051" s="87"/>
      <c r="AU1051" s="87"/>
      <c r="AV1051" s="87"/>
      <c r="AW1051" s="88"/>
      <c r="AX1051" s="130"/>
      <c r="AY1051" s="50"/>
      <c r="AZ1051" s="88"/>
      <c r="BA1051" s="88"/>
      <c r="BB1051" s="179"/>
    </row>
    <row r="1052" spans="1:54" ht="22.9" customHeight="1">
      <c r="B1052" s="11" t="s">
        <v>2</v>
      </c>
      <c r="C1052" s="11" t="s">
        <v>3</v>
      </c>
      <c r="D1052" s="12" t="s">
        <v>4</v>
      </c>
      <c r="E1052" s="13" t="s">
        <v>10</v>
      </c>
      <c r="F1052" s="13" t="s">
        <v>5</v>
      </c>
      <c r="H1052" s="14" t="s">
        <v>11</v>
      </c>
      <c r="I1052" s="14" t="s">
        <v>12</v>
      </c>
      <c r="J1052" s="173"/>
      <c r="M1052" s="66"/>
      <c r="N1052" s="10"/>
      <c r="O1052" s="67">
        <v>5</v>
      </c>
      <c r="P1052" s="67"/>
      <c r="Q1052" s="67">
        <f>SUM(O1052:P1052)</f>
        <v>5</v>
      </c>
      <c r="R1052" s="67"/>
      <c r="S1052" s="67"/>
      <c r="T1052" s="67"/>
      <c r="U1052" s="67">
        <f>SUM(Q1052:T1052)</f>
        <v>5</v>
      </c>
      <c r="X1052" s="66"/>
      <c r="Y1052" s="10"/>
      <c r="Z1052" s="17">
        <v>5</v>
      </c>
      <c r="AA1052" s="17"/>
      <c r="AB1052" s="17">
        <f>SUM(Z1052:AA1052)</f>
        <v>5</v>
      </c>
      <c r="AC1052" s="18"/>
      <c r="AD1052" s="18"/>
      <c r="AE1052" s="18"/>
      <c r="AF1052" s="34">
        <f>SUM(AB1052:AE1052)</f>
        <v>5</v>
      </c>
      <c r="AI1052" s="70"/>
      <c r="AJ1052" s="1"/>
      <c r="AK1052" s="1"/>
      <c r="AL1052" s="1"/>
      <c r="AM1052" s="44"/>
      <c r="AQ1052" s="123"/>
      <c r="AS1052" s="50"/>
      <c r="AT1052" s="127"/>
      <c r="AU1052" s="87"/>
      <c r="AV1052" s="128"/>
      <c r="AW1052" s="128"/>
      <c r="AX1052" s="128"/>
      <c r="AY1052" s="131"/>
      <c r="AZ1052" s="131"/>
      <c r="BA1052" s="131"/>
      <c r="BB1052" s="129"/>
    </row>
    <row r="1053" spans="1:54">
      <c r="A1053" s="15">
        <v>1</v>
      </c>
      <c r="B1053" s="66"/>
      <c r="C1053" s="10"/>
      <c r="D1053" s="17">
        <v>5</v>
      </c>
      <c r="E1053" s="17"/>
      <c r="F1053" s="17">
        <f>SUM(D1053:E1053)</f>
        <v>5</v>
      </c>
      <c r="G1053" s="18"/>
      <c r="H1053" s="18"/>
      <c r="I1053" s="18"/>
      <c r="J1053" s="18">
        <f>SUM(F1053:I1053)</f>
        <v>5</v>
      </c>
      <c r="K1053" s="40"/>
      <c r="L1053" s="15"/>
      <c r="M1053" s="66"/>
      <c r="N1053" s="10"/>
      <c r="O1053" s="18"/>
      <c r="P1053" s="67"/>
      <c r="Q1053" s="67">
        <f t="shared" ref="Q1053:Q1078" si="129">SUM(O1053:P1053)</f>
        <v>0</v>
      </c>
      <c r="R1053" s="67"/>
      <c r="S1053" s="67"/>
      <c r="T1053" s="67"/>
      <c r="U1053" s="67">
        <f t="shared" ref="U1053:U1078" si="130">SUM(Q1053:T1053)</f>
        <v>0</v>
      </c>
      <c r="V1053" s="40"/>
      <c r="W1053" s="15"/>
      <c r="X1053" s="66"/>
      <c r="Y1053" s="10"/>
      <c r="Z1053" s="17"/>
      <c r="AA1053" s="17"/>
      <c r="AB1053" s="17">
        <f t="shared" ref="AB1053:AB1077" si="131">SUM(Z1053:AA1053)</f>
        <v>0</v>
      </c>
      <c r="AC1053" s="18"/>
      <c r="AD1053" s="18"/>
      <c r="AE1053" s="18"/>
      <c r="AF1053" s="34">
        <f t="shared" ref="AF1053:AF1078" si="132">SUM(AB1053:AE1053)</f>
        <v>0</v>
      </c>
      <c r="AI1053" s="70"/>
      <c r="AJ1053" s="1"/>
      <c r="AK1053" s="1"/>
      <c r="AL1053" s="1"/>
      <c r="AM1053" s="44"/>
      <c r="AQ1053" s="123"/>
      <c r="AS1053" s="50"/>
      <c r="AT1053" s="127"/>
      <c r="AU1053" s="87"/>
      <c r="AV1053" s="128"/>
      <c r="AW1053" s="128"/>
      <c r="AX1053" s="128"/>
      <c r="AY1053" s="131"/>
      <c r="AZ1053" s="131"/>
      <c r="BA1053" s="131"/>
      <c r="BB1053" s="129"/>
    </row>
    <row r="1054" spans="1:54">
      <c r="A1054" s="15">
        <v>2</v>
      </c>
      <c r="B1054" s="66"/>
      <c r="C1054" s="10"/>
      <c r="D1054" s="17"/>
      <c r="E1054" s="17"/>
      <c r="F1054" s="17">
        <f t="shared" ref="F1054:F1085" si="133">SUM(D1054:E1054)</f>
        <v>0</v>
      </c>
      <c r="G1054" s="18"/>
      <c r="H1054" s="18"/>
      <c r="I1054" s="18"/>
      <c r="J1054" s="18">
        <f t="shared" ref="J1054:J1085" si="134">SUM(F1054:I1054)</f>
        <v>0</v>
      </c>
      <c r="L1054" s="15"/>
      <c r="M1054" s="66"/>
      <c r="N1054" s="10"/>
      <c r="O1054" s="67"/>
      <c r="P1054" s="67"/>
      <c r="Q1054" s="67">
        <f t="shared" si="129"/>
        <v>0</v>
      </c>
      <c r="R1054" s="67"/>
      <c r="S1054" s="67"/>
      <c r="T1054" s="67"/>
      <c r="U1054" s="67">
        <f t="shared" si="130"/>
        <v>0</v>
      </c>
      <c r="W1054" s="15"/>
      <c r="X1054" s="66"/>
      <c r="Y1054" s="10"/>
      <c r="Z1054" s="17"/>
      <c r="AA1054" s="17"/>
      <c r="AB1054" s="17">
        <f t="shared" si="131"/>
        <v>0</v>
      </c>
      <c r="AC1054" s="18"/>
      <c r="AD1054" s="18"/>
      <c r="AE1054" s="18"/>
      <c r="AF1054" s="34">
        <f t="shared" si="132"/>
        <v>0</v>
      </c>
      <c r="AI1054" s="70"/>
      <c r="AJ1054" s="1"/>
      <c r="AK1054" s="1"/>
      <c r="AL1054" s="1"/>
      <c r="AM1054" s="44"/>
      <c r="AQ1054" s="123"/>
      <c r="AS1054" s="50"/>
      <c r="AT1054" s="127"/>
      <c r="AU1054" s="87"/>
      <c r="AV1054" s="128"/>
      <c r="AW1054" s="128"/>
      <c r="AX1054" s="128"/>
      <c r="AY1054" s="131"/>
      <c r="AZ1054" s="131"/>
      <c r="BA1054" s="131"/>
      <c r="BB1054" s="129"/>
    </row>
    <row r="1055" spans="1:54">
      <c r="A1055" s="15">
        <v>3</v>
      </c>
      <c r="B1055" s="66"/>
      <c r="C1055" s="10"/>
      <c r="D1055" s="17"/>
      <c r="E1055" s="17"/>
      <c r="F1055" s="17">
        <f t="shared" si="133"/>
        <v>0</v>
      </c>
      <c r="G1055" s="18"/>
      <c r="H1055" s="18"/>
      <c r="I1055" s="18"/>
      <c r="J1055" s="18">
        <f t="shared" si="134"/>
        <v>0</v>
      </c>
      <c r="L1055" s="15"/>
      <c r="M1055" s="66"/>
      <c r="N1055" s="10"/>
      <c r="O1055" s="67"/>
      <c r="P1055" s="67"/>
      <c r="Q1055" s="67">
        <f t="shared" si="129"/>
        <v>0</v>
      </c>
      <c r="R1055" s="67"/>
      <c r="S1055" s="67"/>
      <c r="T1055" s="67"/>
      <c r="U1055" s="67">
        <f t="shared" si="130"/>
        <v>0</v>
      </c>
      <c r="W1055" s="15"/>
      <c r="X1055" s="66"/>
      <c r="Y1055" s="10"/>
      <c r="Z1055" s="17"/>
      <c r="AA1055" s="17"/>
      <c r="AB1055" s="17">
        <f t="shared" si="131"/>
        <v>0</v>
      </c>
      <c r="AC1055" s="18"/>
      <c r="AD1055" s="18"/>
      <c r="AE1055" s="18"/>
      <c r="AF1055" s="34">
        <f t="shared" si="132"/>
        <v>0</v>
      </c>
      <c r="AI1055" s="70"/>
      <c r="AJ1055" s="1"/>
      <c r="AK1055" s="1"/>
      <c r="AL1055" s="1"/>
      <c r="AM1055" s="44"/>
      <c r="AQ1055" s="123"/>
      <c r="AS1055" s="50"/>
      <c r="AT1055" s="127"/>
      <c r="AU1055" s="87"/>
      <c r="AV1055" s="128"/>
      <c r="AW1055" s="128"/>
      <c r="AX1055" s="128"/>
      <c r="AY1055" s="131"/>
      <c r="AZ1055" s="131"/>
      <c r="BA1055" s="131"/>
      <c r="BB1055" s="129"/>
    </row>
    <row r="1056" spans="1:54">
      <c r="A1056" s="15">
        <v>4</v>
      </c>
      <c r="B1056" s="66"/>
      <c r="C1056" s="10"/>
      <c r="D1056" s="17"/>
      <c r="E1056" s="17"/>
      <c r="F1056" s="17">
        <f t="shared" si="133"/>
        <v>0</v>
      </c>
      <c r="G1056" s="18"/>
      <c r="H1056" s="18"/>
      <c r="I1056" s="18"/>
      <c r="J1056" s="18">
        <f t="shared" si="134"/>
        <v>0</v>
      </c>
      <c r="L1056" s="15"/>
      <c r="M1056" s="66"/>
      <c r="N1056" s="10"/>
      <c r="O1056" s="67"/>
      <c r="P1056" s="67"/>
      <c r="Q1056" s="67">
        <f t="shared" si="129"/>
        <v>0</v>
      </c>
      <c r="R1056" s="67"/>
      <c r="S1056" s="67"/>
      <c r="T1056" s="67"/>
      <c r="U1056" s="67">
        <f t="shared" si="130"/>
        <v>0</v>
      </c>
      <c r="W1056" s="15"/>
      <c r="X1056" s="66"/>
      <c r="Y1056" s="10"/>
      <c r="Z1056" s="17"/>
      <c r="AA1056" s="17"/>
      <c r="AB1056" s="17">
        <f t="shared" si="131"/>
        <v>0</v>
      </c>
      <c r="AC1056" s="18"/>
      <c r="AD1056" s="18"/>
      <c r="AE1056" s="18"/>
      <c r="AF1056" s="34">
        <f t="shared" si="132"/>
        <v>0</v>
      </c>
      <c r="AG1056" s="40"/>
      <c r="AI1056" s="70"/>
      <c r="AJ1056" s="1"/>
      <c r="AK1056" s="1"/>
      <c r="AL1056" s="1"/>
      <c r="AM1056" s="44"/>
      <c r="AQ1056" s="123"/>
      <c r="AS1056" s="50"/>
      <c r="AT1056" s="127"/>
      <c r="AU1056" s="87"/>
      <c r="AV1056" s="128"/>
      <c r="AW1056" s="128"/>
      <c r="AX1056" s="128"/>
      <c r="AY1056" s="131"/>
      <c r="AZ1056" s="131"/>
      <c r="BA1056" s="131"/>
      <c r="BB1056" s="129"/>
    </row>
    <row r="1057" spans="1:54">
      <c r="A1057" s="15">
        <v>5</v>
      </c>
      <c r="B1057" s="66"/>
      <c r="C1057" s="10"/>
      <c r="D1057" s="17"/>
      <c r="E1057" s="17"/>
      <c r="F1057" s="17">
        <f t="shared" si="133"/>
        <v>0</v>
      </c>
      <c r="G1057" s="18"/>
      <c r="H1057" s="18"/>
      <c r="I1057" s="18"/>
      <c r="J1057" s="18">
        <f t="shared" si="134"/>
        <v>0</v>
      </c>
      <c r="L1057" s="15"/>
      <c r="M1057" s="66"/>
      <c r="N1057" s="10"/>
      <c r="O1057" s="18"/>
      <c r="P1057" s="18"/>
      <c r="Q1057" s="67">
        <f t="shared" si="129"/>
        <v>0</v>
      </c>
      <c r="R1057" s="18"/>
      <c r="S1057" s="18"/>
      <c r="T1057" s="18"/>
      <c r="U1057" s="67">
        <f t="shared" si="130"/>
        <v>0</v>
      </c>
      <c r="W1057" s="15"/>
      <c r="X1057" s="66"/>
      <c r="Y1057" s="10"/>
      <c r="Z1057" s="17"/>
      <c r="AA1057" s="17"/>
      <c r="AB1057" s="17">
        <f t="shared" si="131"/>
        <v>0</v>
      </c>
      <c r="AC1057" s="18"/>
      <c r="AD1057" s="18"/>
      <c r="AE1057" s="18"/>
      <c r="AF1057" s="34">
        <f t="shared" si="132"/>
        <v>0</v>
      </c>
      <c r="AI1057" s="70"/>
      <c r="AJ1057" s="1"/>
      <c r="AK1057" s="1"/>
      <c r="AL1057" s="1"/>
      <c r="AM1057" s="44"/>
      <c r="AQ1057" s="123"/>
      <c r="AS1057" s="50"/>
      <c r="AT1057" s="127"/>
      <c r="AU1057" s="87"/>
      <c r="AV1057" s="128"/>
      <c r="AW1057" s="128"/>
      <c r="AX1057" s="128"/>
      <c r="AY1057" s="131"/>
      <c r="AZ1057" s="131"/>
      <c r="BA1057" s="131"/>
      <c r="BB1057" s="129"/>
    </row>
    <row r="1058" spans="1:54" ht="15">
      <c r="A1058" s="15">
        <v>6</v>
      </c>
      <c r="B1058" s="66"/>
      <c r="C1058" s="10"/>
      <c r="D1058" s="17"/>
      <c r="E1058" s="17"/>
      <c r="F1058" s="17">
        <f t="shared" si="133"/>
        <v>0</v>
      </c>
      <c r="G1058" s="18"/>
      <c r="H1058" s="18"/>
      <c r="I1058" s="18"/>
      <c r="J1058" s="18">
        <f t="shared" si="134"/>
        <v>0</v>
      </c>
      <c r="L1058" s="15"/>
      <c r="M1058" s="66"/>
      <c r="N1058" s="10"/>
      <c r="O1058" s="17"/>
      <c r="P1058" s="17"/>
      <c r="Q1058" s="67">
        <f t="shared" si="129"/>
        <v>0</v>
      </c>
      <c r="R1058" s="18"/>
      <c r="S1058" s="18"/>
      <c r="T1058" s="18"/>
      <c r="U1058" s="67">
        <f t="shared" si="130"/>
        <v>0</v>
      </c>
      <c r="V1058" s="68"/>
      <c r="W1058" s="15"/>
      <c r="X1058" s="66"/>
      <c r="Y1058" s="10"/>
      <c r="Z1058" s="17"/>
      <c r="AA1058" s="17"/>
      <c r="AB1058" s="17">
        <f t="shared" si="131"/>
        <v>0</v>
      </c>
      <c r="AC1058" s="18"/>
      <c r="AD1058" s="18"/>
      <c r="AE1058" s="18"/>
      <c r="AF1058" s="34">
        <f t="shared" si="132"/>
        <v>0</v>
      </c>
      <c r="AI1058" s="1"/>
      <c r="AJ1058" s="1"/>
      <c r="AK1058" s="6"/>
      <c r="AL1058" s="6"/>
      <c r="AM1058" s="132"/>
      <c r="AN1058" s="63"/>
      <c r="AO1058" s="33"/>
      <c r="AP1058" s="33"/>
      <c r="AQ1058" s="111"/>
      <c r="AS1058" s="50"/>
      <c r="AT1058" s="127"/>
      <c r="AU1058" s="87"/>
      <c r="AV1058" s="128"/>
      <c r="AW1058" s="128"/>
      <c r="AX1058" s="128"/>
      <c r="AY1058" s="131"/>
      <c r="AZ1058" s="131"/>
      <c r="BA1058" s="131"/>
      <c r="BB1058" s="129"/>
    </row>
    <row r="1059" spans="1:54" ht="15">
      <c r="A1059" s="15">
        <v>7</v>
      </c>
      <c r="B1059" s="66"/>
      <c r="C1059" s="10"/>
      <c r="D1059" s="17"/>
      <c r="E1059" s="17"/>
      <c r="F1059" s="17">
        <f t="shared" si="133"/>
        <v>0</v>
      </c>
      <c r="G1059" s="18"/>
      <c r="H1059" s="18"/>
      <c r="I1059" s="18"/>
      <c r="J1059" s="18">
        <f t="shared" si="134"/>
        <v>0</v>
      </c>
      <c r="L1059" s="15"/>
      <c r="M1059" s="66"/>
      <c r="N1059" s="10"/>
      <c r="O1059" s="17"/>
      <c r="P1059" s="17"/>
      <c r="Q1059" s="67">
        <f t="shared" si="129"/>
        <v>0</v>
      </c>
      <c r="R1059" s="18"/>
      <c r="S1059" s="18"/>
      <c r="T1059" s="18"/>
      <c r="U1059" s="67">
        <f t="shared" si="130"/>
        <v>0</v>
      </c>
      <c r="W1059" s="15"/>
      <c r="X1059" s="66"/>
      <c r="Y1059" s="10"/>
      <c r="Z1059" s="17"/>
      <c r="AA1059" s="17"/>
      <c r="AB1059" s="17">
        <f t="shared" si="131"/>
        <v>0</v>
      </c>
      <c r="AC1059" s="18"/>
      <c r="AD1059" s="18"/>
      <c r="AE1059" s="18"/>
      <c r="AF1059" s="34">
        <f t="shared" si="132"/>
        <v>0</v>
      </c>
      <c r="AI1059" s="70"/>
      <c r="AJ1059" s="1"/>
      <c r="AK1059" s="107"/>
      <c r="AL1059" s="107"/>
      <c r="AM1059" s="117"/>
      <c r="AN1059" s="107"/>
      <c r="AO1059" s="107"/>
      <c r="AP1059" s="107"/>
      <c r="AQ1059" s="107"/>
      <c r="AS1059" s="50"/>
      <c r="AT1059" s="127"/>
      <c r="AU1059" s="87"/>
      <c r="AV1059" s="128"/>
      <c r="AW1059" s="128"/>
      <c r="AX1059" s="128"/>
      <c r="AY1059" s="131"/>
      <c r="AZ1059" s="131"/>
      <c r="BA1059" s="131"/>
      <c r="BB1059" s="129"/>
    </row>
    <row r="1060" spans="1:54" ht="15">
      <c r="A1060" s="15">
        <v>8</v>
      </c>
      <c r="B1060" s="66"/>
      <c r="C1060" s="10"/>
      <c r="D1060" s="17"/>
      <c r="E1060" s="17"/>
      <c r="F1060" s="17">
        <f t="shared" si="133"/>
        <v>0</v>
      </c>
      <c r="G1060" s="18"/>
      <c r="H1060" s="18"/>
      <c r="I1060" s="18"/>
      <c r="J1060" s="18">
        <f t="shared" si="134"/>
        <v>0</v>
      </c>
      <c r="L1060" s="15"/>
      <c r="M1060" s="66"/>
      <c r="N1060" s="10"/>
      <c r="O1060" s="17"/>
      <c r="P1060" s="17"/>
      <c r="Q1060" s="67">
        <f t="shared" si="129"/>
        <v>0</v>
      </c>
      <c r="R1060" s="18"/>
      <c r="S1060" s="18"/>
      <c r="T1060" s="18"/>
      <c r="U1060" s="67">
        <f t="shared" si="130"/>
        <v>0</v>
      </c>
      <c r="W1060" s="15"/>
      <c r="X1060" s="66"/>
      <c r="Y1060" s="10"/>
      <c r="Z1060" s="17"/>
      <c r="AA1060" s="17"/>
      <c r="AB1060" s="17">
        <f t="shared" si="131"/>
        <v>0</v>
      </c>
      <c r="AC1060" s="18"/>
      <c r="AD1060" s="18"/>
      <c r="AE1060" s="18"/>
      <c r="AF1060" s="34">
        <f t="shared" si="132"/>
        <v>0</v>
      </c>
      <c r="AI1060" s="70"/>
      <c r="AJ1060" s="1"/>
      <c r="AK1060" s="107"/>
      <c r="AL1060" s="107"/>
      <c r="AM1060" s="117"/>
      <c r="AN1060" s="107"/>
      <c r="AO1060" s="107"/>
      <c r="AP1060" s="107"/>
      <c r="AQ1060" s="107"/>
      <c r="AS1060" s="50"/>
      <c r="AT1060" s="127"/>
      <c r="AU1060" s="87"/>
      <c r="AV1060" s="128"/>
      <c r="AW1060" s="128"/>
      <c r="AX1060" s="128"/>
      <c r="AY1060" s="131"/>
      <c r="AZ1060" s="131"/>
      <c r="BA1060" s="131"/>
      <c r="BB1060" s="129"/>
    </row>
    <row r="1061" spans="1:54" ht="15">
      <c r="A1061" s="15">
        <v>9</v>
      </c>
      <c r="B1061" s="66"/>
      <c r="C1061" s="10"/>
      <c r="D1061" s="17"/>
      <c r="E1061" s="17"/>
      <c r="F1061" s="17">
        <f t="shared" si="133"/>
        <v>0</v>
      </c>
      <c r="G1061" s="18"/>
      <c r="H1061" s="18"/>
      <c r="I1061" s="18"/>
      <c r="J1061" s="18">
        <f t="shared" si="134"/>
        <v>0</v>
      </c>
      <c r="L1061" s="15"/>
      <c r="M1061" s="66"/>
      <c r="N1061" s="10"/>
      <c r="O1061" s="17"/>
      <c r="P1061" s="17"/>
      <c r="Q1061" s="67">
        <f t="shared" si="129"/>
        <v>0</v>
      </c>
      <c r="R1061" s="18"/>
      <c r="S1061" s="18"/>
      <c r="T1061" s="18"/>
      <c r="U1061" s="67">
        <f t="shared" si="130"/>
        <v>0</v>
      </c>
      <c r="W1061" s="15"/>
      <c r="X1061" s="66"/>
      <c r="Y1061" s="10"/>
      <c r="Z1061" s="17"/>
      <c r="AA1061" s="17"/>
      <c r="AB1061" s="17">
        <f t="shared" si="131"/>
        <v>0</v>
      </c>
      <c r="AC1061" s="18"/>
      <c r="AD1061" s="18"/>
      <c r="AE1061" s="18"/>
      <c r="AF1061" s="34">
        <f t="shared" si="132"/>
        <v>0</v>
      </c>
      <c r="AI1061" s="70"/>
      <c r="AJ1061" s="1"/>
      <c r="AK1061" s="107"/>
      <c r="AL1061" s="107"/>
      <c r="AM1061" s="117"/>
      <c r="AN1061" s="107"/>
      <c r="AO1061" s="107"/>
      <c r="AP1061" s="107"/>
      <c r="AQ1061" s="107"/>
      <c r="AS1061" s="50"/>
      <c r="AT1061" s="127"/>
      <c r="AU1061" s="87"/>
      <c r="AV1061" s="128"/>
      <c r="AW1061" s="128"/>
      <c r="AX1061" s="128"/>
      <c r="AY1061" s="131"/>
      <c r="AZ1061" s="131"/>
      <c r="BA1061" s="131"/>
      <c r="BB1061" s="129"/>
    </row>
    <row r="1062" spans="1:54" ht="15">
      <c r="A1062" s="15">
        <v>10</v>
      </c>
      <c r="B1062" s="66"/>
      <c r="C1062" s="10"/>
      <c r="D1062" s="17"/>
      <c r="E1062" s="17"/>
      <c r="F1062" s="17">
        <f t="shared" si="133"/>
        <v>0</v>
      </c>
      <c r="G1062" s="18"/>
      <c r="H1062" s="18"/>
      <c r="I1062" s="18"/>
      <c r="J1062" s="18">
        <f t="shared" si="134"/>
        <v>0</v>
      </c>
      <c r="L1062" s="15"/>
      <c r="M1062" s="66"/>
      <c r="N1062" s="10"/>
      <c r="O1062" s="17"/>
      <c r="P1062" s="17"/>
      <c r="Q1062" s="67">
        <f t="shared" si="129"/>
        <v>0</v>
      </c>
      <c r="R1062" s="18"/>
      <c r="S1062" s="18"/>
      <c r="T1062" s="18"/>
      <c r="U1062" s="67">
        <f t="shared" si="130"/>
        <v>0</v>
      </c>
      <c r="W1062" s="15"/>
      <c r="X1062" s="66"/>
      <c r="Y1062" s="10"/>
      <c r="Z1062" s="17"/>
      <c r="AA1062" s="17"/>
      <c r="AB1062" s="17">
        <f t="shared" si="131"/>
        <v>0</v>
      </c>
      <c r="AC1062" s="18"/>
      <c r="AD1062" s="18"/>
      <c r="AE1062" s="18"/>
      <c r="AF1062" s="34">
        <f t="shared" si="132"/>
        <v>0</v>
      </c>
      <c r="AI1062" s="70"/>
      <c r="AJ1062" s="1"/>
      <c r="AK1062" s="107"/>
      <c r="AL1062" s="107"/>
      <c r="AM1062" s="117"/>
      <c r="AN1062" s="107"/>
      <c r="AO1062" s="107"/>
      <c r="AP1062" s="107"/>
      <c r="AQ1062" s="107"/>
      <c r="AS1062" s="50"/>
      <c r="AT1062" s="127"/>
      <c r="AU1062" s="87"/>
      <c r="AV1062" s="128"/>
      <c r="AW1062" s="128"/>
      <c r="AX1062" s="128"/>
      <c r="AY1062" s="131"/>
      <c r="AZ1062" s="131"/>
      <c r="BA1062" s="131"/>
      <c r="BB1062" s="129"/>
    </row>
    <row r="1063" spans="1:54" ht="15">
      <c r="A1063" s="15">
        <v>11</v>
      </c>
      <c r="B1063" s="66"/>
      <c r="C1063" s="10"/>
      <c r="D1063" s="17"/>
      <c r="E1063" s="17"/>
      <c r="F1063" s="17">
        <f t="shared" si="133"/>
        <v>0</v>
      </c>
      <c r="G1063" s="18"/>
      <c r="H1063" s="18"/>
      <c r="I1063" s="18"/>
      <c r="J1063" s="18">
        <f t="shared" si="134"/>
        <v>0</v>
      </c>
      <c r="L1063" s="15"/>
      <c r="M1063" s="66"/>
      <c r="N1063" s="10"/>
      <c r="O1063" s="17"/>
      <c r="P1063" s="17"/>
      <c r="Q1063" s="67">
        <f t="shared" si="129"/>
        <v>0</v>
      </c>
      <c r="R1063" s="18"/>
      <c r="S1063" s="18"/>
      <c r="T1063" s="18"/>
      <c r="U1063" s="67">
        <f t="shared" si="130"/>
        <v>0</v>
      </c>
      <c r="W1063" s="15"/>
      <c r="X1063" s="66"/>
      <c r="Y1063" s="10"/>
      <c r="Z1063" s="17"/>
      <c r="AA1063" s="17"/>
      <c r="AB1063" s="17">
        <f t="shared" si="131"/>
        <v>0</v>
      </c>
      <c r="AC1063" s="18"/>
      <c r="AD1063" s="18"/>
      <c r="AE1063" s="18"/>
      <c r="AF1063" s="34">
        <f t="shared" si="132"/>
        <v>0</v>
      </c>
      <c r="AI1063" s="70"/>
      <c r="AJ1063" s="1"/>
      <c r="AK1063" s="107"/>
      <c r="AL1063" s="107"/>
      <c r="AM1063" s="117"/>
      <c r="AN1063" s="107"/>
      <c r="AO1063" s="107"/>
      <c r="AP1063" s="107"/>
      <c r="AQ1063" s="107"/>
      <c r="AS1063" s="50"/>
      <c r="AT1063" s="127"/>
      <c r="AU1063" s="87"/>
      <c r="AV1063" s="128"/>
      <c r="AW1063" s="128"/>
      <c r="AX1063" s="128"/>
      <c r="AY1063" s="131"/>
      <c r="AZ1063" s="131"/>
      <c r="BA1063" s="131"/>
      <c r="BB1063" s="129"/>
    </row>
    <row r="1064" spans="1:54">
      <c r="A1064" s="15">
        <v>12</v>
      </c>
      <c r="B1064" s="66"/>
      <c r="C1064" s="10"/>
      <c r="D1064" s="17"/>
      <c r="E1064" s="17"/>
      <c r="F1064" s="17">
        <f t="shared" si="133"/>
        <v>0</v>
      </c>
      <c r="G1064" s="18"/>
      <c r="H1064" s="18"/>
      <c r="I1064" s="18"/>
      <c r="J1064" s="18">
        <f t="shared" si="134"/>
        <v>0</v>
      </c>
      <c r="L1064" s="15"/>
      <c r="M1064" s="66"/>
      <c r="N1064" s="10"/>
      <c r="O1064" s="17"/>
      <c r="P1064" s="17"/>
      <c r="Q1064" s="67">
        <f t="shared" si="129"/>
        <v>0</v>
      </c>
      <c r="R1064" s="18"/>
      <c r="S1064" s="18"/>
      <c r="T1064" s="18"/>
      <c r="U1064" s="67">
        <f t="shared" si="130"/>
        <v>0</v>
      </c>
      <c r="W1064" s="15"/>
      <c r="X1064" s="66"/>
      <c r="Y1064" s="10"/>
      <c r="Z1064" s="17"/>
      <c r="AA1064" s="17"/>
      <c r="AB1064" s="17">
        <f t="shared" si="131"/>
        <v>0</v>
      </c>
      <c r="AC1064" s="18"/>
      <c r="AD1064" s="18"/>
      <c r="AE1064" s="18"/>
      <c r="AF1064" s="34">
        <f t="shared" si="132"/>
        <v>0</v>
      </c>
      <c r="AS1064" s="50"/>
      <c r="AT1064" s="127"/>
      <c r="AU1064" s="87"/>
      <c r="AV1064" s="128"/>
      <c r="AW1064" s="128"/>
      <c r="AX1064" s="128"/>
      <c r="AY1064" s="131"/>
      <c r="AZ1064" s="131"/>
      <c r="BA1064" s="131"/>
      <c r="BB1064" s="129"/>
    </row>
    <row r="1065" spans="1:54">
      <c r="A1065" s="15">
        <v>13</v>
      </c>
      <c r="B1065" s="66"/>
      <c r="C1065" s="10"/>
      <c r="D1065" s="17"/>
      <c r="E1065" s="17"/>
      <c r="F1065" s="17">
        <f t="shared" si="133"/>
        <v>0</v>
      </c>
      <c r="G1065" s="18"/>
      <c r="H1065" s="18"/>
      <c r="I1065" s="18"/>
      <c r="J1065" s="18">
        <f t="shared" si="134"/>
        <v>0</v>
      </c>
      <c r="L1065" s="15"/>
      <c r="M1065" s="66"/>
      <c r="N1065" s="10"/>
      <c r="O1065" s="17"/>
      <c r="P1065" s="17"/>
      <c r="Q1065" s="67">
        <f t="shared" si="129"/>
        <v>0</v>
      </c>
      <c r="R1065" s="18"/>
      <c r="S1065" s="18"/>
      <c r="T1065" s="18"/>
      <c r="U1065" s="67">
        <f t="shared" si="130"/>
        <v>0</v>
      </c>
      <c r="W1065" s="15"/>
      <c r="X1065" s="66"/>
      <c r="Y1065" s="10"/>
      <c r="Z1065" s="17"/>
      <c r="AA1065" s="17"/>
      <c r="AB1065" s="17">
        <f t="shared" si="131"/>
        <v>0</v>
      </c>
      <c r="AC1065" s="18"/>
      <c r="AD1065" s="18"/>
      <c r="AE1065" s="18"/>
      <c r="AF1065" s="34">
        <f t="shared" si="132"/>
        <v>0</v>
      </c>
      <c r="AS1065" s="50"/>
      <c r="AT1065" s="127"/>
      <c r="AU1065" s="87"/>
      <c r="AV1065" s="128"/>
      <c r="AW1065" s="128"/>
      <c r="AX1065" s="128"/>
      <c r="AY1065" s="131"/>
      <c r="AZ1065" s="131"/>
      <c r="BA1065" s="131"/>
      <c r="BB1065" s="129"/>
    </row>
    <row r="1066" spans="1:54">
      <c r="A1066" s="15">
        <v>14</v>
      </c>
      <c r="B1066" s="66"/>
      <c r="C1066" s="10"/>
      <c r="D1066" s="17"/>
      <c r="E1066" s="17"/>
      <c r="F1066" s="17">
        <f t="shared" si="133"/>
        <v>0</v>
      </c>
      <c r="G1066" s="18"/>
      <c r="H1066" s="18"/>
      <c r="I1066" s="18"/>
      <c r="J1066" s="18">
        <f t="shared" si="134"/>
        <v>0</v>
      </c>
      <c r="L1066" s="15"/>
      <c r="M1066" s="66"/>
      <c r="N1066" s="10"/>
      <c r="O1066" s="17"/>
      <c r="P1066" s="17"/>
      <c r="Q1066" s="67">
        <f t="shared" si="129"/>
        <v>0</v>
      </c>
      <c r="R1066" s="18"/>
      <c r="S1066" s="18"/>
      <c r="T1066" s="18"/>
      <c r="U1066" s="67">
        <f t="shared" si="130"/>
        <v>0</v>
      </c>
      <c r="W1066" s="15"/>
      <c r="X1066" s="66"/>
      <c r="Y1066" s="10"/>
      <c r="Z1066" s="17"/>
      <c r="AA1066" s="17"/>
      <c r="AB1066" s="17">
        <f t="shared" si="131"/>
        <v>0</v>
      </c>
      <c r="AC1066" s="18"/>
      <c r="AD1066" s="18"/>
      <c r="AE1066" s="18"/>
      <c r="AF1066" s="34">
        <f t="shared" si="132"/>
        <v>0</v>
      </c>
      <c r="AS1066" s="50"/>
      <c r="AT1066" s="127"/>
      <c r="AU1066" s="87"/>
      <c r="AV1066" s="128"/>
      <c r="AW1066" s="128"/>
      <c r="AX1066" s="128"/>
      <c r="AY1066" s="131"/>
      <c r="AZ1066" s="131"/>
      <c r="BA1066" s="131"/>
      <c r="BB1066" s="129"/>
    </row>
    <row r="1067" spans="1:54">
      <c r="A1067" s="15">
        <v>15</v>
      </c>
      <c r="B1067" s="66"/>
      <c r="C1067" s="10"/>
      <c r="D1067" s="17"/>
      <c r="E1067" s="17"/>
      <c r="F1067" s="17">
        <f t="shared" si="133"/>
        <v>0</v>
      </c>
      <c r="G1067" s="18"/>
      <c r="H1067" s="18"/>
      <c r="I1067" s="18"/>
      <c r="J1067" s="18">
        <f t="shared" si="134"/>
        <v>0</v>
      </c>
      <c r="L1067" s="15"/>
      <c r="M1067" s="66"/>
      <c r="N1067" s="10"/>
      <c r="O1067" s="17"/>
      <c r="P1067" s="17"/>
      <c r="Q1067" s="67">
        <f t="shared" si="129"/>
        <v>0</v>
      </c>
      <c r="R1067" s="18"/>
      <c r="S1067" s="18"/>
      <c r="T1067" s="18"/>
      <c r="U1067" s="67">
        <f t="shared" si="130"/>
        <v>0</v>
      </c>
      <c r="W1067" s="15"/>
      <c r="X1067" s="66"/>
      <c r="Y1067" s="10"/>
      <c r="Z1067" s="17"/>
      <c r="AA1067" s="17"/>
      <c r="AB1067" s="17">
        <f t="shared" si="131"/>
        <v>0</v>
      </c>
      <c r="AC1067" s="18"/>
      <c r="AD1067" s="18"/>
      <c r="AE1067" s="18"/>
      <c r="AF1067" s="34">
        <f t="shared" si="132"/>
        <v>0</v>
      </c>
      <c r="AS1067" s="50"/>
      <c r="AT1067" s="127"/>
      <c r="AU1067" s="87"/>
      <c r="AV1067" s="128"/>
      <c r="AW1067" s="128"/>
      <c r="AX1067" s="128"/>
      <c r="AY1067" s="131"/>
      <c r="AZ1067" s="131"/>
      <c r="BA1067" s="131"/>
      <c r="BB1067" s="129"/>
    </row>
    <row r="1068" spans="1:54">
      <c r="A1068" s="15">
        <v>16</v>
      </c>
      <c r="B1068" s="66"/>
      <c r="C1068" s="10"/>
      <c r="D1068" s="17"/>
      <c r="E1068" s="17"/>
      <c r="F1068" s="17">
        <f t="shared" si="133"/>
        <v>0</v>
      </c>
      <c r="G1068" s="18"/>
      <c r="H1068" s="18"/>
      <c r="I1068" s="18"/>
      <c r="J1068" s="18">
        <f t="shared" si="134"/>
        <v>0</v>
      </c>
      <c r="L1068" s="15"/>
      <c r="M1068" s="66"/>
      <c r="N1068" s="10"/>
      <c r="O1068" s="17"/>
      <c r="P1068" s="17"/>
      <c r="Q1068" s="67">
        <f t="shared" si="129"/>
        <v>0</v>
      </c>
      <c r="R1068" s="18"/>
      <c r="S1068" s="18"/>
      <c r="T1068" s="18"/>
      <c r="U1068" s="67">
        <f t="shared" si="130"/>
        <v>0</v>
      </c>
      <c r="W1068" s="15"/>
      <c r="X1068" s="66"/>
      <c r="Y1068" s="10"/>
      <c r="Z1068" s="17"/>
      <c r="AA1068" s="17"/>
      <c r="AB1068" s="17">
        <f t="shared" si="131"/>
        <v>0</v>
      </c>
      <c r="AC1068" s="18"/>
      <c r="AD1068" s="18"/>
      <c r="AE1068" s="18"/>
      <c r="AF1068" s="34">
        <f t="shared" si="132"/>
        <v>0</v>
      </c>
      <c r="AS1068" s="50"/>
      <c r="AT1068" s="127"/>
      <c r="AU1068" s="87"/>
      <c r="AV1068" s="128"/>
      <c r="AW1068" s="128"/>
      <c r="AX1068" s="128"/>
      <c r="AY1068" s="131"/>
      <c r="AZ1068" s="131"/>
      <c r="BA1068" s="131"/>
      <c r="BB1068" s="129"/>
    </row>
    <row r="1069" spans="1:54">
      <c r="A1069" s="15">
        <v>17</v>
      </c>
      <c r="B1069" s="66"/>
      <c r="C1069" s="10"/>
      <c r="D1069" s="17"/>
      <c r="E1069" s="17"/>
      <c r="F1069" s="17">
        <f t="shared" si="133"/>
        <v>0</v>
      </c>
      <c r="G1069" s="18"/>
      <c r="H1069" s="18"/>
      <c r="I1069" s="18"/>
      <c r="J1069" s="18">
        <f t="shared" si="134"/>
        <v>0</v>
      </c>
      <c r="L1069" s="15"/>
      <c r="M1069" s="66"/>
      <c r="N1069" s="10"/>
      <c r="O1069" s="17"/>
      <c r="P1069" s="17"/>
      <c r="Q1069" s="67">
        <f t="shared" si="129"/>
        <v>0</v>
      </c>
      <c r="R1069" s="18"/>
      <c r="S1069" s="18"/>
      <c r="T1069" s="18"/>
      <c r="U1069" s="67">
        <f t="shared" si="130"/>
        <v>0</v>
      </c>
      <c r="W1069" s="15"/>
      <c r="X1069" s="66"/>
      <c r="Y1069" s="10"/>
      <c r="Z1069" s="17"/>
      <c r="AA1069" s="17"/>
      <c r="AB1069" s="17">
        <f t="shared" si="131"/>
        <v>0</v>
      </c>
      <c r="AC1069" s="18"/>
      <c r="AD1069" s="18"/>
      <c r="AE1069" s="18"/>
      <c r="AF1069" s="34">
        <f t="shared" si="132"/>
        <v>0</v>
      </c>
      <c r="AS1069" s="50"/>
      <c r="AT1069" s="127"/>
      <c r="AU1069" s="87"/>
      <c r="AV1069" s="128"/>
      <c r="AW1069" s="128"/>
      <c r="AX1069" s="128"/>
      <c r="AY1069" s="131"/>
      <c r="AZ1069" s="131"/>
      <c r="BA1069" s="131"/>
      <c r="BB1069" s="129"/>
    </row>
    <row r="1070" spans="1:54">
      <c r="A1070" s="15">
        <v>18</v>
      </c>
      <c r="B1070" s="66"/>
      <c r="C1070" s="10"/>
      <c r="D1070" s="17"/>
      <c r="E1070" s="17"/>
      <c r="F1070" s="17">
        <f t="shared" si="133"/>
        <v>0</v>
      </c>
      <c r="G1070" s="18"/>
      <c r="H1070" s="18"/>
      <c r="I1070" s="18"/>
      <c r="J1070" s="18">
        <f t="shared" si="134"/>
        <v>0</v>
      </c>
      <c r="L1070" s="15"/>
      <c r="M1070" s="66"/>
      <c r="N1070" s="10"/>
      <c r="O1070" s="17"/>
      <c r="P1070" s="17"/>
      <c r="Q1070" s="67">
        <f t="shared" si="129"/>
        <v>0</v>
      </c>
      <c r="R1070" s="18"/>
      <c r="S1070" s="18"/>
      <c r="T1070" s="18"/>
      <c r="U1070" s="67">
        <f t="shared" si="130"/>
        <v>0</v>
      </c>
      <c r="W1070" s="15"/>
      <c r="X1070" s="66"/>
      <c r="Y1070" s="10"/>
      <c r="Z1070" s="17"/>
      <c r="AA1070" s="17"/>
      <c r="AB1070" s="17">
        <f t="shared" si="131"/>
        <v>0</v>
      </c>
      <c r="AC1070" s="18"/>
      <c r="AD1070" s="18"/>
      <c r="AE1070" s="18"/>
      <c r="AF1070" s="34">
        <f t="shared" si="132"/>
        <v>0</v>
      </c>
      <c r="AS1070" s="50"/>
      <c r="AT1070" s="127"/>
      <c r="AU1070" s="87"/>
      <c r="AV1070" s="128"/>
      <c r="AW1070" s="128"/>
      <c r="AX1070" s="128"/>
      <c r="AY1070" s="131"/>
      <c r="AZ1070" s="131"/>
      <c r="BA1070" s="131"/>
      <c r="BB1070" s="129"/>
    </row>
    <row r="1071" spans="1:54">
      <c r="A1071" s="15">
        <v>19</v>
      </c>
      <c r="B1071" s="66"/>
      <c r="C1071" s="10"/>
      <c r="D1071" s="17"/>
      <c r="E1071" s="17"/>
      <c r="F1071" s="17">
        <f t="shared" si="133"/>
        <v>0</v>
      </c>
      <c r="G1071" s="18"/>
      <c r="H1071" s="18"/>
      <c r="I1071" s="18"/>
      <c r="J1071" s="18">
        <f t="shared" si="134"/>
        <v>0</v>
      </c>
      <c r="L1071" s="15"/>
      <c r="M1071" s="66"/>
      <c r="N1071" s="10"/>
      <c r="O1071" s="17"/>
      <c r="P1071" s="17"/>
      <c r="Q1071" s="67">
        <f t="shared" si="129"/>
        <v>0</v>
      </c>
      <c r="R1071" s="18"/>
      <c r="S1071" s="18"/>
      <c r="T1071" s="18"/>
      <c r="U1071" s="67">
        <f t="shared" si="130"/>
        <v>0</v>
      </c>
      <c r="W1071" s="15"/>
      <c r="X1071" s="66"/>
      <c r="Y1071" s="10"/>
      <c r="Z1071" s="17"/>
      <c r="AA1071" s="17"/>
      <c r="AB1071" s="17">
        <f t="shared" si="131"/>
        <v>0</v>
      </c>
      <c r="AC1071" s="18"/>
      <c r="AD1071" s="18"/>
      <c r="AE1071" s="18"/>
      <c r="AF1071" s="34">
        <f t="shared" si="132"/>
        <v>0</v>
      </c>
      <c r="AS1071" s="50"/>
      <c r="AT1071" s="127"/>
      <c r="AU1071" s="87"/>
      <c r="AV1071" s="128"/>
      <c r="AW1071" s="128"/>
      <c r="AX1071" s="128"/>
      <c r="AY1071" s="131"/>
      <c r="AZ1071" s="131"/>
      <c r="BA1071" s="131"/>
      <c r="BB1071" s="129"/>
    </row>
    <row r="1072" spans="1:54">
      <c r="A1072" s="15">
        <v>20</v>
      </c>
      <c r="B1072" s="66"/>
      <c r="C1072" s="10"/>
      <c r="D1072" s="17"/>
      <c r="E1072" s="17"/>
      <c r="F1072" s="17">
        <f t="shared" si="133"/>
        <v>0</v>
      </c>
      <c r="G1072" s="18"/>
      <c r="H1072" s="18"/>
      <c r="I1072" s="18"/>
      <c r="J1072" s="18">
        <f t="shared" si="134"/>
        <v>0</v>
      </c>
      <c r="L1072" s="15"/>
      <c r="M1072" s="66"/>
      <c r="N1072" s="10"/>
      <c r="O1072" s="17"/>
      <c r="P1072" s="10"/>
      <c r="Q1072" s="67">
        <f t="shared" si="129"/>
        <v>0</v>
      </c>
      <c r="R1072" s="15"/>
      <c r="S1072" s="15"/>
      <c r="T1072" s="18"/>
      <c r="U1072" s="67">
        <f t="shared" si="130"/>
        <v>0</v>
      </c>
      <c r="W1072" s="15"/>
      <c r="X1072" s="66"/>
      <c r="Y1072" s="10"/>
      <c r="Z1072" s="17"/>
      <c r="AA1072" s="10"/>
      <c r="AB1072" s="17">
        <f t="shared" si="131"/>
        <v>0</v>
      </c>
      <c r="AC1072" s="15"/>
      <c r="AD1072" s="15"/>
      <c r="AE1072" s="18"/>
      <c r="AF1072" s="34">
        <f t="shared" si="132"/>
        <v>0</v>
      </c>
      <c r="AS1072" s="50"/>
      <c r="AT1072" s="127"/>
      <c r="AU1072" s="87"/>
      <c r="AV1072" s="128"/>
      <c r="AW1072" s="87"/>
      <c r="AX1072" s="128"/>
      <c r="AY1072" s="50"/>
      <c r="AZ1072" s="50"/>
      <c r="BA1072" s="131"/>
      <c r="BB1072" s="129"/>
    </row>
    <row r="1073" spans="1:54">
      <c r="A1073" s="20">
        <v>21</v>
      </c>
      <c r="B1073" s="66"/>
      <c r="C1073" s="10"/>
      <c r="D1073" s="17"/>
      <c r="E1073" s="10"/>
      <c r="F1073" s="17">
        <f t="shared" si="133"/>
        <v>0</v>
      </c>
      <c r="G1073" s="15"/>
      <c r="H1073" s="15"/>
      <c r="I1073" s="18"/>
      <c r="J1073" s="18">
        <f t="shared" si="134"/>
        <v>0</v>
      </c>
      <c r="L1073" s="20"/>
      <c r="M1073" s="66"/>
      <c r="N1073" s="10"/>
      <c r="O1073" s="17"/>
      <c r="P1073" s="10"/>
      <c r="Q1073" s="67">
        <f t="shared" si="129"/>
        <v>0</v>
      </c>
      <c r="R1073" s="15"/>
      <c r="S1073" s="15"/>
      <c r="T1073" s="15"/>
      <c r="U1073" s="67">
        <f t="shared" si="130"/>
        <v>0</v>
      </c>
      <c r="W1073" s="15"/>
      <c r="X1073" s="66"/>
      <c r="Y1073" s="10"/>
      <c r="Z1073" s="17"/>
      <c r="AA1073" s="10"/>
      <c r="AB1073" s="17">
        <f t="shared" si="131"/>
        <v>0</v>
      </c>
      <c r="AC1073" s="15"/>
      <c r="AD1073" s="15"/>
      <c r="AE1073" s="15"/>
      <c r="AF1073" s="34">
        <f t="shared" si="132"/>
        <v>0</v>
      </c>
      <c r="AS1073" s="50"/>
      <c r="AT1073" s="127"/>
      <c r="AU1073" s="87"/>
      <c r="AV1073" s="87"/>
      <c r="AW1073" s="87"/>
      <c r="AX1073" s="128"/>
      <c r="AY1073" s="50"/>
      <c r="AZ1073" s="50"/>
      <c r="BA1073" s="50"/>
      <c r="BB1073" s="129"/>
    </row>
    <row r="1074" spans="1:54">
      <c r="A1074" s="42">
        <v>22</v>
      </c>
      <c r="B1074" s="66"/>
      <c r="C1074" s="10"/>
      <c r="D1074" s="17"/>
      <c r="E1074" s="10"/>
      <c r="F1074" s="17">
        <f t="shared" si="133"/>
        <v>0</v>
      </c>
      <c r="G1074" s="15"/>
      <c r="H1074" s="15"/>
      <c r="I1074" s="15"/>
      <c r="J1074" s="18">
        <f t="shared" si="134"/>
        <v>0</v>
      </c>
      <c r="L1074" s="42"/>
      <c r="M1074" s="66"/>
      <c r="N1074" s="10"/>
      <c r="O1074" s="17"/>
      <c r="P1074" s="10"/>
      <c r="Q1074" s="67">
        <f t="shared" si="129"/>
        <v>0</v>
      </c>
      <c r="R1074" s="15"/>
      <c r="S1074" s="15"/>
      <c r="T1074" s="15"/>
      <c r="U1074" s="67">
        <f t="shared" si="130"/>
        <v>0</v>
      </c>
      <c r="W1074" s="15"/>
      <c r="X1074" s="66"/>
      <c r="Y1074" s="10"/>
      <c r="Z1074" s="17"/>
      <c r="AA1074" s="10"/>
      <c r="AB1074" s="17">
        <f t="shared" si="131"/>
        <v>0</v>
      </c>
      <c r="AC1074" s="15"/>
      <c r="AD1074" s="15"/>
      <c r="AE1074" s="15"/>
      <c r="AF1074" s="34">
        <f t="shared" si="132"/>
        <v>0</v>
      </c>
      <c r="AS1074" s="50"/>
      <c r="AT1074" s="127"/>
      <c r="AU1074" s="87"/>
      <c r="AV1074" s="87"/>
      <c r="AW1074" s="87"/>
      <c r="AX1074" s="128"/>
      <c r="AY1074" s="50"/>
      <c r="AZ1074" s="50"/>
      <c r="BA1074" s="50"/>
      <c r="BB1074" s="129"/>
    </row>
    <row r="1075" spans="1:54">
      <c r="A1075" s="42">
        <v>23</v>
      </c>
      <c r="B1075" s="66"/>
      <c r="C1075" s="10"/>
      <c r="D1075" s="17"/>
      <c r="E1075" s="10"/>
      <c r="F1075" s="17">
        <f t="shared" si="133"/>
        <v>0</v>
      </c>
      <c r="G1075" s="15"/>
      <c r="H1075" s="15"/>
      <c r="I1075" s="15"/>
      <c r="J1075" s="18">
        <f t="shared" si="134"/>
        <v>0</v>
      </c>
      <c r="M1075" s="66"/>
      <c r="N1075" s="10"/>
      <c r="O1075" s="17"/>
      <c r="P1075" s="10"/>
      <c r="Q1075" s="67">
        <f t="shared" si="129"/>
        <v>0</v>
      </c>
      <c r="R1075" s="15"/>
      <c r="S1075" s="15"/>
      <c r="T1075" s="15"/>
      <c r="U1075" s="67">
        <f t="shared" si="130"/>
        <v>0</v>
      </c>
      <c r="W1075" s="15"/>
      <c r="X1075" s="66"/>
      <c r="Y1075" s="10"/>
      <c r="Z1075" s="17"/>
      <c r="AA1075" s="10"/>
      <c r="AB1075" s="17">
        <f t="shared" si="131"/>
        <v>0</v>
      </c>
      <c r="AC1075" s="15"/>
      <c r="AD1075" s="15"/>
      <c r="AE1075" s="15"/>
      <c r="AF1075" s="34">
        <f t="shared" si="132"/>
        <v>0</v>
      </c>
      <c r="AS1075" s="50"/>
      <c r="AT1075" s="127"/>
      <c r="AU1075" s="87"/>
      <c r="AV1075" s="87"/>
      <c r="AW1075" s="87"/>
      <c r="AX1075" s="128"/>
      <c r="AY1075" s="50"/>
      <c r="AZ1075" s="50"/>
      <c r="BA1075" s="50"/>
      <c r="BB1075" s="129"/>
    </row>
    <row r="1076" spans="1:54">
      <c r="A1076" s="42">
        <v>24</v>
      </c>
      <c r="B1076" s="66"/>
      <c r="C1076" s="10"/>
      <c r="D1076" s="17"/>
      <c r="E1076" s="10"/>
      <c r="F1076" s="17">
        <f t="shared" si="133"/>
        <v>0</v>
      </c>
      <c r="G1076" s="15"/>
      <c r="H1076" s="15"/>
      <c r="I1076" s="15"/>
      <c r="J1076" s="18">
        <f t="shared" si="134"/>
        <v>0</v>
      </c>
      <c r="M1076" s="66"/>
      <c r="N1076" s="10"/>
      <c r="O1076" s="17"/>
      <c r="P1076" s="10"/>
      <c r="Q1076" s="67">
        <f t="shared" si="129"/>
        <v>0</v>
      </c>
      <c r="R1076" s="15"/>
      <c r="S1076" s="15"/>
      <c r="T1076" s="15"/>
      <c r="U1076" s="67">
        <f t="shared" si="130"/>
        <v>0</v>
      </c>
      <c r="W1076" s="15"/>
      <c r="X1076" s="66"/>
      <c r="Y1076" s="10"/>
      <c r="Z1076" s="10"/>
      <c r="AA1076" s="10"/>
      <c r="AB1076" s="17">
        <f t="shared" si="131"/>
        <v>0</v>
      </c>
      <c r="AC1076" s="15"/>
      <c r="AD1076" s="15"/>
      <c r="AE1076" s="15"/>
      <c r="AF1076" s="34">
        <f t="shared" si="132"/>
        <v>0</v>
      </c>
      <c r="AS1076" s="50"/>
      <c r="AT1076" s="127"/>
      <c r="AU1076" s="87"/>
      <c r="AV1076" s="87"/>
      <c r="AW1076" s="87"/>
      <c r="AX1076" s="128"/>
      <c r="AY1076" s="50"/>
      <c r="AZ1076" s="50"/>
      <c r="BA1076" s="50"/>
      <c r="BB1076" s="129"/>
    </row>
    <row r="1077" spans="1:54">
      <c r="A1077" s="42">
        <v>25</v>
      </c>
      <c r="B1077" s="66"/>
      <c r="C1077" s="10"/>
      <c r="D1077" s="17"/>
      <c r="E1077" s="10"/>
      <c r="F1077" s="17">
        <f t="shared" si="133"/>
        <v>0</v>
      </c>
      <c r="G1077" s="15"/>
      <c r="I1077" s="15"/>
      <c r="J1077" s="18">
        <f t="shared" si="134"/>
        <v>0</v>
      </c>
      <c r="M1077" s="66"/>
      <c r="N1077" s="10"/>
      <c r="O1077" s="10"/>
      <c r="P1077" s="10"/>
      <c r="Q1077" s="67">
        <f t="shared" si="129"/>
        <v>0</v>
      </c>
      <c r="R1077" s="15"/>
      <c r="S1077" s="15"/>
      <c r="T1077" s="15"/>
      <c r="U1077" s="67">
        <f t="shared" si="130"/>
        <v>0</v>
      </c>
      <c r="W1077" s="15"/>
      <c r="X1077" s="66"/>
      <c r="Y1077" s="10"/>
      <c r="Z1077" s="10"/>
      <c r="AA1077" s="10"/>
      <c r="AB1077" s="17">
        <f t="shared" si="131"/>
        <v>0</v>
      </c>
      <c r="AC1077" s="15"/>
      <c r="AD1077" s="15"/>
      <c r="AE1077" s="15"/>
      <c r="AF1077" s="34">
        <f t="shared" si="132"/>
        <v>0</v>
      </c>
      <c r="AS1077" s="50"/>
      <c r="AT1077" s="127"/>
      <c r="AU1077" s="87"/>
      <c r="AV1077" s="87"/>
      <c r="AW1077" s="87"/>
      <c r="AX1077" s="128"/>
      <c r="AY1077" s="50"/>
      <c r="AZ1077" s="50"/>
      <c r="BA1077" s="50"/>
      <c r="BB1077" s="129"/>
    </row>
    <row r="1078" spans="1:54">
      <c r="A1078" s="42">
        <v>26</v>
      </c>
      <c r="B1078" s="66"/>
      <c r="C1078" s="10"/>
      <c r="D1078" s="10"/>
      <c r="E1078" s="10"/>
      <c r="F1078" s="17">
        <f t="shared" si="133"/>
        <v>0</v>
      </c>
      <c r="G1078" s="15"/>
      <c r="H1078" s="15"/>
      <c r="I1078" s="15"/>
      <c r="J1078" s="18">
        <f t="shared" si="134"/>
        <v>0</v>
      </c>
      <c r="M1078" s="70"/>
      <c r="N1078" s="1"/>
      <c r="O1078" s="1"/>
      <c r="P1078" s="1"/>
      <c r="Q1078" s="67">
        <f t="shared" si="129"/>
        <v>0</v>
      </c>
      <c r="U1078" s="67">
        <f t="shared" si="130"/>
        <v>0</v>
      </c>
      <c r="W1078" s="15"/>
      <c r="X1078" s="66"/>
      <c r="Y1078" s="10"/>
      <c r="Z1078" s="10"/>
      <c r="AA1078" s="10"/>
      <c r="AB1078" s="17"/>
      <c r="AD1078" s="15"/>
      <c r="AE1078" s="15"/>
      <c r="AF1078" s="34">
        <f t="shared" si="132"/>
        <v>0</v>
      </c>
      <c r="AS1078" s="50"/>
      <c r="AT1078" s="127"/>
      <c r="AU1078" s="87"/>
      <c r="AV1078" s="87"/>
      <c r="AW1078" s="87"/>
      <c r="AX1078" s="128"/>
      <c r="AY1078" s="50"/>
      <c r="AZ1078" s="50"/>
      <c r="BA1078" s="50"/>
      <c r="BB1078" s="129"/>
    </row>
    <row r="1079" spans="1:54" ht="15">
      <c r="A1079" s="42">
        <v>27</v>
      </c>
      <c r="B1079" s="66"/>
      <c r="C1079" s="10"/>
      <c r="D1079" s="10"/>
      <c r="E1079" s="10"/>
      <c r="F1079" s="17">
        <f t="shared" si="133"/>
        <v>0</v>
      </c>
      <c r="G1079" s="15"/>
      <c r="H1079" s="15"/>
      <c r="I1079" s="15"/>
      <c r="J1079" s="18">
        <f t="shared" si="134"/>
        <v>0</v>
      </c>
      <c r="M1079" s="1"/>
      <c r="N1079" s="1"/>
      <c r="O1079" s="6"/>
      <c r="P1079" s="6"/>
      <c r="Q1079" s="6">
        <f>SUM(Q1052:Q1078)</f>
        <v>5</v>
      </c>
      <c r="R1079" s="63"/>
      <c r="S1079" s="33"/>
      <c r="T1079" s="33"/>
      <c r="U1079" s="33">
        <f>SUM(U1052:U1078)</f>
        <v>5</v>
      </c>
      <c r="X1079" s="1"/>
      <c r="Y1079" s="1"/>
      <c r="Z1079" s="6"/>
      <c r="AA1079" s="6"/>
      <c r="AB1079" s="81">
        <f>SUM(AB1052:AB1078)</f>
        <v>5</v>
      </c>
      <c r="AC1079" s="63"/>
      <c r="AD1079" s="33"/>
      <c r="AE1079" s="33"/>
      <c r="AF1079" s="33">
        <f>SUM(AF1052:AF1078)</f>
        <v>5</v>
      </c>
      <c r="AG1079" s="65"/>
      <c r="AS1079" s="50"/>
      <c r="AT1079" s="127"/>
      <c r="AU1079" s="87"/>
      <c r="AV1079" s="107"/>
      <c r="AW1079" s="107"/>
      <c r="AX1079" s="117"/>
      <c r="AY1079" s="107"/>
      <c r="AZ1079" s="107"/>
      <c r="BA1079" s="107"/>
      <c r="BB1079" s="107"/>
    </row>
    <row r="1080" spans="1:54" ht="15">
      <c r="A1080" s="42">
        <v>28</v>
      </c>
      <c r="B1080" s="66"/>
      <c r="C1080" s="10"/>
      <c r="D1080" s="10"/>
      <c r="E1080" s="10"/>
      <c r="F1080" s="17">
        <f t="shared" si="133"/>
        <v>0</v>
      </c>
      <c r="G1080" s="15"/>
      <c r="H1080" s="15"/>
      <c r="I1080" s="15"/>
      <c r="J1080" s="18">
        <f t="shared" si="134"/>
        <v>0</v>
      </c>
      <c r="M1080" s="87"/>
      <c r="N1080" s="87"/>
      <c r="O1080" s="107"/>
      <c r="P1080" s="107"/>
      <c r="Q1080" s="107"/>
      <c r="R1080" s="107"/>
      <c r="S1080" s="107"/>
      <c r="T1080" s="107"/>
      <c r="U1080" s="107"/>
      <c r="X1080" s="1"/>
      <c r="Y1080" s="1"/>
      <c r="Z1080" s="107"/>
      <c r="AA1080" s="107"/>
      <c r="AB1080" s="117"/>
      <c r="AC1080" s="107"/>
      <c r="AD1080" s="107"/>
      <c r="AE1080" s="107"/>
      <c r="AF1080" s="107"/>
      <c r="AG1080" s="65"/>
      <c r="AS1080" s="50"/>
      <c r="AT1080" s="127"/>
      <c r="AU1080" s="87"/>
      <c r="AV1080" s="107"/>
      <c r="AW1080" s="107"/>
      <c r="AX1080" s="117"/>
      <c r="AY1080" s="107"/>
      <c r="AZ1080" s="107"/>
      <c r="BA1080" s="107"/>
      <c r="BB1080" s="107"/>
    </row>
    <row r="1081" spans="1:54" ht="15">
      <c r="A1081" s="42">
        <v>29</v>
      </c>
      <c r="B1081" s="66"/>
      <c r="C1081" s="10"/>
      <c r="D1081" s="10"/>
      <c r="E1081" s="10"/>
      <c r="F1081" s="17">
        <f t="shared" si="133"/>
        <v>0</v>
      </c>
      <c r="G1081" s="15"/>
      <c r="H1081" s="15"/>
      <c r="I1081" s="15"/>
      <c r="J1081" s="18">
        <f t="shared" si="134"/>
        <v>0</v>
      </c>
      <c r="M1081" s="87"/>
      <c r="N1081" s="87"/>
      <c r="O1081" s="107"/>
      <c r="P1081" s="107"/>
      <c r="Q1081" s="107"/>
      <c r="R1081" s="107"/>
      <c r="S1081" s="107"/>
      <c r="T1081" s="107"/>
      <c r="U1081" s="107"/>
      <c r="X1081" s="1"/>
      <c r="Y1081" s="1"/>
      <c r="Z1081" s="107"/>
      <c r="AA1081" s="107"/>
      <c r="AB1081" s="117"/>
      <c r="AC1081" s="107"/>
      <c r="AD1081" s="107"/>
      <c r="AE1081" s="107"/>
      <c r="AF1081" s="107"/>
      <c r="AG1081" s="65"/>
      <c r="AS1081" s="50"/>
      <c r="AT1081" s="127"/>
      <c r="AU1081" s="87"/>
      <c r="AV1081" s="107"/>
      <c r="AW1081" s="107"/>
      <c r="AX1081" s="117"/>
      <c r="AY1081" s="107"/>
      <c r="AZ1081" s="107"/>
      <c r="BA1081" s="107"/>
      <c r="BB1081" s="107"/>
    </row>
    <row r="1082" spans="1:54" ht="15">
      <c r="A1082" s="42">
        <v>30</v>
      </c>
      <c r="B1082" s="66"/>
      <c r="C1082" s="10"/>
      <c r="D1082" s="10"/>
      <c r="E1082" s="10"/>
      <c r="F1082" s="17">
        <f t="shared" si="133"/>
        <v>0</v>
      </c>
      <c r="G1082" s="15"/>
      <c r="H1082" s="15"/>
      <c r="I1082" s="15"/>
      <c r="J1082" s="18">
        <f t="shared" si="134"/>
        <v>0</v>
      </c>
      <c r="M1082" s="87"/>
      <c r="N1082" s="87"/>
      <c r="O1082" s="107"/>
      <c r="P1082" s="107"/>
      <c r="Q1082" s="107"/>
      <c r="R1082" s="107"/>
      <c r="S1082" s="107"/>
      <c r="T1082" s="107"/>
      <c r="U1082" s="107"/>
      <c r="X1082" s="1"/>
      <c r="Y1082" s="1"/>
      <c r="Z1082" s="107"/>
      <c r="AA1082" s="107"/>
      <c r="AB1082" s="117"/>
      <c r="AC1082" s="107"/>
      <c r="AD1082" s="107"/>
      <c r="AE1082" s="107"/>
      <c r="AF1082" s="107"/>
      <c r="AG1082" s="65"/>
      <c r="AS1082" s="50"/>
      <c r="AT1082" s="127"/>
      <c r="AU1082" s="87"/>
      <c r="AV1082" s="107"/>
      <c r="AW1082" s="107"/>
      <c r="AX1082" s="117"/>
      <c r="AY1082" s="107"/>
      <c r="AZ1082" s="107"/>
      <c r="BA1082" s="107"/>
      <c r="BB1082" s="107"/>
    </row>
    <row r="1083" spans="1:54" ht="15">
      <c r="A1083" s="42">
        <v>31</v>
      </c>
      <c r="B1083" s="66"/>
      <c r="C1083" s="10"/>
      <c r="D1083" s="10"/>
      <c r="E1083" s="10"/>
      <c r="F1083" s="17">
        <f t="shared" si="133"/>
        <v>0</v>
      </c>
      <c r="G1083" s="15"/>
      <c r="H1083" s="15"/>
      <c r="I1083" s="15"/>
      <c r="J1083" s="18">
        <f t="shared" si="134"/>
        <v>0</v>
      </c>
      <c r="M1083" s="87"/>
      <c r="N1083" s="87"/>
      <c r="O1083" s="107"/>
      <c r="P1083" s="107"/>
      <c r="Q1083" s="107"/>
      <c r="R1083" s="107"/>
      <c r="S1083" s="107"/>
      <c r="T1083" s="107"/>
      <c r="U1083" s="107"/>
      <c r="X1083" s="1"/>
      <c r="Y1083" s="1"/>
      <c r="Z1083" s="107"/>
      <c r="AA1083" s="107"/>
      <c r="AB1083" s="117"/>
      <c r="AC1083" s="107"/>
      <c r="AD1083" s="107"/>
      <c r="AE1083" s="107"/>
      <c r="AF1083" s="107"/>
      <c r="AG1083" s="65"/>
      <c r="AS1083" s="50"/>
      <c r="AT1083" s="127"/>
      <c r="AU1083" s="87"/>
      <c r="AV1083" s="107"/>
      <c r="AW1083" s="107"/>
      <c r="AX1083" s="117"/>
      <c r="AY1083" s="107"/>
      <c r="AZ1083" s="107"/>
      <c r="BA1083" s="107"/>
      <c r="BB1083" s="107"/>
    </row>
    <row r="1084" spans="1:54" ht="15">
      <c r="A1084" s="42">
        <v>32</v>
      </c>
      <c r="B1084" s="66"/>
      <c r="C1084" s="10"/>
      <c r="D1084" s="10"/>
      <c r="E1084" s="10"/>
      <c r="F1084" s="17">
        <f t="shared" si="133"/>
        <v>0</v>
      </c>
      <c r="G1084" s="15"/>
      <c r="H1084" s="15"/>
      <c r="I1084" s="15"/>
      <c r="J1084" s="18">
        <f t="shared" si="134"/>
        <v>0</v>
      </c>
      <c r="M1084" s="87"/>
      <c r="N1084" s="87"/>
      <c r="O1084" s="107"/>
      <c r="P1084" s="107"/>
      <c r="Q1084" s="107"/>
      <c r="R1084" s="107"/>
      <c r="S1084" s="107"/>
      <c r="T1084" s="107"/>
      <c r="U1084" s="107"/>
      <c r="X1084" s="1"/>
      <c r="Y1084" s="1"/>
      <c r="Z1084" s="107"/>
      <c r="AA1084" s="107"/>
      <c r="AB1084" s="117"/>
      <c r="AC1084" s="107"/>
      <c r="AD1084" s="107"/>
      <c r="AE1084" s="107"/>
      <c r="AF1084" s="107"/>
      <c r="AG1084" s="65"/>
      <c r="AS1084" s="50"/>
      <c r="AT1084" s="127"/>
      <c r="AU1084" s="87"/>
      <c r="AV1084" s="107"/>
      <c r="AW1084" s="107"/>
      <c r="AX1084" s="117"/>
      <c r="AY1084" s="107"/>
      <c r="AZ1084" s="107"/>
      <c r="BA1084" s="107"/>
      <c r="BB1084" s="107"/>
    </row>
    <row r="1085" spans="1:54" ht="15">
      <c r="A1085" s="42">
        <v>33</v>
      </c>
      <c r="B1085" s="66"/>
      <c r="C1085" s="10"/>
      <c r="D1085" s="10"/>
      <c r="E1085" s="10"/>
      <c r="F1085" s="17">
        <f t="shared" si="133"/>
        <v>0</v>
      </c>
      <c r="G1085" s="15"/>
      <c r="H1085" s="15"/>
      <c r="I1085" s="15"/>
      <c r="J1085" s="18">
        <f t="shared" si="134"/>
        <v>0</v>
      </c>
      <c r="M1085" s="87"/>
      <c r="N1085" s="87"/>
      <c r="O1085" s="107"/>
      <c r="P1085" s="107"/>
      <c r="Q1085" s="107"/>
      <c r="R1085" s="107"/>
      <c r="S1085" s="107"/>
      <c r="T1085" s="107"/>
      <c r="U1085" s="107"/>
      <c r="X1085" s="1"/>
      <c r="Y1085" s="1"/>
      <c r="Z1085" s="107"/>
      <c r="AA1085" s="107"/>
      <c r="AB1085" s="117"/>
      <c r="AC1085" s="107"/>
      <c r="AD1085" s="107"/>
      <c r="AE1085" s="107"/>
      <c r="AF1085" s="107"/>
      <c r="AG1085" s="65"/>
      <c r="AS1085" s="50"/>
      <c r="AT1085" s="127"/>
      <c r="AU1085" s="87"/>
      <c r="AV1085" s="107"/>
      <c r="AW1085" s="107"/>
      <c r="AX1085" s="117"/>
      <c r="AY1085" s="107"/>
      <c r="AZ1085" s="107"/>
      <c r="BA1085" s="107"/>
      <c r="BB1085" s="107"/>
    </row>
    <row r="1086" spans="1:54" ht="15">
      <c r="D1086" s="6"/>
      <c r="E1086" s="6"/>
      <c r="F1086" s="6">
        <f>SUM(F1053:F1085)</f>
        <v>5</v>
      </c>
      <c r="G1086" s="63"/>
      <c r="H1086" s="33"/>
      <c r="I1086" s="33"/>
      <c r="J1086" s="33">
        <f>SUM(J1053:J1085)</f>
        <v>5</v>
      </c>
      <c r="L1086" s="23"/>
      <c r="M1086" s="23"/>
      <c r="N1086" s="23"/>
      <c r="O1086" s="23"/>
      <c r="P1086" s="23"/>
      <c r="Q1086" s="23"/>
      <c r="R1086" s="23"/>
      <c r="S1086" s="23"/>
      <c r="T1086" s="23"/>
      <c r="U1086" s="23"/>
      <c r="W1086" s="23"/>
      <c r="X1086" s="23"/>
      <c r="Y1086" s="23"/>
      <c r="Z1086" s="23"/>
      <c r="AA1086" s="23"/>
      <c r="AB1086" s="23"/>
      <c r="AC1086" s="23"/>
      <c r="AD1086" s="23"/>
      <c r="AE1086" s="23"/>
      <c r="AF1086" s="23"/>
      <c r="AS1086" s="50"/>
      <c r="AT1086" s="87"/>
      <c r="AU1086" s="87"/>
      <c r="AV1086" s="107"/>
      <c r="AW1086" s="107"/>
      <c r="AX1086" s="117"/>
      <c r="AY1086" s="107"/>
      <c r="AZ1086" s="107"/>
      <c r="BA1086" s="107"/>
      <c r="BB1086" s="107"/>
    </row>
    <row r="1087" spans="1:54">
      <c r="A1087" s="23"/>
      <c r="B1087" s="26"/>
      <c r="C1087" s="26"/>
      <c r="D1087" s="26"/>
      <c r="E1087" s="26"/>
      <c r="F1087" s="26"/>
      <c r="G1087" s="23"/>
      <c r="H1087" s="23"/>
      <c r="I1087" s="23"/>
      <c r="J1087" s="23"/>
      <c r="L1087" s="50"/>
      <c r="M1087" s="1"/>
      <c r="N1087" s="1"/>
      <c r="O1087" s="1"/>
      <c r="P1087" s="1"/>
      <c r="Q1087" s="1"/>
      <c r="X1087" s="1"/>
      <c r="Y1087" s="1"/>
      <c r="Z1087" s="1"/>
      <c r="AA1087" s="1"/>
      <c r="AB1087" s="1"/>
    </row>
    <row r="1088" spans="1:54">
      <c r="A1088" t="s">
        <v>0</v>
      </c>
      <c r="L1088" t="s">
        <v>0</v>
      </c>
      <c r="M1088" s="1"/>
      <c r="N1088" s="1"/>
      <c r="O1088" s="1"/>
      <c r="P1088" s="1"/>
      <c r="Q1088" s="1"/>
      <c r="W1088" t="s">
        <v>0</v>
      </c>
      <c r="X1088" s="1"/>
      <c r="Y1088" s="1"/>
      <c r="Z1088" s="1"/>
      <c r="AA1088" s="1"/>
      <c r="AB1088" s="1"/>
    </row>
    <row r="1089" spans="1:33">
      <c r="A1089" t="s">
        <v>1</v>
      </c>
      <c r="L1089" t="s">
        <v>1</v>
      </c>
      <c r="M1089" s="1"/>
      <c r="N1089" s="1"/>
      <c r="O1089" s="1"/>
      <c r="P1089" s="1"/>
      <c r="Q1089" s="1"/>
      <c r="W1089" t="s">
        <v>1</v>
      </c>
      <c r="X1089" s="1"/>
      <c r="Y1089" s="1"/>
      <c r="Z1089" s="1"/>
      <c r="AA1089" s="1"/>
      <c r="AB1089" s="1"/>
    </row>
    <row r="1090" spans="1:33">
      <c r="M1090" s="1"/>
      <c r="N1090" s="1"/>
      <c r="O1090" s="1"/>
      <c r="P1090" s="1"/>
      <c r="Q1090" s="1"/>
      <c r="X1090" s="1"/>
      <c r="Y1090" s="1"/>
      <c r="Z1090" s="1"/>
      <c r="AA1090" s="1"/>
      <c r="AB1090" s="1"/>
    </row>
    <row r="1091" spans="1:33" ht="15">
      <c r="A1091" s="2" t="s">
        <v>6</v>
      </c>
      <c r="L1091" s="2" t="s">
        <v>6</v>
      </c>
      <c r="M1091" s="1"/>
      <c r="N1091" s="1"/>
      <c r="O1091" s="1"/>
      <c r="P1091" s="1"/>
      <c r="Q1091" s="1"/>
      <c r="W1091" s="2" t="s">
        <v>6</v>
      </c>
      <c r="X1091" s="1"/>
      <c r="Y1091" s="1"/>
      <c r="Z1091" s="1"/>
      <c r="AA1091" s="1"/>
      <c r="AB1091" s="1"/>
    </row>
    <row r="1092" spans="1:33" ht="15.75">
      <c r="M1092" s="3" t="s">
        <v>26</v>
      </c>
      <c r="N1092" s="1"/>
      <c r="O1092" s="1"/>
      <c r="P1092" s="1"/>
      <c r="Q1092" s="1"/>
      <c r="S1092" s="1" t="s">
        <v>8</v>
      </c>
      <c r="T1092" s="25">
        <v>2</v>
      </c>
      <c r="X1092" s="3" t="s">
        <v>47</v>
      </c>
      <c r="Y1092" s="1"/>
      <c r="Z1092" s="24"/>
      <c r="AA1092" s="1"/>
      <c r="AB1092" s="1"/>
      <c r="AD1092" s="1" t="s">
        <v>8</v>
      </c>
      <c r="AE1092" s="4">
        <v>3</v>
      </c>
    </row>
    <row r="1093" spans="1:33" ht="15.75">
      <c r="B1093" s="3" t="s">
        <v>26</v>
      </c>
      <c r="H1093" s="1" t="s">
        <v>8</v>
      </c>
      <c r="I1093" s="25">
        <v>1</v>
      </c>
      <c r="L1093" s="1"/>
      <c r="M1093" s="62" t="s">
        <v>172</v>
      </c>
      <c r="N1093" s="1"/>
      <c r="O1093" s="1"/>
      <c r="P1093" s="1"/>
      <c r="Q1093" s="1"/>
      <c r="S1093" s="3" t="s">
        <v>9</v>
      </c>
      <c r="T1093" s="21" t="s">
        <v>35</v>
      </c>
      <c r="U1093" s="5"/>
      <c r="W1093" s="1"/>
      <c r="X1093" s="62" t="s">
        <v>58</v>
      </c>
      <c r="Y1093" s="1"/>
      <c r="Z1093" s="1"/>
      <c r="AA1093" s="1"/>
      <c r="AB1093" s="1"/>
      <c r="AD1093" s="3" t="s">
        <v>9</v>
      </c>
      <c r="AE1093" s="21" t="s">
        <v>37</v>
      </c>
      <c r="AF1093" s="5"/>
    </row>
    <row r="1094" spans="1:33" ht="15">
      <c r="B1094" s="62" t="s">
        <v>172</v>
      </c>
      <c r="H1094" s="3" t="s">
        <v>9</v>
      </c>
      <c r="I1094" s="21" t="s">
        <v>51</v>
      </c>
      <c r="J1094" s="5"/>
      <c r="L1094" s="22"/>
      <c r="M1094" s="1"/>
      <c r="N1094" s="1"/>
      <c r="O1094" s="1"/>
      <c r="P1094" s="1"/>
      <c r="Q1094" s="1"/>
      <c r="W1094" s="22"/>
      <c r="X1094" s="1"/>
      <c r="Y1094" s="1"/>
      <c r="Z1094" s="1"/>
      <c r="AA1094" s="1"/>
      <c r="AB1094" s="1"/>
    </row>
    <row r="1095" spans="1:33" ht="14.45" customHeight="1">
      <c r="M1095" s="7"/>
      <c r="N1095" s="8"/>
      <c r="O1095" s="171" t="s">
        <v>13</v>
      </c>
      <c r="P1095" s="171"/>
      <c r="Q1095" s="9"/>
      <c r="S1095" s="167" t="s">
        <v>14</v>
      </c>
      <c r="T1095" s="168"/>
      <c r="U1095" s="172" t="s">
        <v>7</v>
      </c>
      <c r="X1095" s="7"/>
      <c r="Y1095" s="8"/>
      <c r="Z1095" s="171" t="s">
        <v>13</v>
      </c>
      <c r="AA1095" s="171"/>
      <c r="AB1095" s="9"/>
      <c r="AD1095" s="167" t="s">
        <v>14</v>
      </c>
      <c r="AE1095" s="168"/>
      <c r="AF1095" s="172" t="s">
        <v>7</v>
      </c>
    </row>
    <row r="1096" spans="1:33" ht="40.9" customHeight="1">
      <c r="B1096" s="7"/>
      <c r="C1096" s="8"/>
      <c r="D1096" s="171" t="s">
        <v>13</v>
      </c>
      <c r="E1096" s="171"/>
      <c r="F1096" s="9"/>
      <c r="H1096" s="167" t="s">
        <v>14</v>
      </c>
      <c r="I1096" s="168"/>
      <c r="J1096" s="172" t="s">
        <v>7</v>
      </c>
      <c r="M1096" s="11" t="s">
        <v>2</v>
      </c>
      <c r="N1096" s="11" t="s">
        <v>3</v>
      </c>
      <c r="O1096" s="12" t="s">
        <v>4</v>
      </c>
      <c r="P1096" s="13" t="s">
        <v>10</v>
      </c>
      <c r="Q1096" s="13" t="s">
        <v>5</v>
      </c>
      <c r="S1096" s="14" t="s">
        <v>11</v>
      </c>
      <c r="T1096" s="14" t="s">
        <v>12</v>
      </c>
      <c r="U1096" s="173"/>
      <c r="X1096" s="11" t="s">
        <v>2</v>
      </c>
      <c r="Y1096" s="11" t="s">
        <v>3</v>
      </c>
      <c r="Z1096" s="12" t="s">
        <v>4</v>
      </c>
      <c r="AA1096" s="13" t="s">
        <v>10</v>
      </c>
      <c r="AB1096" s="13" t="s">
        <v>5</v>
      </c>
      <c r="AD1096" s="14" t="s">
        <v>11</v>
      </c>
      <c r="AE1096" s="14" t="s">
        <v>12</v>
      </c>
      <c r="AF1096" s="173"/>
    </row>
    <row r="1097" spans="1:33" ht="28.5">
      <c r="B1097" s="11" t="s">
        <v>2</v>
      </c>
      <c r="C1097" s="11" t="s">
        <v>3</v>
      </c>
      <c r="D1097" s="12" t="s">
        <v>4</v>
      </c>
      <c r="E1097" s="13" t="s">
        <v>10</v>
      </c>
      <c r="F1097" s="13" t="s">
        <v>5</v>
      </c>
      <c r="H1097" s="14" t="s">
        <v>11</v>
      </c>
      <c r="I1097" s="14" t="s">
        <v>12</v>
      </c>
      <c r="J1097" s="173"/>
      <c r="L1097">
        <v>1</v>
      </c>
      <c r="M1097" s="66"/>
      <c r="N1097" s="10"/>
      <c r="O1097" s="17">
        <v>5</v>
      </c>
      <c r="P1097" s="17"/>
      <c r="Q1097" s="17">
        <f>SUM(O1097:P1097)</f>
        <v>5</v>
      </c>
      <c r="R1097" s="18"/>
      <c r="S1097" s="18"/>
      <c r="T1097" s="18"/>
      <c r="U1097" s="18">
        <f>SUM(Q1097:T1097)</f>
        <v>5</v>
      </c>
      <c r="W1097">
        <v>1</v>
      </c>
      <c r="X1097" s="66"/>
      <c r="Y1097" s="10"/>
      <c r="Z1097" s="17">
        <v>5</v>
      </c>
      <c r="AA1097" s="17"/>
      <c r="AB1097" s="17">
        <f>SUM(Z1097:AA1097)</f>
        <v>5</v>
      </c>
      <c r="AC1097" s="18"/>
      <c r="AD1097" s="18"/>
      <c r="AE1097" s="18"/>
      <c r="AF1097" s="18">
        <f>SUM(AB1097:AE1097)</f>
        <v>5</v>
      </c>
    </row>
    <row r="1098" spans="1:33">
      <c r="A1098" s="15">
        <v>1</v>
      </c>
      <c r="B1098" s="66"/>
      <c r="C1098" s="10"/>
      <c r="D1098" s="17">
        <v>5</v>
      </c>
      <c r="E1098" s="17"/>
      <c r="F1098" s="17">
        <f>SUM(D1098:E1098)</f>
        <v>5</v>
      </c>
      <c r="G1098" s="18"/>
      <c r="H1098" s="18"/>
      <c r="I1098" s="18"/>
      <c r="J1098" s="18">
        <f>SUM(F1098:I1098)</f>
        <v>5</v>
      </c>
      <c r="K1098" s="40"/>
      <c r="L1098" s="15">
        <v>2</v>
      </c>
      <c r="M1098" s="66"/>
      <c r="N1098" s="10"/>
      <c r="O1098" s="17"/>
      <c r="P1098" s="17"/>
      <c r="Q1098" s="17">
        <f t="shared" ref="Q1098:Q1137" si="135">SUM(O1098:P1098)</f>
        <v>0</v>
      </c>
      <c r="R1098" s="18"/>
      <c r="S1098" s="18"/>
      <c r="T1098" s="18"/>
      <c r="U1098" s="18">
        <f t="shared" ref="U1098:U1137" si="136">SUM(Q1098:T1098)</f>
        <v>0</v>
      </c>
      <c r="V1098" s="40"/>
      <c r="W1098" s="15">
        <v>2</v>
      </c>
      <c r="X1098" s="66"/>
      <c r="Y1098" s="10"/>
      <c r="Z1098" s="17"/>
      <c r="AA1098" s="17"/>
      <c r="AB1098" s="17">
        <f t="shared" ref="AB1098:AB1137" si="137">SUM(Z1098:AA1098)</f>
        <v>0</v>
      </c>
      <c r="AC1098" s="18"/>
      <c r="AD1098" s="18"/>
      <c r="AE1098" s="18"/>
      <c r="AF1098" s="18">
        <f t="shared" ref="AF1098:AF1137" si="138">SUM(AB1098:AE1098)</f>
        <v>0</v>
      </c>
    </row>
    <row r="1099" spans="1:33">
      <c r="A1099" s="15">
        <v>2</v>
      </c>
      <c r="B1099" s="66"/>
      <c r="C1099" s="10"/>
      <c r="D1099" s="17"/>
      <c r="E1099" s="17"/>
      <c r="F1099" s="17">
        <f t="shared" ref="F1099:F1138" si="139">SUM(D1099:E1099)</f>
        <v>0</v>
      </c>
      <c r="G1099" s="18"/>
      <c r="H1099" s="18"/>
      <c r="I1099" s="18"/>
      <c r="J1099" s="18">
        <f t="shared" ref="J1099:J1138" si="140">SUM(F1099:I1099)</f>
        <v>0</v>
      </c>
      <c r="L1099" s="15">
        <v>3</v>
      </c>
      <c r="M1099" s="66"/>
      <c r="N1099" s="10"/>
      <c r="O1099" s="17"/>
      <c r="P1099" s="17"/>
      <c r="Q1099" s="17">
        <f t="shared" si="135"/>
        <v>0</v>
      </c>
      <c r="R1099" s="18"/>
      <c r="S1099" s="18"/>
      <c r="T1099" s="18"/>
      <c r="U1099" s="18">
        <f t="shared" si="136"/>
        <v>0</v>
      </c>
      <c r="W1099" s="15">
        <v>3</v>
      </c>
      <c r="X1099" s="66"/>
      <c r="Y1099" s="10"/>
      <c r="Z1099" s="17"/>
      <c r="AA1099" s="17"/>
      <c r="AB1099" s="17">
        <f t="shared" si="137"/>
        <v>0</v>
      </c>
      <c r="AC1099" s="18"/>
      <c r="AD1099" s="18"/>
      <c r="AE1099" s="18"/>
      <c r="AF1099" s="18">
        <f t="shared" si="138"/>
        <v>0</v>
      </c>
    </row>
    <row r="1100" spans="1:33">
      <c r="A1100" s="15">
        <v>3</v>
      </c>
      <c r="B1100" s="66"/>
      <c r="C1100" s="10"/>
      <c r="D1100" s="17"/>
      <c r="E1100" s="17"/>
      <c r="F1100" s="17">
        <f t="shared" si="139"/>
        <v>0</v>
      </c>
      <c r="G1100" s="18"/>
      <c r="H1100" s="18"/>
      <c r="I1100" s="18"/>
      <c r="J1100" s="18">
        <f t="shared" si="140"/>
        <v>0</v>
      </c>
      <c r="L1100" s="15">
        <v>4</v>
      </c>
      <c r="M1100" s="66"/>
      <c r="N1100" s="10"/>
      <c r="O1100" s="17"/>
      <c r="P1100" s="17"/>
      <c r="Q1100" s="17">
        <f t="shared" si="135"/>
        <v>0</v>
      </c>
      <c r="R1100" s="18"/>
      <c r="S1100" s="18"/>
      <c r="T1100" s="18"/>
      <c r="U1100" s="18">
        <f t="shared" si="136"/>
        <v>0</v>
      </c>
      <c r="W1100" s="15">
        <v>4</v>
      </c>
      <c r="X1100" s="66"/>
      <c r="Y1100" s="10"/>
      <c r="Z1100" s="17"/>
      <c r="AA1100" s="17"/>
      <c r="AB1100" s="17">
        <f t="shared" si="137"/>
        <v>0</v>
      </c>
      <c r="AC1100" s="18"/>
      <c r="AD1100" s="18"/>
      <c r="AE1100" s="18"/>
      <c r="AF1100" s="18">
        <f t="shared" si="138"/>
        <v>0</v>
      </c>
    </row>
    <row r="1101" spans="1:33">
      <c r="A1101" s="15">
        <v>4</v>
      </c>
      <c r="B1101" s="66"/>
      <c r="C1101" s="10"/>
      <c r="D1101" s="17"/>
      <c r="E1101" s="17"/>
      <c r="F1101" s="17">
        <f t="shared" si="139"/>
        <v>0</v>
      </c>
      <c r="G1101" s="18"/>
      <c r="H1101" s="18"/>
      <c r="I1101" s="18"/>
      <c r="J1101" s="18">
        <f t="shared" si="140"/>
        <v>0</v>
      </c>
      <c r="L1101" s="15">
        <v>5</v>
      </c>
      <c r="M1101" s="66"/>
      <c r="N1101" s="10"/>
      <c r="O1101" s="17"/>
      <c r="P1101" s="17"/>
      <c r="Q1101" s="17">
        <f t="shared" si="135"/>
        <v>0</v>
      </c>
      <c r="R1101" s="18"/>
      <c r="S1101" s="18"/>
      <c r="T1101" s="18"/>
      <c r="U1101" s="18">
        <f t="shared" si="136"/>
        <v>0</v>
      </c>
      <c r="W1101" s="15">
        <v>5</v>
      </c>
      <c r="X1101" s="66"/>
      <c r="Y1101" s="10"/>
      <c r="Z1101" s="17"/>
      <c r="AA1101" s="17"/>
      <c r="AB1101" s="17">
        <f t="shared" si="137"/>
        <v>0</v>
      </c>
      <c r="AC1101" s="18"/>
      <c r="AD1101" s="18"/>
      <c r="AE1101" s="18"/>
      <c r="AF1101" s="18">
        <f t="shared" si="138"/>
        <v>0</v>
      </c>
      <c r="AG1101" s="40"/>
    </row>
    <row r="1102" spans="1:33">
      <c r="A1102" s="15">
        <v>5</v>
      </c>
      <c r="B1102" s="66"/>
      <c r="C1102" s="10"/>
      <c r="D1102" s="17"/>
      <c r="E1102" s="17"/>
      <c r="F1102" s="17">
        <f t="shared" si="139"/>
        <v>0</v>
      </c>
      <c r="G1102" s="18"/>
      <c r="H1102" s="18"/>
      <c r="I1102" s="18"/>
      <c r="J1102" s="18">
        <f t="shared" si="140"/>
        <v>0</v>
      </c>
      <c r="L1102" s="15">
        <v>6</v>
      </c>
      <c r="M1102" s="66"/>
      <c r="N1102" s="10"/>
      <c r="O1102" s="17"/>
      <c r="P1102" s="17"/>
      <c r="Q1102" s="17">
        <f t="shared" si="135"/>
        <v>0</v>
      </c>
      <c r="R1102" s="18"/>
      <c r="S1102" s="18"/>
      <c r="T1102" s="18"/>
      <c r="U1102" s="18">
        <f t="shared" si="136"/>
        <v>0</v>
      </c>
      <c r="W1102" s="15">
        <v>6</v>
      </c>
      <c r="X1102" s="66"/>
      <c r="Y1102" s="10"/>
      <c r="Z1102" s="17"/>
      <c r="AA1102" s="17"/>
      <c r="AB1102" s="17">
        <f t="shared" si="137"/>
        <v>0</v>
      </c>
      <c r="AC1102" s="18"/>
      <c r="AD1102" s="18"/>
      <c r="AE1102" s="18"/>
      <c r="AF1102" s="18">
        <f t="shared" si="138"/>
        <v>0</v>
      </c>
    </row>
    <row r="1103" spans="1:33">
      <c r="A1103" s="15">
        <v>6</v>
      </c>
      <c r="B1103" s="66"/>
      <c r="C1103" s="10"/>
      <c r="D1103" s="17"/>
      <c r="E1103" s="17"/>
      <c r="F1103" s="17">
        <f t="shared" si="139"/>
        <v>0</v>
      </c>
      <c r="G1103" s="18"/>
      <c r="H1103" s="18"/>
      <c r="I1103" s="18"/>
      <c r="J1103" s="18">
        <f t="shared" si="140"/>
        <v>0</v>
      </c>
      <c r="L1103" s="15">
        <v>7</v>
      </c>
      <c r="M1103" s="66"/>
      <c r="N1103" s="10"/>
      <c r="O1103" s="17"/>
      <c r="P1103" s="17"/>
      <c r="Q1103" s="17">
        <f t="shared" si="135"/>
        <v>0</v>
      </c>
      <c r="R1103" s="18"/>
      <c r="S1103" s="18"/>
      <c r="T1103" s="18"/>
      <c r="U1103" s="18">
        <f t="shared" si="136"/>
        <v>0</v>
      </c>
      <c r="V1103" s="68"/>
      <c r="W1103" s="15">
        <v>7</v>
      </c>
      <c r="X1103" s="66"/>
      <c r="Y1103" s="10"/>
      <c r="Z1103" s="17"/>
      <c r="AA1103" s="17"/>
      <c r="AB1103" s="17">
        <f t="shared" si="137"/>
        <v>0</v>
      </c>
      <c r="AC1103" s="18"/>
      <c r="AD1103" s="18"/>
      <c r="AE1103" s="18"/>
      <c r="AF1103" s="18">
        <f t="shared" si="138"/>
        <v>0</v>
      </c>
    </row>
    <row r="1104" spans="1:33">
      <c r="A1104" s="15">
        <v>7</v>
      </c>
      <c r="B1104" s="66"/>
      <c r="C1104" s="10"/>
      <c r="D1104" s="17"/>
      <c r="E1104" s="17"/>
      <c r="F1104" s="17">
        <f t="shared" si="139"/>
        <v>0</v>
      </c>
      <c r="G1104" s="18"/>
      <c r="H1104" s="18"/>
      <c r="I1104" s="18"/>
      <c r="J1104" s="18">
        <f t="shared" si="140"/>
        <v>0</v>
      </c>
      <c r="L1104" s="15">
        <v>8</v>
      </c>
      <c r="M1104" s="66"/>
      <c r="N1104" s="10"/>
      <c r="O1104" s="17"/>
      <c r="P1104" s="17"/>
      <c r="Q1104" s="17">
        <f t="shared" si="135"/>
        <v>0</v>
      </c>
      <c r="R1104" s="18"/>
      <c r="S1104" s="18"/>
      <c r="T1104" s="18"/>
      <c r="U1104" s="18">
        <f t="shared" si="136"/>
        <v>0</v>
      </c>
      <c r="W1104" s="15">
        <v>8</v>
      </c>
      <c r="X1104" s="66"/>
      <c r="Y1104" s="10"/>
      <c r="Z1104" s="17"/>
      <c r="AA1104" s="17"/>
      <c r="AB1104" s="17">
        <f t="shared" si="137"/>
        <v>0</v>
      </c>
      <c r="AC1104" s="18"/>
      <c r="AD1104" s="18"/>
      <c r="AE1104" s="18"/>
      <c r="AF1104" s="18">
        <f t="shared" si="138"/>
        <v>0</v>
      </c>
    </row>
    <row r="1105" spans="1:32">
      <c r="A1105" s="15">
        <v>8</v>
      </c>
      <c r="B1105" s="66"/>
      <c r="C1105" s="10"/>
      <c r="D1105" s="17"/>
      <c r="E1105" s="17"/>
      <c r="F1105" s="17">
        <f t="shared" si="139"/>
        <v>0</v>
      </c>
      <c r="G1105" s="18"/>
      <c r="H1105" s="18"/>
      <c r="I1105" s="18"/>
      <c r="J1105" s="18">
        <f t="shared" si="140"/>
        <v>0</v>
      </c>
      <c r="L1105" s="15">
        <v>9</v>
      </c>
      <c r="M1105" s="66"/>
      <c r="N1105" s="10"/>
      <c r="O1105" s="17"/>
      <c r="P1105" s="17"/>
      <c r="Q1105" s="17">
        <f t="shared" si="135"/>
        <v>0</v>
      </c>
      <c r="R1105" s="18"/>
      <c r="S1105" s="18"/>
      <c r="T1105" s="18"/>
      <c r="U1105" s="18">
        <f t="shared" si="136"/>
        <v>0</v>
      </c>
      <c r="W1105" s="15">
        <v>9</v>
      </c>
      <c r="X1105" s="66"/>
      <c r="Y1105" s="10"/>
      <c r="Z1105" s="17"/>
      <c r="AA1105" s="17"/>
      <c r="AB1105" s="17">
        <f t="shared" si="137"/>
        <v>0</v>
      </c>
      <c r="AC1105" s="18"/>
      <c r="AD1105" s="18"/>
      <c r="AE1105" s="18"/>
      <c r="AF1105" s="18">
        <f t="shared" si="138"/>
        <v>0</v>
      </c>
    </row>
    <row r="1106" spans="1:32">
      <c r="A1106" s="15">
        <v>9</v>
      </c>
      <c r="B1106" s="66"/>
      <c r="C1106" s="10"/>
      <c r="D1106" s="17"/>
      <c r="E1106" s="17"/>
      <c r="F1106" s="17">
        <f t="shared" si="139"/>
        <v>0</v>
      </c>
      <c r="G1106" s="18"/>
      <c r="H1106" s="18"/>
      <c r="I1106" s="18"/>
      <c r="J1106" s="18">
        <f t="shared" si="140"/>
        <v>0</v>
      </c>
      <c r="L1106" s="15">
        <v>10</v>
      </c>
      <c r="M1106" s="66"/>
      <c r="N1106" s="10"/>
      <c r="O1106" s="17"/>
      <c r="P1106" s="17"/>
      <c r="Q1106" s="17">
        <f t="shared" si="135"/>
        <v>0</v>
      </c>
      <c r="R1106" s="18"/>
      <c r="S1106" s="18"/>
      <c r="T1106" s="18"/>
      <c r="U1106" s="18">
        <f t="shared" si="136"/>
        <v>0</v>
      </c>
      <c r="W1106" s="15">
        <v>10</v>
      </c>
      <c r="X1106" s="66"/>
      <c r="Y1106" s="10"/>
      <c r="Z1106" s="17"/>
      <c r="AA1106" s="17"/>
      <c r="AB1106" s="17">
        <f t="shared" si="137"/>
        <v>0</v>
      </c>
      <c r="AC1106" s="18"/>
      <c r="AD1106" s="18"/>
      <c r="AE1106" s="18"/>
      <c r="AF1106" s="18">
        <f t="shared" si="138"/>
        <v>0</v>
      </c>
    </row>
    <row r="1107" spans="1:32">
      <c r="A1107" s="15">
        <v>10</v>
      </c>
      <c r="B1107" s="66"/>
      <c r="C1107" s="10"/>
      <c r="D1107" s="17"/>
      <c r="E1107" s="17"/>
      <c r="F1107" s="17">
        <f t="shared" si="139"/>
        <v>0</v>
      </c>
      <c r="G1107" s="18"/>
      <c r="H1107" s="18"/>
      <c r="I1107" s="18"/>
      <c r="J1107" s="18">
        <f t="shared" si="140"/>
        <v>0</v>
      </c>
      <c r="L1107" s="15">
        <v>11</v>
      </c>
      <c r="M1107" s="66"/>
      <c r="N1107" s="10"/>
      <c r="O1107" s="17"/>
      <c r="P1107" s="17"/>
      <c r="Q1107" s="17">
        <f t="shared" si="135"/>
        <v>0</v>
      </c>
      <c r="R1107" s="18"/>
      <c r="S1107" s="18"/>
      <c r="T1107" s="18"/>
      <c r="U1107" s="18">
        <f t="shared" si="136"/>
        <v>0</v>
      </c>
      <c r="W1107" s="15">
        <v>11</v>
      </c>
      <c r="X1107" s="66"/>
      <c r="Y1107" s="10"/>
      <c r="Z1107" s="17"/>
      <c r="AA1107" s="17"/>
      <c r="AB1107" s="17">
        <f t="shared" si="137"/>
        <v>0</v>
      </c>
      <c r="AC1107" s="18"/>
      <c r="AD1107" s="18"/>
      <c r="AE1107" s="18"/>
      <c r="AF1107" s="18">
        <f t="shared" si="138"/>
        <v>0</v>
      </c>
    </row>
    <row r="1108" spans="1:32">
      <c r="A1108" s="15">
        <v>11</v>
      </c>
      <c r="B1108" s="66"/>
      <c r="C1108" s="10"/>
      <c r="D1108" s="17"/>
      <c r="E1108" s="17"/>
      <c r="F1108" s="17">
        <f t="shared" si="139"/>
        <v>0</v>
      </c>
      <c r="G1108" s="18"/>
      <c r="H1108" s="18"/>
      <c r="I1108" s="18"/>
      <c r="J1108" s="18">
        <f t="shared" si="140"/>
        <v>0</v>
      </c>
      <c r="L1108" s="15">
        <v>12</v>
      </c>
      <c r="M1108" s="66"/>
      <c r="N1108" s="10"/>
      <c r="O1108" s="17"/>
      <c r="P1108" s="17"/>
      <c r="Q1108" s="17">
        <f t="shared" si="135"/>
        <v>0</v>
      </c>
      <c r="R1108" s="18"/>
      <c r="S1108" s="18"/>
      <c r="T1108" s="18"/>
      <c r="U1108" s="18">
        <f t="shared" si="136"/>
        <v>0</v>
      </c>
      <c r="W1108" s="15">
        <v>12</v>
      </c>
      <c r="X1108" s="66"/>
      <c r="Y1108" s="10"/>
      <c r="Z1108" s="17"/>
      <c r="AA1108" s="17"/>
      <c r="AB1108" s="17">
        <f t="shared" si="137"/>
        <v>0</v>
      </c>
      <c r="AC1108" s="18"/>
      <c r="AD1108" s="18"/>
      <c r="AE1108" s="18"/>
      <c r="AF1108" s="18">
        <f t="shared" si="138"/>
        <v>0</v>
      </c>
    </row>
    <row r="1109" spans="1:32">
      <c r="A1109" s="15">
        <v>12</v>
      </c>
      <c r="B1109" s="66"/>
      <c r="C1109" s="10"/>
      <c r="D1109" s="17"/>
      <c r="E1109" s="17"/>
      <c r="F1109" s="17">
        <f t="shared" si="139"/>
        <v>0</v>
      </c>
      <c r="G1109" s="18"/>
      <c r="H1109" s="18"/>
      <c r="I1109" s="18"/>
      <c r="J1109" s="18">
        <f t="shared" si="140"/>
        <v>0</v>
      </c>
      <c r="L1109" s="15">
        <v>13</v>
      </c>
      <c r="M1109" s="66"/>
      <c r="N1109" s="10"/>
      <c r="O1109" s="17"/>
      <c r="P1109" s="17"/>
      <c r="Q1109" s="17">
        <f t="shared" si="135"/>
        <v>0</v>
      </c>
      <c r="R1109" s="18"/>
      <c r="S1109" s="18"/>
      <c r="T1109" s="18"/>
      <c r="U1109" s="18">
        <f t="shared" si="136"/>
        <v>0</v>
      </c>
      <c r="W1109" s="15">
        <v>13</v>
      </c>
      <c r="X1109" s="66"/>
      <c r="Y1109" s="10"/>
      <c r="Z1109" s="17"/>
      <c r="AA1109" s="17"/>
      <c r="AB1109" s="17">
        <f t="shared" si="137"/>
        <v>0</v>
      </c>
      <c r="AC1109" s="18"/>
      <c r="AD1109" s="18"/>
      <c r="AE1109" s="18"/>
      <c r="AF1109" s="18">
        <f t="shared" si="138"/>
        <v>0</v>
      </c>
    </row>
    <row r="1110" spans="1:32">
      <c r="A1110" s="15">
        <v>13</v>
      </c>
      <c r="B1110" s="66"/>
      <c r="C1110" s="10"/>
      <c r="D1110" s="17"/>
      <c r="E1110" s="17"/>
      <c r="F1110" s="17">
        <f t="shared" si="139"/>
        <v>0</v>
      </c>
      <c r="G1110" s="18"/>
      <c r="H1110" s="18"/>
      <c r="I1110" s="18"/>
      <c r="J1110" s="18">
        <f t="shared" si="140"/>
        <v>0</v>
      </c>
      <c r="L1110" s="15">
        <v>14</v>
      </c>
      <c r="M1110" s="66"/>
      <c r="N1110" s="10"/>
      <c r="O1110" s="17"/>
      <c r="P1110" s="17"/>
      <c r="Q1110" s="17">
        <f t="shared" si="135"/>
        <v>0</v>
      </c>
      <c r="R1110" s="18"/>
      <c r="S1110" s="18"/>
      <c r="T1110" s="18"/>
      <c r="U1110" s="18">
        <f t="shared" si="136"/>
        <v>0</v>
      </c>
      <c r="W1110" s="15">
        <v>14</v>
      </c>
      <c r="X1110" s="66"/>
      <c r="Y1110" s="10"/>
      <c r="Z1110" s="17"/>
      <c r="AA1110" s="17"/>
      <c r="AB1110" s="17">
        <f t="shared" si="137"/>
        <v>0</v>
      </c>
      <c r="AC1110" s="18"/>
      <c r="AD1110" s="18"/>
      <c r="AE1110" s="18"/>
      <c r="AF1110" s="18">
        <f t="shared" si="138"/>
        <v>0</v>
      </c>
    </row>
    <row r="1111" spans="1:32">
      <c r="A1111" s="15">
        <v>14</v>
      </c>
      <c r="B1111" s="66"/>
      <c r="C1111" s="10"/>
      <c r="D1111" s="17"/>
      <c r="E1111" s="17"/>
      <c r="F1111" s="17">
        <f t="shared" si="139"/>
        <v>0</v>
      </c>
      <c r="G1111" s="18"/>
      <c r="H1111" s="18"/>
      <c r="I1111" s="18"/>
      <c r="J1111" s="18">
        <f t="shared" si="140"/>
        <v>0</v>
      </c>
      <c r="L1111" s="15">
        <v>15</v>
      </c>
      <c r="M1111" s="66"/>
      <c r="N1111" s="10"/>
      <c r="O1111" s="17"/>
      <c r="P1111" s="17"/>
      <c r="Q1111" s="17">
        <f t="shared" si="135"/>
        <v>0</v>
      </c>
      <c r="R1111" s="18"/>
      <c r="S1111" s="18"/>
      <c r="T1111" s="18"/>
      <c r="U1111" s="18">
        <f t="shared" si="136"/>
        <v>0</v>
      </c>
      <c r="W1111" s="15">
        <v>15</v>
      </c>
      <c r="X1111" s="66"/>
      <c r="Y1111" s="10"/>
      <c r="Z1111" s="17"/>
      <c r="AA1111" s="17"/>
      <c r="AB1111" s="17">
        <f t="shared" si="137"/>
        <v>0</v>
      </c>
      <c r="AC1111" s="18"/>
      <c r="AD1111" s="18"/>
      <c r="AE1111" s="18"/>
      <c r="AF1111" s="18">
        <f t="shared" si="138"/>
        <v>0</v>
      </c>
    </row>
    <row r="1112" spans="1:32">
      <c r="A1112" s="15">
        <v>15</v>
      </c>
      <c r="B1112" s="66"/>
      <c r="C1112" s="10"/>
      <c r="D1112" s="17"/>
      <c r="E1112" s="17"/>
      <c r="F1112" s="17">
        <f t="shared" si="139"/>
        <v>0</v>
      </c>
      <c r="G1112" s="18"/>
      <c r="H1112" s="18"/>
      <c r="I1112" s="18"/>
      <c r="J1112" s="18">
        <f t="shared" si="140"/>
        <v>0</v>
      </c>
      <c r="L1112" s="15">
        <v>16</v>
      </c>
      <c r="M1112" s="66"/>
      <c r="N1112" s="10"/>
      <c r="O1112" s="17"/>
      <c r="P1112" s="17"/>
      <c r="Q1112" s="17">
        <f t="shared" si="135"/>
        <v>0</v>
      </c>
      <c r="R1112" s="18"/>
      <c r="S1112" s="18"/>
      <c r="T1112" s="18"/>
      <c r="U1112" s="18">
        <f t="shared" si="136"/>
        <v>0</v>
      </c>
      <c r="W1112" s="15">
        <v>16</v>
      </c>
      <c r="X1112" s="66"/>
      <c r="Y1112" s="10"/>
      <c r="Z1112" s="17"/>
      <c r="AA1112" s="17"/>
      <c r="AB1112" s="17">
        <f t="shared" si="137"/>
        <v>0</v>
      </c>
      <c r="AC1112" s="18"/>
      <c r="AD1112" s="18"/>
      <c r="AE1112" s="18"/>
      <c r="AF1112" s="18">
        <f t="shared" si="138"/>
        <v>0</v>
      </c>
    </row>
    <row r="1113" spans="1:32">
      <c r="A1113" s="15">
        <v>16</v>
      </c>
      <c r="B1113" s="66"/>
      <c r="C1113" s="10"/>
      <c r="D1113" s="17"/>
      <c r="E1113" s="17"/>
      <c r="F1113" s="17">
        <f t="shared" si="139"/>
        <v>0</v>
      </c>
      <c r="G1113" s="18"/>
      <c r="H1113" s="18"/>
      <c r="I1113" s="18"/>
      <c r="J1113" s="18">
        <f t="shared" si="140"/>
        <v>0</v>
      </c>
      <c r="L1113" s="15">
        <v>17</v>
      </c>
      <c r="M1113" s="66"/>
      <c r="N1113" s="10"/>
      <c r="O1113" s="17"/>
      <c r="P1113" s="17"/>
      <c r="Q1113" s="17">
        <f t="shared" si="135"/>
        <v>0</v>
      </c>
      <c r="R1113" s="18"/>
      <c r="S1113" s="18"/>
      <c r="T1113" s="18"/>
      <c r="U1113" s="18">
        <f t="shared" si="136"/>
        <v>0</v>
      </c>
      <c r="W1113" s="15">
        <v>17</v>
      </c>
      <c r="X1113" s="66"/>
      <c r="Y1113" s="10"/>
      <c r="Z1113" s="17"/>
      <c r="AA1113" s="17"/>
      <c r="AB1113" s="17">
        <f t="shared" si="137"/>
        <v>0</v>
      </c>
      <c r="AC1113" s="18"/>
      <c r="AD1113" s="18"/>
      <c r="AE1113" s="18"/>
      <c r="AF1113" s="18">
        <f t="shared" si="138"/>
        <v>0</v>
      </c>
    </row>
    <row r="1114" spans="1:32">
      <c r="A1114" s="15">
        <v>17</v>
      </c>
      <c r="B1114" s="66"/>
      <c r="C1114" s="10"/>
      <c r="D1114" s="17"/>
      <c r="E1114" s="17"/>
      <c r="F1114" s="17">
        <f t="shared" si="139"/>
        <v>0</v>
      </c>
      <c r="G1114" s="18"/>
      <c r="H1114" s="18"/>
      <c r="I1114" s="18"/>
      <c r="J1114" s="18">
        <f t="shared" si="140"/>
        <v>0</v>
      </c>
      <c r="L1114" s="15">
        <v>18</v>
      </c>
      <c r="M1114" s="66"/>
      <c r="N1114" s="10"/>
      <c r="O1114" s="17"/>
      <c r="P1114" s="17"/>
      <c r="Q1114" s="17">
        <f t="shared" si="135"/>
        <v>0</v>
      </c>
      <c r="R1114" s="18"/>
      <c r="S1114" s="18"/>
      <c r="T1114" s="18"/>
      <c r="U1114" s="18">
        <f t="shared" si="136"/>
        <v>0</v>
      </c>
      <c r="W1114" s="15">
        <v>18</v>
      </c>
      <c r="X1114" s="66"/>
      <c r="Y1114" s="10"/>
      <c r="Z1114" s="17"/>
      <c r="AA1114" s="17"/>
      <c r="AB1114" s="17">
        <f t="shared" si="137"/>
        <v>0</v>
      </c>
      <c r="AC1114" s="18"/>
      <c r="AD1114" s="18"/>
      <c r="AE1114" s="18"/>
      <c r="AF1114" s="18">
        <f t="shared" si="138"/>
        <v>0</v>
      </c>
    </row>
    <row r="1115" spans="1:32">
      <c r="A1115" s="15">
        <v>18</v>
      </c>
      <c r="B1115" s="66"/>
      <c r="C1115" s="10"/>
      <c r="D1115" s="17"/>
      <c r="E1115" s="17"/>
      <c r="F1115" s="17">
        <f t="shared" si="139"/>
        <v>0</v>
      </c>
      <c r="G1115" s="18"/>
      <c r="H1115" s="18"/>
      <c r="I1115" s="18"/>
      <c r="J1115" s="18">
        <f t="shared" si="140"/>
        <v>0</v>
      </c>
      <c r="L1115" s="15">
        <v>19</v>
      </c>
      <c r="M1115" s="66"/>
      <c r="N1115" s="10"/>
      <c r="O1115" s="17"/>
      <c r="P1115" s="17"/>
      <c r="Q1115" s="17">
        <f t="shared" si="135"/>
        <v>0</v>
      </c>
      <c r="R1115" s="18"/>
      <c r="S1115" s="18"/>
      <c r="T1115" s="18"/>
      <c r="U1115" s="18">
        <f t="shared" si="136"/>
        <v>0</v>
      </c>
      <c r="W1115" s="15">
        <v>19</v>
      </c>
      <c r="X1115" s="66"/>
      <c r="Y1115" s="10"/>
      <c r="Z1115" s="17"/>
      <c r="AA1115" s="17"/>
      <c r="AB1115" s="17">
        <f t="shared" si="137"/>
        <v>0</v>
      </c>
      <c r="AC1115" s="18"/>
      <c r="AD1115" s="18"/>
      <c r="AE1115" s="18"/>
      <c r="AF1115" s="18">
        <f t="shared" si="138"/>
        <v>0</v>
      </c>
    </row>
    <row r="1116" spans="1:32">
      <c r="A1116" s="15">
        <v>19</v>
      </c>
      <c r="B1116" s="66"/>
      <c r="C1116" s="10"/>
      <c r="D1116" s="17"/>
      <c r="E1116" s="17"/>
      <c r="F1116" s="17">
        <f t="shared" si="139"/>
        <v>0</v>
      </c>
      <c r="G1116" s="18"/>
      <c r="H1116" s="18"/>
      <c r="I1116" s="18"/>
      <c r="J1116" s="18">
        <f t="shared" si="140"/>
        <v>0</v>
      </c>
      <c r="L1116" s="15">
        <v>20</v>
      </c>
      <c r="M1116" s="66"/>
      <c r="N1116" s="10"/>
      <c r="O1116" s="17"/>
      <c r="P1116" s="17"/>
      <c r="Q1116" s="17">
        <f t="shared" si="135"/>
        <v>0</v>
      </c>
      <c r="R1116" s="18"/>
      <c r="S1116" s="18"/>
      <c r="T1116" s="18"/>
      <c r="U1116" s="18">
        <f t="shared" si="136"/>
        <v>0</v>
      </c>
      <c r="W1116" s="15">
        <v>20</v>
      </c>
      <c r="X1116" s="66"/>
      <c r="Y1116" s="10"/>
      <c r="Z1116" s="17"/>
      <c r="AA1116" s="17"/>
      <c r="AB1116" s="17">
        <f t="shared" si="137"/>
        <v>0</v>
      </c>
      <c r="AC1116" s="18"/>
      <c r="AD1116" s="18"/>
      <c r="AE1116" s="18"/>
      <c r="AF1116" s="18">
        <f t="shared" si="138"/>
        <v>0</v>
      </c>
    </row>
    <row r="1117" spans="1:32">
      <c r="A1117" s="15">
        <v>20</v>
      </c>
      <c r="B1117" s="66"/>
      <c r="C1117" s="10"/>
      <c r="D1117" s="17"/>
      <c r="E1117" s="17"/>
      <c r="F1117" s="17">
        <f t="shared" si="139"/>
        <v>0</v>
      </c>
      <c r="G1117" s="18"/>
      <c r="H1117" s="18"/>
      <c r="I1117" s="18"/>
      <c r="J1117" s="18">
        <f t="shared" si="140"/>
        <v>0</v>
      </c>
      <c r="L1117" s="15"/>
      <c r="M1117" s="66"/>
      <c r="N1117" s="10"/>
      <c r="O1117" s="17"/>
      <c r="P1117" s="10"/>
      <c r="Q1117" s="17">
        <f t="shared" si="135"/>
        <v>0</v>
      </c>
      <c r="R1117" s="15"/>
      <c r="S1117" s="18"/>
      <c r="T1117" s="18"/>
      <c r="U1117" s="18">
        <f t="shared" si="136"/>
        <v>0</v>
      </c>
      <c r="W1117" s="15"/>
      <c r="X1117" s="66"/>
      <c r="Y1117" s="10"/>
      <c r="Z1117" s="17"/>
      <c r="AA1117" s="10"/>
      <c r="AB1117" s="17">
        <f t="shared" si="137"/>
        <v>0</v>
      </c>
      <c r="AC1117" s="15"/>
      <c r="AD1117" s="18"/>
      <c r="AE1117" s="18"/>
      <c r="AF1117" s="18">
        <f t="shared" si="138"/>
        <v>0</v>
      </c>
    </row>
    <row r="1118" spans="1:32">
      <c r="A1118" s="20">
        <v>21</v>
      </c>
      <c r="B1118" s="66"/>
      <c r="C1118" s="10"/>
      <c r="D1118" s="17"/>
      <c r="E1118" s="10"/>
      <c r="F1118" s="17">
        <f t="shared" si="139"/>
        <v>0</v>
      </c>
      <c r="G1118" s="15"/>
      <c r="H1118" s="18"/>
      <c r="I1118" s="18"/>
      <c r="J1118" s="18">
        <f t="shared" si="140"/>
        <v>0</v>
      </c>
      <c r="L1118" s="20"/>
      <c r="M1118" s="66"/>
      <c r="N1118" s="10"/>
      <c r="O1118" s="17"/>
      <c r="P1118" s="10"/>
      <c r="Q1118" s="17">
        <f t="shared" si="135"/>
        <v>0</v>
      </c>
      <c r="R1118" s="15"/>
      <c r="S1118" s="15"/>
      <c r="T1118" s="15"/>
      <c r="U1118" s="18">
        <f t="shared" si="136"/>
        <v>0</v>
      </c>
      <c r="W1118" s="20"/>
      <c r="X1118" s="66"/>
      <c r="Y1118" s="10"/>
      <c r="Z1118" s="17"/>
      <c r="AA1118" s="10"/>
      <c r="AB1118" s="17">
        <f t="shared" si="137"/>
        <v>0</v>
      </c>
      <c r="AC1118" s="15"/>
      <c r="AD1118" s="15"/>
      <c r="AE1118" s="15"/>
      <c r="AF1118" s="18">
        <f t="shared" si="138"/>
        <v>0</v>
      </c>
    </row>
    <row r="1119" spans="1:32">
      <c r="A1119" s="42">
        <v>22</v>
      </c>
      <c r="B1119" s="66"/>
      <c r="C1119" s="10"/>
      <c r="D1119" s="17"/>
      <c r="E1119" s="10"/>
      <c r="F1119" s="17">
        <f t="shared" si="139"/>
        <v>0</v>
      </c>
      <c r="G1119" s="15"/>
      <c r="H1119" s="15"/>
      <c r="I1119" s="15"/>
      <c r="J1119" s="18">
        <f t="shared" si="140"/>
        <v>0</v>
      </c>
      <c r="L1119" s="42"/>
      <c r="M1119" s="66"/>
      <c r="N1119" s="10"/>
      <c r="O1119" s="17"/>
      <c r="P1119" s="10"/>
      <c r="Q1119" s="17">
        <f t="shared" si="135"/>
        <v>0</v>
      </c>
      <c r="R1119" s="15"/>
      <c r="S1119" s="15"/>
      <c r="T1119" s="15"/>
      <c r="U1119" s="18">
        <f t="shared" si="136"/>
        <v>0</v>
      </c>
      <c r="W1119" s="42"/>
      <c r="X1119" s="66"/>
      <c r="Y1119" s="10"/>
      <c r="Z1119" s="17"/>
      <c r="AA1119" s="10"/>
      <c r="AB1119" s="17">
        <f t="shared" si="137"/>
        <v>0</v>
      </c>
      <c r="AC1119" s="15"/>
      <c r="AD1119" s="15"/>
      <c r="AE1119" s="15"/>
      <c r="AF1119" s="18">
        <f t="shared" si="138"/>
        <v>0</v>
      </c>
    </row>
    <row r="1120" spans="1:32">
      <c r="A1120" s="42">
        <v>23</v>
      </c>
      <c r="B1120" s="66"/>
      <c r="C1120" s="10"/>
      <c r="D1120" s="17"/>
      <c r="E1120" s="10"/>
      <c r="F1120" s="17">
        <f t="shared" si="139"/>
        <v>0</v>
      </c>
      <c r="G1120" s="15"/>
      <c r="H1120" s="15"/>
      <c r="I1120" s="15"/>
      <c r="J1120" s="18">
        <f t="shared" si="140"/>
        <v>0</v>
      </c>
      <c r="L1120" s="42"/>
      <c r="M1120" s="66"/>
      <c r="N1120" s="10"/>
      <c r="O1120" s="17"/>
      <c r="P1120" s="10"/>
      <c r="Q1120" s="17">
        <f t="shared" si="135"/>
        <v>0</v>
      </c>
      <c r="R1120" s="15"/>
      <c r="S1120" s="15"/>
      <c r="T1120" s="15"/>
      <c r="U1120" s="18">
        <f t="shared" si="136"/>
        <v>0</v>
      </c>
      <c r="W1120" s="42"/>
      <c r="X1120" s="66"/>
      <c r="Y1120" s="10"/>
      <c r="Z1120" s="17"/>
      <c r="AA1120" s="10"/>
      <c r="AB1120" s="17">
        <f t="shared" si="137"/>
        <v>0</v>
      </c>
      <c r="AC1120" s="15"/>
      <c r="AD1120" s="15"/>
      <c r="AE1120" s="15"/>
      <c r="AF1120" s="18">
        <f t="shared" si="138"/>
        <v>0</v>
      </c>
    </row>
    <row r="1121" spans="1:32">
      <c r="A1121" s="42">
        <v>24</v>
      </c>
      <c r="B1121" s="66"/>
      <c r="C1121" s="10"/>
      <c r="D1121" s="17"/>
      <c r="E1121" s="10"/>
      <c r="F1121" s="17">
        <f t="shared" si="139"/>
        <v>0</v>
      </c>
      <c r="G1121" s="15"/>
      <c r="H1121" s="15"/>
      <c r="I1121" s="15"/>
      <c r="J1121" s="18">
        <f t="shared" si="140"/>
        <v>0</v>
      </c>
      <c r="L1121" s="42"/>
      <c r="M1121" s="66"/>
      <c r="N1121" s="10"/>
      <c r="O1121" s="17"/>
      <c r="P1121" s="10"/>
      <c r="Q1121" s="17">
        <f t="shared" si="135"/>
        <v>0</v>
      </c>
      <c r="R1121" s="15"/>
      <c r="T1121" s="15"/>
      <c r="U1121" s="18">
        <f t="shared" si="136"/>
        <v>0</v>
      </c>
      <c r="W1121" s="42"/>
      <c r="X1121" s="66"/>
      <c r="Y1121" s="10"/>
      <c r="Z1121" s="17"/>
      <c r="AA1121" s="10"/>
      <c r="AB1121" s="17">
        <f t="shared" si="137"/>
        <v>0</v>
      </c>
      <c r="AC1121" s="15"/>
      <c r="AE1121" s="15"/>
      <c r="AF1121" s="18">
        <f t="shared" si="138"/>
        <v>0</v>
      </c>
    </row>
    <row r="1122" spans="1:32">
      <c r="A1122" s="42">
        <v>25</v>
      </c>
      <c r="B1122" s="66"/>
      <c r="C1122" s="10"/>
      <c r="D1122" s="17"/>
      <c r="E1122" s="10"/>
      <c r="F1122" s="17">
        <f t="shared" si="139"/>
        <v>0</v>
      </c>
      <c r="G1122" s="15"/>
      <c r="I1122" s="15"/>
      <c r="J1122" s="18">
        <f t="shared" si="140"/>
        <v>0</v>
      </c>
      <c r="L1122" s="42"/>
      <c r="M1122" s="66"/>
      <c r="N1122" s="10"/>
      <c r="O1122" s="17"/>
      <c r="P1122" s="10"/>
      <c r="Q1122" s="17">
        <f t="shared" si="135"/>
        <v>0</v>
      </c>
      <c r="R1122" s="15"/>
      <c r="S1122" s="15"/>
      <c r="T1122" s="18"/>
      <c r="U1122" s="18">
        <f t="shared" si="136"/>
        <v>0</v>
      </c>
      <c r="W1122" s="42"/>
      <c r="X1122" s="66"/>
      <c r="Y1122" s="10"/>
      <c r="Z1122" s="17"/>
      <c r="AA1122" s="10"/>
      <c r="AB1122" s="17">
        <f t="shared" si="137"/>
        <v>0</v>
      </c>
      <c r="AC1122" s="15"/>
      <c r="AD1122" s="15"/>
      <c r="AE1122" s="18"/>
      <c r="AF1122" s="18">
        <f t="shared" si="138"/>
        <v>0</v>
      </c>
    </row>
    <row r="1123" spans="1:32">
      <c r="A1123" s="42">
        <v>26</v>
      </c>
      <c r="B1123" s="66"/>
      <c r="C1123" s="10"/>
      <c r="D1123" s="17"/>
      <c r="E1123" s="10"/>
      <c r="F1123" s="17">
        <f t="shared" si="139"/>
        <v>0</v>
      </c>
      <c r="G1123" s="15"/>
      <c r="H1123" s="15"/>
      <c r="I1123" s="18"/>
      <c r="J1123" s="18">
        <f t="shared" si="140"/>
        <v>0</v>
      </c>
      <c r="L1123" s="42"/>
      <c r="M1123" s="66"/>
      <c r="N1123" s="10"/>
      <c r="O1123" s="17"/>
      <c r="P1123" s="10"/>
      <c r="Q1123" s="17">
        <f t="shared" si="135"/>
        <v>0</v>
      </c>
      <c r="R1123" s="15"/>
      <c r="S1123" s="15"/>
      <c r="T1123" s="15"/>
      <c r="U1123" s="18">
        <f t="shared" si="136"/>
        <v>0</v>
      </c>
      <c r="W1123" s="42"/>
      <c r="X1123" s="66"/>
      <c r="Y1123" s="10"/>
      <c r="Z1123" s="17"/>
      <c r="AA1123" s="10"/>
      <c r="AB1123" s="17">
        <f t="shared" si="137"/>
        <v>0</v>
      </c>
      <c r="AC1123" s="15"/>
      <c r="AD1123" s="15"/>
      <c r="AE1123" s="15"/>
      <c r="AF1123" s="18">
        <f t="shared" si="138"/>
        <v>0</v>
      </c>
    </row>
    <row r="1124" spans="1:32">
      <c r="A1124" s="42">
        <v>27</v>
      </c>
      <c r="B1124" s="66"/>
      <c r="C1124" s="10"/>
      <c r="D1124" s="17"/>
      <c r="E1124" s="10"/>
      <c r="F1124" s="17">
        <f t="shared" si="139"/>
        <v>0</v>
      </c>
      <c r="G1124" s="15"/>
      <c r="H1124" s="15"/>
      <c r="I1124" s="15"/>
      <c r="J1124" s="18">
        <f t="shared" si="140"/>
        <v>0</v>
      </c>
      <c r="L1124" s="42"/>
      <c r="M1124" s="66"/>
      <c r="N1124" s="10"/>
      <c r="O1124" s="17"/>
      <c r="P1124" s="10"/>
      <c r="Q1124" s="17">
        <f t="shared" si="135"/>
        <v>0</v>
      </c>
      <c r="R1124" s="15"/>
      <c r="S1124" s="18"/>
      <c r="T1124" s="15"/>
      <c r="U1124" s="18">
        <f t="shared" si="136"/>
        <v>0</v>
      </c>
      <c r="W1124" s="42"/>
      <c r="X1124" s="66"/>
      <c r="Y1124" s="10"/>
      <c r="Z1124" s="17"/>
      <c r="AA1124" s="10"/>
      <c r="AB1124" s="17">
        <f t="shared" si="137"/>
        <v>0</v>
      </c>
      <c r="AC1124" s="15"/>
      <c r="AD1124" s="18"/>
      <c r="AE1124" s="15"/>
      <c r="AF1124" s="18">
        <f t="shared" si="138"/>
        <v>0</v>
      </c>
    </row>
    <row r="1125" spans="1:32">
      <c r="A1125" s="42">
        <v>28</v>
      </c>
      <c r="B1125" s="66"/>
      <c r="C1125" s="10"/>
      <c r="D1125" s="17"/>
      <c r="E1125" s="10"/>
      <c r="F1125" s="17">
        <f t="shared" si="139"/>
        <v>0</v>
      </c>
      <c r="G1125" s="15"/>
      <c r="H1125" s="18"/>
      <c r="I1125" s="15"/>
      <c r="J1125" s="18">
        <f t="shared" si="140"/>
        <v>0</v>
      </c>
      <c r="M1125" s="66"/>
      <c r="N1125" s="10"/>
      <c r="O1125" s="17"/>
      <c r="P1125" s="10"/>
      <c r="Q1125" s="17">
        <f t="shared" si="135"/>
        <v>0</v>
      </c>
      <c r="R1125" s="15"/>
      <c r="S1125" s="18"/>
      <c r="T1125" s="15"/>
      <c r="U1125" s="18">
        <f t="shared" si="136"/>
        <v>0</v>
      </c>
      <c r="X1125" s="66"/>
      <c r="Y1125" s="10"/>
      <c r="Z1125" s="17"/>
      <c r="AA1125" s="10"/>
      <c r="AB1125" s="17">
        <f t="shared" si="137"/>
        <v>0</v>
      </c>
      <c r="AC1125" s="15"/>
      <c r="AD1125" s="18"/>
      <c r="AE1125" s="15"/>
      <c r="AF1125" s="18">
        <f t="shared" si="138"/>
        <v>0</v>
      </c>
    </row>
    <row r="1126" spans="1:32">
      <c r="A1126" s="42">
        <v>29</v>
      </c>
      <c r="B1126" s="66"/>
      <c r="C1126" s="10"/>
      <c r="D1126" s="17"/>
      <c r="E1126" s="10"/>
      <c r="F1126" s="17">
        <f t="shared" si="139"/>
        <v>0</v>
      </c>
      <c r="G1126" s="15"/>
      <c r="H1126" s="18"/>
      <c r="I1126" s="15"/>
      <c r="J1126" s="18">
        <f t="shared" si="140"/>
        <v>0</v>
      </c>
      <c r="M1126" s="66"/>
      <c r="N1126" s="10"/>
      <c r="O1126" s="17"/>
      <c r="P1126" s="10"/>
      <c r="Q1126" s="17">
        <f t="shared" si="135"/>
        <v>0</v>
      </c>
      <c r="R1126" s="15"/>
      <c r="S1126" s="18"/>
      <c r="T1126" s="15"/>
      <c r="U1126" s="18">
        <f t="shared" si="136"/>
        <v>0</v>
      </c>
      <c r="X1126" s="66"/>
      <c r="Y1126" s="10"/>
      <c r="Z1126" s="17"/>
      <c r="AA1126" s="10"/>
      <c r="AB1126" s="17">
        <f t="shared" si="137"/>
        <v>0</v>
      </c>
      <c r="AC1126" s="15"/>
      <c r="AD1126" s="18"/>
      <c r="AE1126" s="15"/>
      <c r="AF1126" s="18">
        <f t="shared" si="138"/>
        <v>0</v>
      </c>
    </row>
    <row r="1127" spans="1:32">
      <c r="A1127" s="42">
        <v>30</v>
      </c>
      <c r="B1127" s="66"/>
      <c r="C1127" s="10"/>
      <c r="D1127" s="17"/>
      <c r="E1127" s="10"/>
      <c r="F1127" s="17">
        <f t="shared" si="139"/>
        <v>0</v>
      </c>
      <c r="G1127" s="15"/>
      <c r="H1127" s="18"/>
      <c r="I1127" s="15"/>
      <c r="J1127" s="18">
        <f t="shared" si="140"/>
        <v>0</v>
      </c>
      <c r="M1127" s="66"/>
      <c r="N1127" s="10"/>
      <c r="O1127" s="17"/>
      <c r="P1127" s="10"/>
      <c r="Q1127" s="17">
        <f t="shared" si="135"/>
        <v>0</v>
      </c>
      <c r="R1127" s="15"/>
      <c r="S1127" s="18"/>
      <c r="T1127" s="15"/>
      <c r="U1127" s="18">
        <f t="shared" si="136"/>
        <v>0</v>
      </c>
      <c r="X1127" s="66"/>
      <c r="Y1127" s="10"/>
      <c r="Z1127" s="17"/>
      <c r="AA1127" s="10"/>
      <c r="AB1127" s="17">
        <f t="shared" si="137"/>
        <v>0</v>
      </c>
      <c r="AC1127" s="15"/>
      <c r="AD1127" s="18"/>
      <c r="AE1127" s="15"/>
      <c r="AF1127" s="18">
        <f t="shared" si="138"/>
        <v>0</v>
      </c>
    </row>
    <row r="1128" spans="1:32">
      <c r="A1128" s="42">
        <v>31</v>
      </c>
      <c r="B1128" s="66"/>
      <c r="C1128" s="10"/>
      <c r="D1128" s="17"/>
      <c r="E1128" s="10"/>
      <c r="F1128" s="17">
        <f t="shared" si="139"/>
        <v>0</v>
      </c>
      <c r="G1128" s="15"/>
      <c r="H1128" s="18"/>
      <c r="I1128" s="15"/>
      <c r="J1128" s="18">
        <f t="shared" si="140"/>
        <v>0</v>
      </c>
      <c r="M1128" s="66"/>
      <c r="N1128" s="10"/>
      <c r="O1128" s="17"/>
      <c r="P1128" s="10"/>
      <c r="Q1128" s="17">
        <f t="shared" si="135"/>
        <v>0</v>
      </c>
      <c r="R1128" s="15"/>
      <c r="S1128" s="15"/>
      <c r="T1128" s="15"/>
      <c r="U1128" s="18">
        <f t="shared" si="136"/>
        <v>0</v>
      </c>
      <c r="X1128" s="66"/>
      <c r="Y1128" s="10"/>
      <c r="Z1128" s="17"/>
      <c r="AA1128" s="10"/>
      <c r="AB1128" s="17">
        <f t="shared" si="137"/>
        <v>0</v>
      </c>
      <c r="AC1128" s="15"/>
      <c r="AD1128" s="15"/>
      <c r="AE1128" s="15"/>
      <c r="AF1128" s="18">
        <f t="shared" si="138"/>
        <v>0</v>
      </c>
    </row>
    <row r="1129" spans="1:32">
      <c r="A1129" s="42">
        <v>32</v>
      </c>
      <c r="B1129" s="66"/>
      <c r="C1129" s="10"/>
      <c r="D1129" s="17"/>
      <c r="E1129" s="10"/>
      <c r="F1129" s="17">
        <f t="shared" si="139"/>
        <v>0</v>
      </c>
      <c r="G1129" s="15"/>
      <c r="H1129" s="15"/>
      <c r="I1129" s="15"/>
      <c r="J1129" s="18">
        <f t="shared" si="140"/>
        <v>0</v>
      </c>
      <c r="M1129" s="66"/>
      <c r="N1129" s="10"/>
      <c r="O1129" s="17"/>
      <c r="P1129" s="10"/>
      <c r="Q1129" s="17">
        <f t="shared" si="135"/>
        <v>0</v>
      </c>
      <c r="R1129" s="15"/>
      <c r="S1129" s="15"/>
      <c r="T1129" s="15"/>
      <c r="U1129" s="18">
        <f t="shared" si="136"/>
        <v>0</v>
      </c>
      <c r="X1129" s="66"/>
      <c r="Y1129" s="10"/>
      <c r="Z1129" s="17"/>
      <c r="AA1129" s="10"/>
      <c r="AB1129" s="17">
        <f t="shared" si="137"/>
        <v>0</v>
      </c>
      <c r="AC1129" s="15"/>
      <c r="AD1129" s="15"/>
      <c r="AE1129" s="15"/>
      <c r="AF1129" s="18">
        <f t="shared" si="138"/>
        <v>0</v>
      </c>
    </row>
    <row r="1130" spans="1:32">
      <c r="A1130" s="42">
        <v>33</v>
      </c>
      <c r="B1130" s="66"/>
      <c r="C1130" s="10"/>
      <c r="D1130" s="17"/>
      <c r="E1130" s="10"/>
      <c r="F1130" s="17">
        <f t="shared" si="139"/>
        <v>0</v>
      </c>
      <c r="G1130" s="15"/>
      <c r="H1130" s="15"/>
      <c r="I1130" s="15"/>
      <c r="J1130" s="18">
        <f t="shared" si="140"/>
        <v>0</v>
      </c>
      <c r="M1130" s="66"/>
      <c r="N1130" s="10"/>
      <c r="O1130" s="17"/>
      <c r="P1130" s="10"/>
      <c r="Q1130" s="17">
        <f t="shared" si="135"/>
        <v>0</v>
      </c>
      <c r="R1130" s="15"/>
      <c r="S1130" s="18"/>
      <c r="T1130" s="15"/>
      <c r="U1130" s="18">
        <f t="shared" si="136"/>
        <v>0</v>
      </c>
      <c r="X1130" s="66"/>
      <c r="Y1130" s="10"/>
      <c r="Z1130" s="17"/>
      <c r="AA1130" s="10"/>
      <c r="AB1130" s="17">
        <f t="shared" si="137"/>
        <v>0</v>
      </c>
      <c r="AC1130" s="15"/>
      <c r="AD1130" s="18"/>
      <c r="AE1130" s="15"/>
      <c r="AF1130" s="18">
        <f t="shared" si="138"/>
        <v>0</v>
      </c>
    </row>
    <row r="1131" spans="1:32">
      <c r="A1131" s="42">
        <v>34</v>
      </c>
      <c r="B1131" s="66"/>
      <c r="C1131" s="10"/>
      <c r="D1131" s="17"/>
      <c r="E1131" s="10"/>
      <c r="F1131" s="17">
        <f t="shared" si="139"/>
        <v>0</v>
      </c>
      <c r="G1131" s="15"/>
      <c r="H1131" s="18"/>
      <c r="I1131" s="15"/>
      <c r="J1131" s="18">
        <f t="shared" si="140"/>
        <v>0</v>
      </c>
      <c r="M1131" s="66"/>
      <c r="N1131" s="10"/>
      <c r="O1131" s="10"/>
      <c r="P1131" s="10"/>
      <c r="Q1131" s="17">
        <f t="shared" si="135"/>
        <v>0</v>
      </c>
      <c r="R1131" s="15"/>
      <c r="S1131" s="15"/>
      <c r="T1131" s="15"/>
      <c r="U1131" s="18">
        <f t="shared" si="136"/>
        <v>0</v>
      </c>
      <c r="X1131" s="66"/>
      <c r="Y1131" s="10"/>
      <c r="Z1131" s="10"/>
      <c r="AA1131" s="10"/>
      <c r="AB1131" s="17">
        <f t="shared" si="137"/>
        <v>0</v>
      </c>
      <c r="AC1131" s="15"/>
      <c r="AD1131" s="15"/>
      <c r="AE1131" s="15"/>
      <c r="AF1131" s="18">
        <f t="shared" si="138"/>
        <v>0</v>
      </c>
    </row>
    <row r="1132" spans="1:32">
      <c r="A1132" s="42">
        <v>35</v>
      </c>
      <c r="B1132" s="66"/>
      <c r="C1132" s="10"/>
      <c r="D1132" s="10"/>
      <c r="E1132" s="10"/>
      <c r="F1132" s="17">
        <f t="shared" si="139"/>
        <v>0</v>
      </c>
      <c r="G1132" s="15"/>
      <c r="H1132" s="15"/>
      <c r="I1132" s="15"/>
      <c r="J1132" s="18">
        <f t="shared" si="140"/>
        <v>0</v>
      </c>
      <c r="M1132" s="66"/>
      <c r="N1132" s="10"/>
      <c r="O1132" s="17"/>
      <c r="P1132" s="17"/>
      <c r="Q1132" s="17">
        <f t="shared" si="135"/>
        <v>0</v>
      </c>
      <c r="R1132" s="18"/>
      <c r="S1132" s="18"/>
      <c r="T1132" s="18"/>
      <c r="U1132" s="18">
        <f t="shared" si="136"/>
        <v>0</v>
      </c>
      <c r="X1132" s="66"/>
      <c r="Y1132" s="10"/>
      <c r="Z1132" s="17"/>
      <c r="AA1132" s="17"/>
      <c r="AB1132" s="17">
        <f t="shared" si="137"/>
        <v>0</v>
      </c>
      <c r="AC1132" s="18"/>
      <c r="AD1132" s="18"/>
      <c r="AE1132" s="18"/>
      <c r="AF1132" s="18">
        <f t="shared" si="138"/>
        <v>0</v>
      </c>
    </row>
    <row r="1133" spans="1:32">
      <c r="A1133" s="42">
        <v>36</v>
      </c>
      <c r="B1133" s="66"/>
      <c r="C1133" s="10"/>
      <c r="D1133" s="17"/>
      <c r="E1133" s="17"/>
      <c r="F1133" s="17">
        <f t="shared" si="139"/>
        <v>0</v>
      </c>
      <c r="G1133" s="18"/>
      <c r="H1133" s="18"/>
      <c r="I1133" s="18"/>
      <c r="J1133" s="18">
        <f t="shared" si="140"/>
        <v>0</v>
      </c>
      <c r="M1133" s="66"/>
      <c r="N1133" s="10"/>
      <c r="O1133" s="17"/>
      <c r="P1133" s="10"/>
      <c r="Q1133" s="17">
        <f t="shared" si="135"/>
        <v>0</v>
      </c>
      <c r="R1133" s="15"/>
      <c r="S1133" s="15"/>
      <c r="T1133" s="15"/>
      <c r="U1133" s="18">
        <f t="shared" si="136"/>
        <v>0</v>
      </c>
      <c r="X1133" s="66"/>
      <c r="Y1133" s="10"/>
      <c r="Z1133" s="17"/>
      <c r="AA1133" s="10"/>
      <c r="AB1133" s="17">
        <f t="shared" si="137"/>
        <v>0</v>
      </c>
      <c r="AC1133" s="15"/>
      <c r="AD1133" s="15"/>
      <c r="AE1133" s="15"/>
      <c r="AF1133" s="18">
        <f t="shared" si="138"/>
        <v>0</v>
      </c>
    </row>
    <row r="1134" spans="1:32">
      <c r="A1134" s="42">
        <v>37</v>
      </c>
      <c r="B1134" s="66"/>
      <c r="C1134" s="10"/>
      <c r="D1134" s="17"/>
      <c r="E1134" s="10"/>
      <c r="F1134" s="17">
        <f t="shared" si="139"/>
        <v>0</v>
      </c>
      <c r="G1134" s="15"/>
      <c r="H1134" s="15"/>
      <c r="I1134" s="15"/>
      <c r="J1134" s="18">
        <f t="shared" si="140"/>
        <v>0</v>
      </c>
      <c r="M1134" s="66"/>
      <c r="N1134" s="10"/>
      <c r="O1134" s="17"/>
      <c r="P1134" s="10"/>
      <c r="Q1134" s="17">
        <f t="shared" si="135"/>
        <v>0</v>
      </c>
      <c r="R1134" s="15"/>
      <c r="S1134" s="15"/>
      <c r="T1134" s="15"/>
      <c r="U1134" s="18">
        <f t="shared" si="136"/>
        <v>0</v>
      </c>
      <c r="X1134" s="66"/>
      <c r="Y1134" s="10"/>
      <c r="Z1134" s="17"/>
      <c r="AA1134" s="10"/>
      <c r="AB1134" s="17">
        <f t="shared" si="137"/>
        <v>0</v>
      </c>
      <c r="AC1134" s="15"/>
      <c r="AD1134" s="15"/>
      <c r="AE1134" s="15"/>
      <c r="AF1134" s="18">
        <f t="shared" si="138"/>
        <v>0</v>
      </c>
    </row>
    <row r="1135" spans="1:32">
      <c r="A1135" s="42">
        <v>38</v>
      </c>
      <c r="B1135" s="66"/>
      <c r="C1135" s="10"/>
      <c r="D1135" s="17"/>
      <c r="E1135" s="10"/>
      <c r="F1135" s="17">
        <f t="shared" si="139"/>
        <v>0</v>
      </c>
      <c r="G1135" s="15"/>
      <c r="H1135" s="15"/>
      <c r="I1135" s="15"/>
      <c r="J1135" s="18">
        <f t="shared" si="140"/>
        <v>0</v>
      </c>
      <c r="M1135" s="66"/>
      <c r="N1135" s="10"/>
      <c r="O1135" s="17"/>
      <c r="P1135" s="10"/>
      <c r="Q1135" s="17">
        <f t="shared" si="135"/>
        <v>0</v>
      </c>
      <c r="R1135" s="15"/>
      <c r="S1135" s="18"/>
      <c r="T1135" s="15"/>
      <c r="U1135" s="18">
        <f t="shared" si="136"/>
        <v>0</v>
      </c>
      <c r="X1135" s="66"/>
      <c r="Y1135" s="10"/>
      <c r="Z1135" s="17"/>
      <c r="AA1135" s="10"/>
      <c r="AB1135" s="17">
        <f t="shared" si="137"/>
        <v>0</v>
      </c>
      <c r="AC1135" s="15"/>
      <c r="AD1135" s="18"/>
      <c r="AE1135" s="15"/>
      <c r="AF1135" s="18">
        <f t="shared" si="138"/>
        <v>0</v>
      </c>
    </row>
    <row r="1136" spans="1:32">
      <c r="A1136" s="42">
        <v>39</v>
      </c>
      <c r="B1136" s="66"/>
      <c r="C1136" s="10"/>
      <c r="D1136" s="17"/>
      <c r="E1136" s="10"/>
      <c r="F1136" s="17">
        <f t="shared" si="139"/>
        <v>0</v>
      </c>
      <c r="G1136" s="15"/>
      <c r="H1136" s="18"/>
      <c r="I1136" s="15"/>
      <c r="J1136" s="18">
        <f t="shared" si="140"/>
        <v>0</v>
      </c>
      <c r="M1136" s="66"/>
      <c r="N1136" s="10"/>
      <c r="O1136" s="17"/>
      <c r="P1136" s="10"/>
      <c r="Q1136" s="17">
        <f t="shared" si="135"/>
        <v>0</v>
      </c>
      <c r="R1136" s="15"/>
      <c r="S1136" s="18"/>
      <c r="T1136" s="15"/>
      <c r="U1136" s="18">
        <f t="shared" si="136"/>
        <v>0</v>
      </c>
      <c r="X1136" s="66"/>
      <c r="Y1136" s="10"/>
      <c r="Z1136" s="17"/>
      <c r="AA1136" s="10"/>
      <c r="AB1136" s="17">
        <f t="shared" si="137"/>
        <v>0</v>
      </c>
      <c r="AC1136" s="15"/>
      <c r="AD1136" s="18"/>
      <c r="AE1136" s="15"/>
      <c r="AF1136" s="18">
        <f t="shared" si="138"/>
        <v>0</v>
      </c>
    </row>
    <row r="1137" spans="1:32">
      <c r="A1137" s="42">
        <v>40</v>
      </c>
      <c r="B1137" s="66"/>
      <c r="C1137" s="10"/>
      <c r="D1137" s="17"/>
      <c r="E1137" s="10"/>
      <c r="F1137" s="17">
        <f t="shared" si="139"/>
        <v>0</v>
      </c>
      <c r="G1137" s="15"/>
      <c r="H1137" s="18"/>
      <c r="I1137" s="15"/>
      <c r="J1137" s="18">
        <f t="shared" si="140"/>
        <v>0</v>
      </c>
      <c r="M1137" s="66"/>
      <c r="N1137" s="10"/>
      <c r="O1137" s="17"/>
      <c r="P1137" s="10"/>
      <c r="Q1137" s="17">
        <f t="shared" si="135"/>
        <v>0</v>
      </c>
      <c r="R1137" s="15"/>
      <c r="S1137" s="15"/>
      <c r="T1137" s="15"/>
      <c r="U1137" s="18">
        <f t="shared" si="136"/>
        <v>0</v>
      </c>
      <c r="X1137" s="66"/>
      <c r="Y1137" s="10"/>
      <c r="Z1137" s="17"/>
      <c r="AA1137" s="10"/>
      <c r="AB1137" s="17">
        <f t="shared" si="137"/>
        <v>0</v>
      </c>
      <c r="AC1137" s="15"/>
      <c r="AD1137" s="15"/>
      <c r="AE1137" s="15"/>
      <c r="AF1137" s="18">
        <f t="shared" si="138"/>
        <v>0</v>
      </c>
    </row>
    <row r="1138" spans="1:32" ht="15">
      <c r="A1138" s="42">
        <v>41</v>
      </c>
      <c r="B1138" s="66"/>
      <c r="C1138" s="10"/>
      <c r="D1138" s="17"/>
      <c r="E1138" s="10"/>
      <c r="F1138" s="17">
        <f t="shared" si="139"/>
        <v>0</v>
      </c>
      <c r="G1138" s="15"/>
      <c r="H1138" s="15"/>
      <c r="I1138" s="15"/>
      <c r="J1138" s="18">
        <f t="shared" si="140"/>
        <v>0</v>
      </c>
      <c r="M1138" s="1"/>
      <c r="N1138" s="1"/>
      <c r="O1138" s="6"/>
      <c r="P1138" s="6"/>
      <c r="Q1138" s="6">
        <f>SUM(Q1097:Q1137)</f>
        <v>5</v>
      </c>
      <c r="R1138" s="63"/>
      <c r="S1138" s="33"/>
      <c r="T1138" s="33"/>
      <c r="U1138" s="33">
        <f>SUM(U1097:U1137)</f>
        <v>5</v>
      </c>
      <c r="X1138" s="1"/>
      <c r="Y1138" s="1"/>
      <c r="Z1138" s="6"/>
      <c r="AA1138" s="6"/>
      <c r="AB1138" s="6">
        <f>SUM(AB1097:AB1137)</f>
        <v>5</v>
      </c>
      <c r="AC1138" s="63"/>
      <c r="AD1138" s="33"/>
      <c r="AE1138" s="33"/>
      <c r="AF1138" s="33">
        <f>SUM(AF1097:AF1137)</f>
        <v>5</v>
      </c>
    </row>
    <row r="1139" spans="1:32" ht="15">
      <c r="D1139" s="6"/>
      <c r="E1139" s="6"/>
      <c r="F1139" s="6">
        <f>SUM(F1098:F1138)</f>
        <v>5</v>
      </c>
      <c r="G1139" s="63"/>
      <c r="H1139" s="33"/>
      <c r="I1139" s="33"/>
      <c r="J1139" s="33">
        <f>SUM(J1098:J1138)</f>
        <v>5</v>
      </c>
      <c r="L1139" s="50"/>
      <c r="M1139" s="87"/>
      <c r="N1139" s="87"/>
      <c r="O1139" s="107"/>
      <c r="P1139" s="107"/>
      <c r="Q1139" s="107"/>
      <c r="R1139" s="107"/>
      <c r="S1139" s="107"/>
      <c r="T1139" s="107"/>
      <c r="U1139" s="107"/>
      <c r="X1139" s="50"/>
      <c r="Y1139" s="50"/>
      <c r="Z1139" s="50"/>
      <c r="AA1139" s="50"/>
      <c r="AB1139" s="50"/>
      <c r="AC1139" s="50"/>
      <c r="AD1139" s="50"/>
      <c r="AE1139" s="50"/>
      <c r="AF1139" s="50"/>
    </row>
    <row r="1140" spans="1:32">
      <c r="A1140" s="23"/>
      <c r="B1140" s="26"/>
      <c r="C1140" s="26"/>
      <c r="D1140" s="26"/>
      <c r="E1140" s="26"/>
      <c r="F1140" s="26"/>
      <c r="G1140" s="23"/>
      <c r="H1140" s="23"/>
      <c r="I1140" s="23"/>
      <c r="J1140" s="23"/>
      <c r="L1140" s="23"/>
      <c r="M1140" s="23"/>
      <c r="N1140" s="23"/>
      <c r="O1140" s="23"/>
      <c r="P1140" s="23"/>
      <c r="Q1140" s="23"/>
      <c r="R1140" s="23"/>
      <c r="S1140" s="23"/>
      <c r="T1140" s="23"/>
      <c r="U1140" s="23"/>
      <c r="W1140" s="23"/>
      <c r="X1140" s="26"/>
      <c r="Y1140" s="26"/>
      <c r="Z1140" s="26"/>
      <c r="AA1140" s="26"/>
      <c r="AB1140" s="26"/>
      <c r="AC1140" s="23"/>
      <c r="AD1140" s="23"/>
      <c r="AE1140" s="23"/>
      <c r="AF1140" s="23"/>
    </row>
    <row r="1141" spans="1:32">
      <c r="A1141" t="s">
        <v>0</v>
      </c>
      <c r="L1141" t="s">
        <v>0</v>
      </c>
      <c r="M1141" s="1"/>
      <c r="N1141" s="1"/>
      <c r="O1141" s="1"/>
      <c r="P1141" s="1"/>
      <c r="Q1141" s="1"/>
      <c r="W1141" t="s">
        <v>0</v>
      </c>
      <c r="X1141" s="1"/>
      <c r="Y1141" s="1"/>
      <c r="Z1141" s="1"/>
      <c r="AA1141" s="1"/>
      <c r="AB1141" s="1"/>
    </row>
    <row r="1142" spans="1:32">
      <c r="A1142" t="s">
        <v>1</v>
      </c>
      <c r="L1142" t="s">
        <v>1</v>
      </c>
      <c r="M1142" s="1"/>
      <c r="N1142" s="1"/>
      <c r="O1142" s="1"/>
      <c r="P1142" s="1"/>
      <c r="Q1142" s="1"/>
      <c r="W1142" t="s">
        <v>1</v>
      </c>
      <c r="X1142" s="1"/>
      <c r="Y1142" s="1"/>
      <c r="Z1142" s="1"/>
      <c r="AA1142" s="1"/>
      <c r="AB1142" s="1"/>
    </row>
    <row r="1143" spans="1:32">
      <c r="M1143" s="1"/>
      <c r="N1143" s="1"/>
      <c r="O1143" s="1"/>
      <c r="P1143" s="1"/>
      <c r="Q1143" s="1"/>
      <c r="X1143" s="1"/>
      <c r="Y1143" s="1"/>
      <c r="Z1143" s="1"/>
      <c r="AA1143" s="1"/>
      <c r="AB1143" s="1"/>
    </row>
    <row r="1144" spans="1:32" ht="15">
      <c r="A1144" s="2" t="s">
        <v>6</v>
      </c>
      <c r="L1144" s="2" t="s">
        <v>6</v>
      </c>
      <c r="M1144" s="1"/>
      <c r="N1144" s="1"/>
      <c r="O1144" s="1"/>
      <c r="P1144" s="1"/>
      <c r="Q1144" s="1"/>
      <c r="W1144" s="2" t="s">
        <v>6</v>
      </c>
      <c r="X1144" s="1"/>
      <c r="Y1144" s="1"/>
      <c r="Z1144" s="1"/>
      <c r="AA1144" s="1"/>
      <c r="AB1144" s="1"/>
    </row>
    <row r="1145" spans="1:32" ht="15.75">
      <c r="M1145" s="3"/>
      <c r="O1145" s="1"/>
      <c r="P1145" s="1"/>
      <c r="Q1145" s="1"/>
      <c r="S1145" s="1" t="s">
        <v>8</v>
      </c>
      <c r="T1145" s="25">
        <v>2</v>
      </c>
      <c r="X1145" s="3"/>
      <c r="Y1145" s="1"/>
      <c r="Z1145" s="24"/>
      <c r="AA1145" s="1"/>
      <c r="AB1145" s="1"/>
      <c r="AD1145" s="1" t="s">
        <v>8</v>
      </c>
      <c r="AE1145" s="4">
        <v>3</v>
      </c>
    </row>
    <row r="1146" spans="1:32" ht="15">
      <c r="B1146" s="3" t="s">
        <v>27</v>
      </c>
      <c r="H1146" s="1" t="s">
        <v>8</v>
      </c>
      <c r="I1146" s="25">
        <v>1</v>
      </c>
      <c r="L1146" s="1"/>
      <c r="M1146" s="3" t="s">
        <v>27</v>
      </c>
      <c r="N1146" s="1"/>
      <c r="O1146" s="1"/>
      <c r="P1146" s="1"/>
      <c r="Q1146" s="1"/>
      <c r="S1146" s="3" t="s">
        <v>9</v>
      </c>
      <c r="T1146" s="21" t="s">
        <v>43</v>
      </c>
      <c r="U1146" s="5"/>
      <c r="W1146" s="1"/>
      <c r="X1146" s="3" t="s">
        <v>27</v>
      </c>
      <c r="Y1146" s="1"/>
      <c r="Z1146" s="1"/>
      <c r="AA1146" s="1"/>
      <c r="AB1146" s="1"/>
      <c r="AD1146" s="3" t="s">
        <v>9</v>
      </c>
      <c r="AE1146" s="21" t="s">
        <v>52</v>
      </c>
      <c r="AF1146" s="5"/>
    </row>
    <row r="1147" spans="1:32" ht="15">
      <c r="B1147" s="62" t="s">
        <v>208</v>
      </c>
      <c r="H1147" s="3" t="s">
        <v>9</v>
      </c>
      <c r="I1147" s="21" t="s">
        <v>51</v>
      </c>
      <c r="J1147" s="5"/>
      <c r="L1147" s="22"/>
      <c r="M1147" s="62" t="s">
        <v>208</v>
      </c>
      <c r="N1147" s="1"/>
      <c r="O1147" s="1"/>
      <c r="P1147" s="1"/>
      <c r="Q1147" s="1"/>
      <c r="W1147" s="22"/>
      <c r="X1147" s="62" t="s">
        <v>208</v>
      </c>
      <c r="Y1147" s="1"/>
      <c r="Z1147" s="1"/>
      <c r="AA1147" s="1"/>
      <c r="AB1147" s="1"/>
    </row>
    <row r="1148" spans="1:32">
      <c r="M1148" s="7"/>
      <c r="N1148" s="8"/>
      <c r="O1148" s="171" t="s">
        <v>13</v>
      </c>
      <c r="P1148" s="171"/>
      <c r="Q1148" s="9"/>
      <c r="S1148" s="167" t="s">
        <v>14</v>
      </c>
      <c r="T1148" s="168"/>
      <c r="U1148" s="169" t="s">
        <v>7</v>
      </c>
      <c r="X1148" s="7"/>
      <c r="Y1148" s="8"/>
      <c r="Z1148" s="171" t="s">
        <v>13</v>
      </c>
      <c r="AA1148" s="171"/>
      <c r="AB1148" s="9"/>
      <c r="AD1148" s="167" t="s">
        <v>14</v>
      </c>
      <c r="AE1148" s="168"/>
      <c r="AF1148" s="169" t="s">
        <v>7</v>
      </c>
    </row>
    <row r="1149" spans="1:32" ht="42.75">
      <c r="B1149" s="7"/>
      <c r="C1149" s="8"/>
      <c r="D1149" s="171" t="s">
        <v>13</v>
      </c>
      <c r="E1149" s="171"/>
      <c r="F1149" s="9"/>
      <c r="H1149" s="167" t="s">
        <v>14</v>
      </c>
      <c r="I1149" s="168"/>
      <c r="J1149" s="172" t="s">
        <v>7</v>
      </c>
      <c r="M1149" s="11" t="s">
        <v>2</v>
      </c>
      <c r="N1149" s="11" t="s">
        <v>3</v>
      </c>
      <c r="O1149" s="12" t="s">
        <v>4</v>
      </c>
      <c r="P1149" s="13" t="s">
        <v>10</v>
      </c>
      <c r="Q1149" s="13" t="s">
        <v>5</v>
      </c>
      <c r="S1149" s="14" t="s">
        <v>11</v>
      </c>
      <c r="T1149" s="14" t="s">
        <v>12</v>
      </c>
      <c r="U1149" s="170"/>
      <c r="X1149" s="11" t="s">
        <v>2</v>
      </c>
      <c r="Y1149" s="11" t="s">
        <v>3</v>
      </c>
      <c r="Z1149" s="12" t="s">
        <v>4</v>
      </c>
      <c r="AA1149" s="13" t="s">
        <v>10</v>
      </c>
      <c r="AB1149" s="53" t="s">
        <v>5</v>
      </c>
      <c r="AD1149" s="14" t="s">
        <v>11</v>
      </c>
      <c r="AE1149" s="14" t="s">
        <v>12</v>
      </c>
      <c r="AF1149" s="170"/>
    </row>
    <row r="1150" spans="1:32" ht="28.5">
      <c r="B1150" s="11" t="s">
        <v>2</v>
      </c>
      <c r="C1150" s="11" t="s">
        <v>3</v>
      </c>
      <c r="D1150" s="12" t="s">
        <v>4</v>
      </c>
      <c r="E1150" s="13" t="s">
        <v>10</v>
      </c>
      <c r="F1150" s="13" t="s">
        <v>5</v>
      </c>
      <c r="H1150" s="14" t="s">
        <v>44</v>
      </c>
      <c r="I1150" s="14" t="s">
        <v>12</v>
      </c>
      <c r="J1150" s="173"/>
      <c r="L1150" s="15">
        <v>1</v>
      </c>
      <c r="M1150" s="66"/>
      <c r="N1150" s="10"/>
      <c r="O1150" s="67">
        <v>5</v>
      </c>
      <c r="P1150" s="67"/>
      <c r="Q1150" s="67">
        <f>SUM(O1150:P1150)</f>
        <v>5</v>
      </c>
      <c r="R1150" s="67"/>
      <c r="S1150" s="67"/>
      <c r="T1150" s="67"/>
      <c r="U1150" s="67">
        <f>SUM(Q1150:T1150)</f>
        <v>5</v>
      </c>
      <c r="W1150" s="15">
        <v>1</v>
      </c>
      <c r="X1150" s="66"/>
      <c r="Y1150" s="10"/>
      <c r="Z1150" s="17">
        <v>5</v>
      </c>
      <c r="AA1150" s="17"/>
      <c r="AB1150" s="17">
        <f>SUM(Z1150:AA1150)</f>
        <v>5</v>
      </c>
      <c r="AC1150" s="18"/>
      <c r="AD1150" s="18"/>
      <c r="AE1150" s="18"/>
      <c r="AF1150" s="34">
        <f>SUM(AB1150:AE1150)</f>
        <v>5</v>
      </c>
    </row>
    <row r="1151" spans="1:32">
      <c r="A1151" s="15">
        <v>1</v>
      </c>
      <c r="B1151" s="66"/>
      <c r="C1151" s="10"/>
      <c r="D1151" s="17">
        <v>5</v>
      </c>
      <c r="E1151" s="17"/>
      <c r="F1151" s="17">
        <f>SUM(D1151:E1151)</f>
        <v>5</v>
      </c>
      <c r="G1151" s="18"/>
      <c r="H1151" s="18"/>
      <c r="I1151" s="18"/>
      <c r="J1151" s="18">
        <f>SUM(F1151:I1151)</f>
        <v>5</v>
      </c>
      <c r="K1151" s="40"/>
      <c r="L1151" s="15">
        <v>2</v>
      </c>
      <c r="M1151" s="66"/>
      <c r="N1151" s="10"/>
      <c r="O1151" s="18"/>
      <c r="P1151" s="67"/>
      <c r="Q1151" s="67">
        <f t="shared" ref="Q1151:Q1179" si="141">SUM(O1151:P1151)</f>
        <v>0</v>
      </c>
      <c r="R1151" s="67"/>
      <c r="S1151" s="67"/>
      <c r="T1151" s="67"/>
      <c r="U1151" s="67">
        <f t="shared" ref="U1151:U1179" si="142">SUM(Q1151:T1151)</f>
        <v>0</v>
      </c>
      <c r="V1151" s="40"/>
      <c r="W1151" s="15">
        <v>2</v>
      </c>
      <c r="X1151" s="66"/>
      <c r="Y1151" s="10"/>
      <c r="Z1151" s="17"/>
      <c r="AA1151" s="17"/>
      <c r="AB1151" s="17">
        <f t="shared" ref="AB1151:AB1179" si="143">SUM(Z1151:AA1151)</f>
        <v>0</v>
      </c>
      <c r="AC1151" s="18"/>
      <c r="AD1151" s="18"/>
      <c r="AE1151" s="18"/>
      <c r="AF1151" s="34">
        <f t="shared" ref="AF1151:AF1179" si="144">SUM(AB1151:AE1151)</f>
        <v>0</v>
      </c>
    </row>
    <row r="1152" spans="1:32">
      <c r="A1152" s="15">
        <v>2</v>
      </c>
      <c r="B1152" s="66"/>
      <c r="C1152" s="10"/>
      <c r="D1152" s="17"/>
      <c r="E1152" s="17"/>
      <c r="F1152" s="17">
        <f t="shared" ref="F1152:F1180" si="145">SUM(D1152:E1152)</f>
        <v>0</v>
      </c>
      <c r="G1152" s="18"/>
      <c r="H1152" s="18"/>
      <c r="I1152" s="18"/>
      <c r="J1152" s="18">
        <f t="shared" ref="J1152:J1180" si="146">SUM(F1152:I1152)</f>
        <v>0</v>
      </c>
      <c r="L1152" s="15">
        <v>3</v>
      </c>
      <c r="M1152" s="66"/>
      <c r="N1152" s="10"/>
      <c r="O1152" s="67"/>
      <c r="P1152" s="67"/>
      <c r="Q1152" s="67">
        <f t="shared" si="141"/>
        <v>0</v>
      </c>
      <c r="R1152" s="67"/>
      <c r="S1152" s="67"/>
      <c r="T1152" s="67"/>
      <c r="U1152" s="67">
        <f t="shared" si="142"/>
        <v>0</v>
      </c>
      <c r="W1152" s="15">
        <v>3</v>
      </c>
      <c r="X1152" s="66"/>
      <c r="Y1152" s="10"/>
      <c r="Z1152" s="17"/>
      <c r="AA1152" s="17"/>
      <c r="AB1152" s="17">
        <f t="shared" si="143"/>
        <v>0</v>
      </c>
      <c r="AC1152" s="18"/>
      <c r="AD1152" s="18"/>
      <c r="AE1152" s="18"/>
      <c r="AF1152" s="34">
        <f t="shared" si="144"/>
        <v>0</v>
      </c>
    </row>
    <row r="1153" spans="1:33">
      <c r="A1153" s="15">
        <v>3</v>
      </c>
      <c r="B1153" s="66"/>
      <c r="C1153" s="10"/>
      <c r="D1153" s="17"/>
      <c r="E1153" s="17"/>
      <c r="F1153" s="17">
        <f t="shared" si="145"/>
        <v>0</v>
      </c>
      <c r="G1153" s="18"/>
      <c r="H1153" s="18"/>
      <c r="I1153" s="18"/>
      <c r="J1153" s="18">
        <f t="shared" si="146"/>
        <v>0</v>
      </c>
      <c r="L1153" s="15">
        <v>4</v>
      </c>
      <c r="M1153" s="66"/>
      <c r="N1153" s="10"/>
      <c r="O1153" s="67"/>
      <c r="P1153" s="67"/>
      <c r="Q1153" s="67">
        <f t="shared" si="141"/>
        <v>0</v>
      </c>
      <c r="R1153" s="67"/>
      <c r="S1153" s="67"/>
      <c r="T1153" s="67"/>
      <c r="U1153" s="67">
        <f t="shared" si="142"/>
        <v>0</v>
      </c>
      <c r="W1153" s="15">
        <v>4</v>
      </c>
      <c r="X1153" s="66"/>
      <c r="Y1153" s="10"/>
      <c r="Z1153" s="17"/>
      <c r="AA1153" s="17"/>
      <c r="AB1153" s="17">
        <f t="shared" si="143"/>
        <v>0</v>
      </c>
      <c r="AC1153" s="18"/>
      <c r="AD1153" s="18"/>
      <c r="AE1153" s="18"/>
      <c r="AF1153" s="34">
        <f t="shared" si="144"/>
        <v>0</v>
      </c>
    </row>
    <row r="1154" spans="1:33">
      <c r="A1154" s="15">
        <v>4</v>
      </c>
      <c r="B1154" s="66"/>
      <c r="C1154" s="10"/>
      <c r="D1154" s="17"/>
      <c r="E1154" s="17"/>
      <c r="F1154" s="17">
        <f t="shared" si="145"/>
        <v>0</v>
      </c>
      <c r="G1154" s="18"/>
      <c r="H1154" s="18"/>
      <c r="I1154" s="18"/>
      <c r="J1154" s="18">
        <f t="shared" si="146"/>
        <v>0</v>
      </c>
      <c r="L1154" s="15">
        <v>5</v>
      </c>
      <c r="M1154" s="66"/>
      <c r="N1154" s="10"/>
      <c r="O1154" s="67"/>
      <c r="P1154" s="67"/>
      <c r="Q1154" s="67">
        <f t="shared" si="141"/>
        <v>0</v>
      </c>
      <c r="R1154" s="67"/>
      <c r="S1154" s="67"/>
      <c r="T1154" s="67"/>
      <c r="U1154" s="67">
        <f t="shared" si="142"/>
        <v>0</v>
      </c>
      <c r="W1154" s="15">
        <v>5</v>
      </c>
      <c r="X1154" s="66"/>
      <c r="Y1154" s="10"/>
      <c r="Z1154" s="17"/>
      <c r="AA1154" s="17"/>
      <c r="AB1154" s="17">
        <f t="shared" si="143"/>
        <v>0</v>
      </c>
      <c r="AC1154" s="18"/>
      <c r="AD1154" s="18"/>
      <c r="AE1154" s="18"/>
      <c r="AF1154" s="34">
        <f t="shared" si="144"/>
        <v>0</v>
      </c>
      <c r="AG1154" s="40"/>
    </row>
    <row r="1155" spans="1:33">
      <c r="A1155" s="15">
        <v>5</v>
      </c>
      <c r="B1155" s="66"/>
      <c r="C1155" s="10"/>
      <c r="D1155" s="17"/>
      <c r="E1155" s="17"/>
      <c r="F1155" s="17">
        <f t="shared" si="145"/>
        <v>0</v>
      </c>
      <c r="G1155" s="18"/>
      <c r="H1155" s="18"/>
      <c r="I1155" s="18"/>
      <c r="J1155" s="18">
        <f t="shared" si="146"/>
        <v>0</v>
      </c>
      <c r="L1155" s="15">
        <v>6</v>
      </c>
      <c r="M1155" s="66"/>
      <c r="N1155" s="10"/>
      <c r="O1155" s="18"/>
      <c r="P1155" s="18"/>
      <c r="Q1155" s="67">
        <f t="shared" si="141"/>
        <v>0</v>
      </c>
      <c r="R1155" s="18"/>
      <c r="S1155" s="18"/>
      <c r="T1155" s="18"/>
      <c r="U1155" s="67">
        <f t="shared" si="142"/>
        <v>0</v>
      </c>
      <c r="W1155" s="15">
        <v>6</v>
      </c>
      <c r="X1155" s="66"/>
      <c r="Y1155" s="10"/>
      <c r="Z1155" s="17"/>
      <c r="AA1155" s="17"/>
      <c r="AB1155" s="17">
        <f t="shared" si="143"/>
        <v>0</v>
      </c>
      <c r="AC1155" s="18"/>
      <c r="AD1155" s="18"/>
      <c r="AE1155" s="18"/>
      <c r="AF1155" s="34">
        <f t="shared" si="144"/>
        <v>0</v>
      </c>
    </row>
    <row r="1156" spans="1:33">
      <c r="A1156" s="15">
        <v>6</v>
      </c>
      <c r="B1156" s="66"/>
      <c r="C1156" s="10"/>
      <c r="D1156" s="17"/>
      <c r="E1156" s="17"/>
      <c r="F1156" s="17">
        <f t="shared" si="145"/>
        <v>0</v>
      </c>
      <c r="G1156" s="18"/>
      <c r="H1156" s="18"/>
      <c r="I1156" s="18"/>
      <c r="J1156" s="18">
        <f t="shared" si="146"/>
        <v>0</v>
      </c>
      <c r="L1156" s="15">
        <v>7</v>
      </c>
      <c r="M1156" s="66"/>
      <c r="N1156" s="10"/>
      <c r="O1156" s="17"/>
      <c r="P1156" s="17"/>
      <c r="Q1156" s="67">
        <f t="shared" si="141"/>
        <v>0</v>
      </c>
      <c r="R1156" s="18"/>
      <c r="S1156" s="18"/>
      <c r="T1156" s="18"/>
      <c r="U1156" s="67">
        <f t="shared" si="142"/>
        <v>0</v>
      </c>
      <c r="V1156" s="68"/>
      <c r="W1156" s="15">
        <v>7</v>
      </c>
      <c r="X1156" s="66"/>
      <c r="Y1156" s="10"/>
      <c r="Z1156" s="17"/>
      <c r="AA1156" s="17"/>
      <c r="AB1156" s="17">
        <f t="shared" si="143"/>
        <v>0</v>
      </c>
      <c r="AC1156" s="18"/>
      <c r="AD1156" s="18"/>
      <c r="AE1156" s="18"/>
      <c r="AF1156" s="34">
        <f t="shared" si="144"/>
        <v>0</v>
      </c>
    </row>
    <row r="1157" spans="1:33">
      <c r="A1157" s="15">
        <v>7</v>
      </c>
      <c r="B1157" s="66"/>
      <c r="C1157" s="10"/>
      <c r="D1157" s="17"/>
      <c r="E1157" s="17"/>
      <c r="F1157" s="17">
        <f t="shared" si="145"/>
        <v>0</v>
      </c>
      <c r="G1157" s="18"/>
      <c r="H1157" s="18"/>
      <c r="I1157" s="18"/>
      <c r="J1157" s="18">
        <f t="shared" si="146"/>
        <v>0</v>
      </c>
      <c r="L1157" s="15">
        <v>8</v>
      </c>
      <c r="M1157" s="66"/>
      <c r="N1157" s="10"/>
      <c r="O1157" s="17"/>
      <c r="P1157" s="17"/>
      <c r="Q1157" s="67">
        <f t="shared" si="141"/>
        <v>0</v>
      </c>
      <c r="R1157" s="18"/>
      <c r="S1157" s="18"/>
      <c r="T1157" s="18"/>
      <c r="U1157" s="67">
        <f t="shared" si="142"/>
        <v>0</v>
      </c>
      <c r="W1157" s="15">
        <v>8</v>
      </c>
      <c r="X1157" s="66"/>
      <c r="Y1157" s="10"/>
      <c r="Z1157" s="17"/>
      <c r="AA1157" s="17"/>
      <c r="AB1157" s="17">
        <f t="shared" si="143"/>
        <v>0</v>
      </c>
      <c r="AC1157" s="18"/>
      <c r="AD1157" s="18"/>
      <c r="AE1157" s="18"/>
      <c r="AF1157" s="34">
        <f t="shared" si="144"/>
        <v>0</v>
      </c>
    </row>
    <row r="1158" spans="1:33">
      <c r="A1158" s="15">
        <v>8</v>
      </c>
      <c r="B1158" s="66"/>
      <c r="C1158" s="10"/>
      <c r="D1158" s="17"/>
      <c r="E1158" s="17"/>
      <c r="F1158" s="17">
        <f t="shared" si="145"/>
        <v>0</v>
      </c>
      <c r="G1158" s="18"/>
      <c r="H1158" s="18"/>
      <c r="I1158" s="18"/>
      <c r="J1158" s="18">
        <f t="shared" si="146"/>
        <v>0</v>
      </c>
      <c r="L1158" s="15">
        <v>9</v>
      </c>
      <c r="M1158" s="66"/>
      <c r="N1158" s="10"/>
      <c r="O1158" s="17"/>
      <c r="P1158" s="17"/>
      <c r="Q1158" s="67">
        <f t="shared" si="141"/>
        <v>0</v>
      </c>
      <c r="R1158" s="18"/>
      <c r="S1158" s="18"/>
      <c r="T1158" s="18"/>
      <c r="U1158" s="67">
        <f t="shared" si="142"/>
        <v>0</v>
      </c>
      <c r="W1158" s="15">
        <v>9</v>
      </c>
      <c r="X1158" s="66"/>
      <c r="Y1158" s="10"/>
      <c r="Z1158" s="17"/>
      <c r="AA1158" s="17"/>
      <c r="AB1158" s="17">
        <f t="shared" si="143"/>
        <v>0</v>
      </c>
      <c r="AC1158" s="18"/>
      <c r="AD1158" s="18"/>
      <c r="AE1158" s="18"/>
      <c r="AF1158" s="34">
        <f t="shared" si="144"/>
        <v>0</v>
      </c>
    </row>
    <row r="1159" spans="1:33">
      <c r="A1159" s="15">
        <v>9</v>
      </c>
      <c r="B1159" s="66"/>
      <c r="C1159" s="10"/>
      <c r="D1159" s="17"/>
      <c r="E1159" s="17"/>
      <c r="F1159" s="17">
        <f t="shared" si="145"/>
        <v>0</v>
      </c>
      <c r="G1159" s="18"/>
      <c r="H1159" s="18"/>
      <c r="I1159" s="18"/>
      <c r="J1159" s="18">
        <f t="shared" si="146"/>
        <v>0</v>
      </c>
      <c r="L1159" s="15">
        <v>10</v>
      </c>
      <c r="M1159" s="66"/>
      <c r="N1159" s="10"/>
      <c r="O1159" s="17"/>
      <c r="P1159" s="17"/>
      <c r="Q1159" s="67">
        <f t="shared" si="141"/>
        <v>0</v>
      </c>
      <c r="R1159" s="18"/>
      <c r="S1159" s="18"/>
      <c r="T1159" s="18"/>
      <c r="U1159" s="67">
        <f t="shared" si="142"/>
        <v>0</v>
      </c>
      <c r="W1159" s="15">
        <v>10</v>
      </c>
      <c r="X1159" s="66"/>
      <c r="Y1159" s="10"/>
      <c r="Z1159" s="17"/>
      <c r="AA1159" s="17"/>
      <c r="AB1159" s="17">
        <f t="shared" si="143"/>
        <v>0</v>
      </c>
      <c r="AC1159" s="18"/>
      <c r="AD1159" s="18"/>
      <c r="AE1159" s="18"/>
      <c r="AF1159" s="34">
        <f t="shared" si="144"/>
        <v>0</v>
      </c>
    </row>
    <row r="1160" spans="1:33">
      <c r="A1160" s="15">
        <v>10</v>
      </c>
      <c r="B1160" s="66"/>
      <c r="C1160" s="10"/>
      <c r="D1160" s="17"/>
      <c r="E1160" s="17"/>
      <c r="F1160" s="17">
        <f t="shared" si="145"/>
        <v>0</v>
      </c>
      <c r="G1160" s="18"/>
      <c r="H1160" s="18"/>
      <c r="I1160" s="18"/>
      <c r="J1160" s="18">
        <f t="shared" si="146"/>
        <v>0</v>
      </c>
      <c r="L1160" s="15">
        <v>11</v>
      </c>
      <c r="M1160" s="66"/>
      <c r="N1160" s="10"/>
      <c r="O1160" s="17"/>
      <c r="P1160" s="17"/>
      <c r="Q1160" s="67">
        <f t="shared" si="141"/>
        <v>0</v>
      </c>
      <c r="R1160" s="18"/>
      <c r="S1160" s="18"/>
      <c r="T1160" s="18"/>
      <c r="U1160" s="67">
        <f t="shared" si="142"/>
        <v>0</v>
      </c>
      <c r="W1160" s="15">
        <v>11</v>
      </c>
      <c r="X1160" s="66"/>
      <c r="Y1160" s="10"/>
      <c r="Z1160" s="17"/>
      <c r="AA1160" s="17"/>
      <c r="AB1160" s="17">
        <f t="shared" si="143"/>
        <v>0</v>
      </c>
      <c r="AC1160" s="18"/>
      <c r="AD1160" s="18"/>
      <c r="AE1160" s="18"/>
      <c r="AF1160" s="34">
        <f t="shared" si="144"/>
        <v>0</v>
      </c>
    </row>
    <row r="1161" spans="1:33">
      <c r="A1161" s="15">
        <v>11</v>
      </c>
      <c r="B1161" s="66"/>
      <c r="C1161" s="10"/>
      <c r="D1161" s="17"/>
      <c r="E1161" s="17"/>
      <c r="F1161" s="17">
        <f t="shared" si="145"/>
        <v>0</v>
      </c>
      <c r="G1161" s="18"/>
      <c r="H1161" s="18"/>
      <c r="I1161" s="18"/>
      <c r="J1161" s="18">
        <f t="shared" si="146"/>
        <v>0</v>
      </c>
      <c r="L1161" s="15">
        <v>12</v>
      </c>
      <c r="M1161" s="66"/>
      <c r="N1161" s="10"/>
      <c r="O1161" s="17"/>
      <c r="P1161" s="17"/>
      <c r="Q1161" s="67">
        <f t="shared" si="141"/>
        <v>0</v>
      </c>
      <c r="R1161" s="18"/>
      <c r="S1161" s="18"/>
      <c r="T1161" s="18"/>
      <c r="U1161" s="67">
        <f t="shared" si="142"/>
        <v>0</v>
      </c>
      <c r="W1161" s="15">
        <v>12</v>
      </c>
      <c r="X1161" s="66"/>
      <c r="Y1161" s="10"/>
      <c r="Z1161" s="17"/>
      <c r="AA1161" s="17"/>
      <c r="AB1161" s="17">
        <f t="shared" si="143"/>
        <v>0</v>
      </c>
      <c r="AC1161" s="18"/>
      <c r="AD1161" s="18"/>
      <c r="AE1161" s="18"/>
      <c r="AF1161" s="34">
        <f t="shared" si="144"/>
        <v>0</v>
      </c>
    </row>
    <row r="1162" spans="1:33">
      <c r="A1162" s="15">
        <v>12</v>
      </c>
      <c r="B1162" s="66"/>
      <c r="C1162" s="10"/>
      <c r="D1162" s="17"/>
      <c r="E1162" s="17"/>
      <c r="F1162" s="17">
        <f t="shared" si="145"/>
        <v>0</v>
      </c>
      <c r="G1162" s="18"/>
      <c r="H1162" s="18"/>
      <c r="I1162" s="18"/>
      <c r="J1162" s="18">
        <f t="shared" si="146"/>
        <v>0</v>
      </c>
      <c r="L1162" s="15">
        <v>13</v>
      </c>
      <c r="M1162" s="66"/>
      <c r="N1162" s="10"/>
      <c r="O1162" s="17"/>
      <c r="P1162" s="17"/>
      <c r="Q1162" s="67">
        <f t="shared" si="141"/>
        <v>0</v>
      </c>
      <c r="R1162" s="18"/>
      <c r="S1162" s="18"/>
      <c r="T1162" s="18"/>
      <c r="U1162" s="67">
        <f t="shared" si="142"/>
        <v>0</v>
      </c>
      <c r="W1162" s="15">
        <v>13</v>
      </c>
      <c r="X1162" s="66"/>
      <c r="Y1162" s="10"/>
      <c r="Z1162" s="17"/>
      <c r="AA1162" s="17"/>
      <c r="AB1162" s="17">
        <f t="shared" si="143"/>
        <v>0</v>
      </c>
      <c r="AC1162" s="18"/>
      <c r="AD1162" s="18"/>
      <c r="AE1162" s="18"/>
      <c r="AF1162" s="34">
        <f t="shared" si="144"/>
        <v>0</v>
      </c>
    </row>
    <row r="1163" spans="1:33">
      <c r="A1163" s="15">
        <v>13</v>
      </c>
      <c r="B1163" s="66"/>
      <c r="C1163" s="10"/>
      <c r="D1163" s="17"/>
      <c r="E1163" s="17"/>
      <c r="F1163" s="17">
        <f t="shared" si="145"/>
        <v>0</v>
      </c>
      <c r="G1163" s="18"/>
      <c r="H1163" s="18"/>
      <c r="I1163" s="18"/>
      <c r="J1163" s="18">
        <f t="shared" si="146"/>
        <v>0</v>
      </c>
      <c r="L1163" s="15">
        <v>14</v>
      </c>
      <c r="M1163" s="66"/>
      <c r="N1163" s="10"/>
      <c r="O1163" s="17"/>
      <c r="P1163" s="17"/>
      <c r="Q1163" s="67">
        <f t="shared" si="141"/>
        <v>0</v>
      </c>
      <c r="R1163" s="18"/>
      <c r="S1163" s="18"/>
      <c r="T1163" s="18"/>
      <c r="U1163" s="67">
        <f t="shared" si="142"/>
        <v>0</v>
      </c>
      <c r="W1163" s="15">
        <v>14</v>
      </c>
      <c r="X1163" s="66"/>
      <c r="Y1163" s="10"/>
      <c r="Z1163" s="17"/>
      <c r="AA1163" s="17"/>
      <c r="AB1163" s="17">
        <f t="shared" si="143"/>
        <v>0</v>
      </c>
      <c r="AC1163" s="18"/>
      <c r="AD1163" s="18"/>
      <c r="AE1163" s="18"/>
      <c r="AF1163" s="34">
        <f t="shared" si="144"/>
        <v>0</v>
      </c>
    </row>
    <row r="1164" spans="1:33">
      <c r="A1164" s="15">
        <v>14</v>
      </c>
      <c r="B1164" s="66"/>
      <c r="C1164" s="10"/>
      <c r="D1164" s="17"/>
      <c r="E1164" s="17"/>
      <c r="F1164" s="17">
        <f t="shared" si="145"/>
        <v>0</v>
      </c>
      <c r="G1164" s="18"/>
      <c r="H1164" s="18"/>
      <c r="I1164" s="18"/>
      <c r="J1164" s="18">
        <f t="shared" si="146"/>
        <v>0</v>
      </c>
      <c r="L1164" s="15">
        <v>15</v>
      </c>
      <c r="M1164" s="66"/>
      <c r="N1164" s="10"/>
      <c r="O1164" s="17"/>
      <c r="P1164" s="17"/>
      <c r="Q1164" s="67">
        <f t="shared" si="141"/>
        <v>0</v>
      </c>
      <c r="R1164" s="18"/>
      <c r="S1164" s="18"/>
      <c r="T1164" s="18"/>
      <c r="U1164" s="67">
        <f t="shared" si="142"/>
        <v>0</v>
      </c>
      <c r="W1164" s="15">
        <v>15</v>
      </c>
      <c r="X1164" s="66"/>
      <c r="Y1164" s="10"/>
      <c r="Z1164" s="17"/>
      <c r="AA1164" s="17"/>
      <c r="AB1164" s="17">
        <f t="shared" si="143"/>
        <v>0</v>
      </c>
      <c r="AC1164" s="18"/>
      <c r="AD1164" s="18"/>
      <c r="AE1164" s="18"/>
      <c r="AF1164" s="34">
        <f t="shared" si="144"/>
        <v>0</v>
      </c>
    </row>
    <row r="1165" spans="1:33">
      <c r="A1165" s="15">
        <v>15</v>
      </c>
      <c r="B1165" s="66"/>
      <c r="C1165" s="10"/>
      <c r="D1165" s="17"/>
      <c r="E1165" s="17"/>
      <c r="F1165" s="17">
        <f t="shared" si="145"/>
        <v>0</v>
      </c>
      <c r="G1165" s="18"/>
      <c r="H1165" s="18"/>
      <c r="I1165" s="18"/>
      <c r="J1165" s="18">
        <f t="shared" si="146"/>
        <v>0</v>
      </c>
      <c r="L1165" s="15">
        <v>16</v>
      </c>
      <c r="M1165" s="66"/>
      <c r="N1165" s="10"/>
      <c r="O1165" s="17"/>
      <c r="P1165" s="17"/>
      <c r="Q1165" s="67">
        <f t="shared" si="141"/>
        <v>0</v>
      </c>
      <c r="R1165" s="18"/>
      <c r="S1165" s="18"/>
      <c r="T1165" s="18"/>
      <c r="U1165" s="67">
        <f t="shared" si="142"/>
        <v>0</v>
      </c>
      <c r="W1165" s="15">
        <v>16</v>
      </c>
      <c r="X1165" s="66"/>
      <c r="Y1165" s="10"/>
      <c r="Z1165" s="17"/>
      <c r="AA1165" s="17"/>
      <c r="AB1165" s="17">
        <f t="shared" si="143"/>
        <v>0</v>
      </c>
      <c r="AC1165" s="18"/>
      <c r="AD1165" s="18"/>
      <c r="AE1165" s="18"/>
      <c r="AF1165" s="34">
        <f t="shared" si="144"/>
        <v>0</v>
      </c>
    </row>
    <row r="1166" spans="1:33">
      <c r="A1166" s="15">
        <v>16</v>
      </c>
      <c r="B1166" s="66"/>
      <c r="C1166" s="10"/>
      <c r="D1166" s="17"/>
      <c r="E1166" s="17"/>
      <c r="F1166" s="17">
        <f t="shared" si="145"/>
        <v>0</v>
      </c>
      <c r="G1166" s="18"/>
      <c r="H1166" s="18"/>
      <c r="I1166" s="18"/>
      <c r="J1166" s="18">
        <f t="shared" si="146"/>
        <v>0</v>
      </c>
      <c r="L1166" s="15">
        <v>17</v>
      </c>
      <c r="M1166" s="66"/>
      <c r="N1166" s="10"/>
      <c r="O1166" s="17"/>
      <c r="P1166" s="17"/>
      <c r="Q1166" s="67">
        <f t="shared" si="141"/>
        <v>0</v>
      </c>
      <c r="R1166" s="18"/>
      <c r="S1166" s="18"/>
      <c r="T1166" s="18"/>
      <c r="U1166" s="67">
        <f t="shared" si="142"/>
        <v>0</v>
      </c>
      <c r="W1166" s="15">
        <v>17</v>
      </c>
      <c r="X1166" s="66"/>
      <c r="Y1166" s="10"/>
      <c r="Z1166" s="17"/>
      <c r="AA1166" s="17"/>
      <c r="AB1166" s="17">
        <f t="shared" si="143"/>
        <v>0</v>
      </c>
      <c r="AC1166" s="18"/>
      <c r="AD1166" s="18"/>
      <c r="AE1166" s="18"/>
      <c r="AF1166" s="34">
        <f t="shared" si="144"/>
        <v>0</v>
      </c>
    </row>
    <row r="1167" spans="1:33">
      <c r="A1167" s="15">
        <v>17</v>
      </c>
      <c r="B1167" s="66"/>
      <c r="C1167" s="10"/>
      <c r="D1167" s="17"/>
      <c r="E1167" s="17"/>
      <c r="F1167" s="17">
        <f t="shared" si="145"/>
        <v>0</v>
      </c>
      <c r="G1167" s="18"/>
      <c r="H1167" s="18"/>
      <c r="I1167" s="18"/>
      <c r="J1167" s="18">
        <f t="shared" si="146"/>
        <v>0</v>
      </c>
      <c r="L1167" s="15">
        <v>18</v>
      </c>
      <c r="M1167" s="66"/>
      <c r="N1167" s="10"/>
      <c r="O1167" s="17"/>
      <c r="P1167" s="17"/>
      <c r="Q1167" s="67">
        <f t="shared" si="141"/>
        <v>0</v>
      </c>
      <c r="R1167" s="18"/>
      <c r="S1167" s="18"/>
      <c r="T1167" s="18"/>
      <c r="U1167" s="67">
        <f t="shared" si="142"/>
        <v>0</v>
      </c>
      <c r="W1167" s="15">
        <v>18</v>
      </c>
      <c r="X1167" s="66"/>
      <c r="Y1167" s="10"/>
      <c r="Z1167" s="17"/>
      <c r="AA1167" s="17"/>
      <c r="AB1167" s="17">
        <f t="shared" si="143"/>
        <v>0</v>
      </c>
      <c r="AC1167" s="18"/>
      <c r="AD1167" s="18"/>
      <c r="AE1167" s="18"/>
      <c r="AF1167" s="34">
        <f t="shared" si="144"/>
        <v>0</v>
      </c>
    </row>
    <row r="1168" spans="1:33">
      <c r="A1168" s="15">
        <v>18</v>
      </c>
      <c r="B1168" s="66"/>
      <c r="C1168" s="10"/>
      <c r="D1168" s="17"/>
      <c r="E1168" s="17"/>
      <c r="F1168" s="17">
        <f t="shared" si="145"/>
        <v>0</v>
      </c>
      <c r="G1168" s="18"/>
      <c r="H1168" s="18"/>
      <c r="I1168" s="18"/>
      <c r="J1168" s="18">
        <f t="shared" si="146"/>
        <v>0</v>
      </c>
      <c r="L1168" s="15">
        <v>19</v>
      </c>
      <c r="M1168" s="66"/>
      <c r="N1168" s="10"/>
      <c r="O1168" s="17"/>
      <c r="P1168" s="17"/>
      <c r="Q1168" s="67">
        <f t="shared" si="141"/>
        <v>0</v>
      </c>
      <c r="R1168" s="18"/>
      <c r="S1168" s="18"/>
      <c r="T1168" s="18"/>
      <c r="U1168" s="67">
        <f t="shared" si="142"/>
        <v>0</v>
      </c>
      <c r="W1168" s="15">
        <v>19</v>
      </c>
      <c r="X1168" s="66"/>
      <c r="Y1168" s="10"/>
      <c r="Z1168" s="17"/>
      <c r="AA1168" s="17"/>
      <c r="AB1168" s="17">
        <f t="shared" si="143"/>
        <v>0</v>
      </c>
      <c r="AC1168" s="18"/>
      <c r="AD1168" s="18"/>
      <c r="AE1168" s="18"/>
      <c r="AF1168" s="34">
        <f t="shared" si="144"/>
        <v>0</v>
      </c>
    </row>
    <row r="1169" spans="1:32">
      <c r="A1169" s="15">
        <v>19</v>
      </c>
      <c r="B1169" s="66"/>
      <c r="C1169" s="10"/>
      <c r="D1169" s="17"/>
      <c r="E1169" s="17"/>
      <c r="F1169" s="17">
        <f t="shared" si="145"/>
        <v>0</v>
      </c>
      <c r="G1169" s="18"/>
      <c r="H1169" s="18"/>
      <c r="I1169" s="18"/>
      <c r="J1169" s="18">
        <f t="shared" si="146"/>
        <v>0</v>
      </c>
      <c r="L1169" s="15">
        <v>20</v>
      </c>
      <c r="M1169" s="66"/>
      <c r="N1169" s="10"/>
      <c r="O1169" s="17"/>
      <c r="P1169" s="17"/>
      <c r="Q1169" s="67">
        <f t="shared" si="141"/>
        <v>0</v>
      </c>
      <c r="R1169" s="18"/>
      <c r="S1169" s="18"/>
      <c r="T1169" s="18"/>
      <c r="U1169" s="67">
        <f t="shared" si="142"/>
        <v>0</v>
      </c>
      <c r="W1169" s="15">
        <v>20</v>
      </c>
      <c r="X1169" s="66"/>
      <c r="Y1169" s="10"/>
      <c r="Z1169" s="17"/>
      <c r="AA1169" s="17"/>
      <c r="AB1169" s="17">
        <f t="shared" si="143"/>
        <v>0</v>
      </c>
      <c r="AC1169" s="18"/>
      <c r="AD1169" s="18"/>
      <c r="AE1169" s="18"/>
      <c r="AF1169" s="34">
        <f t="shared" si="144"/>
        <v>0</v>
      </c>
    </row>
    <row r="1170" spans="1:32">
      <c r="A1170" s="15">
        <v>20</v>
      </c>
      <c r="B1170" s="66"/>
      <c r="C1170" s="10"/>
      <c r="D1170" s="17"/>
      <c r="E1170" s="17"/>
      <c r="F1170" s="17">
        <f t="shared" si="145"/>
        <v>0</v>
      </c>
      <c r="G1170" s="18"/>
      <c r="H1170" s="18"/>
      <c r="I1170" s="18"/>
      <c r="J1170" s="18">
        <f t="shared" si="146"/>
        <v>0</v>
      </c>
      <c r="L1170" s="20">
        <v>21</v>
      </c>
      <c r="M1170" s="66"/>
      <c r="N1170" s="10"/>
      <c r="O1170" s="17"/>
      <c r="P1170" s="10"/>
      <c r="Q1170" s="67">
        <f t="shared" si="141"/>
        <v>0</v>
      </c>
      <c r="R1170" s="15"/>
      <c r="S1170" s="15"/>
      <c r="T1170" s="18"/>
      <c r="U1170" s="67">
        <f t="shared" si="142"/>
        <v>0</v>
      </c>
      <c r="W1170" s="20">
        <v>21</v>
      </c>
      <c r="X1170" s="66"/>
      <c r="Y1170" s="10"/>
      <c r="Z1170" s="17"/>
      <c r="AA1170" s="10"/>
      <c r="AB1170" s="17">
        <f t="shared" si="143"/>
        <v>0</v>
      </c>
      <c r="AC1170" s="15"/>
      <c r="AD1170" s="15"/>
      <c r="AE1170" s="18"/>
      <c r="AF1170" s="34">
        <f t="shared" si="144"/>
        <v>0</v>
      </c>
    </row>
    <row r="1171" spans="1:32">
      <c r="A1171" s="20">
        <v>21</v>
      </c>
      <c r="B1171" s="66"/>
      <c r="C1171" s="10"/>
      <c r="D1171" s="17"/>
      <c r="E1171" s="10"/>
      <c r="F1171" s="17">
        <f t="shared" si="145"/>
        <v>0</v>
      </c>
      <c r="G1171" s="15"/>
      <c r="H1171" s="15"/>
      <c r="I1171" s="18"/>
      <c r="J1171" s="18">
        <f t="shared" si="146"/>
        <v>0</v>
      </c>
      <c r="L1171" s="42">
        <v>22</v>
      </c>
      <c r="M1171" s="66"/>
      <c r="N1171" s="10"/>
      <c r="O1171" s="17"/>
      <c r="P1171" s="10"/>
      <c r="Q1171" s="67">
        <f t="shared" si="141"/>
        <v>0</v>
      </c>
      <c r="R1171" s="15"/>
      <c r="S1171" s="15"/>
      <c r="T1171" s="15"/>
      <c r="U1171" s="67">
        <f t="shared" si="142"/>
        <v>0</v>
      </c>
      <c r="W1171" s="42">
        <v>22</v>
      </c>
      <c r="X1171" s="66"/>
      <c r="Y1171" s="10"/>
      <c r="Z1171" s="17"/>
      <c r="AA1171" s="10"/>
      <c r="AB1171" s="17">
        <f t="shared" si="143"/>
        <v>0</v>
      </c>
      <c r="AC1171" s="15"/>
      <c r="AD1171" s="15"/>
      <c r="AE1171" s="15"/>
      <c r="AF1171" s="34">
        <f t="shared" si="144"/>
        <v>0</v>
      </c>
    </row>
    <row r="1172" spans="1:32">
      <c r="A1172" s="42">
        <v>22</v>
      </c>
      <c r="B1172" s="66"/>
      <c r="C1172" s="10"/>
      <c r="D1172" s="17"/>
      <c r="E1172" s="10"/>
      <c r="F1172" s="17">
        <f t="shared" si="145"/>
        <v>0</v>
      </c>
      <c r="G1172" s="15"/>
      <c r="H1172" s="15"/>
      <c r="I1172" s="15"/>
      <c r="J1172" s="18">
        <f t="shared" si="146"/>
        <v>0</v>
      </c>
      <c r="L1172" s="42">
        <v>23</v>
      </c>
      <c r="M1172" s="66"/>
      <c r="N1172" s="10"/>
      <c r="O1172" s="17"/>
      <c r="P1172" s="10"/>
      <c r="Q1172" s="67">
        <f t="shared" si="141"/>
        <v>0</v>
      </c>
      <c r="R1172" s="15"/>
      <c r="S1172" s="15"/>
      <c r="T1172" s="15"/>
      <c r="U1172" s="67">
        <f t="shared" si="142"/>
        <v>0</v>
      </c>
      <c r="W1172" s="42">
        <v>23</v>
      </c>
      <c r="X1172" s="66"/>
      <c r="Y1172" s="10"/>
      <c r="Z1172" s="17"/>
      <c r="AA1172" s="10"/>
      <c r="AB1172" s="17">
        <f t="shared" si="143"/>
        <v>0</v>
      </c>
      <c r="AC1172" s="15"/>
      <c r="AD1172" s="15"/>
      <c r="AE1172" s="15"/>
      <c r="AF1172" s="34">
        <f t="shared" si="144"/>
        <v>0</v>
      </c>
    </row>
    <row r="1173" spans="1:32">
      <c r="A1173" s="42">
        <v>23</v>
      </c>
      <c r="B1173" s="66"/>
      <c r="C1173" s="10"/>
      <c r="D1173" s="17"/>
      <c r="E1173" s="10"/>
      <c r="F1173" s="17">
        <f t="shared" si="145"/>
        <v>0</v>
      </c>
      <c r="G1173" s="15"/>
      <c r="H1173" s="15"/>
      <c r="I1173" s="15"/>
      <c r="J1173" s="18">
        <f t="shared" si="146"/>
        <v>0</v>
      </c>
      <c r="L1173" s="42">
        <v>24</v>
      </c>
      <c r="M1173" s="66"/>
      <c r="N1173" s="10"/>
      <c r="O1173" s="17"/>
      <c r="P1173" s="10"/>
      <c r="Q1173" s="67">
        <f t="shared" si="141"/>
        <v>0</v>
      </c>
      <c r="R1173" s="15"/>
      <c r="S1173" s="15"/>
      <c r="T1173" s="15"/>
      <c r="U1173" s="67">
        <f t="shared" si="142"/>
        <v>0</v>
      </c>
      <c r="W1173" s="42">
        <v>24</v>
      </c>
      <c r="X1173" s="66"/>
      <c r="Y1173" s="10"/>
      <c r="Z1173" s="17"/>
      <c r="AA1173" s="10"/>
      <c r="AB1173" s="17">
        <f t="shared" si="143"/>
        <v>0</v>
      </c>
      <c r="AC1173" s="15"/>
      <c r="AD1173" s="15"/>
      <c r="AE1173" s="15"/>
      <c r="AF1173" s="34">
        <f t="shared" si="144"/>
        <v>0</v>
      </c>
    </row>
    <row r="1174" spans="1:32">
      <c r="A1174" s="42">
        <v>24</v>
      </c>
      <c r="B1174" s="66"/>
      <c r="C1174" s="10"/>
      <c r="D1174" s="17"/>
      <c r="E1174" s="17"/>
      <c r="F1174" s="17">
        <f t="shared" si="145"/>
        <v>0</v>
      </c>
      <c r="G1174" s="15"/>
      <c r="H1174" s="18"/>
      <c r="I1174" s="15"/>
      <c r="J1174" s="18">
        <f t="shared" si="146"/>
        <v>0</v>
      </c>
      <c r="L1174" s="42">
        <v>25</v>
      </c>
      <c r="M1174" s="66"/>
      <c r="N1174" s="10"/>
      <c r="O1174" s="17"/>
      <c r="P1174" s="10"/>
      <c r="Q1174" s="67">
        <f t="shared" si="141"/>
        <v>0</v>
      </c>
      <c r="R1174" s="15"/>
      <c r="S1174" s="15"/>
      <c r="T1174" s="15"/>
      <c r="U1174" s="67">
        <f t="shared" si="142"/>
        <v>0</v>
      </c>
      <c r="W1174" s="42">
        <v>25</v>
      </c>
      <c r="X1174" s="66"/>
      <c r="Y1174" s="10"/>
      <c r="Z1174" s="17"/>
      <c r="AA1174" s="10"/>
      <c r="AB1174" s="17">
        <f t="shared" si="143"/>
        <v>0</v>
      </c>
      <c r="AC1174" s="15"/>
      <c r="AD1174" s="15"/>
      <c r="AE1174" s="15"/>
      <c r="AF1174" s="34">
        <f t="shared" si="144"/>
        <v>0</v>
      </c>
    </row>
    <row r="1175" spans="1:32">
      <c r="A1175" s="42">
        <v>25</v>
      </c>
      <c r="B1175" s="66"/>
      <c r="C1175" s="10"/>
      <c r="D1175" s="17"/>
      <c r="E1175" s="10"/>
      <c r="F1175" s="17">
        <f t="shared" si="145"/>
        <v>0</v>
      </c>
      <c r="G1175" s="15"/>
      <c r="I1175" s="15"/>
      <c r="J1175" s="18">
        <f t="shared" si="146"/>
        <v>0</v>
      </c>
      <c r="L1175" s="42">
        <v>26</v>
      </c>
      <c r="M1175" s="66"/>
      <c r="N1175" s="10"/>
      <c r="O1175" s="17"/>
      <c r="P1175" s="10"/>
      <c r="Q1175" s="67">
        <f t="shared" si="141"/>
        <v>0</v>
      </c>
      <c r="R1175" s="15"/>
      <c r="S1175" s="15"/>
      <c r="T1175" s="15"/>
      <c r="U1175" s="67">
        <f t="shared" si="142"/>
        <v>0</v>
      </c>
      <c r="W1175" s="42">
        <v>26</v>
      </c>
      <c r="X1175" s="66"/>
      <c r="Y1175" s="10"/>
      <c r="Z1175" s="17"/>
      <c r="AA1175" s="10"/>
      <c r="AB1175" s="17">
        <f t="shared" si="143"/>
        <v>0</v>
      </c>
      <c r="AC1175" s="15"/>
      <c r="AD1175" s="15"/>
      <c r="AE1175" s="15"/>
      <c r="AF1175" s="34">
        <f t="shared" si="144"/>
        <v>0</v>
      </c>
    </row>
    <row r="1176" spans="1:32">
      <c r="A1176" s="42">
        <v>26</v>
      </c>
      <c r="B1176" s="66"/>
      <c r="C1176" s="10"/>
      <c r="D1176" s="17"/>
      <c r="E1176" s="10"/>
      <c r="F1176" s="17">
        <f t="shared" si="145"/>
        <v>0</v>
      </c>
      <c r="G1176" s="15"/>
      <c r="H1176" s="15"/>
      <c r="I1176" s="15"/>
      <c r="J1176" s="18">
        <f t="shared" si="146"/>
        <v>0</v>
      </c>
      <c r="L1176" s="42">
        <v>27</v>
      </c>
      <c r="M1176" s="66"/>
      <c r="N1176" s="10"/>
      <c r="O1176" s="17"/>
      <c r="P1176" s="10"/>
      <c r="Q1176" s="67">
        <f t="shared" si="141"/>
        <v>0</v>
      </c>
      <c r="R1176" s="15"/>
      <c r="S1176" s="15"/>
      <c r="T1176" s="15"/>
      <c r="U1176" s="67">
        <f t="shared" si="142"/>
        <v>0</v>
      </c>
      <c r="W1176" s="42">
        <v>27</v>
      </c>
      <c r="X1176" s="66"/>
      <c r="Y1176" s="10"/>
      <c r="Z1176" s="17"/>
      <c r="AA1176" s="10"/>
      <c r="AB1176" s="17">
        <f t="shared" si="143"/>
        <v>0</v>
      </c>
      <c r="AD1176" s="18"/>
      <c r="AE1176" s="15"/>
      <c r="AF1176" s="34">
        <f t="shared" si="144"/>
        <v>0</v>
      </c>
    </row>
    <row r="1177" spans="1:32">
      <c r="B1177" s="66"/>
      <c r="C1177" s="10"/>
      <c r="D1177" s="17"/>
      <c r="E1177" s="17"/>
      <c r="F1177" s="17">
        <f t="shared" si="145"/>
        <v>0</v>
      </c>
      <c r="G1177" s="15"/>
      <c r="H1177" s="18"/>
      <c r="I1177" s="15"/>
      <c r="J1177" s="18">
        <f t="shared" si="146"/>
        <v>0</v>
      </c>
      <c r="M1177" s="66"/>
      <c r="N1177" s="10"/>
      <c r="O1177" s="17"/>
      <c r="P1177" s="10"/>
      <c r="Q1177" s="67">
        <f t="shared" si="141"/>
        <v>0</v>
      </c>
      <c r="R1177" s="15"/>
      <c r="S1177" s="15"/>
      <c r="T1177" s="15"/>
      <c r="U1177" s="67">
        <f t="shared" si="142"/>
        <v>0</v>
      </c>
      <c r="X1177" s="66"/>
      <c r="Y1177" s="10"/>
      <c r="Z1177" s="17"/>
      <c r="AA1177" s="10"/>
      <c r="AB1177" s="17">
        <f t="shared" si="143"/>
        <v>0</v>
      </c>
      <c r="AD1177" s="15"/>
      <c r="AE1177" s="15"/>
      <c r="AF1177" s="34">
        <f t="shared" si="144"/>
        <v>0</v>
      </c>
    </row>
    <row r="1178" spans="1:32">
      <c r="B1178" s="66"/>
      <c r="C1178" s="10"/>
      <c r="D1178" s="17"/>
      <c r="E1178" s="10"/>
      <c r="F1178" s="17">
        <f t="shared" si="145"/>
        <v>0</v>
      </c>
      <c r="G1178" s="15"/>
      <c r="H1178" s="15"/>
      <c r="I1178" s="15"/>
      <c r="J1178" s="18">
        <f t="shared" si="146"/>
        <v>0</v>
      </c>
      <c r="M1178" s="66"/>
      <c r="N1178" s="10"/>
      <c r="O1178" s="17"/>
      <c r="P1178" s="10"/>
      <c r="Q1178" s="67">
        <f t="shared" si="141"/>
        <v>0</v>
      </c>
      <c r="R1178" s="15"/>
      <c r="S1178" s="15"/>
      <c r="T1178" s="15"/>
      <c r="U1178" s="67">
        <f t="shared" si="142"/>
        <v>0</v>
      </c>
      <c r="X1178" s="66"/>
      <c r="Y1178" s="10"/>
      <c r="Z1178" s="10"/>
      <c r="AA1178" s="10"/>
      <c r="AB1178" s="17">
        <f t="shared" si="143"/>
        <v>0</v>
      </c>
      <c r="AF1178" s="34">
        <f t="shared" si="144"/>
        <v>0</v>
      </c>
    </row>
    <row r="1179" spans="1:32">
      <c r="B1179" s="66"/>
      <c r="C1179" s="10"/>
      <c r="D1179" s="10"/>
      <c r="E1179" s="10"/>
      <c r="F1179" s="17">
        <f t="shared" si="145"/>
        <v>0</v>
      </c>
      <c r="G1179" s="15"/>
      <c r="H1179" s="15"/>
      <c r="I1179" s="15"/>
      <c r="J1179" s="18">
        <f t="shared" si="146"/>
        <v>0</v>
      </c>
      <c r="M1179" s="66"/>
      <c r="N1179" s="10"/>
      <c r="O1179" s="17"/>
      <c r="P1179" s="10"/>
      <c r="Q1179" s="67">
        <f t="shared" si="141"/>
        <v>0</v>
      </c>
      <c r="R1179" s="15"/>
      <c r="S1179" s="15"/>
      <c r="T1179" s="15"/>
      <c r="U1179" s="67">
        <f t="shared" si="142"/>
        <v>0</v>
      </c>
      <c r="X1179" s="66"/>
      <c r="Y1179" s="10"/>
      <c r="Z1179" s="10"/>
      <c r="AA1179" s="10"/>
      <c r="AB1179" s="17">
        <f t="shared" si="143"/>
        <v>0</v>
      </c>
      <c r="AF1179" s="34">
        <f t="shared" si="144"/>
        <v>0</v>
      </c>
    </row>
    <row r="1180" spans="1:32" ht="15">
      <c r="B1180" s="66"/>
      <c r="C1180" s="10"/>
      <c r="D1180" s="10"/>
      <c r="E1180" s="10"/>
      <c r="F1180" s="17">
        <f t="shared" si="145"/>
        <v>0</v>
      </c>
      <c r="G1180" s="15"/>
      <c r="H1180" s="15"/>
      <c r="I1180" s="15"/>
      <c r="J1180" s="18">
        <f t="shared" si="146"/>
        <v>0</v>
      </c>
      <c r="M1180" s="1"/>
      <c r="N1180" s="1"/>
      <c r="O1180" s="6"/>
      <c r="P1180" s="6"/>
      <c r="Q1180" s="6">
        <f>SUM(Q1150:Q1179)</f>
        <v>5</v>
      </c>
      <c r="R1180" s="63"/>
      <c r="S1180" s="33"/>
      <c r="T1180" s="33"/>
      <c r="U1180" s="6">
        <f>SUM(U1150:U1179)</f>
        <v>5</v>
      </c>
      <c r="X1180" s="1"/>
      <c r="Y1180" s="1"/>
      <c r="Z1180" s="6"/>
      <c r="AA1180" s="6"/>
      <c r="AB1180" s="81">
        <f>SUM(AB1150:AB1179)</f>
        <v>5</v>
      </c>
      <c r="AC1180" s="63"/>
      <c r="AD1180" s="33"/>
      <c r="AE1180" s="33"/>
      <c r="AF1180" s="92">
        <f>SUM(AF1150:AF1179)</f>
        <v>5</v>
      </c>
    </row>
    <row r="1181" spans="1:32" ht="15">
      <c r="D1181" s="6"/>
      <c r="E1181" s="6"/>
      <c r="F1181" s="6">
        <f>SUM(F1151:F1180)</f>
        <v>5</v>
      </c>
      <c r="G1181" s="63"/>
      <c r="H1181" s="33"/>
      <c r="I1181" s="33"/>
      <c r="J1181" s="136">
        <f>SUM(J1151:J1180)</f>
        <v>5</v>
      </c>
      <c r="M1181" s="118"/>
      <c r="N1181" s="118"/>
      <c r="O1181" s="118"/>
      <c r="P1181" s="118"/>
      <c r="Q1181" s="118"/>
      <c r="R1181" s="118"/>
      <c r="S1181" s="118"/>
      <c r="T1181" s="118"/>
      <c r="U1181" s="118"/>
      <c r="X1181" s="50"/>
      <c r="Y1181" s="50"/>
      <c r="Z1181" s="50"/>
      <c r="AA1181" s="50"/>
      <c r="AB1181" s="50"/>
      <c r="AC1181" s="50"/>
      <c r="AD1181" s="50"/>
      <c r="AE1181" s="50"/>
      <c r="AF1181" s="50"/>
    </row>
    <row r="1182" spans="1:32" ht="15" customHeight="1">
      <c r="A1182" s="23"/>
      <c r="B1182" s="26"/>
      <c r="C1182" s="26"/>
      <c r="D1182" s="26"/>
      <c r="E1182" s="26"/>
      <c r="F1182" s="26"/>
      <c r="G1182" s="23"/>
      <c r="H1182" s="23"/>
      <c r="I1182" s="23"/>
      <c r="J1182" s="23"/>
      <c r="L1182" s="23"/>
      <c r="M1182" s="23"/>
      <c r="N1182" s="23"/>
      <c r="O1182" s="23"/>
      <c r="P1182" s="23"/>
      <c r="Q1182" s="23"/>
      <c r="R1182" s="23"/>
      <c r="S1182" s="23"/>
      <c r="T1182" s="23"/>
      <c r="U1182" s="23"/>
      <c r="W1182" s="23"/>
      <c r="X1182" s="26"/>
      <c r="Y1182" s="26"/>
      <c r="Z1182" s="26"/>
      <c r="AA1182" s="26"/>
      <c r="AB1182" s="26"/>
      <c r="AC1182" s="23"/>
      <c r="AD1182" s="23"/>
      <c r="AE1182" s="23"/>
      <c r="AF1182" s="23"/>
    </row>
    <row r="1183" spans="1:32">
      <c r="A1183" t="s">
        <v>0</v>
      </c>
      <c r="L1183" t="s">
        <v>0</v>
      </c>
      <c r="M1183" s="1"/>
      <c r="N1183" s="1"/>
      <c r="O1183" s="1"/>
      <c r="P1183" s="1"/>
      <c r="Q1183" s="1"/>
      <c r="W1183" t="s">
        <v>0</v>
      </c>
      <c r="X1183" s="1"/>
      <c r="Y1183" s="1"/>
      <c r="Z1183" s="1"/>
      <c r="AA1183" s="1"/>
      <c r="AB1183" s="1"/>
    </row>
    <row r="1184" spans="1:32">
      <c r="A1184" t="s">
        <v>1</v>
      </c>
      <c r="L1184" t="s">
        <v>1</v>
      </c>
      <c r="M1184" s="1"/>
      <c r="N1184" s="1"/>
      <c r="O1184" s="1"/>
      <c r="P1184" s="1"/>
      <c r="Q1184" s="1"/>
      <c r="W1184" t="s">
        <v>1</v>
      </c>
      <c r="X1184" s="1"/>
      <c r="Y1184" s="1"/>
      <c r="Z1184" s="1"/>
      <c r="AA1184" s="1"/>
      <c r="AB1184" s="1"/>
    </row>
    <row r="1185" spans="1:33">
      <c r="M1185" s="1"/>
      <c r="N1185" s="1"/>
      <c r="O1185" s="1"/>
      <c r="P1185" s="1"/>
      <c r="Q1185" s="1"/>
      <c r="X1185" s="1"/>
      <c r="Y1185" s="1"/>
      <c r="Z1185" s="1"/>
      <c r="AA1185" s="1"/>
      <c r="AB1185" s="1"/>
    </row>
    <row r="1186" spans="1:33" ht="15">
      <c r="A1186" s="2" t="s">
        <v>6</v>
      </c>
      <c r="L1186" s="2" t="s">
        <v>6</v>
      </c>
      <c r="M1186" s="1"/>
      <c r="N1186" s="1"/>
      <c r="O1186" s="1"/>
      <c r="P1186" s="1"/>
      <c r="Q1186" s="1"/>
      <c r="W1186" s="2" t="s">
        <v>6</v>
      </c>
      <c r="X1186" s="1"/>
      <c r="Y1186" s="1"/>
      <c r="Z1186" s="1"/>
      <c r="AA1186" s="1"/>
      <c r="AB1186" s="1"/>
    </row>
    <row r="1187" spans="1:33" ht="15.75">
      <c r="M1187" s="3"/>
      <c r="O1187" s="1"/>
      <c r="P1187" s="1"/>
      <c r="Q1187" s="1"/>
      <c r="S1187" s="1" t="s">
        <v>8</v>
      </c>
      <c r="T1187" s="25">
        <v>2</v>
      </c>
      <c r="X1187" s="3"/>
      <c r="Y1187" s="1"/>
      <c r="Z1187" s="24"/>
      <c r="AA1187" s="1"/>
      <c r="AB1187" s="1"/>
      <c r="AD1187" s="1" t="s">
        <v>8</v>
      </c>
      <c r="AE1187" s="4">
        <v>3</v>
      </c>
    </row>
    <row r="1188" spans="1:33" ht="15">
      <c r="B1188" s="3" t="s">
        <v>22</v>
      </c>
      <c r="H1188" s="1" t="s">
        <v>8</v>
      </c>
      <c r="I1188" s="25">
        <v>1</v>
      </c>
      <c r="L1188" s="1"/>
      <c r="M1188" s="3" t="s">
        <v>22</v>
      </c>
      <c r="N1188" s="1"/>
      <c r="O1188" s="1"/>
      <c r="P1188" s="1"/>
      <c r="Q1188" s="1"/>
      <c r="S1188" s="3" t="s">
        <v>9</v>
      </c>
      <c r="T1188" s="21" t="s">
        <v>43</v>
      </c>
      <c r="U1188" s="5"/>
      <c r="W1188" s="1"/>
      <c r="X1188" s="3" t="s">
        <v>22</v>
      </c>
      <c r="Y1188" s="1"/>
      <c r="Z1188" s="1"/>
      <c r="AA1188" s="1"/>
      <c r="AB1188" s="1"/>
      <c r="AD1188" s="3" t="s">
        <v>9</v>
      </c>
      <c r="AE1188" s="21" t="s">
        <v>52</v>
      </c>
      <c r="AF1188" s="5"/>
    </row>
    <row r="1189" spans="1:33" ht="15">
      <c r="B1189" s="62" t="s">
        <v>209</v>
      </c>
      <c r="H1189" s="3" t="s">
        <v>9</v>
      </c>
      <c r="I1189" s="21" t="s">
        <v>51</v>
      </c>
      <c r="J1189" s="5"/>
      <c r="L1189" s="22"/>
      <c r="M1189" s="62" t="s">
        <v>209</v>
      </c>
      <c r="N1189" s="1"/>
      <c r="O1189" s="1"/>
      <c r="P1189" s="1"/>
      <c r="Q1189" s="1"/>
      <c r="W1189" s="22"/>
      <c r="X1189" s="62" t="s">
        <v>209</v>
      </c>
      <c r="Y1189" s="1"/>
      <c r="Z1189" s="1"/>
      <c r="AA1189" s="1"/>
      <c r="AB1189" s="1"/>
    </row>
    <row r="1190" spans="1:33">
      <c r="M1190" s="7"/>
      <c r="N1190" s="8"/>
      <c r="O1190" s="171" t="s">
        <v>13</v>
      </c>
      <c r="P1190" s="171"/>
      <c r="Q1190" s="9"/>
      <c r="S1190" s="167" t="s">
        <v>14</v>
      </c>
      <c r="T1190" s="168"/>
      <c r="U1190" s="169" t="s">
        <v>7</v>
      </c>
      <c r="X1190" s="7"/>
      <c r="Y1190" s="8"/>
      <c r="Z1190" s="171" t="s">
        <v>13</v>
      </c>
      <c r="AA1190" s="171"/>
      <c r="AB1190" s="9"/>
      <c r="AD1190" s="167" t="s">
        <v>14</v>
      </c>
      <c r="AE1190" s="168"/>
      <c r="AF1190" s="169" t="s">
        <v>7</v>
      </c>
    </row>
    <row r="1191" spans="1:33" ht="42.75">
      <c r="B1191" s="7"/>
      <c r="C1191" s="8"/>
      <c r="D1191" s="171" t="s">
        <v>13</v>
      </c>
      <c r="E1191" s="171"/>
      <c r="F1191" s="9"/>
      <c r="H1191" s="167" t="s">
        <v>14</v>
      </c>
      <c r="I1191" s="168"/>
      <c r="J1191" s="172" t="s">
        <v>7</v>
      </c>
      <c r="M1191" s="11" t="s">
        <v>2</v>
      </c>
      <c r="N1191" s="11" t="s">
        <v>3</v>
      </c>
      <c r="O1191" s="12" t="s">
        <v>4</v>
      </c>
      <c r="P1191" s="13" t="s">
        <v>10</v>
      </c>
      <c r="Q1191" s="13" t="s">
        <v>5</v>
      </c>
      <c r="S1191" s="14" t="s">
        <v>11</v>
      </c>
      <c r="T1191" s="14" t="s">
        <v>12</v>
      </c>
      <c r="U1191" s="170"/>
      <c r="X1191" s="11" t="s">
        <v>2</v>
      </c>
      <c r="Y1191" s="11" t="s">
        <v>3</v>
      </c>
      <c r="Z1191" s="12" t="s">
        <v>4</v>
      </c>
      <c r="AA1191" s="13" t="s">
        <v>10</v>
      </c>
      <c r="AB1191" s="53" t="s">
        <v>5</v>
      </c>
      <c r="AD1191" s="14" t="s">
        <v>11</v>
      </c>
      <c r="AE1191" s="14" t="s">
        <v>12</v>
      </c>
      <c r="AF1191" s="170"/>
    </row>
    <row r="1192" spans="1:33" ht="28.5">
      <c r="B1192" s="11" t="s">
        <v>2</v>
      </c>
      <c r="C1192" s="11" t="s">
        <v>3</v>
      </c>
      <c r="D1192" s="12" t="s">
        <v>4</v>
      </c>
      <c r="E1192" s="13" t="s">
        <v>10</v>
      </c>
      <c r="F1192" s="13" t="s">
        <v>5</v>
      </c>
      <c r="H1192" s="14" t="s">
        <v>44</v>
      </c>
      <c r="I1192" s="14" t="s">
        <v>12</v>
      </c>
      <c r="J1192" s="173"/>
      <c r="L1192" s="15">
        <v>1</v>
      </c>
      <c r="M1192" s="66"/>
      <c r="N1192" s="10"/>
      <c r="O1192" s="67">
        <v>5</v>
      </c>
      <c r="P1192" s="67"/>
      <c r="Q1192" s="67">
        <f>SUM(O1192:P1192)</f>
        <v>5</v>
      </c>
      <c r="R1192" s="67"/>
      <c r="S1192" s="67"/>
      <c r="T1192" s="67"/>
      <c r="U1192" s="67">
        <f>SUM(Q1192:T1192)</f>
        <v>5</v>
      </c>
      <c r="W1192" s="15">
        <v>1</v>
      </c>
      <c r="X1192" s="66"/>
      <c r="Y1192" s="10"/>
      <c r="Z1192" s="17">
        <v>5</v>
      </c>
      <c r="AA1192" s="17"/>
      <c r="AB1192" s="17">
        <f>SUM(Z1192:AA1192)</f>
        <v>5</v>
      </c>
      <c r="AC1192" s="18"/>
      <c r="AD1192" s="18"/>
      <c r="AE1192" s="18"/>
      <c r="AF1192" s="34">
        <f>SUM(AB1192:AE1192)</f>
        <v>5</v>
      </c>
    </row>
    <row r="1193" spans="1:33">
      <c r="A1193" s="15">
        <v>1</v>
      </c>
      <c r="B1193" s="66"/>
      <c r="C1193" s="10"/>
      <c r="D1193" s="17">
        <v>5</v>
      </c>
      <c r="E1193" s="17"/>
      <c r="F1193" s="17">
        <f>SUM(D1193:E1193)</f>
        <v>5</v>
      </c>
      <c r="G1193" s="18"/>
      <c r="H1193" s="18"/>
      <c r="I1193" s="18"/>
      <c r="J1193" s="18">
        <f>SUM(F1193:I1193)</f>
        <v>5</v>
      </c>
      <c r="K1193" s="40"/>
      <c r="L1193" s="15">
        <v>2</v>
      </c>
      <c r="M1193" s="66"/>
      <c r="N1193" s="10"/>
      <c r="O1193" s="18"/>
      <c r="P1193" s="67"/>
      <c r="Q1193" s="67">
        <f t="shared" ref="Q1193:Q1221" si="147">SUM(O1193:P1193)</f>
        <v>0</v>
      </c>
      <c r="R1193" s="67"/>
      <c r="S1193" s="67"/>
      <c r="T1193" s="67"/>
      <c r="U1193" s="67">
        <f t="shared" ref="U1193:U1221" si="148">SUM(Q1193:T1193)</f>
        <v>0</v>
      </c>
      <c r="V1193" s="40"/>
      <c r="W1193" s="15">
        <v>2</v>
      </c>
      <c r="X1193" s="66"/>
      <c r="Y1193" s="10"/>
      <c r="Z1193" s="17"/>
      <c r="AA1193" s="17"/>
      <c r="AB1193" s="17">
        <f t="shared" ref="AB1193:AB1221" si="149">SUM(Z1193:AA1193)</f>
        <v>0</v>
      </c>
      <c r="AC1193" s="18"/>
      <c r="AD1193" s="18"/>
      <c r="AE1193" s="18"/>
      <c r="AF1193" s="34">
        <f t="shared" ref="AF1193:AF1221" si="150">SUM(AB1193:AE1193)</f>
        <v>0</v>
      </c>
    </row>
    <row r="1194" spans="1:33">
      <c r="A1194" s="15">
        <v>2</v>
      </c>
      <c r="B1194" s="66"/>
      <c r="C1194" s="10"/>
      <c r="D1194" s="17"/>
      <c r="E1194" s="17"/>
      <c r="F1194" s="17">
        <f t="shared" ref="F1194:F1222" si="151">SUM(D1194:E1194)</f>
        <v>0</v>
      </c>
      <c r="G1194" s="18"/>
      <c r="H1194" s="18"/>
      <c r="I1194" s="18"/>
      <c r="J1194" s="18">
        <f t="shared" ref="J1194:J1222" si="152">SUM(F1194:I1194)</f>
        <v>0</v>
      </c>
      <c r="L1194" s="15">
        <v>3</v>
      </c>
      <c r="M1194" s="66"/>
      <c r="N1194" s="10"/>
      <c r="O1194" s="67"/>
      <c r="P1194" s="67"/>
      <c r="Q1194" s="67">
        <f t="shared" si="147"/>
        <v>0</v>
      </c>
      <c r="R1194" s="67"/>
      <c r="S1194" s="67"/>
      <c r="T1194" s="67"/>
      <c r="U1194" s="67">
        <f t="shared" si="148"/>
        <v>0</v>
      </c>
      <c r="W1194" s="15">
        <v>3</v>
      </c>
      <c r="X1194" s="66"/>
      <c r="Y1194" s="10"/>
      <c r="Z1194" s="17"/>
      <c r="AA1194" s="17"/>
      <c r="AB1194" s="17">
        <f t="shared" si="149"/>
        <v>0</v>
      </c>
      <c r="AC1194" s="18"/>
      <c r="AD1194" s="18"/>
      <c r="AE1194" s="18"/>
      <c r="AF1194" s="34">
        <f t="shared" si="150"/>
        <v>0</v>
      </c>
    </row>
    <row r="1195" spans="1:33">
      <c r="A1195" s="15">
        <v>3</v>
      </c>
      <c r="B1195" s="66"/>
      <c r="C1195" s="10"/>
      <c r="D1195" s="17"/>
      <c r="E1195" s="17"/>
      <c r="F1195" s="17">
        <f t="shared" si="151"/>
        <v>0</v>
      </c>
      <c r="G1195" s="18"/>
      <c r="H1195" s="18"/>
      <c r="I1195" s="18"/>
      <c r="J1195" s="18">
        <f t="shared" si="152"/>
        <v>0</v>
      </c>
      <c r="L1195" s="15">
        <v>4</v>
      </c>
      <c r="M1195" s="66"/>
      <c r="N1195" s="10"/>
      <c r="O1195" s="67"/>
      <c r="P1195" s="67"/>
      <c r="Q1195" s="67">
        <f t="shared" si="147"/>
        <v>0</v>
      </c>
      <c r="R1195" s="67"/>
      <c r="S1195" s="67"/>
      <c r="T1195" s="67"/>
      <c r="U1195" s="67">
        <f t="shared" si="148"/>
        <v>0</v>
      </c>
      <c r="W1195" s="15">
        <v>4</v>
      </c>
      <c r="X1195" s="66"/>
      <c r="Y1195" s="10"/>
      <c r="Z1195" s="17"/>
      <c r="AA1195" s="17"/>
      <c r="AB1195" s="17">
        <f t="shared" si="149"/>
        <v>0</v>
      </c>
      <c r="AC1195" s="18"/>
      <c r="AD1195" s="18"/>
      <c r="AE1195" s="18"/>
      <c r="AF1195" s="34">
        <f t="shared" si="150"/>
        <v>0</v>
      </c>
    </row>
    <row r="1196" spans="1:33">
      <c r="A1196" s="15">
        <v>4</v>
      </c>
      <c r="B1196" s="66"/>
      <c r="C1196" s="10"/>
      <c r="D1196" s="17"/>
      <c r="E1196" s="17"/>
      <c r="F1196" s="17">
        <f t="shared" si="151"/>
        <v>0</v>
      </c>
      <c r="G1196" s="18"/>
      <c r="H1196" s="18"/>
      <c r="I1196" s="18"/>
      <c r="J1196" s="18">
        <f t="shared" si="152"/>
        <v>0</v>
      </c>
      <c r="L1196" s="15">
        <v>5</v>
      </c>
      <c r="M1196" s="66"/>
      <c r="N1196" s="10"/>
      <c r="O1196" s="67"/>
      <c r="P1196" s="67"/>
      <c r="Q1196" s="67">
        <f t="shared" si="147"/>
        <v>0</v>
      </c>
      <c r="R1196" s="67"/>
      <c r="S1196" s="67"/>
      <c r="T1196" s="67"/>
      <c r="U1196" s="67">
        <f t="shared" si="148"/>
        <v>0</v>
      </c>
      <c r="W1196" s="15">
        <v>5</v>
      </c>
      <c r="X1196" s="66"/>
      <c r="Y1196" s="10"/>
      <c r="Z1196" s="17"/>
      <c r="AA1196" s="17"/>
      <c r="AB1196" s="17">
        <f t="shared" si="149"/>
        <v>0</v>
      </c>
      <c r="AC1196" s="18"/>
      <c r="AD1196" s="18"/>
      <c r="AE1196" s="18"/>
      <c r="AF1196" s="34">
        <f t="shared" si="150"/>
        <v>0</v>
      </c>
      <c r="AG1196" s="40"/>
    </row>
    <row r="1197" spans="1:33">
      <c r="A1197" s="15">
        <v>5</v>
      </c>
      <c r="B1197" s="66"/>
      <c r="C1197" s="10"/>
      <c r="D1197" s="17"/>
      <c r="E1197" s="17"/>
      <c r="F1197" s="17">
        <f t="shared" si="151"/>
        <v>0</v>
      </c>
      <c r="G1197" s="18"/>
      <c r="H1197" s="18"/>
      <c r="I1197" s="18"/>
      <c r="J1197" s="18">
        <f t="shared" si="152"/>
        <v>0</v>
      </c>
      <c r="L1197" s="15">
        <v>6</v>
      </c>
      <c r="M1197" s="66"/>
      <c r="N1197" s="10"/>
      <c r="O1197" s="18"/>
      <c r="P1197" s="18"/>
      <c r="Q1197" s="67">
        <f t="shared" si="147"/>
        <v>0</v>
      </c>
      <c r="R1197" s="18"/>
      <c r="S1197" s="18"/>
      <c r="T1197" s="18"/>
      <c r="U1197" s="67">
        <f t="shared" si="148"/>
        <v>0</v>
      </c>
      <c r="W1197" s="15">
        <v>6</v>
      </c>
      <c r="X1197" s="66"/>
      <c r="Y1197" s="10"/>
      <c r="Z1197" s="17"/>
      <c r="AA1197" s="17"/>
      <c r="AB1197" s="17">
        <f t="shared" si="149"/>
        <v>0</v>
      </c>
      <c r="AC1197" s="18"/>
      <c r="AD1197" s="18"/>
      <c r="AE1197" s="18"/>
      <c r="AF1197" s="34">
        <f t="shared" si="150"/>
        <v>0</v>
      </c>
    </row>
    <row r="1198" spans="1:33">
      <c r="A1198" s="15">
        <v>6</v>
      </c>
      <c r="B1198" s="66"/>
      <c r="C1198" s="10"/>
      <c r="D1198" s="17"/>
      <c r="E1198" s="17"/>
      <c r="F1198" s="17">
        <f t="shared" si="151"/>
        <v>0</v>
      </c>
      <c r="G1198" s="18"/>
      <c r="H1198" s="18"/>
      <c r="I1198" s="18"/>
      <c r="J1198" s="18">
        <f t="shared" si="152"/>
        <v>0</v>
      </c>
      <c r="L1198" s="15">
        <v>7</v>
      </c>
      <c r="M1198" s="66"/>
      <c r="N1198" s="10"/>
      <c r="O1198" s="17"/>
      <c r="P1198" s="17"/>
      <c r="Q1198" s="67">
        <f t="shared" si="147"/>
        <v>0</v>
      </c>
      <c r="R1198" s="18"/>
      <c r="S1198" s="18"/>
      <c r="T1198" s="18"/>
      <c r="U1198" s="67">
        <f t="shared" si="148"/>
        <v>0</v>
      </c>
      <c r="V1198" s="68"/>
      <c r="W1198" s="15">
        <v>7</v>
      </c>
      <c r="X1198" s="66"/>
      <c r="Y1198" s="10"/>
      <c r="Z1198" s="17"/>
      <c r="AA1198" s="17"/>
      <c r="AB1198" s="17">
        <f t="shared" si="149"/>
        <v>0</v>
      </c>
      <c r="AC1198" s="18"/>
      <c r="AD1198" s="18"/>
      <c r="AE1198" s="18"/>
      <c r="AF1198" s="34">
        <f t="shared" si="150"/>
        <v>0</v>
      </c>
    </row>
    <row r="1199" spans="1:33">
      <c r="A1199" s="15">
        <v>7</v>
      </c>
      <c r="B1199" s="66"/>
      <c r="C1199" s="10"/>
      <c r="D1199" s="17"/>
      <c r="E1199" s="17"/>
      <c r="F1199" s="17">
        <f t="shared" si="151"/>
        <v>0</v>
      </c>
      <c r="G1199" s="18"/>
      <c r="H1199" s="18"/>
      <c r="I1199" s="18"/>
      <c r="J1199" s="18">
        <f t="shared" si="152"/>
        <v>0</v>
      </c>
      <c r="L1199" s="15">
        <v>8</v>
      </c>
      <c r="M1199" s="66"/>
      <c r="N1199" s="10"/>
      <c r="O1199" s="17"/>
      <c r="P1199" s="17"/>
      <c r="Q1199" s="67">
        <f t="shared" si="147"/>
        <v>0</v>
      </c>
      <c r="R1199" s="18"/>
      <c r="S1199" s="18"/>
      <c r="T1199" s="18"/>
      <c r="U1199" s="67">
        <f t="shared" si="148"/>
        <v>0</v>
      </c>
      <c r="W1199" s="15">
        <v>8</v>
      </c>
      <c r="X1199" s="66"/>
      <c r="Y1199" s="10"/>
      <c r="Z1199" s="17"/>
      <c r="AA1199" s="17"/>
      <c r="AB1199" s="17">
        <f t="shared" si="149"/>
        <v>0</v>
      </c>
      <c r="AC1199" s="18"/>
      <c r="AD1199" s="18"/>
      <c r="AE1199" s="18"/>
      <c r="AF1199" s="34">
        <f t="shared" si="150"/>
        <v>0</v>
      </c>
    </row>
    <row r="1200" spans="1:33">
      <c r="A1200" s="15">
        <v>8</v>
      </c>
      <c r="B1200" s="66"/>
      <c r="C1200" s="10"/>
      <c r="D1200" s="17"/>
      <c r="E1200" s="17"/>
      <c r="F1200" s="17">
        <f t="shared" si="151"/>
        <v>0</v>
      </c>
      <c r="G1200" s="18"/>
      <c r="H1200" s="18"/>
      <c r="I1200" s="18"/>
      <c r="J1200" s="18">
        <f t="shared" si="152"/>
        <v>0</v>
      </c>
      <c r="L1200" s="15">
        <v>9</v>
      </c>
      <c r="M1200" s="66"/>
      <c r="N1200" s="10"/>
      <c r="O1200" s="17"/>
      <c r="P1200" s="17"/>
      <c r="Q1200" s="67">
        <f t="shared" si="147"/>
        <v>0</v>
      </c>
      <c r="R1200" s="18"/>
      <c r="S1200" s="18"/>
      <c r="T1200" s="18"/>
      <c r="U1200" s="67">
        <f t="shared" si="148"/>
        <v>0</v>
      </c>
      <c r="W1200" s="15">
        <v>9</v>
      </c>
      <c r="X1200" s="66"/>
      <c r="Y1200" s="10"/>
      <c r="Z1200" s="17"/>
      <c r="AA1200" s="17"/>
      <c r="AB1200" s="17">
        <f t="shared" si="149"/>
        <v>0</v>
      </c>
      <c r="AC1200" s="18"/>
      <c r="AD1200" s="18"/>
      <c r="AE1200" s="18"/>
      <c r="AF1200" s="34">
        <f t="shared" si="150"/>
        <v>0</v>
      </c>
    </row>
    <row r="1201" spans="1:32">
      <c r="A1201" s="15">
        <v>9</v>
      </c>
      <c r="B1201" s="66"/>
      <c r="C1201" s="10"/>
      <c r="D1201" s="17"/>
      <c r="E1201" s="17"/>
      <c r="F1201" s="17">
        <f t="shared" si="151"/>
        <v>0</v>
      </c>
      <c r="G1201" s="18"/>
      <c r="H1201" s="18"/>
      <c r="I1201" s="18"/>
      <c r="J1201" s="18">
        <f t="shared" si="152"/>
        <v>0</v>
      </c>
      <c r="L1201" s="15">
        <v>10</v>
      </c>
      <c r="M1201" s="66"/>
      <c r="N1201" s="10"/>
      <c r="O1201" s="17"/>
      <c r="P1201" s="17"/>
      <c r="Q1201" s="67">
        <f t="shared" si="147"/>
        <v>0</v>
      </c>
      <c r="R1201" s="18"/>
      <c r="S1201" s="18"/>
      <c r="T1201" s="18"/>
      <c r="U1201" s="67">
        <f t="shared" si="148"/>
        <v>0</v>
      </c>
      <c r="W1201" s="15">
        <v>10</v>
      </c>
      <c r="X1201" s="66"/>
      <c r="Y1201" s="10"/>
      <c r="Z1201" s="17"/>
      <c r="AA1201" s="17"/>
      <c r="AB1201" s="17">
        <f t="shared" si="149"/>
        <v>0</v>
      </c>
      <c r="AC1201" s="18"/>
      <c r="AD1201" s="18"/>
      <c r="AE1201" s="18"/>
      <c r="AF1201" s="34">
        <f t="shared" si="150"/>
        <v>0</v>
      </c>
    </row>
    <row r="1202" spans="1:32">
      <c r="A1202" s="15">
        <v>10</v>
      </c>
      <c r="B1202" s="66"/>
      <c r="C1202" s="10"/>
      <c r="D1202" s="17"/>
      <c r="E1202" s="17"/>
      <c r="F1202" s="17">
        <f t="shared" si="151"/>
        <v>0</v>
      </c>
      <c r="G1202" s="18"/>
      <c r="H1202" s="18"/>
      <c r="I1202" s="18"/>
      <c r="J1202" s="18">
        <f t="shared" si="152"/>
        <v>0</v>
      </c>
      <c r="L1202" s="15">
        <v>11</v>
      </c>
      <c r="M1202" s="66"/>
      <c r="N1202" s="10"/>
      <c r="O1202" s="17"/>
      <c r="P1202" s="17"/>
      <c r="Q1202" s="67">
        <f t="shared" si="147"/>
        <v>0</v>
      </c>
      <c r="R1202" s="18"/>
      <c r="S1202" s="18"/>
      <c r="T1202" s="18"/>
      <c r="U1202" s="67">
        <f t="shared" si="148"/>
        <v>0</v>
      </c>
      <c r="W1202" s="15">
        <v>11</v>
      </c>
      <c r="X1202" s="66"/>
      <c r="Y1202" s="10"/>
      <c r="Z1202" s="17"/>
      <c r="AA1202" s="17"/>
      <c r="AB1202" s="17">
        <f t="shared" si="149"/>
        <v>0</v>
      </c>
      <c r="AC1202" s="18"/>
      <c r="AD1202" s="18"/>
      <c r="AE1202" s="18"/>
      <c r="AF1202" s="34">
        <f t="shared" si="150"/>
        <v>0</v>
      </c>
    </row>
    <row r="1203" spans="1:32">
      <c r="A1203" s="15">
        <v>11</v>
      </c>
      <c r="B1203" s="66"/>
      <c r="C1203" s="10"/>
      <c r="D1203" s="17"/>
      <c r="E1203" s="17"/>
      <c r="F1203" s="17">
        <f t="shared" si="151"/>
        <v>0</v>
      </c>
      <c r="G1203" s="18"/>
      <c r="H1203" s="18"/>
      <c r="I1203" s="18"/>
      <c r="J1203" s="18">
        <f t="shared" si="152"/>
        <v>0</v>
      </c>
      <c r="L1203" s="15">
        <v>12</v>
      </c>
      <c r="M1203" s="66"/>
      <c r="N1203" s="10"/>
      <c r="O1203" s="17"/>
      <c r="P1203" s="17"/>
      <c r="Q1203" s="67">
        <f t="shared" si="147"/>
        <v>0</v>
      </c>
      <c r="R1203" s="18"/>
      <c r="S1203" s="18"/>
      <c r="T1203" s="18"/>
      <c r="U1203" s="67">
        <f t="shared" si="148"/>
        <v>0</v>
      </c>
      <c r="W1203" s="15">
        <v>12</v>
      </c>
      <c r="X1203" s="66"/>
      <c r="Y1203" s="10"/>
      <c r="Z1203" s="17"/>
      <c r="AA1203" s="17"/>
      <c r="AB1203" s="17">
        <f t="shared" si="149"/>
        <v>0</v>
      </c>
      <c r="AC1203" s="18"/>
      <c r="AD1203" s="18"/>
      <c r="AE1203" s="18"/>
      <c r="AF1203" s="34">
        <f t="shared" si="150"/>
        <v>0</v>
      </c>
    </row>
    <row r="1204" spans="1:32">
      <c r="A1204" s="15">
        <v>12</v>
      </c>
      <c r="B1204" s="66"/>
      <c r="C1204" s="10"/>
      <c r="D1204" s="17"/>
      <c r="E1204" s="17"/>
      <c r="F1204" s="17">
        <f t="shared" si="151"/>
        <v>0</v>
      </c>
      <c r="G1204" s="18"/>
      <c r="H1204" s="18"/>
      <c r="I1204" s="18"/>
      <c r="J1204" s="18">
        <f t="shared" si="152"/>
        <v>0</v>
      </c>
      <c r="L1204" s="15">
        <v>13</v>
      </c>
      <c r="M1204" s="66"/>
      <c r="N1204" s="10"/>
      <c r="O1204" s="17"/>
      <c r="P1204" s="17"/>
      <c r="Q1204" s="67">
        <f t="shared" si="147"/>
        <v>0</v>
      </c>
      <c r="R1204" s="18"/>
      <c r="S1204" s="18"/>
      <c r="T1204" s="18"/>
      <c r="U1204" s="67">
        <f t="shared" si="148"/>
        <v>0</v>
      </c>
      <c r="W1204" s="15">
        <v>13</v>
      </c>
      <c r="X1204" s="66"/>
      <c r="Y1204" s="10"/>
      <c r="Z1204" s="17"/>
      <c r="AA1204" s="17"/>
      <c r="AB1204" s="17">
        <f t="shared" si="149"/>
        <v>0</v>
      </c>
      <c r="AC1204" s="18"/>
      <c r="AD1204" s="18"/>
      <c r="AE1204" s="18"/>
      <c r="AF1204" s="34">
        <f t="shared" si="150"/>
        <v>0</v>
      </c>
    </row>
    <row r="1205" spans="1:32">
      <c r="A1205" s="15">
        <v>13</v>
      </c>
      <c r="B1205" s="66"/>
      <c r="C1205" s="10"/>
      <c r="D1205" s="17"/>
      <c r="E1205" s="17"/>
      <c r="F1205" s="17">
        <f t="shared" si="151"/>
        <v>0</v>
      </c>
      <c r="G1205" s="18"/>
      <c r="H1205" s="18"/>
      <c r="I1205" s="18"/>
      <c r="J1205" s="18">
        <f t="shared" si="152"/>
        <v>0</v>
      </c>
      <c r="L1205" s="15">
        <v>14</v>
      </c>
      <c r="M1205" s="66"/>
      <c r="N1205" s="10"/>
      <c r="O1205" s="17"/>
      <c r="P1205" s="17"/>
      <c r="Q1205" s="67">
        <f t="shared" si="147"/>
        <v>0</v>
      </c>
      <c r="R1205" s="18"/>
      <c r="S1205" s="18"/>
      <c r="T1205" s="18"/>
      <c r="U1205" s="67">
        <f t="shared" si="148"/>
        <v>0</v>
      </c>
      <c r="W1205" s="15">
        <v>14</v>
      </c>
      <c r="X1205" s="66"/>
      <c r="Y1205" s="10"/>
      <c r="Z1205" s="17"/>
      <c r="AA1205" s="17"/>
      <c r="AB1205" s="17">
        <f t="shared" si="149"/>
        <v>0</v>
      </c>
      <c r="AC1205" s="18"/>
      <c r="AD1205" s="18"/>
      <c r="AE1205" s="18"/>
      <c r="AF1205" s="34">
        <f t="shared" si="150"/>
        <v>0</v>
      </c>
    </row>
    <row r="1206" spans="1:32">
      <c r="A1206" s="15">
        <v>14</v>
      </c>
      <c r="B1206" s="66"/>
      <c r="C1206" s="10"/>
      <c r="D1206" s="17"/>
      <c r="E1206" s="17"/>
      <c r="F1206" s="17">
        <f t="shared" si="151"/>
        <v>0</v>
      </c>
      <c r="G1206" s="18"/>
      <c r="H1206" s="18"/>
      <c r="I1206" s="18"/>
      <c r="J1206" s="18">
        <f t="shared" si="152"/>
        <v>0</v>
      </c>
      <c r="L1206" s="15">
        <v>15</v>
      </c>
      <c r="M1206" s="66"/>
      <c r="N1206" s="10"/>
      <c r="O1206" s="17"/>
      <c r="P1206" s="17"/>
      <c r="Q1206" s="67">
        <f t="shared" si="147"/>
        <v>0</v>
      </c>
      <c r="R1206" s="18"/>
      <c r="S1206" s="18"/>
      <c r="T1206" s="18"/>
      <c r="U1206" s="67">
        <f t="shared" si="148"/>
        <v>0</v>
      </c>
      <c r="W1206" s="15">
        <v>15</v>
      </c>
      <c r="X1206" s="66"/>
      <c r="Y1206" s="10"/>
      <c r="Z1206" s="17"/>
      <c r="AA1206" s="17"/>
      <c r="AB1206" s="17">
        <f t="shared" si="149"/>
        <v>0</v>
      </c>
      <c r="AC1206" s="18"/>
      <c r="AD1206" s="18"/>
      <c r="AE1206" s="18"/>
      <c r="AF1206" s="34">
        <f t="shared" si="150"/>
        <v>0</v>
      </c>
    </row>
    <row r="1207" spans="1:32">
      <c r="A1207" s="15">
        <v>15</v>
      </c>
      <c r="B1207" s="66"/>
      <c r="C1207" s="10"/>
      <c r="D1207" s="17"/>
      <c r="E1207" s="17"/>
      <c r="F1207" s="17">
        <f t="shared" si="151"/>
        <v>0</v>
      </c>
      <c r="G1207" s="18"/>
      <c r="H1207" s="18"/>
      <c r="I1207" s="18"/>
      <c r="J1207" s="18">
        <f t="shared" si="152"/>
        <v>0</v>
      </c>
      <c r="L1207" s="15">
        <v>16</v>
      </c>
      <c r="M1207" s="66"/>
      <c r="N1207" s="10"/>
      <c r="O1207" s="17"/>
      <c r="P1207" s="17"/>
      <c r="Q1207" s="67">
        <f t="shared" si="147"/>
        <v>0</v>
      </c>
      <c r="R1207" s="18"/>
      <c r="S1207" s="18"/>
      <c r="T1207" s="18"/>
      <c r="U1207" s="67">
        <f t="shared" si="148"/>
        <v>0</v>
      </c>
      <c r="W1207" s="15">
        <v>16</v>
      </c>
      <c r="X1207" s="66"/>
      <c r="Y1207" s="10"/>
      <c r="Z1207" s="17"/>
      <c r="AA1207" s="17"/>
      <c r="AB1207" s="17">
        <f t="shared" si="149"/>
        <v>0</v>
      </c>
      <c r="AC1207" s="18"/>
      <c r="AD1207" s="18"/>
      <c r="AE1207" s="18"/>
      <c r="AF1207" s="34">
        <f t="shared" si="150"/>
        <v>0</v>
      </c>
    </row>
    <row r="1208" spans="1:32">
      <c r="A1208" s="15">
        <v>16</v>
      </c>
      <c r="B1208" s="66"/>
      <c r="C1208" s="10"/>
      <c r="D1208" s="17"/>
      <c r="E1208" s="17"/>
      <c r="F1208" s="17">
        <f t="shared" si="151"/>
        <v>0</v>
      </c>
      <c r="G1208" s="18"/>
      <c r="H1208" s="18"/>
      <c r="I1208" s="18"/>
      <c r="J1208" s="18">
        <f t="shared" si="152"/>
        <v>0</v>
      </c>
      <c r="L1208" s="15">
        <v>17</v>
      </c>
      <c r="M1208" s="66"/>
      <c r="N1208" s="10"/>
      <c r="O1208" s="17"/>
      <c r="P1208" s="17"/>
      <c r="Q1208" s="67">
        <f t="shared" si="147"/>
        <v>0</v>
      </c>
      <c r="R1208" s="18"/>
      <c r="S1208" s="18"/>
      <c r="T1208" s="18"/>
      <c r="U1208" s="67">
        <f t="shared" si="148"/>
        <v>0</v>
      </c>
      <c r="W1208" s="15">
        <v>17</v>
      </c>
      <c r="X1208" s="66"/>
      <c r="Y1208" s="10"/>
      <c r="Z1208" s="17"/>
      <c r="AA1208" s="17"/>
      <c r="AB1208" s="17">
        <f t="shared" si="149"/>
        <v>0</v>
      </c>
      <c r="AC1208" s="18"/>
      <c r="AD1208" s="18"/>
      <c r="AE1208" s="18"/>
      <c r="AF1208" s="34">
        <f t="shared" si="150"/>
        <v>0</v>
      </c>
    </row>
    <row r="1209" spans="1:32">
      <c r="A1209" s="15">
        <v>17</v>
      </c>
      <c r="B1209" s="66"/>
      <c r="C1209" s="10"/>
      <c r="D1209" s="17"/>
      <c r="E1209" s="17"/>
      <c r="F1209" s="17">
        <f t="shared" si="151"/>
        <v>0</v>
      </c>
      <c r="G1209" s="18"/>
      <c r="H1209" s="18"/>
      <c r="I1209" s="18"/>
      <c r="J1209" s="18">
        <f t="shared" si="152"/>
        <v>0</v>
      </c>
      <c r="L1209" s="15">
        <v>18</v>
      </c>
      <c r="M1209" s="66"/>
      <c r="N1209" s="10"/>
      <c r="O1209" s="17"/>
      <c r="P1209" s="17"/>
      <c r="Q1209" s="67">
        <f t="shared" si="147"/>
        <v>0</v>
      </c>
      <c r="R1209" s="18"/>
      <c r="S1209" s="18"/>
      <c r="T1209" s="18"/>
      <c r="U1209" s="67">
        <f t="shared" si="148"/>
        <v>0</v>
      </c>
      <c r="W1209" s="15">
        <v>18</v>
      </c>
      <c r="X1209" s="66"/>
      <c r="Y1209" s="10"/>
      <c r="Z1209" s="17"/>
      <c r="AA1209" s="17"/>
      <c r="AB1209" s="17">
        <f t="shared" si="149"/>
        <v>0</v>
      </c>
      <c r="AC1209" s="18"/>
      <c r="AD1209" s="18"/>
      <c r="AE1209" s="18"/>
      <c r="AF1209" s="34">
        <f t="shared" si="150"/>
        <v>0</v>
      </c>
    </row>
    <row r="1210" spans="1:32">
      <c r="A1210" s="15">
        <v>18</v>
      </c>
      <c r="B1210" s="66"/>
      <c r="C1210" s="10"/>
      <c r="D1210" s="17"/>
      <c r="E1210" s="17"/>
      <c r="F1210" s="17">
        <f t="shared" si="151"/>
        <v>0</v>
      </c>
      <c r="G1210" s="18"/>
      <c r="H1210" s="18"/>
      <c r="I1210" s="18"/>
      <c r="J1210" s="18">
        <f t="shared" si="152"/>
        <v>0</v>
      </c>
      <c r="L1210" s="15">
        <v>19</v>
      </c>
      <c r="M1210" s="66"/>
      <c r="N1210" s="10"/>
      <c r="O1210" s="17"/>
      <c r="P1210" s="17"/>
      <c r="Q1210" s="67">
        <f t="shared" si="147"/>
        <v>0</v>
      </c>
      <c r="R1210" s="18"/>
      <c r="S1210" s="18"/>
      <c r="T1210" s="18"/>
      <c r="U1210" s="67">
        <f t="shared" si="148"/>
        <v>0</v>
      </c>
      <c r="W1210" s="15">
        <v>19</v>
      </c>
      <c r="X1210" s="66"/>
      <c r="Y1210" s="10"/>
      <c r="Z1210" s="17"/>
      <c r="AA1210" s="17"/>
      <c r="AB1210" s="17">
        <f t="shared" si="149"/>
        <v>0</v>
      </c>
      <c r="AC1210" s="18"/>
      <c r="AD1210" s="18"/>
      <c r="AE1210" s="18"/>
      <c r="AF1210" s="34">
        <f t="shared" si="150"/>
        <v>0</v>
      </c>
    </row>
    <row r="1211" spans="1:32">
      <c r="A1211" s="15">
        <v>19</v>
      </c>
      <c r="B1211" s="66"/>
      <c r="C1211" s="10"/>
      <c r="D1211" s="17"/>
      <c r="E1211" s="17"/>
      <c r="F1211" s="17">
        <f t="shared" si="151"/>
        <v>0</v>
      </c>
      <c r="G1211" s="18"/>
      <c r="H1211" s="18"/>
      <c r="I1211" s="18"/>
      <c r="J1211" s="18">
        <f t="shared" si="152"/>
        <v>0</v>
      </c>
      <c r="L1211" s="15">
        <v>20</v>
      </c>
      <c r="M1211" s="66"/>
      <c r="N1211" s="10"/>
      <c r="O1211" s="17"/>
      <c r="P1211" s="17"/>
      <c r="Q1211" s="67">
        <f t="shared" si="147"/>
        <v>0</v>
      </c>
      <c r="R1211" s="18"/>
      <c r="S1211" s="18"/>
      <c r="T1211" s="18"/>
      <c r="U1211" s="67">
        <f t="shared" si="148"/>
        <v>0</v>
      </c>
      <c r="W1211" s="15">
        <v>20</v>
      </c>
      <c r="X1211" s="66"/>
      <c r="Y1211" s="10"/>
      <c r="Z1211" s="17"/>
      <c r="AA1211" s="17"/>
      <c r="AB1211" s="17">
        <f t="shared" si="149"/>
        <v>0</v>
      </c>
      <c r="AC1211" s="18"/>
      <c r="AD1211" s="18"/>
      <c r="AE1211" s="18"/>
      <c r="AF1211" s="34">
        <f t="shared" si="150"/>
        <v>0</v>
      </c>
    </row>
    <row r="1212" spans="1:32">
      <c r="A1212" s="15">
        <v>20</v>
      </c>
      <c r="B1212" s="66"/>
      <c r="C1212" s="10"/>
      <c r="D1212" s="17"/>
      <c r="E1212" s="17"/>
      <c r="F1212" s="17">
        <f t="shared" si="151"/>
        <v>0</v>
      </c>
      <c r="G1212" s="18"/>
      <c r="H1212" s="18"/>
      <c r="I1212" s="18"/>
      <c r="J1212" s="18">
        <f t="shared" si="152"/>
        <v>0</v>
      </c>
      <c r="L1212" s="20">
        <v>21</v>
      </c>
      <c r="M1212" s="66"/>
      <c r="N1212" s="10"/>
      <c r="O1212" s="17"/>
      <c r="P1212" s="10"/>
      <c r="Q1212" s="67">
        <f t="shared" si="147"/>
        <v>0</v>
      </c>
      <c r="R1212" s="15"/>
      <c r="S1212" s="15"/>
      <c r="T1212" s="18"/>
      <c r="U1212" s="67">
        <f t="shared" si="148"/>
        <v>0</v>
      </c>
      <c r="W1212" s="20">
        <v>21</v>
      </c>
      <c r="X1212" s="66"/>
      <c r="Y1212" s="10"/>
      <c r="Z1212" s="17"/>
      <c r="AA1212" s="10"/>
      <c r="AB1212" s="17">
        <f t="shared" si="149"/>
        <v>0</v>
      </c>
      <c r="AC1212" s="15"/>
      <c r="AD1212" s="15"/>
      <c r="AE1212" s="18"/>
      <c r="AF1212" s="34">
        <f t="shared" si="150"/>
        <v>0</v>
      </c>
    </row>
    <row r="1213" spans="1:32">
      <c r="A1213" s="20">
        <v>21</v>
      </c>
      <c r="B1213" s="66"/>
      <c r="C1213" s="10"/>
      <c r="D1213" s="17"/>
      <c r="E1213" s="10"/>
      <c r="F1213" s="17">
        <f t="shared" si="151"/>
        <v>0</v>
      </c>
      <c r="G1213" s="15"/>
      <c r="H1213" s="15"/>
      <c r="I1213" s="18"/>
      <c r="J1213" s="18">
        <f t="shared" si="152"/>
        <v>0</v>
      </c>
      <c r="L1213" s="42">
        <v>22</v>
      </c>
      <c r="M1213" s="66"/>
      <c r="N1213" s="10"/>
      <c r="O1213" s="17"/>
      <c r="P1213" s="10"/>
      <c r="Q1213" s="67">
        <f t="shared" si="147"/>
        <v>0</v>
      </c>
      <c r="R1213" s="15"/>
      <c r="S1213" s="15"/>
      <c r="T1213" s="15"/>
      <c r="U1213" s="67">
        <f t="shared" si="148"/>
        <v>0</v>
      </c>
      <c r="W1213" s="42">
        <v>22</v>
      </c>
      <c r="X1213" s="66"/>
      <c r="Y1213" s="10"/>
      <c r="Z1213" s="17"/>
      <c r="AA1213" s="10"/>
      <c r="AB1213" s="17">
        <f t="shared" si="149"/>
        <v>0</v>
      </c>
      <c r="AC1213" s="15"/>
      <c r="AD1213" s="15"/>
      <c r="AE1213" s="15"/>
      <c r="AF1213" s="34">
        <f t="shared" si="150"/>
        <v>0</v>
      </c>
    </row>
    <row r="1214" spans="1:32">
      <c r="A1214" s="42">
        <v>22</v>
      </c>
      <c r="B1214" s="66"/>
      <c r="C1214" s="10"/>
      <c r="D1214" s="17"/>
      <c r="E1214" s="10"/>
      <c r="F1214" s="17">
        <f t="shared" si="151"/>
        <v>0</v>
      </c>
      <c r="G1214" s="15"/>
      <c r="H1214" s="15"/>
      <c r="I1214" s="15"/>
      <c r="J1214" s="18">
        <f t="shared" si="152"/>
        <v>0</v>
      </c>
      <c r="L1214" s="42">
        <v>23</v>
      </c>
      <c r="M1214" s="66"/>
      <c r="N1214" s="10"/>
      <c r="O1214" s="17"/>
      <c r="P1214" s="10"/>
      <c r="Q1214" s="67">
        <f t="shared" si="147"/>
        <v>0</v>
      </c>
      <c r="R1214" s="15"/>
      <c r="S1214" s="15"/>
      <c r="T1214" s="15"/>
      <c r="U1214" s="67">
        <f t="shared" si="148"/>
        <v>0</v>
      </c>
      <c r="W1214" s="42">
        <v>23</v>
      </c>
      <c r="X1214" s="66"/>
      <c r="Y1214" s="10"/>
      <c r="Z1214" s="17"/>
      <c r="AA1214" s="10"/>
      <c r="AB1214" s="17">
        <f t="shared" si="149"/>
        <v>0</v>
      </c>
      <c r="AC1214" s="15"/>
      <c r="AD1214" s="15"/>
      <c r="AE1214" s="15"/>
      <c r="AF1214" s="34">
        <f t="shared" si="150"/>
        <v>0</v>
      </c>
    </row>
    <row r="1215" spans="1:32">
      <c r="A1215" s="42">
        <v>23</v>
      </c>
      <c r="B1215" s="66"/>
      <c r="C1215" s="10"/>
      <c r="D1215" s="17"/>
      <c r="E1215" s="10"/>
      <c r="F1215" s="17">
        <f t="shared" si="151"/>
        <v>0</v>
      </c>
      <c r="G1215" s="15"/>
      <c r="H1215" s="15"/>
      <c r="I1215" s="15"/>
      <c r="J1215" s="18">
        <f t="shared" si="152"/>
        <v>0</v>
      </c>
      <c r="L1215" s="42">
        <v>24</v>
      </c>
      <c r="M1215" s="66"/>
      <c r="N1215" s="10"/>
      <c r="O1215" s="17"/>
      <c r="P1215" s="10"/>
      <c r="Q1215" s="67">
        <f t="shared" si="147"/>
        <v>0</v>
      </c>
      <c r="R1215" s="15"/>
      <c r="S1215" s="15"/>
      <c r="T1215" s="15"/>
      <c r="U1215" s="67">
        <f t="shared" si="148"/>
        <v>0</v>
      </c>
      <c r="W1215" s="42">
        <v>24</v>
      </c>
      <c r="X1215" s="66"/>
      <c r="Y1215" s="10"/>
      <c r="Z1215" s="17"/>
      <c r="AA1215" s="10"/>
      <c r="AB1215" s="17">
        <f t="shared" si="149"/>
        <v>0</v>
      </c>
      <c r="AC1215" s="15"/>
      <c r="AD1215" s="15"/>
      <c r="AE1215" s="15"/>
      <c r="AF1215" s="34">
        <f t="shared" si="150"/>
        <v>0</v>
      </c>
    </row>
    <row r="1216" spans="1:32">
      <c r="A1216" s="42">
        <v>24</v>
      </c>
      <c r="B1216" s="66"/>
      <c r="C1216" s="10"/>
      <c r="D1216" s="17"/>
      <c r="E1216" s="17"/>
      <c r="F1216" s="17">
        <f t="shared" si="151"/>
        <v>0</v>
      </c>
      <c r="G1216" s="15"/>
      <c r="H1216" s="18"/>
      <c r="I1216" s="15"/>
      <c r="J1216" s="18">
        <f t="shared" si="152"/>
        <v>0</v>
      </c>
      <c r="L1216" s="42">
        <v>25</v>
      </c>
      <c r="M1216" s="66"/>
      <c r="N1216" s="10"/>
      <c r="O1216" s="17"/>
      <c r="P1216" s="10"/>
      <c r="Q1216" s="67">
        <f t="shared" si="147"/>
        <v>0</v>
      </c>
      <c r="R1216" s="15"/>
      <c r="S1216" s="15"/>
      <c r="T1216" s="15"/>
      <c r="U1216" s="67">
        <f t="shared" si="148"/>
        <v>0</v>
      </c>
      <c r="W1216" s="42">
        <v>25</v>
      </c>
      <c r="X1216" s="66"/>
      <c r="Y1216" s="10"/>
      <c r="Z1216" s="17"/>
      <c r="AA1216" s="10"/>
      <c r="AB1216" s="17">
        <f t="shared" si="149"/>
        <v>0</v>
      </c>
      <c r="AC1216" s="15"/>
      <c r="AD1216" s="15"/>
      <c r="AE1216" s="15"/>
      <c r="AF1216" s="34">
        <f t="shared" si="150"/>
        <v>0</v>
      </c>
    </row>
    <row r="1217" spans="1:32">
      <c r="A1217" s="42">
        <v>25</v>
      </c>
      <c r="B1217" s="66"/>
      <c r="C1217" s="10"/>
      <c r="D1217" s="17"/>
      <c r="E1217" s="10"/>
      <c r="F1217" s="17">
        <f t="shared" si="151"/>
        <v>0</v>
      </c>
      <c r="G1217" s="15"/>
      <c r="I1217" s="15"/>
      <c r="J1217" s="18">
        <f t="shared" si="152"/>
        <v>0</v>
      </c>
      <c r="L1217" s="42">
        <v>26</v>
      </c>
      <c r="M1217" s="66"/>
      <c r="N1217" s="10"/>
      <c r="O1217" s="17"/>
      <c r="P1217" s="10"/>
      <c r="Q1217" s="67">
        <f t="shared" si="147"/>
        <v>0</v>
      </c>
      <c r="R1217" s="15"/>
      <c r="S1217" s="15"/>
      <c r="T1217" s="15"/>
      <c r="U1217" s="67">
        <f t="shared" si="148"/>
        <v>0</v>
      </c>
      <c r="W1217" s="42">
        <v>26</v>
      </c>
      <c r="X1217" s="66"/>
      <c r="Y1217" s="10"/>
      <c r="Z1217" s="17"/>
      <c r="AA1217" s="10"/>
      <c r="AB1217" s="17">
        <f t="shared" si="149"/>
        <v>0</v>
      </c>
      <c r="AC1217" s="15"/>
      <c r="AD1217" s="15"/>
      <c r="AE1217" s="15"/>
      <c r="AF1217" s="34">
        <f t="shared" si="150"/>
        <v>0</v>
      </c>
    </row>
    <row r="1218" spans="1:32">
      <c r="A1218" s="42">
        <v>26</v>
      </c>
      <c r="B1218" s="66"/>
      <c r="C1218" s="10"/>
      <c r="D1218" s="17"/>
      <c r="E1218" s="10"/>
      <c r="F1218" s="17">
        <f t="shared" si="151"/>
        <v>0</v>
      </c>
      <c r="G1218" s="15"/>
      <c r="H1218" s="15"/>
      <c r="I1218" s="15"/>
      <c r="J1218" s="18">
        <f t="shared" si="152"/>
        <v>0</v>
      </c>
      <c r="L1218" s="42">
        <v>27</v>
      </c>
      <c r="M1218" s="66"/>
      <c r="N1218" s="10"/>
      <c r="O1218" s="17"/>
      <c r="P1218" s="10"/>
      <c r="Q1218" s="67">
        <f t="shared" si="147"/>
        <v>0</v>
      </c>
      <c r="R1218" s="15"/>
      <c r="S1218" s="15"/>
      <c r="T1218" s="15"/>
      <c r="U1218" s="67">
        <f t="shared" si="148"/>
        <v>0</v>
      </c>
      <c r="W1218" s="42">
        <v>27</v>
      </c>
      <c r="X1218" s="66"/>
      <c r="Y1218" s="10"/>
      <c r="Z1218" s="17"/>
      <c r="AA1218" s="10"/>
      <c r="AB1218" s="17">
        <f t="shared" si="149"/>
        <v>0</v>
      </c>
      <c r="AD1218" s="18"/>
      <c r="AE1218" s="15"/>
      <c r="AF1218" s="34">
        <f t="shared" si="150"/>
        <v>0</v>
      </c>
    </row>
    <row r="1219" spans="1:32">
      <c r="B1219" s="66"/>
      <c r="C1219" s="10"/>
      <c r="D1219" s="17"/>
      <c r="E1219" s="17"/>
      <c r="F1219" s="17">
        <f t="shared" si="151"/>
        <v>0</v>
      </c>
      <c r="G1219" s="15"/>
      <c r="H1219" s="18"/>
      <c r="I1219" s="15"/>
      <c r="J1219" s="18">
        <f t="shared" si="152"/>
        <v>0</v>
      </c>
      <c r="M1219" s="66"/>
      <c r="N1219" s="10"/>
      <c r="O1219" s="17"/>
      <c r="P1219" s="10"/>
      <c r="Q1219" s="67">
        <f t="shared" si="147"/>
        <v>0</v>
      </c>
      <c r="R1219" s="15"/>
      <c r="S1219" s="15"/>
      <c r="T1219" s="15"/>
      <c r="U1219" s="67">
        <f t="shared" si="148"/>
        <v>0</v>
      </c>
      <c r="X1219" s="66"/>
      <c r="Y1219" s="10"/>
      <c r="Z1219" s="17"/>
      <c r="AA1219" s="10"/>
      <c r="AB1219" s="17">
        <f t="shared" si="149"/>
        <v>0</v>
      </c>
      <c r="AD1219" s="15"/>
      <c r="AE1219" s="15"/>
      <c r="AF1219" s="34">
        <f t="shared" si="150"/>
        <v>0</v>
      </c>
    </row>
    <row r="1220" spans="1:32">
      <c r="B1220" s="66"/>
      <c r="C1220" s="10"/>
      <c r="D1220" s="17"/>
      <c r="E1220" s="10"/>
      <c r="F1220" s="17">
        <f t="shared" si="151"/>
        <v>0</v>
      </c>
      <c r="G1220" s="15"/>
      <c r="H1220" s="15"/>
      <c r="I1220" s="15"/>
      <c r="J1220" s="18">
        <f t="shared" si="152"/>
        <v>0</v>
      </c>
      <c r="M1220" s="66"/>
      <c r="N1220" s="10"/>
      <c r="O1220" s="17"/>
      <c r="P1220" s="10"/>
      <c r="Q1220" s="67">
        <f t="shared" si="147"/>
        <v>0</v>
      </c>
      <c r="R1220" s="15"/>
      <c r="S1220" s="15"/>
      <c r="T1220" s="15"/>
      <c r="U1220" s="67">
        <f t="shared" si="148"/>
        <v>0</v>
      </c>
      <c r="X1220" s="66"/>
      <c r="Y1220" s="10"/>
      <c r="Z1220" s="10"/>
      <c r="AA1220" s="10"/>
      <c r="AB1220" s="17">
        <f t="shared" si="149"/>
        <v>0</v>
      </c>
      <c r="AF1220" s="34">
        <f t="shared" si="150"/>
        <v>0</v>
      </c>
    </row>
    <row r="1221" spans="1:32">
      <c r="B1221" s="66"/>
      <c r="C1221" s="10"/>
      <c r="D1221" s="10"/>
      <c r="E1221" s="10"/>
      <c r="F1221" s="17">
        <f t="shared" si="151"/>
        <v>0</v>
      </c>
      <c r="G1221" s="15"/>
      <c r="H1221" s="15"/>
      <c r="I1221" s="15"/>
      <c r="J1221" s="18">
        <f t="shared" si="152"/>
        <v>0</v>
      </c>
      <c r="M1221" s="66"/>
      <c r="N1221" s="10"/>
      <c r="O1221" s="17"/>
      <c r="P1221" s="10"/>
      <c r="Q1221" s="67">
        <f t="shared" si="147"/>
        <v>0</v>
      </c>
      <c r="R1221" s="15"/>
      <c r="S1221" s="15"/>
      <c r="T1221" s="15"/>
      <c r="U1221" s="67">
        <f t="shared" si="148"/>
        <v>0</v>
      </c>
      <c r="X1221" s="66"/>
      <c r="Y1221" s="10"/>
      <c r="Z1221" s="10"/>
      <c r="AA1221" s="10"/>
      <c r="AB1221" s="17">
        <f t="shared" si="149"/>
        <v>0</v>
      </c>
      <c r="AF1221" s="34">
        <f t="shared" si="150"/>
        <v>0</v>
      </c>
    </row>
    <row r="1222" spans="1:32" ht="15">
      <c r="B1222" s="66"/>
      <c r="C1222" s="10"/>
      <c r="D1222" s="10"/>
      <c r="E1222" s="10"/>
      <c r="F1222" s="17">
        <f t="shared" si="151"/>
        <v>0</v>
      </c>
      <c r="G1222" s="15"/>
      <c r="H1222" s="15"/>
      <c r="I1222" s="15"/>
      <c r="J1222" s="18">
        <f t="shared" si="152"/>
        <v>0</v>
      </c>
      <c r="M1222" s="1"/>
      <c r="N1222" s="1"/>
      <c r="O1222" s="6"/>
      <c r="P1222" s="6"/>
      <c r="Q1222" s="6">
        <f>SUM(Q1192:Q1221)</f>
        <v>5</v>
      </c>
      <c r="R1222" s="63"/>
      <c r="S1222" s="33"/>
      <c r="T1222" s="33"/>
      <c r="U1222" s="6">
        <f>SUM(U1192:U1221)</f>
        <v>5</v>
      </c>
      <c r="X1222" s="1"/>
      <c r="Y1222" s="1"/>
      <c r="Z1222" s="6"/>
      <c r="AA1222" s="6"/>
      <c r="AB1222" s="81">
        <f>SUM(AB1192:AB1221)</f>
        <v>5</v>
      </c>
      <c r="AC1222" s="63"/>
      <c r="AD1222" s="33"/>
      <c r="AE1222" s="33"/>
      <c r="AF1222" s="92">
        <f>SUM(AF1192:AF1221)</f>
        <v>5</v>
      </c>
    </row>
    <row r="1223" spans="1:32" ht="15">
      <c r="D1223" s="6"/>
      <c r="E1223" s="6"/>
      <c r="F1223" s="6">
        <f>SUM(F1193:F1222)</f>
        <v>5</v>
      </c>
      <c r="G1223" s="63"/>
      <c r="H1223" s="33"/>
      <c r="I1223" s="33"/>
      <c r="J1223" s="136">
        <f>SUM(J1193:J1222)</f>
        <v>5</v>
      </c>
      <c r="M1223" s="118"/>
      <c r="N1223" s="118"/>
      <c r="O1223" s="118"/>
      <c r="P1223" s="118"/>
      <c r="Q1223" s="118"/>
      <c r="R1223" s="118"/>
      <c r="S1223" s="118"/>
      <c r="T1223" s="118"/>
      <c r="U1223" s="118"/>
      <c r="X1223" s="50"/>
      <c r="Y1223" s="50"/>
      <c r="Z1223" s="50"/>
      <c r="AA1223" s="50"/>
      <c r="AB1223" s="50"/>
      <c r="AC1223" s="50"/>
      <c r="AD1223" s="50"/>
      <c r="AE1223" s="50"/>
      <c r="AF1223" s="50"/>
    </row>
    <row r="1224" spans="1:32" ht="15" customHeight="1">
      <c r="A1224" s="23"/>
      <c r="B1224" s="26"/>
      <c r="C1224" s="26"/>
      <c r="D1224" s="26"/>
      <c r="E1224" s="26"/>
      <c r="F1224" s="26"/>
      <c r="G1224" s="23"/>
      <c r="H1224" s="23"/>
      <c r="I1224" s="23"/>
      <c r="J1224" s="23"/>
      <c r="L1224" s="23"/>
      <c r="M1224" s="23"/>
      <c r="N1224" s="23"/>
      <c r="O1224" s="23"/>
      <c r="P1224" s="23"/>
      <c r="Q1224" s="23"/>
      <c r="R1224" s="23"/>
      <c r="S1224" s="23"/>
      <c r="T1224" s="23"/>
      <c r="U1224" s="23"/>
      <c r="W1224" s="23"/>
      <c r="X1224" s="26"/>
      <c r="Y1224" s="26"/>
      <c r="Z1224" s="26"/>
      <c r="AA1224" s="26"/>
      <c r="AB1224" s="26"/>
      <c r="AC1224" s="23"/>
      <c r="AD1224" s="23"/>
      <c r="AE1224" s="23"/>
      <c r="AF1224" s="23"/>
    </row>
  </sheetData>
  <mergeCells count="3284">
    <mergeCell ref="D1191:E1191"/>
    <mergeCell ref="H1191:I1191"/>
    <mergeCell ref="J1191:J1192"/>
    <mergeCell ref="O1190:P1190"/>
    <mergeCell ref="S1190:T1190"/>
    <mergeCell ref="U1190:U1191"/>
    <mergeCell ref="Z1190:AA1190"/>
    <mergeCell ref="AD1190:AE1190"/>
    <mergeCell ref="AF1190:AF1191"/>
    <mergeCell ref="Z1148:AA1148"/>
    <mergeCell ref="AD1148:AE1148"/>
    <mergeCell ref="AF1148:AF1149"/>
    <mergeCell ref="D1149:E1149"/>
    <mergeCell ref="H1149:I1149"/>
    <mergeCell ref="J1149:J1150"/>
    <mergeCell ref="D1096:E1096"/>
    <mergeCell ref="H1096:I1096"/>
    <mergeCell ref="J1096:J1097"/>
    <mergeCell ref="O1148:P1148"/>
    <mergeCell ref="S1148:T1148"/>
    <mergeCell ref="U1148:U1149"/>
    <mergeCell ref="O1095:P1095"/>
    <mergeCell ref="S1095:T1095"/>
    <mergeCell ref="U1095:U1096"/>
    <mergeCell ref="Z1095:AA1095"/>
    <mergeCell ref="AD1095:AE1095"/>
    <mergeCell ref="AF1095:AF1096"/>
    <mergeCell ref="AV1050:AW1050"/>
    <mergeCell ref="AZ1050:BA1050"/>
    <mergeCell ref="BB1050:BB1051"/>
    <mergeCell ref="D1051:E1051"/>
    <mergeCell ref="H1051:I1051"/>
    <mergeCell ref="J1051:J1052"/>
    <mergeCell ref="AK1029:AL1029"/>
    <mergeCell ref="AO1029:AP1029"/>
    <mergeCell ref="AQ1029:AQ1030"/>
    <mergeCell ref="O1050:P1050"/>
    <mergeCell ref="S1050:T1050"/>
    <mergeCell ref="U1050:U1051"/>
    <mergeCell ref="Z1050:AA1050"/>
    <mergeCell ref="AD1050:AE1050"/>
    <mergeCell ref="AF1050:AF1051"/>
    <mergeCell ref="AQ984:AQ985"/>
    <mergeCell ref="D1003:E1003"/>
    <mergeCell ref="H1003:I1003"/>
    <mergeCell ref="J1003:J1004"/>
    <mergeCell ref="O1003:P1003"/>
    <mergeCell ref="S1003:T1003"/>
    <mergeCell ref="U1003:U1004"/>
    <mergeCell ref="Z1003:AA1003"/>
    <mergeCell ref="AD1003:AE1003"/>
    <mergeCell ref="AF1003:AF1004"/>
    <mergeCell ref="AF959:AF960"/>
    <mergeCell ref="D960:E960"/>
    <mergeCell ref="H960:I960"/>
    <mergeCell ref="J960:J961"/>
    <mergeCell ref="AK984:AL984"/>
    <mergeCell ref="AO984:AP984"/>
    <mergeCell ref="AD922:AE922"/>
    <mergeCell ref="AF922:AF923"/>
    <mergeCell ref="AK937:AL937"/>
    <mergeCell ref="AO937:AP937"/>
    <mergeCell ref="AQ937:AQ938"/>
    <mergeCell ref="O959:P959"/>
    <mergeCell ref="S959:T959"/>
    <mergeCell ref="U959:U960"/>
    <mergeCell ref="Z959:AA959"/>
    <mergeCell ref="AD959:AE959"/>
    <mergeCell ref="Z872:AA872"/>
    <mergeCell ref="AD872:AE872"/>
    <mergeCell ref="AF872:AF873"/>
    <mergeCell ref="D922:E922"/>
    <mergeCell ref="H922:I922"/>
    <mergeCell ref="J922:J923"/>
    <mergeCell ref="O922:P922"/>
    <mergeCell ref="S922:T922"/>
    <mergeCell ref="U922:U923"/>
    <mergeCell ref="Z922:AA922"/>
    <mergeCell ref="AF827:AF828"/>
    <mergeCell ref="AK856:AL856"/>
    <mergeCell ref="AO856:AP856"/>
    <mergeCell ref="AQ856:AQ857"/>
    <mergeCell ref="D872:E872"/>
    <mergeCell ref="H872:I872"/>
    <mergeCell ref="J872:J873"/>
    <mergeCell ref="O872:P872"/>
    <mergeCell ref="S872:T872"/>
    <mergeCell ref="U872:U873"/>
    <mergeCell ref="AD781:AE781"/>
    <mergeCell ref="AF781:AF782"/>
    <mergeCell ref="D827:E827"/>
    <mergeCell ref="H827:I827"/>
    <mergeCell ref="J827:J828"/>
    <mergeCell ref="O827:P827"/>
    <mergeCell ref="S827:T827"/>
    <mergeCell ref="U827:U828"/>
    <mergeCell ref="Z827:AA827"/>
    <mergeCell ref="AD827:AE827"/>
    <mergeCell ref="Z729:AA729"/>
    <mergeCell ref="AD729:AE729"/>
    <mergeCell ref="AF729:AF730"/>
    <mergeCell ref="D781:E781"/>
    <mergeCell ref="H781:I781"/>
    <mergeCell ref="J781:J782"/>
    <mergeCell ref="O781:P781"/>
    <mergeCell ref="S781:T781"/>
    <mergeCell ref="U781:U782"/>
    <mergeCell ref="Z781:AA781"/>
    <mergeCell ref="D729:E729"/>
    <mergeCell ref="H729:I729"/>
    <mergeCell ref="J729:J730"/>
    <mergeCell ref="O729:P729"/>
    <mergeCell ref="S729:T729"/>
    <mergeCell ref="U729:U730"/>
    <mergeCell ref="AF625:AF626"/>
    <mergeCell ref="D677:E677"/>
    <mergeCell ref="H677:I677"/>
    <mergeCell ref="J677:J678"/>
    <mergeCell ref="O677:P677"/>
    <mergeCell ref="S677:T677"/>
    <mergeCell ref="U677:U678"/>
    <mergeCell ref="Z677:AA677"/>
    <mergeCell ref="AD677:AE677"/>
    <mergeCell ref="AF677:AF678"/>
    <mergeCell ref="AD573:AE573"/>
    <mergeCell ref="AF573:AF574"/>
    <mergeCell ref="D625:E625"/>
    <mergeCell ref="H625:I625"/>
    <mergeCell ref="J625:J626"/>
    <mergeCell ref="O625:P625"/>
    <mergeCell ref="S625:T625"/>
    <mergeCell ref="U625:U626"/>
    <mergeCell ref="Z625:AA625"/>
    <mergeCell ref="AD625:AE625"/>
    <mergeCell ref="Z525:AA525"/>
    <mergeCell ref="AD525:AE525"/>
    <mergeCell ref="AF525:AF526"/>
    <mergeCell ref="D573:E573"/>
    <mergeCell ref="H573:I573"/>
    <mergeCell ref="J573:J574"/>
    <mergeCell ref="O573:P573"/>
    <mergeCell ref="S573:T573"/>
    <mergeCell ref="U573:U574"/>
    <mergeCell ref="Z573:AA573"/>
    <mergeCell ref="XEM516:XEN516"/>
    <mergeCell ref="XEQ516:XER516"/>
    <mergeCell ref="XEX516:XEY516"/>
    <mergeCell ref="XFB516:XFC516"/>
    <mergeCell ref="D525:E525"/>
    <mergeCell ref="H525:I525"/>
    <mergeCell ref="J525:J526"/>
    <mergeCell ref="O525:P525"/>
    <mergeCell ref="S525:T525"/>
    <mergeCell ref="U525:U526"/>
    <mergeCell ref="XDG516:XDH516"/>
    <mergeCell ref="XDK516:XDL516"/>
    <mergeCell ref="XDR516:XDS516"/>
    <mergeCell ref="XDV516:XDW516"/>
    <mergeCell ref="XEB516:XEC516"/>
    <mergeCell ref="XEF516:XEG516"/>
    <mergeCell ref="XCA516:XCB516"/>
    <mergeCell ref="XCE516:XCF516"/>
    <mergeCell ref="XCL516:XCM516"/>
    <mergeCell ref="XCP516:XCQ516"/>
    <mergeCell ref="XCV516:XCW516"/>
    <mergeCell ref="XCZ516:XDA516"/>
    <mergeCell ref="XAU516:XAV516"/>
    <mergeCell ref="XAY516:XAZ516"/>
    <mergeCell ref="XBF516:XBG516"/>
    <mergeCell ref="XBJ516:XBK516"/>
    <mergeCell ref="XBP516:XBQ516"/>
    <mergeCell ref="XBT516:XBU516"/>
    <mergeCell ref="WZO516:WZP516"/>
    <mergeCell ref="WZS516:WZT516"/>
    <mergeCell ref="WZZ516:XAA516"/>
    <mergeCell ref="XAD516:XAE516"/>
    <mergeCell ref="XAJ516:XAK516"/>
    <mergeCell ref="XAN516:XAO516"/>
    <mergeCell ref="WYI516:WYJ516"/>
    <mergeCell ref="WYM516:WYN516"/>
    <mergeCell ref="WYT516:WYU516"/>
    <mergeCell ref="WYX516:WYY516"/>
    <mergeCell ref="WZD516:WZE516"/>
    <mergeCell ref="WZH516:WZI516"/>
    <mergeCell ref="WXC516:WXD516"/>
    <mergeCell ref="WXG516:WXH516"/>
    <mergeCell ref="WXN516:WXO516"/>
    <mergeCell ref="WXR516:WXS516"/>
    <mergeCell ref="WXX516:WXY516"/>
    <mergeCell ref="WYB516:WYC516"/>
    <mergeCell ref="WVW516:WVX516"/>
    <mergeCell ref="WWA516:WWB516"/>
    <mergeCell ref="WWH516:WWI516"/>
    <mergeCell ref="WWL516:WWM516"/>
    <mergeCell ref="WWR516:WWS516"/>
    <mergeCell ref="WWV516:WWW516"/>
    <mergeCell ref="WUQ516:WUR516"/>
    <mergeCell ref="WUU516:WUV516"/>
    <mergeCell ref="WVB516:WVC516"/>
    <mergeCell ref="WVF516:WVG516"/>
    <mergeCell ref="WVL516:WVM516"/>
    <mergeCell ref="WVP516:WVQ516"/>
    <mergeCell ref="WTK516:WTL516"/>
    <mergeCell ref="WTO516:WTP516"/>
    <mergeCell ref="WTV516:WTW516"/>
    <mergeCell ref="WTZ516:WUA516"/>
    <mergeCell ref="WUF516:WUG516"/>
    <mergeCell ref="WUJ516:WUK516"/>
    <mergeCell ref="WSE516:WSF516"/>
    <mergeCell ref="WSI516:WSJ516"/>
    <mergeCell ref="WSP516:WSQ516"/>
    <mergeCell ref="WST516:WSU516"/>
    <mergeCell ref="WSZ516:WTA516"/>
    <mergeCell ref="WTD516:WTE516"/>
    <mergeCell ref="WQY516:WQZ516"/>
    <mergeCell ref="WRC516:WRD516"/>
    <mergeCell ref="WRJ516:WRK516"/>
    <mergeCell ref="WRN516:WRO516"/>
    <mergeCell ref="WRT516:WRU516"/>
    <mergeCell ref="WRX516:WRY516"/>
    <mergeCell ref="WPS516:WPT516"/>
    <mergeCell ref="WPW516:WPX516"/>
    <mergeCell ref="WQD516:WQE516"/>
    <mergeCell ref="WQH516:WQI516"/>
    <mergeCell ref="WQN516:WQO516"/>
    <mergeCell ref="WQR516:WQS516"/>
    <mergeCell ref="WOM516:WON516"/>
    <mergeCell ref="WOQ516:WOR516"/>
    <mergeCell ref="WOX516:WOY516"/>
    <mergeCell ref="WPB516:WPC516"/>
    <mergeCell ref="WPH516:WPI516"/>
    <mergeCell ref="WPL516:WPM516"/>
    <mergeCell ref="WNG516:WNH516"/>
    <mergeCell ref="WNK516:WNL516"/>
    <mergeCell ref="WNR516:WNS516"/>
    <mergeCell ref="WNV516:WNW516"/>
    <mergeCell ref="WOB516:WOC516"/>
    <mergeCell ref="WOF516:WOG516"/>
    <mergeCell ref="WMA516:WMB516"/>
    <mergeCell ref="WME516:WMF516"/>
    <mergeCell ref="WML516:WMM516"/>
    <mergeCell ref="WMP516:WMQ516"/>
    <mergeCell ref="WMV516:WMW516"/>
    <mergeCell ref="WMZ516:WNA516"/>
    <mergeCell ref="WKU516:WKV516"/>
    <mergeCell ref="WKY516:WKZ516"/>
    <mergeCell ref="WLF516:WLG516"/>
    <mergeCell ref="WLJ516:WLK516"/>
    <mergeCell ref="WLP516:WLQ516"/>
    <mergeCell ref="WLT516:WLU516"/>
    <mergeCell ref="WJO516:WJP516"/>
    <mergeCell ref="WJS516:WJT516"/>
    <mergeCell ref="WJZ516:WKA516"/>
    <mergeCell ref="WKD516:WKE516"/>
    <mergeCell ref="WKJ516:WKK516"/>
    <mergeCell ref="WKN516:WKO516"/>
    <mergeCell ref="WII516:WIJ516"/>
    <mergeCell ref="WIM516:WIN516"/>
    <mergeCell ref="WIT516:WIU516"/>
    <mergeCell ref="WIX516:WIY516"/>
    <mergeCell ref="WJD516:WJE516"/>
    <mergeCell ref="WJH516:WJI516"/>
    <mergeCell ref="WHC516:WHD516"/>
    <mergeCell ref="WHG516:WHH516"/>
    <mergeCell ref="WHN516:WHO516"/>
    <mergeCell ref="WHR516:WHS516"/>
    <mergeCell ref="WHX516:WHY516"/>
    <mergeCell ref="WIB516:WIC516"/>
    <mergeCell ref="WFW516:WFX516"/>
    <mergeCell ref="WGA516:WGB516"/>
    <mergeCell ref="WGH516:WGI516"/>
    <mergeCell ref="WGL516:WGM516"/>
    <mergeCell ref="WGR516:WGS516"/>
    <mergeCell ref="WGV516:WGW516"/>
    <mergeCell ref="WEQ516:WER516"/>
    <mergeCell ref="WEU516:WEV516"/>
    <mergeCell ref="WFB516:WFC516"/>
    <mergeCell ref="WFF516:WFG516"/>
    <mergeCell ref="WFL516:WFM516"/>
    <mergeCell ref="WFP516:WFQ516"/>
    <mergeCell ref="WDK516:WDL516"/>
    <mergeCell ref="WDO516:WDP516"/>
    <mergeCell ref="WDV516:WDW516"/>
    <mergeCell ref="WDZ516:WEA516"/>
    <mergeCell ref="WEF516:WEG516"/>
    <mergeCell ref="WEJ516:WEK516"/>
    <mergeCell ref="WCE516:WCF516"/>
    <mergeCell ref="WCI516:WCJ516"/>
    <mergeCell ref="WCP516:WCQ516"/>
    <mergeCell ref="WCT516:WCU516"/>
    <mergeCell ref="WCZ516:WDA516"/>
    <mergeCell ref="WDD516:WDE516"/>
    <mergeCell ref="WAY516:WAZ516"/>
    <mergeCell ref="WBC516:WBD516"/>
    <mergeCell ref="WBJ516:WBK516"/>
    <mergeCell ref="WBN516:WBO516"/>
    <mergeCell ref="WBT516:WBU516"/>
    <mergeCell ref="WBX516:WBY516"/>
    <mergeCell ref="VZS516:VZT516"/>
    <mergeCell ref="VZW516:VZX516"/>
    <mergeCell ref="WAD516:WAE516"/>
    <mergeCell ref="WAH516:WAI516"/>
    <mergeCell ref="WAN516:WAO516"/>
    <mergeCell ref="WAR516:WAS516"/>
    <mergeCell ref="VYM516:VYN516"/>
    <mergeCell ref="VYQ516:VYR516"/>
    <mergeCell ref="VYX516:VYY516"/>
    <mergeCell ref="VZB516:VZC516"/>
    <mergeCell ref="VZH516:VZI516"/>
    <mergeCell ref="VZL516:VZM516"/>
    <mergeCell ref="VXG516:VXH516"/>
    <mergeCell ref="VXK516:VXL516"/>
    <mergeCell ref="VXR516:VXS516"/>
    <mergeCell ref="VXV516:VXW516"/>
    <mergeCell ref="VYB516:VYC516"/>
    <mergeCell ref="VYF516:VYG516"/>
    <mergeCell ref="VWA516:VWB516"/>
    <mergeCell ref="VWE516:VWF516"/>
    <mergeCell ref="VWL516:VWM516"/>
    <mergeCell ref="VWP516:VWQ516"/>
    <mergeCell ref="VWV516:VWW516"/>
    <mergeCell ref="VWZ516:VXA516"/>
    <mergeCell ref="VUU516:VUV516"/>
    <mergeCell ref="VUY516:VUZ516"/>
    <mergeCell ref="VVF516:VVG516"/>
    <mergeCell ref="VVJ516:VVK516"/>
    <mergeCell ref="VVP516:VVQ516"/>
    <mergeCell ref="VVT516:VVU516"/>
    <mergeCell ref="VTO516:VTP516"/>
    <mergeCell ref="VTS516:VTT516"/>
    <mergeCell ref="VTZ516:VUA516"/>
    <mergeCell ref="VUD516:VUE516"/>
    <mergeCell ref="VUJ516:VUK516"/>
    <mergeCell ref="VUN516:VUO516"/>
    <mergeCell ref="VSI516:VSJ516"/>
    <mergeCell ref="VSM516:VSN516"/>
    <mergeCell ref="VST516:VSU516"/>
    <mergeCell ref="VSX516:VSY516"/>
    <mergeCell ref="VTD516:VTE516"/>
    <mergeCell ref="VTH516:VTI516"/>
    <mergeCell ref="VRC516:VRD516"/>
    <mergeCell ref="VRG516:VRH516"/>
    <mergeCell ref="VRN516:VRO516"/>
    <mergeCell ref="VRR516:VRS516"/>
    <mergeCell ref="VRX516:VRY516"/>
    <mergeCell ref="VSB516:VSC516"/>
    <mergeCell ref="VPW516:VPX516"/>
    <mergeCell ref="VQA516:VQB516"/>
    <mergeCell ref="VQH516:VQI516"/>
    <mergeCell ref="VQL516:VQM516"/>
    <mergeCell ref="VQR516:VQS516"/>
    <mergeCell ref="VQV516:VQW516"/>
    <mergeCell ref="VOQ516:VOR516"/>
    <mergeCell ref="VOU516:VOV516"/>
    <mergeCell ref="VPB516:VPC516"/>
    <mergeCell ref="VPF516:VPG516"/>
    <mergeCell ref="VPL516:VPM516"/>
    <mergeCell ref="VPP516:VPQ516"/>
    <mergeCell ref="VNK516:VNL516"/>
    <mergeCell ref="VNO516:VNP516"/>
    <mergeCell ref="VNV516:VNW516"/>
    <mergeCell ref="VNZ516:VOA516"/>
    <mergeCell ref="VOF516:VOG516"/>
    <mergeCell ref="VOJ516:VOK516"/>
    <mergeCell ref="VME516:VMF516"/>
    <mergeCell ref="VMI516:VMJ516"/>
    <mergeCell ref="VMP516:VMQ516"/>
    <mergeCell ref="VMT516:VMU516"/>
    <mergeCell ref="VMZ516:VNA516"/>
    <mergeCell ref="VND516:VNE516"/>
    <mergeCell ref="VKY516:VKZ516"/>
    <mergeCell ref="VLC516:VLD516"/>
    <mergeCell ref="VLJ516:VLK516"/>
    <mergeCell ref="VLN516:VLO516"/>
    <mergeCell ref="VLT516:VLU516"/>
    <mergeCell ref="VLX516:VLY516"/>
    <mergeCell ref="VJS516:VJT516"/>
    <mergeCell ref="VJW516:VJX516"/>
    <mergeCell ref="VKD516:VKE516"/>
    <mergeCell ref="VKH516:VKI516"/>
    <mergeCell ref="VKN516:VKO516"/>
    <mergeCell ref="VKR516:VKS516"/>
    <mergeCell ref="VIM516:VIN516"/>
    <mergeCell ref="VIQ516:VIR516"/>
    <mergeCell ref="VIX516:VIY516"/>
    <mergeCell ref="VJB516:VJC516"/>
    <mergeCell ref="VJH516:VJI516"/>
    <mergeCell ref="VJL516:VJM516"/>
    <mergeCell ref="VHG516:VHH516"/>
    <mergeCell ref="VHK516:VHL516"/>
    <mergeCell ref="VHR516:VHS516"/>
    <mergeCell ref="VHV516:VHW516"/>
    <mergeCell ref="VIB516:VIC516"/>
    <mergeCell ref="VIF516:VIG516"/>
    <mergeCell ref="VGA516:VGB516"/>
    <mergeCell ref="VGE516:VGF516"/>
    <mergeCell ref="VGL516:VGM516"/>
    <mergeCell ref="VGP516:VGQ516"/>
    <mergeCell ref="VGV516:VGW516"/>
    <mergeCell ref="VGZ516:VHA516"/>
    <mergeCell ref="VEU516:VEV516"/>
    <mergeCell ref="VEY516:VEZ516"/>
    <mergeCell ref="VFF516:VFG516"/>
    <mergeCell ref="VFJ516:VFK516"/>
    <mergeCell ref="VFP516:VFQ516"/>
    <mergeCell ref="VFT516:VFU516"/>
    <mergeCell ref="VDO516:VDP516"/>
    <mergeCell ref="VDS516:VDT516"/>
    <mergeCell ref="VDZ516:VEA516"/>
    <mergeCell ref="VED516:VEE516"/>
    <mergeCell ref="VEJ516:VEK516"/>
    <mergeCell ref="VEN516:VEO516"/>
    <mergeCell ref="VCI516:VCJ516"/>
    <mergeCell ref="VCM516:VCN516"/>
    <mergeCell ref="VCT516:VCU516"/>
    <mergeCell ref="VCX516:VCY516"/>
    <mergeCell ref="VDD516:VDE516"/>
    <mergeCell ref="VDH516:VDI516"/>
    <mergeCell ref="VBC516:VBD516"/>
    <mergeCell ref="VBG516:VBH516"/>
    <mergeCell ref="VBN516:VBO516"/>
    <mergeCell ref="VBR516:VBS516"/>
    <mergeCell ref="VBX516:VBY516"/>
    <mergeCell ref="VCB516:VCC516"/>
    <mergeCell ref="UZW516:UZX516"/>
    <mergeCell ref="VAA516:VAB516"/>
    <mergeCell ref="VAH516:VAI516"/>
    <mergeCell ref="VAL516:VAM516"/>
    <mergeCell ref="VAR516:VAS516"/>
    <mergeCell ref="VAV516:VAW516"/>
    <mergeCell ref="UYQ516:UYR516"/>
    <mergeCell ref="UYU516:UYV516"/>
    <mergeCell ref="UZB516:UZC516"/>
    <mergeCell ref="UZF516:UZG516"/>
    <mergeCell ref="UZL516:UZM516"/>
    <mergeCell ref="UZP516:UZQ516"/>
    <mergeCell ref="UXK516:UXL516"/>
    <mergeCell ref="UXO516:UXP516"/>
    <mergeCell ref="UXV516:UXW516"/>
    <mergeCell ref="UXZ516:UYA516"/>
    <mergeCell ref="UYF516:UYG516"/>
    <mergeCell ref="UYJ516:UYK516"/>
    <mergeCell ref="UWE516:UWF516"/>
    <mergeCell ref="UWI516:UWJ516"/>
    <mergeCell ref="UWP516:UWQ516"/>
    <mergeCell ref="UWT516:UWU516"/>
    <mergeCell ref="UWZ516:UXA516"/>
    <mergeCell ref="UXD516:UXE516"/>
    <mergeCell ref="UUY516:UUZ516"/>
    <mergeCell ref="UVC516:UVD516"/>
    <mergeCell ref="UVJ516:UVK516"/>
    <mergeCell ref="UVN516:UVO516"/>
    <mergeCell ref="UVT516:UVU516"/>
    <mergeCell ref="UVX516:UVY516"/>
    <mergeCell ref="UTS516:UTT516"/>
    <mergeCell ref="UTW516:UTX516"/>
    <mergeCell ref="UUD516:UUE516"/>
    <mergeCell ref="UUH516:UUI516"/>
    <mergeCell ref="UUN516:UUO516"/>
    <mergeCell ref="UUR516:UUS516"/>
    <mergeCell ref="USM516:USN516"/>
    <mergeCell ref="USQ516:USR516"/>
    <mergeCell ref="USX516:USY516"/>
    <mergeCell ref="UTB516:UTC516"/>
    <mergeCell ref="UTH516:UTI516"/>
    <mergeCell ref="UTL516:UTM516"/>
    <mergeCell ref="URG516:URH516"/>
    <mergeCell ref="URK516:URL516"/>
    <mergeCell ref="URR516:URS516"/>
    <mergeCell ref="URV516:URW516"/>
    <mergeCell ref="USB516:USC516"/>
    <mergeCell ref="USF516:USG516"/>
    <mergeCell ref="UQA516:UQB516"/>
    <mergeCell ref="UQE516:UQF516"/>
    <mergeCell ref="UQL516:UQM516"/>
    <mergeCell ref="UQP516:UQQ516"/>
    <mergeCell ref="UQV516:UQW516"/>
    <mergeCell ref="UQZ516:URA516"/>
    <mergeCell ref="UOU516:UOV516"/>
    <mergeCell ref="UOY516:UOZ516"/>
    <mergeCell ref="UPF516:UPG516"/>
    <mergeCell ref="UPJ516:UPK516"/>
    <mergeCell ref="UPP516:UPQ516"/>
    <mergeCell ref="UPT516:UPU516"/>
    <mergeCell ref="UNO516:UNP516"/>
    <mergeCell ref="UNS516:UNT516"/>
    <mergeCell ref="UNZ516:UOA516"/>
    <mergeCell ref="UOD516:UOE516"/>
    <mergeCell ref="UOJ516:UOK516"/>
    <mergeCell ref="UON516:UOO516"/>
    <mergeCell ref="UMI516:UMJ516"/>
    <mergeCell ref="UMM516:UMN516"/>
    <mergeCell ref="UMT516:UMU516"/>
    <mergeCell ref="UMX516:UMY516"/>
    <mergeCell ref="UND516:UNE516"/>
    <mergeCell ref="UNH516:UNI516"/>
    <mergeCell ref="ULC516:ULD516"/>
    <mergeCell ref="ULG516:ULH516"/>
    <mergeCell ref="ULN516:ULO516"/>
    <mergeCell ref="ULR516:ULS516"/>
    <mergeCell ref="ULX516:ULY516"/>
    <mergeCell ref="UMB516:UMC516"/>
    <mergeCell ref="UJW516:UJX516"/>
    <mergeCell ref="UKA516:UKB516"/>
    <mergeCell ref="UKH516:UKI516"/>
    <mergeCell ref="UKL516:UKM516"/>
    <mergeCell ref="UKR516:UKS516"/>
    <mergeCell ref="UKV516:UKW516"/>
    <mergeCell ref="UIQ516:UIR516"/>
    <mergeCell ref="UIU516:UIV516"/>
    <mergeCell ref="UJB516:UJC516"/>
    <mergeCell ref="UJF516:UJG516"/>
    <mergeCell ref="UJL516:UJM516"/>
    <mergeCell ref="UJP516:UJQ516"/>
    <mergeCell ref="UHK516:UHL516"/>
    <mergeCell ref="UHO516:UHP516"/>
    <mergeCell ref="UHV516:UHW516"/>
    <mergeCell ref="UHZ516:UIA516"/>
    <mergeCell ref="UIF516:UIG516"/>
    <mergeCell ref="UIJ516:UIK516"/>
    <mergeCell ref="UGE516:UGF516"/>
    <mergeCell ref="UGI516:UGJ516"/>
    <mergeCell ref="UGP516:UGQ516"/>
    <mergeCell ref="UGT516:UGU516"/>
    <mergeCell ref="UGZ516:UHA516"/>
    <mergeCell ref="UHD516:UHE516"/>
    <mergeCell ref="UEY516:UEZ516"/>
    <mergeCell ref="UFC516:UFD516"/>
    <mergeCell ref="UFJ516:UFK516"/>
    <mergeCell ref="UFN516:UFO516"/>
    <mergeCell ref="UFT516:UFU516"/>
    <mergeCell ref="UFX516:UFY516"/>
    <mergeCell ref="UDS516:UDT516"/>
    <mergeCell ref="UDW516:UDX516"/>
    <mergeCell ref="UED516:UEE516"/>
    <mergeCell ref="UEH516:UEI516"/>
    <mergeCell ref="UEN516:UEO516"/>
    <mergeCell ref="UER516:UES516"/>
    <mergeCell ref="UCM516:UCN516"/>
    <mergeCell ref="UCQ516:UCR516"/>
    <mergeCell ref="UCX516:UCY516"/>
    <mergeCell ref="UDB516:UDC516"/>
    <mergeCell ref="UDH516:UDI516"/>
    <mergeCell ref="UDL516:UDM516"/>
    <mergeCell ref="UBG516:UBH516"/>
    <mergeCell ref="UBK516:UBL516"/>
    <mergeCell ref="UBR516:UBS516"/>
    <mergeCell ref="UBV516:UBW516"/>
    <mergeCell ref="UCB516:UCC516"/>
    <mergeCell ref="UCF516:UCG516"/>
    <mergeCell ref="UAA516:UAB516"/>
    <mergeCell ref="UAE516:UAF516"/>
    <mergeCell ref="UAL516:UAM516"/>
    <mergeCell ref="UAP516:UAQ516"/>
    <mergeCell ref="UAV516:UAW516"/>
    <mergeCell ref="UAZ516:UBA516"/>
    <mergeCell ref="TYU516:TYV516"/>
    <mergeCell ref="TYY516:TYZ516"/>
    <mergeCell ref="TZF516:TZG516"/>
    <mergeCell ref="TZJ516:TZK516"/>
    <mergeCell ref="TZP516:TZQ516"/>
    <mergeCell ref="TZT516:TZU516"/>
    <mergeCell ref="TXO516:TXP516"/>
    <mergeCell ref="TXS516:TXT516"/>
    <mergeCell ref="TXZ516:TYA516"/>
    <mergeCell ref="TYD516:TYE516"/>
    <mergeCell ref="TYJ516:TYK516"/>
    <mergeCell ref="TYN516:TYO516"/>
    <mergeCell ref="TWI516:TWJ516"/>
    <mergeCell ref="TWM516:TWN516"/>
    <mergeCell ref="TWT516:TWU516"/>
    <mergeCell ref="TWX516:TWY516"/>
    <mergeCell ref="TXD516:TXE516"/>
    <mergeCell ref="TXH516:TXI516"/>
    <mergeCell ref="TVC516:TVD516"/>
    <mergeCell ref="TVG516:TVH516"/>
    <mergeCell ref="TVN516:TVO516"/>
    <mergeCell ref="TVR516:TVS516"/>
    <mergeCell ref="TVX516:TVY516"/>
    <mergeCell ref="TWB516:TWC516"/>
    <mergeCell ref="TTW516:TTX516"/>
    <mergeCell ref="TUA516:TUB516"/>
    <mergeCell ref="TUH516:TUI516"/>
    <mergeCell ref="TUL516:TUM516"/>
    <mergeCell ref="TUR516:TUS516"/>
    <mergeCell ref="TUV516:TUW516"/>
    <mergeCell ref="TSQ516:TSR516"/>
    <mergeCell ref="TSU516:TSV516"/>
    <mergeCell ref="TTB516:TTC516"/>
    <mergeCell ref="TTF516:TTG516"/>
    <mergeCell ref="TTL516:TTM516"/>
    <mergeCell ref="TTP516:TTQ516"/>
    <mergeCell ref="TRK516:TRL516"/>
    <mergeCell ref="TRO516:TRP516"/>
    <mergeCell ref="TRV516:TRW516"/>
    <mergeCell ref="TRZ516:TSA516"/>
    <mergeCell ref="TSF516:TSG516"/>
    <mergeCell ref="TSJ516:TSK516"/>
    <mergeCell ref="TQE516:TQF516"/>
    <mergeCell ref="TQI516:TQJ516"/>
    <mergeCell ref="TQP516:TQQ516"/>
    <mergeCell ref="TQT516:TQU516"/>
    <mergeCell ref="TQZ516:TRA516"/>
    <mergeCell ref="TRD516:TRE516"/>
    <mergeCell ref="TOY516:TOZ516"/>
    <mergeCell ref="TPC516:TPD516"/>
    <mergeCell ref="TPJ516:TPK516"/>
    <mergeCell ref="TPN516:TPO516"/>
    <mergeCell ref="TPT516:TPU516"/>
    <mergeCell ref="TPX516:TPY516"/>
    <mergeCell ref="TNS516:TNT516"/>
    <mergeCell ref="TNW516:TNX516"/>
    <mergeCell ref="TOD516:TOE516"/>
    <mergeCell ref="TOH516:TOI516"/>
    <mergeCell ref="TON516:TOO516"/>
    <mergeCell ref="TOR516:TOS516"/>
    <mergeCell ref="TMM516:TMN516"/>
    <mergeCell ref="TMQ516:TMR516"/>
    <mergeCell ref="TMX516:TMY516"/>
    <mergeCell ref="TNB516:TNC516"/>
    <mergeCell ref="TNH516:TNI516"/>
    <mergeCell ref="TNL516:TNM516"/>
    <mergeCell ref="TLG516:TLH516"/>
    <mergeCell ref="TLK516:TLL516"/>
    <mergeCell ref="TLR516:TLS516"/>
    <mergeCell ref="TLV516:TLW516"/>
    <mergeCell ref="TMB516:TMC516"/>
    <mergeCell ref="TMF516:TMG516"/>
    <mergeCell ref="TKA516:TKB516"/>
    <mergeCell ref="TKE516:TKF516"/>
    <mergeCell ref="TKL516:TKM516"/>
    <mergeCell ref="TKP516:TKQ516"/>
    <mergeCell ref="TKV516:TKW516"/>
    <mergeCell ref="TKZ516:TLA516"/>
    <mergeCell ref="TIU516:TIV516"/>
    <mergeCell ref="TIY516:TIZ516"/>
    <mergeCell ref="TJF516:TJG516"/>
    <mergeCell ref="TJJ516:TJK516"/>
    <mergeCell ref="TJP516:TJQ516"/>
    <mergeCell ref="TJT516:TJU516"/>
    <mergeCell ref="THO516:THP516"/>
    <mergeCell ref="THS516:THT516"/>
    <mergeCell ref="THZ516:TIA516"/>
    <mergeCell ref="TID516:TIE516"/>
    <mergeCell ref="TIJ516:TIK516"/>
    <mergeCell ref="TIN516:TIO516"/>
    <mergeCell ref="TGI516:TGJ516"/>
    <mergeCell ref="TGM516:TGN516"/>
    <mergeCell ref="TGT516:TGU516"/>
    <mergeCell ref="TGX516:TGY516"/>
    <mergeCell ref="THD516:THE516"/>
    <mergeCell ref="THH516:THI516"/>
    <mergeCell ref="TFC516:TFD516"/>
    <mergeCell ref="TFG516:TFH516"/>
    <mergeCell ref="TFN516:TFO516"/>
    <mergeCell ref="TFR516:TFS516"/>
    <mergeCell ref="TFX516:TFY516"/>
    <mergeCell ref="TGB516:TGC516"/>
    <mergeCell ref="TDW516:TDX516"/>
    <mergeCell ref="TEA516:TEB516"/>
    <mergeCell ref="TEH516:TEI516"/>
    <mergeCell ref="TEL516:TEM516"/>
    <mergeCell ref="TER516:TES516"/>
    <mergeCell ref="TEV516:TEW516"/>
    <mergeCell ref="TCQ516:TCR516"/>
    <mergeCell ref="TCU516:TCV516"/>
    <mergeCell ref="TDB516:TDC516"/>
    <mergeCell ref="TDF516:TDG516"/>
    <mergeCell ref="TDL516:TDM516"/>
    <mergeCell ref="TDP516:TDQ516"/>
    <mergeCell ref="TBK516:TBL516"/>
    <mergeCell ref="TBO516:TBP516"/>
    <mergeCell ref="TBV516:TBW516"/>
    <mergeCell ref="TBZ516:TCA516"/>
    <mergeCell ref="TCF516:TCG516"/>
    <mergeCell ref="TCJ516:TCK516"/>
    <mergeCell ref="TAE516:TAF516"/>
    <mergeCell ref="TAI516:TAJ516"/>
    <mergeCell ref="TAP516:TAQ516"/>
    <mergeCell ref="TAT516:TAU516"/>
    <mergeCell ref="TAZ516:TBA516"/>
    <mergeCell ref="TBD516:TBE516"/>
    <mergeCell ref="SYY516:SYZ516"/>
    <mergeCell ref="SZC516:SZD516"/>
    <mergeCell ref="SZJ516:SZK516"/>
    <mergeCell ref="SZN516:SZO516"/>
    <mergeCell ref="SZT516:SZU516"/>
    <mergeCell ref="SZX516:SZY516"/>
    <mergeCell ref="SXS516:SXT516"/>
    <mergeCell ref="SXW516:SXX516"/>
    <mergeCell ref="SYD516:SYE516"/>
    <mergeCell ref="SYH516:SYI516"/>
    <mergeCell ref="SYN516:SYO516"/>
    <mergeCell ref="SYR516:SYS516"/>
    <mergeCell ref="SWM516:SWN516"/>
    <mergeCell ref="SWQ516:SWR516"/>
    <mergeCell ref="SWX516:SWY516"/>
    <mergeCell ref="SXB516:SXC516"/>
    <mergeCell ref="SXH516:SXI516"/>
    <mergeCell ref="SXL516:SXM516"/>
    <mergeCell ref="SVG516:SVH516"/>
    <mergeCell ref="SVK516:SVL516"/>
    <mergeCell ref="SVR516:SVS516"/>
    <mergeCell ref="SVV516:SVW516"/>
    <mergeCell ref="SWB516:SWC516"/>
    <mergeCell ref="SWF516:SWG516"/>
    <mergeCell ref="SUA516:SUB516"/>
    <mergeCell ref="SUE516:SUF516"/>
    <mergeCell ref="SUL516:SUM516"/>
    <mergeCell ref="SUP516:SUQ516"/>
    <mergeCell ref="SUV516:SUW516"/>
    <mergeCell ref="SUZ516:SVA516"/>
    <mergeCell ref="SSU516:SSV516"/>
    <mergeCell ref="SSY516:SSZ516"/>
    <mergeCell ref="STF516:STG516"/>
    <mergeCell ref="STJ516:STK516"/>
    <mergeCell ref="STP516:STQ516"/>
    <mergeCell ref="STT516:STU516"/>
    <mergeCell ref="SRO516:SRP516"/>
    <mergeCell ref="SRS516:SRT516"/>
    <mergeCell ref="SRZ516:SSA516"/>
    <mergeCell ref="SSD516:SSE516"/>
    <mergeCell ref="SSJ516:SSK516"/>
    <mergeCell ref="SSN516:SSO516"/>
    <mergeCell ref="SQI516:SQJ516"/>
    <mergeCell ref="SQM516:SQN516"/>
    <mergeCell ref="SQT516:SQU516"/>
    <mergeCell ref="SQX516:SQY516"/>
    <mergeCell ref="SRD516:SRE516"/>
    <mergeCell ref="SRH516:SRI516"/>
    <mergeCell ref="SPC516:SPD516"/>
    <mergeCell ref="SPG516:SPH516"/>
    <mergeCell ref="SPN516:SPO516"/>
    <mergeCell ref="SPR516:SPS516"/>
    <mergeCell ref="SPX516:SPY516"/>
    <mergeCell ref="SQB516:SQC516"/>
    <mergeCell ref="SNW516:SNX516"/>
    <mergeCell ref="SOA516:SOB516"/>
    <mergeCell ref="SOH516:SOI516"/>
    <mergeCell ref="SOL516:SOM516"/>
    <mergeCell ref="SOR516:SOS516"/>
    <mergeCell ref="SOV516:SOW516"/>
    <mergeCell ref="SMQ516:SMR516"/>
    <mergeCell ref="SMU516:SMV516"/>
    <mergeCell ref="SNB516:SNC516"/>
    <mergeCell ref="SNF516:SNG516"/>
    <mergeCell ref="SNL516:SNM516"/>
    <mergeCell ref="SNP516:SNQ516"/>
    <mergeCell ref="SLK516:SLL516"/>
    <mergeCell ref="SLO516:SLP516"/>
    <mergeCell ref="SLV516:SLW516"/>
    <mergeCell ref="SLZ516:SMA516"/>
    <mergeCell ref="SMF516:SMG516"/>
    <mergeCell ref="SMJ516:SMK516"/>
    <mergeCell ref="SKE516:SKF516"/>
    <mergeCell ref="SKI516:SKJ516"/>
    <mergeCell ref="SKP516:SKQ516"/>
    <mergeCell ref="SKT516:SKU516"/>
    <mergeCell ref="SKZ516:SLA516"/>
    <mergeCell ref="SLD516:SLE516"/>
    <mergeCell ref="SIY516:SIZ516"/>
    <mergeCell ref="SJC516:SJD516"/>
    <mergeCell ref="SJJ516:SJK516"/>
    <mergeCell ref="SJN516:SJO516"/>
    <mergeCell ref="SJT516:SJU516"/>
    <mergeCell ref="SJX516:SJY516"/>
    <mergeCell ref="SHS516:SHT516"/>
    <mergeCell ref="SHW516:SHX516"/>
    <mergeCell ref="SID516:SIE516"/>
    <mergeCell ref="SIH516:SII516"/>
    <mergeCell ref="SIN516:SIO516"/>
    <mergeCell ref="SIR516:SIS516"/>
    <mergeCell ref="SGM516:SGN516"/>
    <mergeCell ref="SGQ516:SGR516"/>
    <mergeCell ref="SGX516:SGY516"/>
    <mergeCell ref="SHB516:SHC516"/>
    <mergeCell ref="SHH516:SHI516"/>
    <mergeCell ref="SHL516:SHM516"/>
    <mergeCell ref="SFG516:SFH516"/>
    <mergeCell ref="SFK516:SFL516"/>
    <mergeCell ref="SFR516:SFS516"/>
    <mergeCell ref="SFV516:SFW516"/>
    <mergeCell ref="SGB516:SGC516"/>
    <mergeCell ref="SGF516:SGG516"/>
    <mergeCell ref="SEA516:SEB516"/>
    <mergeCell ref="SEE516:SEF516"/>
    <mergeCell ref="SEL516:SEM516"/>
    <mergeCell ref="SEP516:SEQ516"/>
    <mergeCell ref="SEV516:SEW516"/>
    <mergeCell ref="SEZ516:SFA516"/>
    <mergeCell ref="SCU516:SCV516"/>
    <mergeCell ref="SCY516:SCZ516"/>
    <mergeCell ref="SDF516:SDG516"/>
    <mergeCell ref="SDJ516:SDK516"/>
    <mergeCell ref="SDP516:SDQ516"/>
    <mergeCell ref="SDT516:SDU516"/>
    <mergeCell ref="SBO516:SBP516"/>
    <mergeCell ref="SBS516:SBT516"/>
    <mergeCell ref="SBZ516:SCA516"/>
    <mergeCell ref="SCD516:SCE516"/>
    <mergeCell ref="SCJ516:SCK516"/>
    <mergeCell ref="SCN516:SCO516"/>
    <mergeCell ref="SAI516:SAJ516"/>
    <mergeCell ref="SAM516:SAN516"/>
    <mergeCell ref="SAT516:SAU516"/>
    <mergeCell ref="SAX516:SAY516"/>
    <mergeCell ref="SBD516:SBE516"/>
    <mergeCell ref="SBH516:SBI516"/>
    <mergeCell ref="RZC516:RZD516"/>
    <mergeCell ref="RZG516:RZH516"/>
    <mergeCell ref="RZN516:RZO516"/>
    <mergeCell ref="RZR516:RZS516"/>
    <mergeCell ref="RZX516:RZY516"/>
    <mergeCell ref="SAB516:SAC516"/>
    <mergeCell ref="RXW516:RXX516"/>
    <mergeCell ref="RYA516:RYB516"/>
    <mergeCell ref="RYH516:RYI516"/>
    <mergeCell ref="RYL516:RYM516"/>
    <mergeCell ref="RYR516:RYS516"/>
    <mergeCell ref="RYV516:RYW516"/>
    <mergeCell ref="RWQ516:RWR516"/>
    <mergeCell ref="RWU516:RWV516"/>
    <mergeCell ref="RXB516:RXC516"/>
    <mergeCell ref="RXF516:RXG516"/>
    <mergeCell ref="RXL516:RXM516"/>
    <mergeCell ref="RXP516:RXQ516"/>
    <mergeCell ref="RVK516:RVL516"/>
    <mergeCell ref="RVO516:RVP516"/>
    <mergeCell ref="RVV516:RVW516"/>
    <mergeCell ref="RVZ516:RWA516"/>
    <mergeCell ref="RWF516:RWG516"/>
    <mergeCell ref="RWJ516:RWK516"/>
    <mergeCell ref="RUE516:RUF516"/>
    <mergeCell ref="RUI516:RUJ516"/>
    <mergeCell ref="RUP516:RUQ516"/>
    <mergeCell ref="RUT516:RUU516"/>
    <mergeCell ref="RUZ516:RVA516"/>
    <mergeCell ref="RVD516:RVE516"/>
    <mergeCell ref="RSY516:RSZ516"/>
    <mergeCell ref="RTC516:RTD516"/>
    <mergeCell ref="RTJ516:RTK516"/>
    <mergeCell ref="RTN516:RTO516"/>
    <mergeCell ref="RTT516:RTU516"/>
    <mergeCell ref="RTX516:RTY516"/>
    <mergeCell ref="RRS516:RRT516"/>
    <mergeCell ref="RRW516:RRX516"/>
    <mergeCell ref="RSD516:RSE516"/>
    <mergeCell ref="RSH516:RSI516"/>
    <mergeCell ref="RSN516:RSO516"/>
    <mergeCell ref="RSR516:RSS516"/>
    <mergeCell ref="RQM516:RQN516"/>
    <mergeCell ref="RQQ516:RQR516"/>
    <mergeCell ref="RQX516:RQY516"/>
    <mergeCell ref="RRB516:RRC516"/>
    <mergeCell ref="RRH516:RRI516"/>
    <mergeCell ref="RRL516:RRM516"/>
    <mergeCell ref="RPG516:RPH516"/>
    <mergeCell ref="RPK516:RPL516"/>
    <mergeCell ref="RPR516:RPS516"/>
    <mergeCell ref="RPV516:RPW516"/>
    <mergeCell ref="RQB516:RQC516"/>
    <mergeCell ref="RQF516:RQG516"/>
    <mergeCell ref="ROA516:ROB516"/>
    <mergeCell ref="ROE516:ROF516"/>
    <mergeCell ref="ROL516:ROM516"/>
    <mergeCell ref="ROP516:ROQ516"/>
    <mergeCell ref="ROV516:ROW516"/>
    <mergeCell ref="ROZ516:RPA516"/>
    <mergeCell ref="RMU516:RMV516"/>
    <mergeCell ref="RMY516:RMZ516"/>
    <mergeCell ref="RNF516:RNG516"/>
    <mergeCell ref="RNJ516:RNK516"/>
    <mergeCell ref="RNP516:RNQ516"/>
    <mergeCell ref="RNT516:RNU516"/>
    <mergeCell ref="RLO516:RLP516"/>
    <mergeCell ref="RLS516:RLT516"/>
    <mergeCell ref="RLZ516:RMA516"/>
    <mergeCell ref="RMD516:RME516"/>
    <mergeCell ref="RMJ516:RMK516"/>
    <mergeCell ref="RMN516:RMO516"/>
    <mergeCell ref="RKI516:RKJ516"/>
    <mergeCell ref="RKM516:RKN516"/>
    <mergeCell ref="RKT516:RKU516"/>
    <mergeCell ref="RKX516:RKY516"/>
    <mergeCell ref="RLD516:RLE516"/>
    <mergeCell ref="RLH516:RLI516"/>
    <mergeCell ref="RJC516:RJD516"/>
    <mergeCell ref="RJG516:RJH516"/>
    <mergeCell ref="RJN516:RJO516"/>
    <mergeCell ref="RJR516:RJS516"/>
    <mergeCell ref="RJX516:RJY516"/>
    <mergeCell ref="RKB516:RKC516"/>
    <mergeCell ref="RHW516:RHX516"/>
    <mergeCell ref="RIA516:RIB516"/>
    <mergeCell ref="RIH516:RII516"/>
    <mergeCell ref="RIL516:RIM516"/>
    <mergeCell ref="RIR516:RIS516"/>
    <mergeCell ref="RIV516:RIW516"/>
    <mergeCell ref="RGQ516:RGR516"/>
    <mergeCell ref="RGU516:RGV516"/>
    <mergeCell ref="RHB516:RHC516"/>
    <mergeCell ref="RHF516:RHG516"/>
    <mergeCell ref="RHL516:RHM516"/>
    <mergeCell ref="RHP516:RHQ516"/>
    <mergeCell ref="RFK516:RFL516"/>
    <mergeCell ref="RFO516:RFP516"/>
    <mergeCell ref="RFV516:RFW516"/>
    <mergeCell ref="RFZ516:RGA516"/>
    <mergeCell ref="RGF516:RGG516"/>
    <mergeCell ref="RGJ516:RGK516"/>
    <mergeCell ref="REE516:REF516"/>
    <mergeCell ref="REI516:REJ516"/>
    <mergeCell ref="REP516:REQ516"/>
    <mergeCell ref="RET516:REU516"/>
    <mergeCell ref="REZ516:RFA516"/>
    <mergeCell ref="RFD516:RFE516"/>
    <mergeCell ref="RCY516:RCZ516"/>
    <mergeCell ref="RDC516:RDD516"/>
    <mergeCell ref="RDJ516:RDK516"/>
    <mergeCell ref="RDN516:RDO516"/>
    <mergeCell ref="RDT516:RDU516"/>
    <mergeCell ref="RDX516:RDY516"/>
    <mergeCell ref="RBS516:RBT516"/>
    <mergeCell ref="RBW516:RBX516"/>
    <mergeCell ref="RCD516:RCE516"/>
    <mergeCell ref="RCH516:RCI516"/>
    <mergeCell ref="RCN516:RCO516"/>
    <mergeCell ref="RCR516:RCS516"/>
    <mergeCell ref="RAM516:RAN516"/>
    <mergeCell ref="RAQ516:RAR516"/>
    <mergeCell ref="RAX516:RAY516"/>
    <mergeCell ref="RBB516:RBC516"/>
    <mergeCell ref="RBH516:RBI516"/>
    <mergeCell ref="RBL516:RBM516"/>
    <mergeCell ref="QZG516:QZH516"/>
    <mergeCell ref="QZK516:QZL516"/>
    <mergeCell ref="QZR516:QZS516"/>
    <mergeCell ref="QZV516:QZW516"/>
    <mergeCell ref="RAB516:RAC516"/>
    <mergeCell ref="RAF516:RAG516"/>
    <mergeCell ref="QYA516:QYB516"/>
    <mergeCell ref="QYE516:QYF516"/>
    <mergeCell ref="QYL516:QYM516"/>
    <mergeCell ref="QYP516:QYQ516"/>
    <mergeCell ref="QYV516:QYW516"/>
    <mergeCell ref="QYZ516:QZA516"/>
    <mergeCell ref="QWU516:QWV516"/>
    <mergeCell ref="QWY516:QWZ516"/>
    <mergeCell ref="QXF516:QXG516"/>
    <mergeCell ref="QXJ516:QXK516"/>
    <mergeCell ref="QXP516:QXQ516"/>
    <mergeCell ref="QXT516:QXU516"/>
    <mergeCell ref="QVO516:QVP516"/>
    <mergeCell ref="QVS516:QVT516"/>
    <mergeCell ref="QVZ516:QWA516"/>
    <mergeCell ref="QWD516:QWE516"/>
    <mergeCell ref="QWJ516:QWK516"/>
    <mergeCell ref="QWN516:QWO516"/>
    <mergeCell ref="QUI516:QUJ516"/>
    <mergeCell ref="QUM516:QUN516"/>
    <mergeCell ref="QUT516:QUU516"/>
    <mergeCell ref="QUX516:QUY516"/>
    <mergeCell ref="QVD516:QVE516"/>
    <mergeCell ref="QVH516:QVI516"/>
    <mergeCell ref="QTC516:QTD516"/>
    <mergeCell ref="QTG516:QTH516"/>
    <mergeCell ref="QTN516:QTO516"/>
    <mergeCell ref="QTR516:QTS516"/>
    <mergeCell ref="QTX516:QTY516"/>
    <mergeCell ref="QUB516:QUC516"/>
    <mergeCell ref="QRW516:QRX516"/>
    <mergeCell ref="QSA516:QSB516"/>
    <mergeCell ref="QSH516:QSI516"/>
    <mergeCell ref="QSL516:QSM516"/>
    <mergeCell ref="QSR516:QSS516"/>
    <mergeCell ref="QSV516:QSW516"/>
    <mergeCell ref="QQQ516:QQR516"/>
    <mergeCell ref="QQU516:QQV516"/>
    <mergeCell ref="QRB516:QRC516"/>
    <mergeCell ref="QRF516:QRG516"/>
    <mergeCell ref="QRL516:QRM516"/>
    <mergeCell ref="QRP516:QRQ516"/>
    <mergeCell ref="QPK516:QPL516"/>
    <mergeCell ref="QPO516:QPP516"/>
    <mergeCell ref="QPV516:QPW516"/>
    <mergeCell ref="QPZ516:QQA516"/>
    <mergeCell ref="QQF516:QQG516"/>
    <mergeCell ref="QQJ516:QQK516"/>
    <mergeCell ref="QOE516:QOF516"/>
    <mergeCell ref="QOI516:QOJ516"/>
    <mergeCell ref="QOP516:QOQ516"/>
    <mergeCell ref="QOT516:QOU516"/>
    <mergeCell ref="QOZ516:QPA516"/>
    <mergeCell ref="QPD516:QPE516"/>
    <mergeCell ref="QMY516:QMZ516"/>
    <mergeCell ref="QNC516:QND516"/>
    <mergeCell ref="QNJ516:QNK516"/>
    <mergeCell ref="QNN516:QNO516"/>
    <mergeCell ref="QNT516:QNU516"/>
    <mergeCell ref="QNX516:QNY516"/>
    <mergeCell ref="QLS516:QLT516"/>
    <mergeCell ref="QLW516:QLX516"/>
    <mergeCell ref="QMD516:QME516"/>
    <mergeCell ref="QMH516:QMI516"/>
    <mergeCell ref="QMN516:QMO516"/>
    <mergeCell ref="QMR516:QMS516"/>
    <mergeCell ref="QKM516:QKN516"/>
    <mergeCell ref="QKQ516:QKR516"/>
    <mergeCell ref="QKX516:QKY516"/>
    <mergeCell ref="QLB516:QLC516"/>
    <mergeCell ref="QLH516:QLI516"/>
    <mergeCell ref="QLL516:QLM516"/>
    <mergeCell ref="QJG516:QJH516"/>
    <mergeCell ref="QJK516:QJL516"/>
    <mergeCell ref="QJR516:QJS516"/>
    <mergeCell ref="QJV516:QJW516"/>
    <mergeCell ref="QKB516:QKC516"/>
    <mergeCell ref="QKF516:QKG516"/>
    <mergeCell ref="QIA516:QIB516"/>
    <mergeCell ref="QIE516:QIF516"/>
    <mergeCell ref="QIL516:QIM516"/>
    <mergeCell ref="QIP516:QIQ516"/>
    <mergeCell ref="QIV516:QIW516"/>
    <mergeCell ref="QIZ516:QJA516"/>
    <mergeCell ref="QGU516:QGV516"/>
    <mergeCell ref="QGY516:QGZ516"/>
    <mergeCell ref="QHF516:QHG516"/>
    <mergeCell ref="QHJ516:QHK516"/>
    <mergeCell ref="QHP516:QHQ516"/>
    <mergeCell ref="QHT516:QHU516"/>
    <mergeCell ref="QFO516:QFP516"/>
    <mergeCell ref="QFS516:QFT516"/>
    <mergeCell ref="QFZ516:QGA516"/>
    <mergeCell ref="QGD516:QGE516"/>
    <mergeCell ref="QGJ516:QGK516"/>
    <mergeCell ref="QGN516:QGO516"/>
    <mergeCell ref="QEI516:QEJ516"/>
    <mergeCell ref="QEM516:QEN516"/>
    <mergeCell ref="QET516:QEU516"/>
    <mergeCell ref="QEX516:QEY516"/>
    <mergeCell ref="QFD516:QFE516"/>
    <mergeCell ref="QFH516:QFI516"/>
    <mergeCell ref="QDC516:QDD516"/>
    <mergeCell ref="QDG516:QDH516"/>
    <mergeCell ref="QDN516:QDO516"/>
    <mergeCell ref="QDR516:QDS516"/>
    <mergeCell ref="QDX516:QDY516"/>
    <mergeCell ref="QEB516:QEC516"/>
    <mergeCell ref="QBW516:QBX516"/>
    <mergeCell ref="QCA516:QCB516"/>
    <mergeCell ref="QCH516:QCI516"/>
    <mergeCell ref="QCL516:QCM516"/>
    <mergeCell ref="QCR516:QCS516"/>
    <mergeCell ref="QCV516:QCW516"/>
    <mergeCell ref="QAQ516:QAR516"/>
    <mergeCell ref="QAU516:QAV516"/>
    <mergeCell ref="QBB516:QBC516"/>
    <mergeCell ref="QBF516:QBG516"/>
    <mergeCell ref="QBL516:QBM516"/>
    <mergeCell ref="QBP516:QBQ516"/>
    <mergeCell ref="PZK516:PZL516"/>
    <mergeCell ref="PZO516:PZP516"/>
    <mergeCell ref="PZV516:PZW516"/>
    <mergeCell ref="PZZ516:QAA516"/>
    <mergeCell ref="QAF516:QAG516"/>
    <mergeCell ref="QAJ516:QAK516"/>
    <mergeCell ref="PYE516:PYF516"/>
    <mergeCell ref="PYI516:PYJ516"/>
    <mergeCell ref="PYP516:PYQ516"/>
    <mergeCell ref="PYT516:PYU516"/>
    <mergeCell ref="PYZ516:PZA516"/>
    <mergeCell ref="PZD516:PZE516"/>
    <mergeCell ref="PWY516:PWZ516"/>
    <mergeCell ref="PXC516:PXD516"/>
    <mergeCell ref="PXJ516:PXK516"/>
    <mergeCell ref="PXN516:PXO516"/>
    <mergeCell ref="PXT516:PXU516"/>
    <mergeCell ref="PXX516:PXY516"/>
    <mergeCell ref="PVS516:PVT516"/>
    <mergeCell ref="PVW516:PVX516"/>
    <mergeCell ref="PWD516:PWE516"/>
    <mergeCell ref="PWH516:PWI516"/>
    <mergeCell ref="PWN516:PWO516"/>
    <mergeCell ref="PWR516:PWS516"/>
    <mergeCell ref="PUM516:PUN516"/>
    <mergeCell ref="PUQ516:PUR516"/>
    <mergeCell ref="PUX516:PUY516"/>
    <mergeCell ref="PVB516:PVC516"/>
    <mergeCell ref="PVH516:PVI516"/>
    <mergeCell ref="PVL516:PVM516"/>
    <mergeCell ref="PTG516:PTH516"/>
    <mergeCell ref="PTK516:PTL516"/>
    <mergeCell ref="PTR516:PTS516"/>
    <mergeCell ref="PTV516:PTW516"/>
    <mergeCell ref="PUB516:PUC516"/>
    <mergeCell ref="PUF516:PUG516"/>
    <mergeCell ref="PSA516:PSB516"/>
    <mergeCell ref="PSE516:PSF516"/>
    <mergeCell ref="PSL516:PSM516"/>
    <mergeCell ref="PSP516:PSQ516"/>
    <mergeCell ref="PSV516:PSW516"/>
    <mergeCell ref="PSZ516:PTA516"/>
    <mergeCell ref="PQU516:PQV516"/>
    <mergeCell ref="PQY516:PQZ516"/>
    <mergeCell ref="PRF516:PRG516"/>
    <mergeCell ref="PRJ516:PRK516"/>
    <mergeCell ref="PRP516:PRQ516"/>
    <mergeCell ref="PRT516:PRU516"/>
    <mergeCell ref="PPO516:PPP516"/>
    <mergeCell ref="PPS516:PPT516"/>
    <mergeCell ref="PPZ516:PQA516"/>
    <mergeCell ref="PQD516:PQE516"/>
    <mergeCell ref="PQJ516:PQK516"/>
    <mergeCell ref="PQN516:PQO516"/>
    <mergeCell ref="POI516:POJ516"/>
    <mergeCell ref="POM516:PON516"/>
    <mergeCell ref="POT516:POU516"/>
    <mergeCell ref="POX516:POY516"/>
    <mergeCell ref="PPD516:PPE516"/>
    <mergeCell ref="PPH516:PPI516"/>
    <mergeCell ref="PNC516:PND516"/>
    <mergeCell ref="PNG516:PNH516"/>
    <mergeCell ref="PNN516:PNO516"/>
    <mergeCell ref="PNR516:PNS516"/>
    <mergeCell ref="PNX516:PNY516"/>
    <mergeCell ref="POB516:POC516"/>
    <mergeCell ref="PLW516:PLX516"/>
    <mergeCell ref="PMA516:PMB516"/>
    <mergeCell ref="PMH516:PMI516"/>
    <mergeCell ref="PML516:PMM516"/>
    <mergeCell ref="PMR516:PMS516"/>
    <mergeCell ref="PMV516:PMW516"/>
    <mergeCell ref="PKQ516:PKR516"/>
    <mergeCell ref="PKU516:PKV516"/>
    <mergeCell ref="PLB516:PLC516"/>
    <mergeCell ref="PLF516:PLG516"/>
    <mergeCell ref="PLL516:PLM516"/>
    <mergeCell ref="PLP516:PLQ516"/>
    <mergeCell ref="PJK516:PJL516"/>
    <mergeCell ref="PJO516:PJP516"/>
    <mergeCell ref="PJV516:PJW516"/>
    <mergeCell ref="PJZ516:PKA516"/>
    <mergeCell ref="PKF516:PKG516"/>
    <mergeCell ref="PKJ516:PKK516"/>
    <mergeCell ref="PIE516:PIF516"/>
    <mergeCell ref="PII516:PIJ516"/>
    <mergeCell ref="PIP516:PIQ516"/>
    <mergeCell ref="PIT516:PIU516"/>
    <mergeCell ref="PIZ516:PJA516"/>
    <mergeCell ref="PJD516:PJE516"/>
    <mergeCell ref="PGY516:PGZ516"/>
    <mergeCell ref="PHC516:PHD516"/>
    <mergeCell ref="PHJ516:PHK516"/>
    <mergeCell ref="PHN516:PHO516"/>
    <mergeCell ref="PHT516:PHU516"/>
    <mergeCell ref="PHX516:PHY516"/>
    <mergeCell ref="PFS516:PFT516"/>
    <mergeCell ref="PFW516:PFX516"/>
    <mergeCell ref="PGD516:PGE516"/>
    <mergeCell ref="PGH516:PGI516"/>
    <mergeCell ref="PGN516:PGO516"/>
    <mergeCell ref="PGR516:PGS516"/>
    <mergeCell ref="PEM516:PEN516"/>
    <mergeCell ref="PEQ516:PER516"/>
    <mergeCell ref="PEX516:PEY516"/>
    <mergeCell ref="PFB516:PFC516"/>
    <mergeCell ref="PFH516:PFI516"/>
    <mergeCell ref="PFL516:PFM516"/>
    <mergeCell ref="PDG516:PDH516"/>
    <mergeCell ref="PDK516:PDL516"/>
    <mergeCell ref="PDR516:PDS516"/>
    <mergeCell ref="PDV516:PDW516"/>
    <mergeCell ref="PEB516:PEC516"/>
    <mergeCell ref="PEF516:PEG516"/>
    <mergeCell ref="PCA516:PCB516"/>
    <mergeCell ref="PCE516:PCF516"/>
    <mergeCell ref="PCL516:PCM516"/>
    <mergeCell ref="PCP516:PCQ516"/>
    <mergeCell ref="PCV516:PCW516"/>
    <mergeCell ref="PCZ516:PDA516"/>
    <mergeCell ref="PAU516:PAV516"/>
    <mergeCell ref="PAY516:PAZ516"/>
    <mergeCell ref="PBF516:PBG516"/>
    <mergeCell ref="PBJ516:PBK516"/>
    <mergeCell ref="PBP516:PBQ516"/>
    <mergeCell ref="PBT516:PBU516"/>
    <mergeCell ref="OZO516:OZP516"/>
    <mergeCell ref="OZS516:OZT516"/>
    <mergeCell ref="OZZ516:PAA516"/>
    <mergeCell ref="PAD516:PAE516"/>
    <mergeCell ref="PAJ516:PAK516"/>
    <mergeCell ref="PAN516:PAO516"/>
    <mergeCell ref="OYI516:OYJ516"/>
    <mergeCell ref="OYM516:OYN516"/>
    <mergeCell ref="OYT516:OYU516"/>
    <mergeCell ref="OYX516:OYY516"/>
    <mergeCell ref="OZD516:OZE516"/>
    <mergeCell ref="OZH516:OZI516"/>
    <mergeCell ref="OXC516:OXD516"/>
    <mergeCell ref="OXG516:OXH516"/>
    <mergeCell ref="OXN516:OXO516"/>
    <mergeCell ref="OXR516:OXS516"/>
    <mergeCell ref="OXX516:OXY516"/>
    <mergeCell ref="OYB516:OYC516"/>
    <mergeCell ref="OVW516:OVX516"/>
    <mergeCell ref="OWA516:OWB516"/>
    <mergeCell ref="OWH516:OWI516"/>
    <mergeCell ref="OWL516:OWM516"/>
    <mergeCell ref="OWR516:OWS516"/>
    <mergeCell ref="OWV516:OWW516"/>
    <mergeCell ref="OUQ516:OUR516"/>
    <mergeCell ref="OUU516:OUV516"/>
    <mergeCell ref="OVB516:OVC516"/>
    <mergeCell ref="OVF516:OVG516"/>
    <mergeCell ref="OVL516:OVM516"/>
    <mergeCell ref="OVP516:OVQ516"/>
    <mergeCell ref="OTK516:OTL516"/>
    <mergeCell ref="OTO516:OTP516"/>
    <mergeCell ref="OTV516:OTW516"/>
    <mergeCell ref="OTZ516:OUA516"/>
    <mergeCell ref="OUF516:OUG516"/>
    <mergeCell ref="OUJ516:OUK516"/>
    <mergeCell ref="OSE516:OSF516"/>
    <mergeCell ref="OSI516:OSJ516"/>
    <mergeCell ref="OSP516:OSQ516"/>
    <mergeCell ref="OST516:OSU516"/>
    <mergeCell ref="OSZ516:OTA516"/>
    <mergeCell ref="OTD516:OTE516"/>
    <mergeCell ref="OQY516:OQZ516"/>
    <mergeCell ref="ORC516:ORD516"/>
    <mergeCell ref="ORJ516:ORK516"/>
    <mergeCell ref="ORN516:ORO516"/>
    <mergeCell ref="ORT516:ORU516"/>
    <mergeCell ref="ORX516:ORY516"/>
    <mergeCell ref="OPS516:OPT516"/>
    <mergeCell ref="OPW516:OPX516"/>
    <mergeCell ref="OQD516:OQE516"/>
    <mergeCell ref="OQH516:OQI516"/>
    <mergeCell ref="OQN516:OQO516"/>
    <mergeCell ref="OQR516:OQS516"/>
    <mergeCell ref="OOM516:OON516"/>
    <mergeCell ref="OOQ516:OOR516"/>
    <mergeCell ref="OOX516:OOY516"/>
    <mergeCell ref="OPB516:OPC516"/>
    <mergeCell ref="OPH516:OPI516"/>
    <mergeCell ref="OPL516:OPM516"/>
    <mergeCell ref="ONG516:ONH516"/>
    <mergeCell ref="ONK516:ONL516"/>
    <mergeCell ref="ONR516:ONS516"/>
    <mergeCell ref="ONV516:ONW516"/>
    <mergeCell ref="OOB516:OOC516"/>
    <mergeCell ref="OOF516:OOG516"/>
    <mergeCell ref="OMA516:OMB516"/>
    <mergeCell ref="OME516:OMF516"/>
    <mergeCell ref="OML516:OMM516"/>
    <mergeCell ref="OMP516:OMQ516"/>
    <mergeCell ref="OMV516:OMW516"/>
    <mergeCell ref="OMZ516:ONA516"/>
    <mergeCell ref="OKU516:OKV516"/>
    <mergeCell ref="OKY516:OKZ516"/>
    <mergeCell ref="OLF516:OLG516"/>
    <mergeCell ref="OLJ516:OLK516"/>
    <mergeCell ref="OLP516:OLQ516"/>
    <mergeCell ref="OLT516:OLU516"/>
    <mergeCell ref="OJO516:OJP516"/>
    <mergeCell ref="OJS516:OJT516"/>
    <mergeCell ref="OJZ516:OKA516"/>
    <mergeCell ref="OKD516:OKE516"/>
    <mergeCell ref="OKJ516:OKK516"/>
    <mergeCell ref="OKN516:OKO516"/>
    <mergeCell ref="OII516:OIJ516"/>
    <mergeCell ref="OIM516:OIN516"/>
    <mergeCell ref="OIT516:OIU516"/>
    <mergeCell ref="OIX516:OIY516"/>
    <mergeCell ref="OJD516:OJE516"/>
    <mergeCell ref="OJH516:OJI516"/>
    <mergeCell ref="OHC516:OHD516"/>
    <mergeCell ref="OHG516:OHH516"/>
    <mergeCell ref="OHN516:OHO516"/>
    <mergeCell ref="OHR516:OHS516"/>
    <mergeCell ref="OHX516:OHY516"/>
    <mergeCell ref="OIB516:OIC516"/>
    <mergeCell ref="OFW516:OFX516"/>
    <mergeCell ref="OGA516:OGB516"/>
    <mergeCell ref="OGH516:OGI516"/>
    <mergeCell ref="OGL516:OGM516"/>
    <mergeCell ref="OGR516:OGS516"/>
    <mergeCell ref="OGV516:OGW516"/>
    <mergeCell ref="OEQ516:OER516"/>
    <mergeCell ref="OEU516:OEV516"/>
    <mergeCell ref="OFB516:OFC516"/>
    <mergeCell ref="OFF516:OFG516"/>
    <mergeCell ref="OFL516:OFM516"/>
    <mergeCell ref="OFP516:OFQ516"/>
    <mergeCell ref="ODK516:ODL516"/>
    <mergeCell ref="ODO516:ODP516"/>
    <mergeCell ref="ODV516:ODW516"/>
    <mergeCell ref="ODZ516:OEA516"/>
    <mergeCell ref="OEF516:OEG516"/>
    <mergeCell ref="OEJ516:OEK516"/>
    <mergeCell ref="OCE516:OCF516"/>
    <mergeCell ref="OCI516:OCJ516"/>
    <mergeCell ref="OCP516:OCQ516"/>
    <mergeCell ref="OCT516:OCU516"/>
    <mergeCell ref="OCZ516:ODA516"/>
    <mergeCell ref="ODD516:ODE516"/>
    <mergeCell ref="OAY516:OAZ516"/>
    <mergeCell ref="OBC516:OBD516"/>
    <mergeCell ref="OBJ516:OBK516"/>
    <mergeCell ref="OBN516:OBO516"/>
    <mergeCell ref="OBT516:OBU516"/>
    <mergeCell ref="OBX516:OBY516"/>
    <mergeCell ref="NZS516:NZT516"/>
    <mergeCell ref="NZW516:NZX516"/>
    <mergeCell ref="OAD516:OAE516"/>
    <mergeCell ref="OAH516:OAI516"/>
    <mergeCell ref="OAN516:OAO516"/>
    <mergeCell ref="OAR516:OAS516"/>
    <mergeCell ref="NYM516:NYN516"/>
    <mergeCell ref="NYQ516:NYR516"/>
    <mergeCell ref="NYX516:NYY516"/>
    <mergeCell ref="NZB516:NZC516"/>
    <mergeCell ref="NZH516:NZI516"/>
    <mergeCell ref="NZL516:NZM516"/>
    <mergeCell ref="NXG516:NXH516"/>
    <mergeCell ref="NXK516:NXL516"/>
    <mergeCell ref="NXR516:NXS516"/>
    <mergeCell ref="NXV516:NXW516"/>
    <mergeCell ref="NYB516:NYC516"/>
    <mergeCell ref="NYF516:NYG516"/>
    <mergeCell ref="NWA516:NWB516"/>
    <mergeCell ref="NWE516:NWF516"/>
    <mergeCell ref="NWL516:NWM516"/>
    <mergeCell ref="NWP516:NWQ516"/>
    <mergeCell ref="NWV516:NWW516"/>
    <mergeCell ref="NWZ516:NXA516"/>
    <mergeCell ref="NUU516:NUV516"/>
    <mergeCell ref="NUY516:NUZ516"/>
    <mergeCell ref="NVF516:NVG516"/>
    <mergeCell ref="NVJ516:NVK516"/>
    <mergeCell ref="NVP516:NVQ516"/>
    <mergeCell ref="NVT516:NVU516"/>
    <mergeCell ref="NTO516:NTP516"/>
    <mergeCell ref="NTS516:NTT516"/>
    <mergeCell ref="NTZ516:NUA516"/>
    <mergeCell ref="NUD516:NUE516"/>
    <mergeCell ref="NUJ516:NUK516"/>
    <mergeCell ref="NUN516:NUO516"/>
    <mergeCell ref="NSI516:NSJ516"/>
    <mergeCell ref="NSM516:NSN516"/>
    <mergeCell ref="NST516:NSU516"/>
    <mergeCell ref="NSX516:NSY516"/>
    <mergeCell ref="NTD516:NTE516"/>
    <mergeCell ref="NTH516:NTI516"/>
    <mergeCell ref="NRC516:NRD516"/>
    <mergeCell ref="NRG516:NRH516"/>
    <mergeCell ref="NRN516:NRO516"/>
    <mergeCell ref="NRR516:NRS516"/>
    <mergeCell ref="NRX516:NRY516"/>
    <mergeCell ref="NSB516:NSC516"/>
    <mergeCell ref="NPW516:NPX516"/>
    <mergeCell ref="NQA516:NQB516"/>
    <mergeCell ref="NQH516:NQI516"/>
    <mergeCell ref="NQL516:NQM516"/>
    <mergeCell ref="NQR516:NQS516"/>
    <mergeCell ref="NQV516:NQW516"/>
    <mergeCell ref="NOQ516:NOR516"/>
    <mergeCell ref="NOU516:NOV516"/>
    <mergeCell ref="NPB516:NPC516"/>
    <mergeCell ref="NPF516:NPG516"/>
    <mergeCell ref="NPL516:NPM516"/>
    <mergeCell ref="NPP516:NPQ516"/>
    <mergeCell ref="NNK516:NNL516"/>
    <mergeCell ref="NNO516:NNP516"/>
    <mergeCell ref="NNV516:NNW516"/>
    <mergeCell ref="NNZ516:NOA516"/>
    <mergeCell ref="NOF516:NOG516"/>
    <mergeCell ref="NOJ516:NOK516"/>
    <mergeCell ref="NME516:NMF516"/>
    <mergeCell ref="NMI516:NMJ516"/>
    <mergeCell ref="NMP516:NMQ516"/>
    <mergeCell ref="NMT516:NMU516"/>
    <mergeCell ref="NMZ516:NNA516"/>
    <mergeCell ref="NND516:NNE516"/>
    <mergeCell ref="NKY516:NKZ516"/>
    <mergeCell ref="NLC516:NLD516"/>
    <mergeCell ref="NLJ516:NLK516"/>
    <mergeCell ref="NLN516:NLO516"/>
    <mergeCell ref="NLT516:NLU516"/>
    <mergeCell ref="NLX516:NLY516"/>
    <mergeCell ref="NJS516:NJT516"/>
    <mergeCell ref="NJW516:NJX516"/>
    <mergeCell ref="NKD516:NKE516"/>
    <mergeCell ref="NKH516:NKI516"/>
    <mergeCell ref="NKN516:NKO516"/>
    <mergeCell ref="NKR516:NKS516"/>
    <mergeCell ref="NIM516:NIN516"/>
    <mergeCell ref="NIQ516:NIR516"/>
    <mergeCell ref="NIX516:NIY516"/>
    <mergeCell ref="NJB516:NJC516"/>
    <mergeCell ref="NJH516:NJI516"/>
    <mergeCell ref="NJL516:NJM516"/>
    <mergeCell ref="NHG516:NHH516"/>
    <mergeCell ref="NHK516:NHL516"/>
    <mergeCell ref="NHR516:NHS516"/>
    <mergeCell ref="NHV516:NHW516"/>
    <mergeCell ref="NIB516:NIC516"/>
    <mergeCell ref="NIF516:NIG516"/>
    <mergeCell ref="NGA516:NGB516"/>
    <mergeCell ref="NGE516:NGF516"/>
    <mergeCell ref="NGL516:NGM516"/>
    <mergeCell ref="NGP516:NGQ516"/>
    <mergeCell ref="NGV516:NGW516"/>
    <mergeCell ref="NGZ516:NHA516"/>
    <mergeCell ref="NEU516:NEV516"/>
    <mergeCell ref="NEY516:NEZ516"/>
    <mergeCell ref="NFF516:NFG516"/>
    <mergeCell ref="NFJ516:NFK516"/>
    <mergeCell ref="NFP516:NFQ516"/>
    <mergeCell ref="NFT516:NFU516"/>
    <mergeCell ref="NDO516:NDP516"/>
    <mergeCell ref="NDS516:NDT516"/>
    <mergeCell ref="NDZ516:NEA516"/>
    <mergeCell ref="NED516:NEE516"/>
    <mergeCell ref="NEJ516:NEK516"/>
    <mergeCell ref="NEN516:NEO516"/>
    <mergeCell ref="NCI516:NCJ516"/>
    <mergeCell ref="NCM516:NCN516"/>
    <mergeCell ref="NCT516:NCU516"/>
    <mergeCell ref="NCX516:NCY516"/>
    <mergeCell ref="NDD516:NDE516"/>
    <mergeCell ref="NDH516:NDI516"/>
    <mergeCell ref="NBC516:NBD516"/>
    <mergeCell ref="NBG516:NBH516"/>
    <mergeCell ref="NBN516:NBO516"/>
    <mergeCell ref="NBR516:NBS516"/>
    <mergeCell ref="NBX516:NBY516"/>
    <mergeCell ref="NCB516:NCC516"/>
    <mergeCell ref="MZW516:MZX516"/>
    <mergeCell ref="NAA516:NAB516"/>
    <mergeCell ref="NAH516:NAI516"/>
    <mergeCell ref="NAL516:NAM516"/>
    <mergeCell ref="NAR516:NAS516"/>
    <mergeCell ref="NAV516:NAW516"/>
    <mergeCell ref="MYQ516:MYR516"/>
    <mergeCell ref="MYU516:MYV516"/>
    <mergeCell ref="MZB516:MZC516"/>
    <mergeCell ref="MZF516:MZG516"/>
    <mergeCell ref="MZL516:MZM516"/>
    <mergeCell ref="MZP516:MZQ516"/>
    <mergeCell ref="MXK516:MXL516"/>
    <mergeCell ref="MXO516:MXP516"/>
    <mergeCell ref="MXV516:MXW516"/>
    <mergeCell ref="MXZ516:MYA516"/>
    <mergeCell ref="MYF516:MYG516"/>
    <mergeCell ref="MYJ516:MYK516"/>
    <mergeCell ref="MWE516:MWF516"/>
    <mergeCell ref="MWI516:MWJ516"/>
    <mergeCell ref="MWP516:MWQ516"/>
    <mergeCell ref="MWT516:MWU516"/>
    <mergeCell ref="MWZ516:MXA516"/>
    <mergeCell ref="MXD516:MXE516"/>
    <mergeCell ref="MUY516:MUZ516"/>
    <mergeCell ref="MVC516:MVD516"/>
    <mergeCell ref="MVJ516:MVK516"/>
    <mergeCell ref="MVN516:MVO516"/>
    <mergeCell ref="MVT516:MVU516"/>
    <mergeCell ref="MVX516:MVY516"/>
    <mergeCell ref="MTS516:MTT516"/>
    <mergeCell ref="MTW516:MTX516"/>
    <mergeCell ref="MUD516:MUE516"/>
    <mergeCell ref="MUH516:MUI516"/>
    <mergeCell ref="MUN516:MUO516"/>
    <mergeCell ref="MUR516:MUS516"/>
    <mergeCell ref="MSM516:MSN516"/>
    <mergeCell ref="MSQ516:MSR516"/>
    <mergeCell ref="MSX516:MSY516"/>
    <mergeCell ref="MTB516:MTC516"/>
    <mergeCell ref="MTH516:MTI516"/>
    <mergeCell ref="MTL516:MTM516"/>
    <mergeCell ref="MRG516:MRH516"/>
    <mergeCell ref="MRK516:MRL516"/>
    <mergeCell ref="MRR516:MRS516"/>
    <mergeCell ref="MRV516:MRW516"/>
    <mergeCell ref="MSB516:MSC516"/>
    <mergeCell ref="MSF516:MSG516"/>
    <mergeCell ref="MQA516:MQB516"/>
    <mergeCell ref="MQE516:MQF516"/>
    <mergeCell ref="MQL516:MQM516"/>
    <mergeCell ref="MQP516:MQQ516"/>
    <mergeCell ref="MQV516:MQW516"/>
    <mergeCell ref="MQZ516:MRA516"/>
    <mergeCell ref="MOU516:MOV516"/>
    <mergeCell ref="MOY516:MOZ516"/>
    <mergeCell ref="MPF516:MPG516"/>
    <mergeCell ref="MPJ516:MPK516"/>
    <mergeCell ref="MPP516:MPQ516"/>
    <mergeCell ref="MPT516:MPU516"/>
    <mergeCell ref="MNO516:MNP516"/>
    <mergeCell ref="MNS516:MNT516"/>
    <mergeCell ref="MNZ516:MOA516"/>
    <mergeCell ref="MOD516:MOE516"/>
    <mergeCell ref="MOJ516:MOK516"/>
    <mergeCell ref="MON516:MOO516"/>
    <mergeCell ref="MMI516:MMJ516"/>
    <mergeCell ref="MMM516:MMN516"/>
    <mergeCell ref="MMT516:MMU516"/>
    <mergeCell ref="MMX516:MMY516"/>
    <mergeCell ref="MND516:MNE516"/>
    <mergeCell ref="MNH516:MNI516"/>
    <mergeCell ref="MLC516:MLD516"/>
    <mergeCell ref="MLG516:MLH516"/>
    <mergeCell ref="MLN516:MLO516"/>
    <mergeCell ref="MLR516:MLS516"/>
    <mergeCell ref="MLX516:MLY516"/>
    <mergeCell ref="MMB516:MMC516"/>
    <mergeCell ref="MJW516:MJX516"/>
    <mergeCell ref="MKA516:MKB516"/>
    <mergeCell ref="MKH516:MKI516"/>
    <mergeCell ref="MKL516:MKM516"/>
    <mergeCell ref="MKR516:MKS516"/>
    <mergeCell ref="MKV516:MKW516"/>
    <mergeCell ref="MIQ516:MIR516"/>
    <mergeCell ref="MIU516:MIV516"/>
    <mergeCell ref="MJB516:MJC516"/>
    <mergeCell ref="MJF516:MJG516"/>
    <mergeCell ref="MJL516:MJM516"/>
    <mergeCell ref="MJP516:MJQ516"/>
    <mergeCell ref="MHK516:MHL516"/>
    <mergeCell ref="MHO516:MHP516"/>
    <mergeCell ref="MHV516:MHW516"/>
    <mergeCell ref="MHZ516:MIA516"/>
    <mergeCell ref="MIF516:MIG516"/>
    <mergeCell ref="MIJ516:MIK516"/>
    <mergeCell ref="MGE516:MGF516"/>
    <mergeCell ref="MGI516:MGJ516"/>
    <mergeCell ref="MGP516:MGQ516"/>
    <mergeCell ref="MGT516:MGU516"/>
    <mergeCell ref="MGZ516:MHA516"/>
    <mergeCell ref="MHD516:MHE516"/>
    <mergeCell ref="MEY516:MEZ516"/>
    <mergeCell ref="MFC516:MFD516"/>
    <mergeCell ref="MFJ516:MFK516"/>
    <mergeCell ref="MFN516:MFO516"/>
    <mergeCell ref="MFT516:MFU516"/>
    <mergeCell ref="MFX516:MFY516"/>
    <mergeCell ref="MDS516:MDT516"/>
    <mergeCell ref="MDW516:MDX516"/>
    <mergeCell ref="MED516:MEE516"/>
    <mergeCell ref="MEH516:MEI516"/>
    <mergeCell ref="MEN516:MEO516"/>
    <mergeCell ref="MER516:MES516"/>
    <mergeCell ref="MCM516:MCN516"/>
    <mergeCell ref="MCQ516:MCR516"/>
    <mergeCell ref="MCX516:MCY516"/>
    <mergeCell ref="MDB516:MDC516"/>
    <mergeCell ref="MDH516:MDI516"/>
    <mergeCell ref="MDL516:MDM516"/>
    <mergeCell ref="MBG516:MBH516"/>
    <mergeCell ref="MBK516:MBL516"/>
    <mergeCell ref="MBR516:MBS516"/>
    <mergeCell ref="MBV516:MBW516"/>
    <mergeCell ref="MCB516:MCC516"/>
    <mergeCell ref="MCF516:MCG516"/>
    <mergeCell ref="MAA516:MAB516"/>
    <mergeCell ref="MAE516:MAF516"/>
    <mergeCell ref="MAL516:MAM516"/>
    <mergeCell ref="MAP516:MAQ516"/>
    <mergeCell ref="MAV516:MAW516"/>
    <mergeCell ref="MAZ516:MBA516"/>
    <mergeCell ref="LYU516:LYV516"/>
    <mergeCell ref="LYY516:LYZ516"/>
    <mergeCell ref="LZF516:LZG516"/>
    <mergeCell ref="LZJ516:LZK516"/>
    <mergeCell ref="LZP516:LZQ516"/>
    <mergeCell ref="LZT516:LZU516"/>
    <mergeCell ref="LXO516:LXP516"/>
    <mergeCell ref="LXS516:LXT516"/>
    <mergeCell ref="LXZ516:LYA516"/>
    <mergeCell ref="LYD516:LYE516"/>
    <mergeCell ref="LYJ516:LYK516"/>
    <mergeCell ref="LYN516:LYO516"/>
    <mergeCell ref="LWI516:LWJ516"/>
    <mergeCell ref="LWM516:LWN516"/>
    <mergeCell ref="LWT516:LWU516"/>
    <mergeCell ref="LWX516:LWY516"/>
    <mergeCell ref="LXD516:LXE516"/>
    <mergeCell ref="LXH516:LXI516"/>
    <mergeCell ref="LVC516:LVD516"/>
    <mergeCell ref="LVG516:LVH516"/>
    <mergeCell ref="LVN516:LVO516"/>
    <mergeCell ref="LVR516:LVS516"/>
    <mergeCell ref="LVX516:LVY516"/>
    <mergeCell ref="LWB516:LWC516"/>
    <mergeCell ref="LTW516:LTX516"/>
    <mergeCell ref="LUA516:LUB516"/>
    <mergeCell ref="LUH516:LUI516"/>
    <mergeCell ref="LUL516:LUM516"/>
    <mergeCell ref="LUR516:LUS516"/>
    <mergeCell ref="LUV516:LUW516"/>
    <mergeCell ref="LSQ516:LSR516"/>
    <mergeCell ref="LSU516:LSV516"/>
    <mergeCell ref="LTB516:LTC516"/>
    <mergeCell ref="LTF516:LTG516"/>
    <mergeCell ref="LTL516:LTM516"/>
    <mergeCell ref="LTP516:LTQ516"/>
    <mergeCell ref="LRK516:LRL516"/>
    <mergeCell ref="LRO516:LRP516"/>
    <mergeCell ref="LRV516:LRW516"/>
    <mergeCell ref="LRZ516:LSA516"/>
    <mergeCell ref="LSF516:LSG516"/>
    <mergeCell ref="LSJ516:LSK516"/>
    <mergeCell ref="LQE516:LQF516"/>
    <mergeCell ref="LQI516:LQJ516"/>
    <mergeCell ref="LQP516:LQQ516"/>
    <mergeCell ref="LQT516:LQU516"/>
    <mergeCell ref="LQZ516:LRA516"/>
    <mergeCell ref="LRD516:LRE516"/>
    <mergeCell ref="LOY516:LOZ516"/>
    <mergeCell ref="LPC516:LPD516"/>
    <mergeCell ref="LPJ516:LPK516"/>
    <mergeCell ref="LPN516:LPO516"/>
    <mergeCell ref="LPT516:LPU516"/>
    <mergeCell ref="LPX516:LPY516"/>
    <mergeCell ref="LNS516:LNT516"/>
    <mergeCell ref="LNW516:LNX516"/>
    <mergeCell ref="LOD516:LOE516"/>
    <mergeCell ref="LOH516:LOI516"/>
    <mergeCell ref="LON516:LOO516"/>
    <mergeCell ref="LOR516:LOS516"/>
    <mergeCell ref="LMM516:LMN516"/>
    <mergeCell ref="LMQ516:LMR516"/>
    <mergeCell ref="LMX516:LMY516"/>
    <mergeCell ref="LNB516:LNC516"/>
    <mergeCell ref="LNH516:LNI516"/>
    <mergeCell ref="LNL516:LNM516"/>
    <mergeCell ref="LLG516:LLH516"/>
    <mergeCell ref="LLK516:LLL516"/>
    <mergeCell ref="LLR516:LLS516"/>
    <mergeCell ref="LLV516:LLW516"/>
    <mergeCell ref="LMB516:LMC516"/>
    <mergeCell ref="LMF516:LMG516"/>
    <mergeCell ref="LKA516:LKB516"/>
    <mergeCell ref="LKE516:LKF516"/>
    <mergeCell ref="LKL516:LKM516"/>
    <mergeCell ref="LKP516:LKQ516"/>
    <mergeCell ref="LKV516:LKW516"/>
    <mergeCell ref="LKZ516:LLA516"/>
    <mergeCell ref="LIU516:LIV516"/>
    <mergeCell ref="LIY516:LIZ516"/>
    <mergeCell ref="LJF516:LJG516"/>
    <mergeCell ref="LJJ516:LJK516"/>
    <mergeCell ref="LJP516:LJQ516"/>
    <mergeCell ref="LJT516:LJU516"/>
    <mergeCell ref="LHO516:LHP516"/>
    <mergeCell ref="LHS516:LHT516"/>
    <mergeCell ref="LHZ516:LIA516"/>
    <mergeCell ref="LID516:LIE516"/>
    <mergeCell ref="LIJ516:LIK516"/>
    <mergeCell ref="LIN516:LIO516"/>
    <mergeCell ref="LGI516:LGJ516"/>
    <mergeCell ref="LGM516:LGN516"/>
    <mergeCell ref="LGT516:LGU516"/>
    <mergeCell ref="LGX516:LGY516"/>
    <mergeCell ref="LHD516:LHE516"/>
    <mergeCell ref="LHH516:LHI516"/>
    <mergeCell ref="LFC516:LFD516"/>
    <mergeCell ref="LFG516:LFH516"/>
    <mergeCell ref="LFN516:LFO516"/>
    <mergeCell ref="LFR516:LFS516"/>
    <mergeCell ref="LFX516:LFY516"/>
    <mergeCell ref="LGB516:LGC516"/>
    <mergeCell ref="LDW516:LDX516"/>
    <mergeCell ref="LEA516:LEB516"/>
    <mergeCell ref="LEH516:LEI516"/>
    <mergeCell ref="LEL516:LEM516"/>
    <mergeCell ref="LER516:LES516"/>
    <mergeCell ref="LEV516:LEW516"/>
    <mergeCell ref="LCQ516:LCR516"/>
    <mergeCell ref="LCU516:LCV516"/>
    <mergeCell ref="LDB516:LDC516"/>
    <mergeCell ref="LDF516:LDG516"/>
    <mergeCell ref="LDL516:LDM516"/>
    <mergeCell ref="LDP516:LDQ516"/>
    <mergeCell ref="LBK516:LBL516"/>
    <mergeCell ref="LBO516:LBP516"/>
    <mergeCell ref="LBV516:LBW516"/>
    <mergeCell ref="LBZ516:LCA516"/>
    <mergeCell ref="LCF516:LCG516"/>
    <mergeCell ref="LCJ516:LCK516"/>
    <mergeCell ref="LAE516:LAF516"/>
    <mergeCell ref="LAI516:LAJ516"/>
    <mergeCell ref="LAP516:LAQ516"/>
    <mergeCell ref="LAT516:LAU516"/>
    <mergeCell ref="LAZ516:LBA516"/>
    <mergeCell ref="LBD516:LBE516"/>
    <mergeCell ref="KYY516:KYZ516"/>
    <mergeCell ref="KZC516:KZD516"/>
    <mergeCell ref="KZJ516:KZK516"/>
    <mergeCell ref="KZN516:KZO516"/>
    <mergeCell ref="KZT516:KZU516"/>
    <mergeCell ref="KZX516:KZY516"/>
    <mergeCell ref="KXS516:KXT516"/>
    <mergeCell ref="KXW516:KXX516"/>
    <mergeCell ref="KYD516:KYE516"/>
    <mergeCell ref="KYH516:KYI516"/>
    <mergeCell ref="KYN516:KYO516"/>
    <mergeCell ref="KYR516:KYS516"/>
    <mergeCell ref="KWM516:KWN516"/>
    <mergeCell ref="KWQ516:KWR516"/>
    <mergeCell ref="KWX516:KWY516"/>
    <mergeCell ref="KXB516:KXC516"/>
    <mergeCell ref="KXH516:KXI516"/>
    <mergeCell ref="KXL516:KXM516"/>
    <mergeCell ref="KVG516:KVH516"/>
    <mergeCell ref="KVK516:KVL516"/>
    <mergeCell ref="KVR516:KVS516"/>
    <mergeCell ref="KVV516:KVW516"/>
    <mergeCell ref="KWB516:KWC516"/>
    <mergeCell ref="KWF516:KWG516"/>
    <mergeCell ref="KUA516:KUB516"/>
    <mergeCell ref="KUE516:KUF516"/>
    <mergeCell ref="KUL516:KUM516"/>
    <mergeCell ref="KUP516:KUQ516"/>
    <mergeCell ref="KUV516:KUW516"/>
    <mergeCell ref="KUZ516:KVA516"/>
    <mergeCell ref="KSU516:KSV516"/>
    <mergeCell ref="KSY516:KSZ516"/>
    <mergeCell ref="KTF516:KTG516"/>
    <mergeCell ref="KTJ516:KTK516"/>
    <mergeCell ref="KTP516:KTQ516"/>
    <mergeCell ref="KTT516:KTU516"/>
    <mergeCell ref="KRO516:KRP516"/>
    <mergeCell ref="KRS516:KRT516"/>
    <mergeCell ref="KRZ516:KSA516"/>
    <mergeCell ref="KSD516:KSE516"/>
    <mergeCell ref="KSJ516:KSK516"/>
    <mergeCell ref="KSN516:KSO516"/>
    <mergeCell ref="KQI516:KQJ516"/>
    <mergeCell ref="KQM516:KQN516"/>
    <mergeCell ref="KQT516:KQU516"/>
    <mergeCell ref="KQX516:KQY516"/>
    <mergeCell ref="KRD516:KRE516"/>
    <mergeCell ref="KRH516:KRI516"/>
    <mergeCell ref="KPC516:KPD516"/>
    <mergeCell ref="KPG516:KPH516"/>
    <mergeCell ref="KPN516:KPO516"/>
    <mergeCell ref="KPR516:KPS516"/>
    <mergeCell ref="KPX516:KPY516"/>
    <mergeCell ref="KQB516:KQC516"/>
    <mergeCell ref="KNW516:KNX516"/>
    <mergeCell ref="KOA516:KOB516"/>
    <mergeCell ref="KOH516:KOI516"/>
    <mergeCell ref="KOL516:KOM516"/>
    <mergeCell ref="KOR516:KOS516"/>
    <mergeCell ref="KOV516:KOW516"/>
    <mergeCell ref="KMQ516:KMR516"/>
    <mergeCell ref="KMU516:KMV516"/>
    <mergeCell ref="KNB516:KNC516"/>
    <mergeCell ref="KNF516:KNG516"/>
    <mergeCell ref="KNL516:KNM516"/>
    <mergeCell ref="KNP516:KNQ516"/>
    <mergeCell ref="KLK516:KLL516"/>
    <mergeCell ref="KLO516:KLP516"/>
    <mergeCell ref="KLV516:KLW516"/>
    <mergeCell ref="KLZ516:KMA516"/>
    <mergeCell ref="KMF516:KMG516"/>
    <mergeCell ref="KMJ516:KMK516"/>
    <mergeCell ref="KKE516:KKF516"/>
    <mergeCell ref="KKI516:KKJ516"/>
    <mergeCell ref="KKP516:KKQ516"/>
    <mergeCell ref="KKT516:KKU516"/>
    <mergeCell ref="KKZ516:KLA516"/>
    <mergeCell ref="KLD516:KLE516"/>
    <mergeCell ref="KIY516:KIZ516"/>
    <mergeCell ref="KJC516:KJD516"/>
    <mergeCell ref="KJJ516:KJK516"/>
    <mergeCell ref="KJN516:KJO516"/>
    <mergeCell ref="KJT516:KJU516"/>
    <mergeCell ref="KJX516:KJY516"/>
    <mergeCell ref="KHS516:KHT516"/>
    <mergeCell ref="KHW516:KHX516"/>
    <mergeCell ref="KID516:KIE516"/>
    <mergeCell ref="KIH516:KII516"/>
    <mergeCell ref="KIN516:KIO516"/>
    <mergeCell ref="KIR516:KIS516"/>
    <mergeCell ref="KGM516:KGN516"/>
    <mergeCell ref="KGQ516:KGR516"/>
    <mergeCell ref="KGX516:KGY516"/>
    <mergeCell ref="KHB516:KHC516"/>
    <mergeCell ref="KHH516:KHI516"/>
    <mergeCell ref="KHL516:KHM516"/>
    <mergeCell ref="KFG516:KFH516"/>
    <mergeCell ref="KFK516:KFL516"/>
    <mergeCell ref="KFR516:KFS516"/>
    <mergeCell ref="KFV516:KFW516"/>
    <mergeCell ref="KGB516:KGC516"/>
    <mergeCell ref="KGF516:KGG516"/>
    <mergeCell ref="KEA516:KEB516"/>
    <mergeCell ref="KEE516:KEF516"/>
    <mergeCell ref="KEL516:KEM516"/>
    <mergeCell ref="KEP516:KEQ516"/>
    <mergeCell ref="KEV516:KEW516"/>
    <mergeCell ref="KEZ516:KFA516"/>
    <mergeCell ref="KCU516:KCV516"/>
    <mergeCell ref="KCY516:KCZ516"/>
    <mergeCell ref="KDF516:KDG516"/>
    <mergeCell ref="KDJ516:KDK516"/>
    <mergeCell ref="KDP516:KDQ516"/>
    <mergeCell ref="KDT516:KDU516"/>
    <mergeCell ref="KBO516:KBP516"/>
    <mergeCell ref="KBS516:KBT516"/>
    <mergeCell ref="KBZ516:KCA516"/>
    <mergeCell ref="KCD516:KCE516"/>
    <mergeCell ref="KCJ516:KCK516"/>
    <mergeCell ref="KCN516:KCO516"/>
    <mergeCell ref="KAI516:KAJ516"/>
    <mergeCell ref="KAM516:KAN516"/>
    <mergeCell ref="KAT516:KAU516"/>
    <mergeCell ref="KAX516:KAY516"/>
    <mergeCell ref="KBD516:KBE516"/>
    <mergeCell ref="KBH516:KBI516"/>
    <mergeCell ref="JZC516:JZD516"/>
    <mergeCell ref="JZG516:JZH516"/>
    <mergeCell ref="JZN516:JZO516"/>
    <mergeCell ref="JZR516:JZS516"/>
    <mergeCell ref="JZX516:JZY516"/>
    <mergeCell ref="KAB516:KAC516"/>
    <mergeCell ref="JXW516:JXX516"/>
    <mergeCell ref="JYA516:JYB516"/>
    <mergeCell ref="JYH516:JYI516"/>
    <mergeCell ref="JYL516:JYM516"/>
    <mergeCell ref="JYR516:JYS516"/>
    <mergeCell ref="JYV516:JYW516"/>
    <mergeCell ref="JWQ516:JWR516"/>
    <mergeCell ref="JWU516:JWV516"/>
    <mergeCell ref="JXB516:JXC516"/>
    <mergeCell ref="JXF516:JXG516"/>
    <mergeCell ref="JXL516:JXM516"/>
    <mergeCell ref="JXP516:JXQ516"/>
    <mergeCell ref="JVK516:JVL516"/>
    <mergeCell ref="JVO516:JVP516"/>
    <mergeCell ref="JVV516:JVW516"/>
    <mergeCell ref="JVZ516:JWA516"/>
    <mergeCell ref="JWF516:JWG516"/>
    <mergeCell ref="JWJ516:JWK516"/>
    <mergeCell ref="JUE516:JUF516"/>
    <mergeCell ref="JUI516:JUJ516"/>
    <mergeCell ref="JUP516:JUQ516"/>
    <mergeCell ref="JUT516:JUU516"/>
    <mergeCell ref="JUZ516:JVA516"/>
    <mergeCell ref="JVD516:JVE516"/>
    <mergeCell ref="JSY516:JSZ516"/>
    <mergeCell ref="JTC516:JTD516"/>
    <mergeCell ref="JTJ516:JTK516"/>
    <mergeCell ref="JTN516:JTO516"/>
    <mergeCell ref="JTT516:JTU516"/>
    <mergeCell ref="JTX516:JTY516"/>
    <mergeCell ref="JRS516:JRT516"/>
    <mergeCell ref="JRW516:JRX516"/>
    <mergeCell ref="JSD516:JSE516"/>
    <mergeCell ref="JSH516:JSI516"/>
    <mergeCell ref="JSN516:JSO516"/>
    <mergeCell ref="JSR516:JSS516"/>
    <mergeCell ref="JQM516:JQN516"/>
    <mergeCell ref="JQQ516:JQR516"/>
    <mergeCell ref="JQX516:JQY516"/>
    <mergeCell ref="JRB516:JRC516"/>
    <mergeCell ref="JRH516:JRI516"/>
    <mergeCell ref="JRL516:JRM516"/>
    <mergeCell ref="JPG516:JPH516"/>
    <mergeCell ref="JPK516:JPL516"/>
    <mergeCell ref="JPR516:JPS516"/>
    <mergeCell ref="JPV516:JPW516"/>
    <mergeCell ref="JQB516:JQC516"/>
    <mergeCell ref="JQF516:JQG516"/>
    <mergeCell ref="JOA516:JOB516"/>
    <mergeCell ref="JOE516:JOF516"/>
    <mergeCell ref="JOL516:JOM516"/>
    <mergeCell ref="JOP516:JOQ516"/>
    <mergeCell ref="JOV516:JOW516"/>
    <mergeCell ref="JOZ516:JPA516"/>
    <mergeCell ref="JMU516:JMV516"/>
    <mergeCell ref="JMY516:JMZ516"/>
    <mergeCell ref="JNF516:JNG516"/>
    <mergeCell ref="JNJ516:JNK516"/>
    <mergeCell ref="JNP516:JNQ516"/>
    <mergeCell ref="JNT516:JNU516"/>
    <mergeCell ref="JLO516:JLP516"/>
    <mergeCell ref="JLS516:JLT516"/>
    <mergeCell ref="JLZ516:JMA516"/>
    <mergeCell ref="JMD516:JME516"/>
    <mergeCell ref="JMJ516:JMK516"/>
    <mergeCell ref="JMN516:JMO516"/>
    <mergeCell ref="JKI516:JKJ516"/>
    <mergeCell ref="JKM516:JKN516"/>
    <mergeCell ref="JKT516:JKU516"/>
    <mergeCell ref="JKX516:JKY516"/>
    <mergeCell ref="JLD516:JLE516"/>
    <mergeCell ref="JLH516:JLI516"/>
    <mergeCell ref="JJC516:JJD516"/>
    <mergeCell ref="JJG516:JJH516"/>
    <mergeCell ref="JJN516:JJO516"/>
    <mergeCell ref="JJR516:JJS516"/>
    <mergeCell ref="JJX516:JJY516"/>
    <mergeCell ref="JKB516:JKC516"/>
    <mergeCell ref="JHW516:JHX516"/>
    <mergeCell ref="JIA516:JIB516"/>
    <mergeCell ref="JIH516:JII516"/>
    <mergeCell ref="JIL516:JIM516"/>
    <mergeCell ref="JIR516:JIS516"/>
    <mergeCell ref="JIV516:JIW516"/>
    <mergeCell ref="JGQ516:JGR516"/>
    <mergeCell ref="JGU516:JGV516"/>
    <mergeCell ref="JHB516:JHC516"/>
    <mergeCell ref="JHF516:JHG516"/>
    <mergeCell ref="JHL516:JHM516"/>
    <mergeCell ref="JHP516:JHQ516"/>
    <mergeCell ref="JFK516:JFL516"/>
    <mergeCell ref="JFO516:JFP516"/>
    <mergeCell ref="JFV516:JFW516"/>
    <mergeCell ref="JFZ516:JGA516"/>
    <mergeCell ref="JGF516:JGG516"/>
    <mergeCell ref="JGJ516:JGK516"/>
    <mergeCell ref="JEE516:JEF516"/>
    <mergeCell ref="JEI516:JEJ516"/>
    <mergeCell ref="JEP516:JEQ516"/>
    <mergeCell ref="JET516:JEU516"/>
    <mergeCell ref="JEZ516:JFA516"/>
    <mergeCell ref="JFD516:JFE516"/>
    <mergeCell ref="JCY516:JCZ516"/>
    <mergeCell ref="JDC516:JDD516"/>
    <mergeCell ref="JDJ516:JDK516"/>
    <mergeCell ref="JDN516:JDO516"/>
    <mergeCell ref="JDT516:JDU516"/>
    <mergeCell ref="JDX516:JDY516"/>
    <mergeCell ref="JBS516:JBT516"/>
    <mergeCell ref="JBW516:JBX516"/>
    <mergeCell ref="JCD516:JCE516"/>
    <mergeCell ref="JCH516:JCI516"/>
    <mergeCell ref="JCN516:JCO516"/>
    <mergeCell ref="JCR516:JCS516"/>
    <mergeCell ref="JAM516:JAN516"/>
    <mergeCell ref="JAQ516:JAR516"/>
    <mergeCell ref="JAX516:JAY516"/>
    <mergeCell ref="JBB516:JBC516"/>
    <mergeCell ref="JBH516:JBI516"/>
    <mergeCell ref="JBL516:JBM516"/>
    <mergeCell ref="IZG516:IZH516"/>
    <mergeCell ref="IZK516:IZL516"/>
    <mergeCell ref="IZR516:IZS516"/>
    <mergeCell ref="IZV516:IZW516"/>
    <mergeCell ref="JAB516:JAC516"/>
    <mergeCell ref="JAF516:JAG516"/>
    <mergeCell ref="IYA516:IYB516"/>
    <mergeCell ref="IYE516:IYF516"/>
    <mergeCell ref="IYL516:IYM516"/>
    <mergeCell ref="IYP516:IYQ516"/>
    <mergeCell ref="IYV516:IYW516"/>
    <mergeCell ref="IYZ516:IZA516"/>
    <mergeCell ref="IWU516:IWV516"/>
    <mergeCell ref="IWY516:IWZ516"/>
    <mergeCell ref="IXF516:IXG516"/>
    <mergeCell ref="IXJ516:IXK516"/>
    <mergeCell ref="IXP516:IXQ516"/>
    <mergeCell ref="IXT516:IXU516"/>
    <mergeCell ref="IVO516:IVP516"/>
    <mergeCell ref="IVS516:IVT516"/>
    <mergeCell ref="IVZ516:IWA516"/>
    <mergeCell ref="IWD516:IWE516"/>
    <mergeCell ref="IWJ516:IWK516"/>
    <mergeCell ref="IWN516:IWO516"/>
    <mergeCell ref="IUI516:IUJ516"/>
    <mergeCell ref="IUM516:IUN516"/>
    <mergeCell ref="IUT516:IUU516"/>
    <mergeCell ref="IUX516:IUY516"/>
    <mergeCell ref="IVD516:IVE516"/>
    <mergeCell ref="IVH516:IVI516"/>
    <mergeCell ref="ITC516:ITD516"/>
    <mergeCell ref="ITG516:ITH516"/>
    <mergeCell ref="ITN516:ITO516"/>
    <mergeCell ref="ITR516:ITS516"/>
    <mergeCell ref="ITX516:ITY516"/>
    <mergeCell ref="IUB516:IUC516"/>
    <mergeCell ref="IRW516:IRX516"/>
    <mergeCell ref="ISA516:ISB516"/>
    <mergeCell ref="ISH516:ISI516"/>
    <mergeCell ref="ISL516:ISM516"/>
    <mergeCell ref="ISR516:ISS516"/>
    <mergeCell ref="ISV516:ISW516"/>
    <mergeCell ref="IQQ516:IQR516"/>
    <mergeCell ref="IQU516:IQV516"/>
    <mergeCell ref="IRB516:IRC516"/>
    <mergeCell ref="IRF516:IRG516"/>
    <mergeCell ref="IRL516:IRM516"/>
    <mergeCell ref="IRP516:IRQ516"/>
    <mergeCell ref="IPK516:IPL516"/>
    <mergeCell ref="IPO516:IPP516"/>
    <mergeCell ref="IPV516:IPW516"/>
    <mergeCell ref="IPZ516:IQA516"/>
    <mergeCell ref="IQF516:IQG516"/>
    <mergeCell ref="IQJ516:IQK516"/>
    <mergeCell ref="IOE516:IOF516"/>
    <mergeCell ref="IOI516:IOJ516"/>
    <mergeCell ref="IOP516:IOQ516"/>
    <mergeCell ref="IOT516:IOU516"/>
    <mergeCell ref="IOZ516:IPA516"/>
    <mergeCell ref="IPD516:IPE516"/>
    <mergeCell ref="IMY516:IMZ516"/>
    <mergeCell ref="INC516:IND516"/>
    <mergeCell ref="INJ516:INK516"/>
    <mergeCell ref="INN516:INO516"/>
    <mergeCell ref="INT516:INU516"/>
    <mergeCell ref="INX516:INY516"/>
    <mergeCell ref="ILS516:ILT516"/>
    <mergeCell ref="ILW516:ILX516"/>
    <mergeCell ref="IMD516:IME516"/>
    <mergeCell ref="IMH516:IMI516"/>
    <mergeCell ref="IMN516:IMO516"/>
    <mergeCell ref="IMR516:IMS516"/>
    <mergeCell ref="IKM516:IKN516"/>
    <mergeCell ref="IKQ516:IKR516"/>
    <mergeCell ref="IKX516:IKY516"/>
    <mergeCell ref="ILB516:ILC516"/>
    <mergeCell ref="ILH516:ILI516"/>
    <mergeCell ref="ILL516:ILM516"/>
    <mergeCell ref="IJG516:IJH516"/>
    <mergeCell ref="IJK516:IJL516"/>
    <mergeCell ref="IJR516:IJS516"/>
    <mergeCell ref="IJV516:IJW516"/>
    <mergeCell ref="IKB516:IKC516"/>
    <mergeCell ref="IKF516:IKG516"/>
    <mergeCell ref="IIA516:IIB516"/>
    <mergeCell ref="IIE516:IIF516"/>
    <mergeCell ref="IIL516:IIM516"/>
    <mergeCell ref="IIP516:IIQ516"/>
    <mergeCell ref="IIV516:IIW516"/>
    <mergeCell ref="IIZ516:IJA516"/>
    <mergeCell ref="IGU516:IGV516"/>
    <mergeCell ref="IGY516:IGZ516"/>
    <mergeCell ref="IHF516:IHG516"/>
    <mergeCell ref="IHJ516:IHK516"/>
    <mergeCell ref="IHP516:IHQ516"/>
    <mergeCell ref="IHT516:IHU516"/>
    <mergeCell ref="IFO516:IFP516"/>
    <mergeCell ref="IFS516:IFT516"/>
    <mergeCell ref="IFZ516:IGA516"/>
    <mergeCell ref="IGD516:IGE516"/>
    <mergeCell ref="IGJ516:IGK516"/>
    <mergeCell ref="IGN516:IGO516"/>
    <mergeCell ref="IEI516:IEJ516"/>
    <mergeCell ref="IEM516:IEN516"/>
    <mergeCell ref="IET516:IEU516"/>
    <mergeCell ref="IEX516:IEY516"/>
    <mergeCell ref="IFD516:IFE516"/>
    <mergeCell ref="IFH516:IFI516"/>
    <mergeCell ref="IDC516:IDD516"/>
    <mergeCell ref="IDG516:IDH516"/>
    <mergeCell ref="IDN516:IDO516"/>
    <mergeCell ref="IDR516:IDS516"/>
    <mergeCell ref="IDX516:IDY516"/>
    <mergeCell ref="IEB516:IEC516"/>
    <mergeCell ref="IBW516:IBX516"/>
    <mergeCell ref="ICA516:ICB516"/>
    <mergeCell ref="ICH516:ICI516"/>
    <mergeCell ref="ICL516:ICM516"/>
    <mergeCell ref="ICR516:ICS516"/>
    <mergeCell ref="ICV516:ICW516"/>
    <mergeCell ref="IAQ516:IAR516"/>
    <mergeCell ref="IAU516:IAV516"/>
    <mergeCell ref="IBB516:IBC516"/>
    <mergeCell ref="IBF516:IBG516"/>
    <mergeCell ref="IBL516:IBM516"/>
    <mergeCell ref="IBP516:IBQ516"/>
    <mergeCell ref="HZK516:HZL516"/>
    <mergeCell ref="HZO516:HZP516"/>
    <mergeCell ref="HZV516:HZW516"/>
    <mergeCell ref="HZZ516:IAA516"/>
    <mergeCell ref="IAF516:IAG516"/>
    <mergeCell ref="IAJ516:IAK516"/>
    <mergeCell ref="HYE516:HYF516"/>
    <mergeCell ref="HYI516:HYJ516"/>
    <mergeCell ref="HYP516:HYQ516"/>
    <mergeCell ref="HYT516:HYU516"/>
    <mergeCell ref="HYZ516:HZA516"/>
    <mergeCell ref="HZD516:HZE516"/>
    <mergeCell ref="HWY516:HWZ516"/>
    <mergeCell ref="HXC516:HXD516"/>
    <mergeCell ref="HXJ516:HXK516"/>
    <mergeCell ref="HXN516:HXO516"/>
    <mergeCell ref="HXT516:HXU516"/>
    <mergeCell ref="HXX516:HXY516"/>
    <mergeCell ref="HVS516:HVT516"/>
    <mergeCell ref="HVW516:HVX516"/>
    <mergeCell ref="HWD516:HWE516"/>
    <mergeCell ref="HWH516:HWI516"/>
    <mergeCell ref="HWN516:HWO516"/>
    <mergeCell ref="HWR516:HWS516"/>
    <mergeCell ref="HUM516:HUN516"/>
    <mergeCell ref="HUQ516:HUR516"/>
    <mergeCell ref="HUX516:HUY516"/>
    <mergeCell ref="HVB516:HVC516"/>
    <mergeCell ref="HVH516:HVI516"/>
    <mergeCell ref="HVL516:HVM516"/>
    <mergeCell ref="HTG516:HTH516"/>
    <mergeCell ref="HTK516:HTL516"/>
    <mergeCell ref="HTR516:HTS516"/>
    <mergeCell ref="HTV516:HTW516"/>
    <mergeCell ref="HUB516:HUC516"/>
    <mergeCell ref="HUF516:HUG516"/>
    <mergeCell ref="HSA516:HSB516"/>
    <mergeCell ref="HSE516:HSF516"/>
    <mergeCell ref="HSL516:HSM516"/>
    <mergeCell ref="HSP516:HSQ516"/>
    <mergeCell ref="HSV516:HSW516"/>
    <mergeCell ref="HSZ516:HTA516"/>
    <mergeCell ref="HQU516:HQV516"/>
    <mergeCell ref="HQY516:HQZ516"/>
    <mergeCell ref="HRF516:HRG516"/>
    <mergeCell ref="HRJ516:HRK516"/>
    <mergeCell ref="HRP516:HRQ516"/>
    <mergeCell ref="HRT516:HRU516"/>
    <mergeCell ref="HPO516:HPP516"/>
    <mergeCell ref="HPS516:HPT516"/>
    <mergeCell ref="HPZ516:HQA516"/>
    <mergeCell ref="HQD516:HQE516"/>
    <mergeCell ref="HQJ516:HQK516"/>
    <mergeCell ref="HQN516:HQO516"/>
    <mergeCell ref="HOI516:HOJ516"/>
    <mergeCell ref="HOM516:HON516"/>
    <mergeCell ref="HOT516:HOU516"/>
    <mergeCell ref="HOX516:HOY516"/>
    <mergeCell ref="HPD516:HPE516"/>
    <mergeCell ref="HPH516:HPI516"/>
    <mergeCell ref="HNC516:HND516"/>
    <mergeCell ref="HNG516:HNH516"/>
    <mergeCell ref="HNN516:HNO516"/>
    <mergeCell ref="HNR516:HNS516"/>
    <mergeCell ref="HNX516:HNY516"/>
    <mergeCell ref="HOB516:HOC516"/>
    <mergeCell ref="HLW516:HLX516"/>
    <mergeCell ref="HMA516:HMB516"/>
    <mergeCell ref="HMH516:HMI516"/>
    <mergeCell ref="HML516:HMM516"/>
    <mergeCell ref="HMR516:HMS516"/>
    <mergeCell ref="HMV516:HMW516"/>
    <mergeCell ref="HKQ516:HKR516"/>
    <mergeCell ref="HKU516:HKV516"/>
    <mergeCell ref="HLB516:HLC516"/>
    <mergeCell ref="HLF516:HLG516"/>
    <mergeCell ref="HLL516:HLM516"/>
    <mergeCell ref="HLP516:HLQ516"/>
    <mergeCell ref="HJK516:HJL516"/>
    <mergeCell ref="HJO516:HJP516"/>
    <mergeCell ref="HJV516:HJW516"/>
    <mergeCell ref="HJZ516:HKA516"/>
    <mergeCell ref="HKF516:HKG516"/>
    <mergeCell ref="HKJ516:HKK516"/>
    <mergeCell ref="HIE516:HIF516"/>
    <mergeCell ref="HII516:HIJ516"/>
    <mergeCell ref="HIP516:HIQ516"/>
    <mergeCell ref="HIT516:HIU516"/>
    <mergeCell ref="HIZ516:HJA516"/>
    <mergeCell ref="HJD516:HJE516"/>
    <mergeCell ref="HGY516:HGZ516"/>
    <mergeCell ref="HHC516:HHD516"/>
    <mergeCell ref="HHJ516:HHK516"/>
    <mergeCell ref="HHN516:HHO516"/>
    <mergeCell ref="HHT516:HHU516"/>
    <mergeCell ref="HHX516:HHY516"/>
    <mergeCell ref="HFS516:HFT516"/>
    <mergeCell ref="HFW516:HFX516"/>
    <mergeCell ref="HGD516:HGE516"/>
    <mergeCell ref="HGH516:HGI516"/>
    <mergeCell ref="HGN516:HGO516"/>
    <mergeCell ref="HGR516:HGS516"/>
    <mergeCell ref="HEM516:HEN516"/>
    <mergeCell ref="HEQ516:HER516"/>
    <mergeCell ref="HEX516:HEY516"/>
    <mergeCell ref="HFB516:HFC516"/>
    <mergeCell ref="HFH516:HFI516"/>
    <mergeCell ref="HFL516:HFM516"/>
    <mergeCell ref="HDG516:HDH516"/>
    <mergeCell ref="HDK516:HDL516"/>
    <mergeCell ref="HDR516:HDS516"/>
    <mergeCell ref="HDV516:HDW516"/>
    <mergeCell ref="HEB516:HEC516"/>
    <mergeCell ref="HEF516:HEG516"/>
    <mergeCell ref="HCA516:HCB516"/>
    <mergeCell ref="HCE516:HCF516"/>
    <mergeCell ref="HCL516:HCM516"/>
    <mergeCell ref="HCP516:HCQ516"/>
    <mergeCell ref="HCV516:HCW516"/>
    <mergeCell ref="HCZ516:HDA516"/>
    <mergeCell ref="HAU516:HAV516"/>
    <mergeCell ref="HAY516:HAZ516"/>
    <mergeCell ref="HBF516:HBG516"/>
    <mergeCell ref="HBJ516:HBK516"/>
    <mergeCell ref="HBP516:HBQ516"/>
    <mergeCell ref="HBT516:HBU516"/>
    <mergeCell ref="GZO516:GZP516"/>
    <mergeCell ref="GZS516:GZT516"/>
    <mergeCell ref="GZZ516:HAA516"/>
    <mergeCell ref="HAD516:HAE516"/>
    <mergeCell ref="HAJ516:HAK516"/>
    <mergeCell ref="HAN516:HAO516"/>
    <mergeCell ref="GYI516:GYJ516"/>
    <mergeCell ref="GYM516:GYN516"/>
    <mergeCell ref="GYT516:GYU516"/>
    <mergeCell ref="GYX516:GYY516"/>
    <mergeCell ref="GZD516:GZE516"/>
    <mergeCell ref="GZH516:GZI516"/>
    <mergeCell ref="GXC516:GXD516"/>
    <mergeCell ref="GXG516:GXH516"/>
    <mergeCell ref="GXN516:GXO516"/>
    <mergeCell ref="GXR516:GXS516"/>
    <mergeCell ref="GXX516:GXY516"/>
    <mergeCell ref="GYB516:GYC516"/>
    <mergeCell ref="GVW516:GVX516"/>
    <mergeCell ref="GWA516:GWB516"/>
    <mergeCell ref="GWH516:GWI516"/>
    <mergeCell ref="GWL516:GWM516"/>
    <mergeCell ref="GWR516:GWS516"/>
    <mergeCell ref="GWV516:GWW516"/>
    <mergeCell ref="GUQ516:GUR516"/>
    <mergeCell ref="GUU516:GUV516"/>
    <mergeCell ref="GVB516:GVC516"/>
    <mergeCell ref="GVF516:GVG516"/>
    <mergeCell ref="GVL516:GVM516"/>
    <mergeCell ref="GVP516:GVQ516"/>
    <mergeCell ref="GTK516:GTL516"/>
    <mergeCell ref="GTO516:GTP516"/>
    <mergeCell ref="GTV516:GTW516"/>
    <mergeCell ref="GTZ516:GUA516"/>
    <mergeCell ref="GUF516:GUG516"/>
    <mergeCell ref="GUJ516:GUK516"/>
    <mergeCell ref="GSE516:GSF516"/>
    <mergeCell ref="GSI516:GSJ516"/>
    <mergeCell ref="GSP516:GSQ516"/>
    <mergeCell ref="GST516:GSU516"/>
    <mergeCell ref="GSZ516:GTA516"/>
    <mergeCell ref="GTD516:GTE516"/>
    <mergeCell ref="GQY516:GQZ516"/>
    <mergeCell ref="GRC516:GRD516"/>
    <mergeCell ref="GRJ516:GRK516"/>
    <mergeCell ref="GRN516:GRO516"/>
    <mergeCell ref="GRT516:GRU516"/>
    <mergeCell ref="GRX516:GRY516"/>
    <mergeCell ref="GPS516:GPT516"/>
    <mergeCell ref="GPW516:GPX516"/>
    <mergeCell ref="GQD516:GQE516"/>
    <mergeCell ref="GQH516:GQI516"/>
    <mergeCell ref="GQN516:GQO516"/>
    <mergeCell ref="GQR516:GQS516"/>
    <mergeCell ref="GOM516:GON516"/>
    <mergeCell ref="GOQ516:GOR516"/>
    <mergeCell ref="GOX516:GOY516"/>
    <mergeCell ref="GPB516:GPC516"/>
    <mergeCell ref="GPH516:GPI516"/>
    <mergeCell ref="GPL516:GPM516"/>
    <mergeCell ref="GNG516:GNH516"/>
    <mergeCell ref="GNK516:GNL516"/>
    <mergeCell ref="GNR516:GNS516"/>
    <mergeCell ref="GNV516:GNW516"/>
    <mergeCell ref="GOB516:GOC516"/>
    <mergeCell ref="GOF516:GOG516"/>
    <mergeCell ref="GMA516:GMB516"/>
    <mergeCell ref="GME516:GMF516"/>
    <mergeCell ref="GML516:GMM516"/>
    <mergeCell ref="GMP516:GMQ516"/>
    <mergeCell ref="GMV516:GMW516"/>
    <mergeCell ref="GMZ516:GNA516"/>
    <mergeCell ref="GKU516:GKV516"/>
    <mergeCell ref="GKY516:GKZ516"/>
    <mergeCell ref="GLF516:GLG516"/>
    <mergeCell ref="GLJ516:GLK516"/>
    <mergeCell ref="GLP516:GLQ516"/>
    <mergeCell ref="GLT516:GLU516"/>
    <mergeCell ref="GJO516:GJP516"/>
    <mergeCell ref="GJS516:GJT516"/>
    <mergeCell ref="GJZ516:GKA516"/>
    <mergeCell ref="GKD516:GKE516"/>
    <mergeCell ref="GKJ516:GKK516"/>
    <mergeCell ref="GKN516:GKO516"/>
    <mergeCell ref="GII516:GIJ516"/>
    <mergeCell ref="GIM516:GIN516"/>
    <mergeCell ref="GIT516:GIU516"/>
    <mergeCell ref="GIX516:GIY516"/>
    <mergeCell ref="GJD516:GJE516"/>
    <mergeCell ref="GJH516:GJI516"/>
    <mergeCell ref="GHC516:GHD516"/>
    <mergeCell ref="GHG516:GHH516"/>
    <mergeCell ref="GHN516:GHO516"/>
    <mergeCell ref="GHR516:GHS516"/>
    <mergeCell ref="GHX516:GHY516"/>
    <mergeCell ref="GIB516:GIC516"/>
    <mergeCell ref="GFW516:GFX516"/>
    <mergeCell ref="GGA516:GGB516"/>
    <mergeCell ref="GGH516:GGI516"/>
    <mergeCell ref="GGL516:GGM516"/>
    <mergeCell ref="GGR516:GGS516"/>
    <mergeCell ref="GGV516:GGW516"/>
    <mergeCell ref="GEQ516:GER516"/>
    <mergeCell ref="GEU516:GEV516"/>
    <mergeCell ref="GFB516:GFC516"/>
    <mergeCell ref="GFF516:GFG516"/>
    <mergeCell ref="GFL516:GFM516"/>
    <mergeCell ref="GFP516:GFQ516"/>
    <mergeCell ref="GDK516:GDL516"/>
    <mergeCell ref="GDO516:GDP516"/>
    <mergeCell ref="GDV516:GDW516"/>
    <mergeCell ref="GDZ516:GEA516"/>
    <mergeCell ref="GEF516:GEG516"/>
    <mergeCell ref="GEJ516:GEK516"/>
    <mergeCell ref="GCE516:GCF516"/>
    <mergeCell ref="GCI516:GCJ516"/>
    <mergeCell ref="GCP516:GCQ516"/>
    <mergeCell ref="GCT516:GCU516"/>
    <mergeCell ref="GCZ516:GDA516"/>
    <mergeCell ref="GDD516:GDE516"/>
    <mergeCell ref="GAY516:GAZ516"/>
    <mergeCell ref="GBC516:GBD516"/>
    <mergeCell ref="GBJ516:GBK516"/>
    <mergeCell ref="GBN516:GBO516"/>
    <mergeCell ref="GBT516:GBU516"/>
    <mergeCell ref="GBX516:GBY516"/>
    <mergeCell ref="FZS516:FZT516"/>
    <mergeCell ref="FZW516:FZX516"/>
    <mergeCell ref="GAD516:GAE516"/>
    <mergeCell ref="GAH516:GAI516"/>
    <mergeCell ref="GAN516:GAO516"/>
    <mergeCell ref="GAR516:GAS516"/>
    <mergeCell ref="FYM516:FYN516"/>
    <mergeCell ref="FYQ516:FYR516"/>
    <mergeCell ref="FYX516:FYY516"/>
    <mergeCell ref="FZB516:FZC516"/>
    <mergeCell ref="FZH516:FZI516"/>
    <mergeCell ref="FZL516:FZM516"/>
    <mergeCell ref="FXG516:FXH516"/>
    <mergeCell ref="FXK516:FXL516"/>
    <mergeCell ref="FXR516:FXS516"/>
    <mergeCell ref="FXV516:FXW516"/>
    <mergeCell ref="FYB516:FYC516"/>
    <mergeCell ref="FYF516:FYG516"/>
    <mergeCell ref="FWA516:FWB516"/>
    <mergeCell ref="FWE516:FWF516"/>
    <mergeCell ref="FWL516:FWM516"/>
    <mergeCell ref="FWP516:FWQ516"/>
    <mergeCell ref="FWV516:FWW516"/>
    <mergeCell ref="FWZ516:FXA516"/>
    <mergeCell ref="FUU516:FUV516"/>
    <mergeCell ref="FUY516:FUZ516"/>
    <mergeCell ref="FVF516:FVG516"/>
    <mergeCell ref="FVJ516:FVK516"/>
    <mergeCell ref="FVP516:FVQ516"/>
    <mergeCell ref="FVT516:FVU516"/>
    <mergeCell ref="FTO516:FTP516"/>
    <mergeCell ref="FTS516:FTT516"/>
    <mergeCell ref="FTZ516:FUA516"/>
    <mergeCell ref="FUD516:FUE516"/>
    <mergeCell ref="FUJ516:FUK516"/>
    <mergeCell ref="FUN516:FUO516"/>
    <mergeCell ref="FSI516:FSJ516"/>
    <mergeCell ref="FSM516:FSN516"/>
    <mergeCell ref="FST516:FSU516"/>
    <mergeCell ref="FSX516:FSY516"/>
    <mergeCell ref="FTD516:FTE516"/>
    <mergeCell ref="FTH516:FTI516"/>
    <mergeCell ref="FRC516:FRD516"/>
    <mergeCell ref="FRG516:FRH516"/>
    <mergeCell ref="FRN516:FRO516"/>
    <mergeCell ref="FRR516:FRS516"/>
    <mergeCell ref="FRX516:FRY516"/>
    <mergeCell ref="FSB516:FSC516"/>
    <mergeCell ref="FPW516:FPX516"/>
    <mergeCell ref="FQA516:FQB516"/>
    <mergeCell ref="FQH516:FQI516"/>
    <mergeCell ref="FQL516:FQM516"/>
    <mergeCell ref="FQR516:FQS516"/>
    <mergeCell ref="FQV516:FQW516"/>
    <mergeCell ref="FOQ516:FOR516"/>
    <mergeCell ref="FOU516:FOV516"/>
    <mergeCell ref="FPB516:FPC516"/>
    <mergeCell ref="FPF516:FPG516"/>
    <mergeCell ref="FPL516:FPM516"/>
    <mergeCell ref="FPP516:FPQ516"/>
    <mergeCell ref="FNK516:FNL516"/>
    <mergeCell ref="FNO516:FNP516"/>
    <mergeCell ref="FNV516:FNW516"/>
    <mergeCell ref="FNZ516:FOA516"/>
    <mergeCell ref="FOF516:FOG516"/>
    <mergeCell ref="FOJ516:FOK516"/>
    <mergeCell ref="FME516:FMF516"/>
    <mergeCell ref="FMI516:FMJ516"/>
    <mergeCell ref="FMP516:FMQ516"/>
    <mergeCell ref="FMT516:FMU516"/>
    <mergeCell ref="FMZ516:FNA516"/>
    <mergeCell ref="FND516:FNE516"/>
    <mergeCell ref="FKY516:FKZ516"/>
    <mergeCell ref="FLC516:FLD516"/>
    <mergeCell ref="FLJ516:FLK516"/>
    <mergeCell ref="FLN516:FLO516"/>
    <mergeCell ref="FLT516:FLU516"/>
    <mergeCell ref="FLX516:FLY516"/>
    <mergeCell ref="FJS516:FJT516"/>
    <mergeCell ref="FJW516:FJX516"/>
    <mergeCell ref="FKD516:FKE516"/>
    <mergeCell ref="FKH516:FKI516"/>
    <mergeCell ref="FKN516:FKO516"/>
    <mergeCell ref="FKR516:FKS516"/>
    <mergeCell ref="FIM516:FIN516"/>
    <mergeCell ref="FIQ516:FIR516"/>
    <mergeCell ref="FIX516:FIY516"/>
    <mergeCell ref="FJB516:FJC516"/>
    <mergeCell ref="FJH516:FJI516"/>
    <mergeCell ref="FJL516:FJM516"/>
    <mergeCell ref="FHG516:FHH516"/>
    <mergeCell ref="FHK516:FHL516"/>
    <mergeCell ref="FHR516:FHS516"/>
    <mergeCell ref="FHV516:FHW516"/>
    <mergeCell ref="FIB516:FIC516"/>
    <mergeCell ref="FIF516:FIG516"/>
    <mergeCell ref="FGA516:FGB516"/>
    <mergeCell ref="FGE516:FGF516"/>
    <mergeCell ref="FGL516:FGM516"/>
    <mergeCell ref="FGP516:FGQ516"/>
    <mergeCell ref="FGV516:FGW516"/>
    <mergeCell ref="FGZ516:FHA516"/>
    <mergeCell ref="FEU516:FEV516"/>
    <mergeCell ref="FEY516:FEZ516"/>
    <mergeCell ref="FFF516:FFG516"/>
    <mergeCell ref="FFJ516:FFK516"/>
    <mergeCell ref="FFP516:FFQ516"/>
    <mergeCell ref="FFT516:FFU516"/>
    <mergeCell ref="FDO516:FDP516"/>
    <mergeCell ref="FDS516:FDT516"/>
    <mergeCell ref="FDZ516:FEA516"/>
    <mergeCell ref="FED516:FEE516"/>
    <mergeCell ref="FEJ516:FEK516"/>
    <mergeCell ref="FEN516:FEO516"/>
    <mergeCell ref="FCI516:FCJ516"/>
    <mergeCell ref="FCM516:FCN516"/>
    <mergeCell ref="FCT516:FCU516"/>
    <mergeCell ref="FCX516:FCY516"/>
    <mergeCell ref="FDD516:FDE516"/>
    <mergeCell ref="FDH516:FDI516"/>
    <mergeCell ref="FBC516:FBD516"/>
    <mergeCell ref="FBG516:FBH516"/>
    <mergeCell ref="FBN516:FBO516"/>
    <mergeCell ref="FBR516:FBS516"/>
    <mergeCell ref="FBX516:FBY516"/>
    <mergeCell ref="FCB516:FCC516"/>
    <mergeCell ref="EZW516:EZX516"/>
    <mergeCell ref="FAA516:FAB516"/>
    <mergeCell ref="FAH516:FAI516"/>
    <mergeCell ref="FAL516:FAM516"/>
    <mergeCell ref="FAR516:FAS516"/>
    <mergeCell ref="FAV516:FAW516"/>
    <mergeCell ref="EYQ516:EYR516"/>
    <mergeCell ref="EYU516:EYV516"/>
    <mergeCell ref="EZB516:EZC516"/>
    <mergeCell ref="EZF516:EZG516"/>
    <mergeCell ref="EZL516:EZM516"/>
    <mergeCell ref="EZP516:EZQ516"/>
    <mergeCell ref="EXK516:EXL516"/>
    <mergeCell ref="EXO516:EXP516"/>
    <mergeCell ref="EXV516:EXW516"/>
    <mergeCell ref="EXZ516:EYA516"/>
    <mergeCell ref="EYF516:EYG516"/>
    <mergeCell ref="EYJ516:EYK516"/>
    <mergeCell ref="EWE516:EWF516"/>
    <mergeCell ref="EWI516:EWJ516"/>
    <mergeCell ref="EWP516:EWQ516"/>
    <mergeCell ref="EWT516:EWU516"/>
    <mergeCell ref="EWZ516:EXA516"/>
    <mergeCell ref="EXD516:EXE516"/>
    <mergeCell ref="EUY516:EUZ516"/>
    <mergeCell ref="EVC516:EVD516"/>
    <mergeCell ref="EVJ516:EVK516"/>
    <mergeCell ref="EVN516:EVO516"/>
    <mergeCell ref="EVT516:EVU516"/>
    <mergeCell ref="EVX516:EVY516"/>
    <mergeCell ref="ETS516:ETT516"/>
    <mergeCell ref="ETW516:ETX516"/>
    <mergeCell ref="EUD516:EUE516"/>
    <mergeCell ref="EUH516:EUI516"/>
    <mergeCell ref="EUN516:EUO516"/>
    <mergeCell ref="EUR516:EUS516"/>
    <mergeCell ref="ESM516:ESN516"/>
    <mergeCell ref="ESQ516:ESR516"/>
    <mergeCell ref="ESX516:ESY516"/>
    <mergeCell ref="ETB516:ETC516"/>
    <mergeCell ref="ETH516:ETI516"/>
    <mergeCell ref="ETL516:ETM516"/>
    <mergeCell ref="ERG516:ERH516"/>
    <mergeCell ref="ERK516:ERL516"/>
    <mergeCell ref="ERR516:ERS516"/>
    <mergeCell ref="ERV516:ERW516"/>
    <mergeCell ref="ESB516:ESC516"/>
    <mergeCell ref="ESF516:ESG516"/>
    <mergeCell ref="EQA516:EQB516"/>
    <mergeCell ref="EQE516:EQF516"/>
    <mergeCell ref="EQL516:EQM516"/>
    <mergeCell ref="EQP516:EQQ516"/>
    <mergeCell ref="EQV516:EQW516"/>
    <mergeCell ref="EQZ516:ERA516"/>
    <mergeCell ref="EOU516:EOV516"/>
    <mergeCell ref="EOY516:EOZ516"/>
    <mergeCell ref="EPF516:EPG516"/>
    <mergeCell ref="EPJ516:EPK516"/>
    <mergeCell ref="EPP516:EPQ516"/>
    <mergeCell ref="EPT516:EPU516"/>
    <mergeCell ref="ENO516:ENP516"/>
    <mergeCell ref="ENS516:ENT516"/>
    <mergeCell ref="ENZ516:EOA516"/>
    <mergeCell ref="EOD516:EOE516"/>
    <mergeCell ref="EOJ516:EOK516"/>
    <mergeCell ref="EON516:EOO516"/>
    <mergeCell ref="EMI516:EMJ516"/>
    <mergeCell ref="EMM516:EMN516"/>
    <mergeCell ref="EMT516:EMU516"/>
    <mergeCell ref="EMX516:EMY516"/>
    <mergeCell ref="END516:ENE516"/>
    <mergeCell ref="ENH516:ENI516"/>
    <mergeCell ref="ELC516:ELD516"/>
    <mergeCell ref="ELG516:ELH516"/>
    <mergeCell ref="ELN516:ELO516"/>
    <mergeCell ref="ELR516:ELS516"/>
    <mergeCell ref="ELX516:ELY516"/>
    <mergeCell ref="EMB516:EMC516"/>
    <mergeCell ref="EJW516:EJX516"/>
    <mergeCell ref="EKA516:EKB516"/>
    <mergeCell ref="EKH516:EKI516"/>
    <mergeCell ref="EKL516:EKM516"/>
    <mergeCell ref="EKR516:EKS516"/>
    <mergeCell ref="EKV516:EKW516"/>
    <mergeCell ref="EIQ516:EIR516"/>
    <mergeCell ref="EIU516:EIV516"/>
    <mergeCell ref="EJB516:EJC516"/>
    <mergeCell ref="EJF516:EJG516"/>
    <mergeCell ref="EJL516:EJM516"/>
    <mergeCell ref="EJP516:EJQ516"/>
    <mergeCell ref="EHK516:EHL516"/>
    <mergeCell ref="EHO516:EHP516"/>
    <mergeCell ref="EHV516:EHW516"/>
    <mergeCell ref="EHZ516:EIA516"/>
    <mergeCell ref="EIF516:EIG516"/>
    <mergeCell ref="EIJ516:EIK516"/>
    <mergeCell ref="EGE516:EGF516"/>
    <mergeCell ref="EGI516:EGJ516"/>
    <mergeCell ref="EGP516:EGQ516"/>
    <mergeCell ref="EGT516:EGU516"/>
    <mergeCell ref="EGZ516:EHA516"/>
    <mergeCell ref="EHD516:EHE516"/>
    <mergeCell ref="EEY516:EEZ516"/>
    <mergeCell ref="EFC516:EFD516"/>
    <mergeCell ref="EFJ516:EFK516"/>
    <mergeCell ref="EFN516:EFO516"/>
    <mergeCell ref="EFT516:EFU516"/>
    <mergeCell ref="EFX516:EFY516"/>
    <mergeCell ref="EDS516:EDT516"/>
    <mergeCell ref="EDW516:EDX516"/>
    <mergeCell ref="EED516:EEE516"/>
    <mergeCell ref="EEH516:EEI516"/>
    <mergeCell ref="EEN516:EEO516"/>
    <mergeCell ref="EER516:EES516"/>
    <mergeCell ref="ECM516:ECN516"/>
    <mergeCell ref="ECQ516:ECR516"/>
    <mergeCell ref="ECX516:ECY516"/>
    <mergeCell ref="EDB516:EDC516"/>
    <mergeCell ref="EDH516:EDI516"/>
    <mergeCell ref="EDL516:EDM516"/>
    <mergeCell ref="EBG516:EBH516"/>
    <mergeCell ref="EBK516:EBL516"/>
    <mergeCell ref="EBR516:EBS516"/>
    <mergeCell ref="EBV516:EBW516"/>
    <mergeCell ref="ECB516:ECC516"/>
    <mergeCell ref="ECF516:ECG516"/>
    <mergeCell ref="EAA516:EAB516"/>
    <mergeCell ref="EAE516:EAF516"/>
    <mergeCell ref="EAL516:EAM516"/>
    <mergeCell ref="EAP516:EAQ516"/>
    <mergeCell ref="EAV516:EAW516"/>
    <mergeCell ref="EAZ516:EBA516"/>
    <mergeCell ref="DYU516:DYV516"/>
    <mergeCell ref="DYY516:DYZ516"/>
    <mergeCell ref="DZF516:DZG516"/>
    <mergeCell ref="DZJ516:DZK516"/>
    <mergeCell ref="DZP516:DZQ516"/>
    <mergeCell ref="DZT516:DZU516"/>
    <mergeCell ref="DXO516:DXP516"/>
    <mergeCell ref="DXS516:DXT516"/>
    <mergeCell ref="DXZ516:DYA516"/>
    <mergeCell ref="DYD516:DYE516"/>
    <mergeCell ref="DYJ516:DYK516"/>
    <mergeCell ref="DYN516:DYO516"/>
    <mergeCell ref="DWI516:DWJ516"/>
    <mergeCell ref="DWM516:DWN516"/>
    <mergeCell ref="DWT516:DWU516"/>
    <mergeCell ref="DWX516:DWY516"/>
    <mergeCell ref="DXD516:DXE516"/>
    <mergeCell ref="DXH516:DXI516"/>
    <mergeCell ref="DVC516:DVD516"/>
    <mergeCell ref="DVG516:DVH516"/>
    <mergeCell ref="DVN516:DVO516"/>
    <mergeCell ref="DVR516:DVS516"/>
    <mergeCell ref="DVX516:DVY516"/>
    <mergeCell ref="DWB516:DWC516"/>
    <mergeCell ref="DTW516:DTX516"/>
    <mergeCell ref="DUA516:DUB516"/>
    <mergeCell ref="DUH516:DUI516"/>
    <mergeCell ref="DUL516:DUM516"/>
    <mergeCell ref="DUR516:DUS516"/>
    <mergeCell ref="DUV516:DUW516"/>
    <mergeCell ref="DSQ516:DSR516"/>
    <mergeCell ref="DSU516:DSV516"/>
    <mergeCell ref="DTB516:DTC516"/>
    <mergeCell ref="DTF516:DTG516"/>
    <mergeCell ref="DTL516:DTM516"/>
    <mergeCell ref="DTP516:DTQ516"/>
    <mergeCell ref="DRK516:DRL516"/>
    <mergeCell ref="DRO516:DRP516"/>
    <mergeCell ref="DRV516:DRW516"/>
    <mergeCell ref="DRZ516:DSA516"/>
    <mergeCell ref="DSF516:DSG516"/>
    <mergeCell ref="DSJ516:DSK516"/>
    <mergeCell ref="DQE516:DQF516"/>
    <mergeCell ref="DQI516:DQJ516"/>
    <mergeCell ref="DQP516:DQQ516"/>
    <mergeCell ref="DQT516:DQU516"/>
    <mergeCell ref="DQZ516:DRA516"/>
    <mergeCell ref="DRD516:DRE516"/>
    <mergeCell ref="DOY516:DOZ516"/>
    <mergeCell ref="DPC516:DPD516"/>
    <mergeCell ref="DPJ516:DPK516"/>
    <mergeCell ref="DPN516:DPO516"/>
    <mergeCell ref="DPT516:DPU516"/>
    <mergeCell ref="DPX516:DPY516"/>
    <mergeCell ref="DNS516:DNT516"/>
    <mergeCell ref="DNW516:DNX516"/>
    <mergeCell ref="DOD516:DOE516"/>
    <mergeCell ref="DOH516:DOI516"/>
    <mergeCell ref="DON516:DOO516"/>
    <mergeCell ref="DOR516:DOS516"/>
    <mergeCell ref="DMM516:DMN516"/>
    <mergeCell ref="DMQ516:DMR516"/>
    <mergeCell ref="DMX516:DMY516"/>
    <mergeCell ref="DNB516:DNC516"/>
    <mergeCell ref="DNH516:DNI516"/>
    <mergeCell ref="DNL516:DNM516"/>
    <mergeCell ref="DLG516:DLH516"/>
    <mergeCell ref="DLK516:DLL516"/>
    <mergeCell ref="DLR516:DLS516"/>
    <mergeCell ref="DLV516:DLW516"/>
    <mergeCell ref="DMB516:DMC516"/>
    <mergeCell ref="DMF516:DMG516"/>
    <mergeCell ref="DKA516:DKB516"/>
    <mergeCell ref="DKE516:DKF516"/>
    <mergeCell ref="DKL516:DKM516"/>
    <mergeCell ref="DKP516:DKQ516"/>
    <mergeCell ref="DKV516:DKW516"/>
    <mergeCell ref="DKZ516:DLA516"/>
    <mergeCell ref="DIU516:DIV516"/>
    <mergeCell ref="DIY516:DIZ516"/>
    <mergeCell ref="DJF516:DJG516"/>
    <mergeCell ref="DJJ516:DJK516"/>
    <mergeCell ref="DJP516:DJQ516"/>
    <mergeCell ref="DJT516:DJU516"/>
    <mergeCell ref="DHO516:DHP516"/>
    <mergeCell ref="DHS516:DHT516"/>
    <mergeCell ref="DHZ516:DIA516"/>
    <mergeCell ref="DID516:DIE516"/>
    <mergeCell ref="DIJ516:DIK516"/>
    <mergeCell ref="DIN516:DIO516"/>
    <mergeCell ref="DGI516:DGJ516"/>
    <mergeCell ref="DGM516:DGN516"/>
    <mergeCell ref="DGT516:DGU516"/>
    <mergeCell ref="DGX516:DGY516"/>
    <mergeCell ref="DHD516:DHE516"/>
    <mergeCell ref="DHH516:DHI516"/>
    <mergeCell ref="DFC516:DFD516"/>
    <mergeCell ref="DFG516:DFH516"/>
    <mergeCell ref="DFN516:DFO516"/>
    <mergeCell ref="DFR516:DFS516"/>
    <mergeCell ref="DFX516:DFY516"/>
    <mergeCell ref="DGB516:DGC516"/>
    <mergeCell ref="DDW516:DDX516"/>
    <mergeCell ref="DEA516:DEB516"/>
    <mergeCell ref="DEH516:DEI516"/>
    <mergeCell ref="DEL516:DEM516"/>
    <mergeCell ref="DER516:DES516"/>
    <mergeCell ref="DEV516:DEW516"/>
    <mergeCell ref="DCQ516:DCR516"/>
    <mergeCell ref="DCU516:DCV516"/>
    <mergeCell ref="DDB516:DDC516"/>
    <mergeCell ref="DDF516:DDG516"/>
    <mergeCell ref="DDL516:DDM516"/>
    <mergeCell ref="DDP516:DDQ516"/>
    <mergeCell ref="DBK516:DBL516"/>
    <mergeCell ref="DBO516:DBP516"/>
    <mergeCell ref="DBV516:DBW516"/>
    <mergeCell ref="DBZ516:DCA516"/>
    <mergeCell ref="DCF516:DCG516"/>
    <mergeCell ref="DCJ516:DCK516"/>
    <mergeCell ref="DAE516:DAF516"/>
    <mergeCell ref="DAI516:DAJ516"/>
    <mergeCell ref="DAP516:DAQ516"/>
    <mergeCell ref="DAT516:DAU516"/>
    <mergeCell ref="DAZ516:DBA516"/>
    <mergeCell ref="DBD516:DBE516"/>
    <mergeCell ref="CYY516:CYZ516"/>
    <mergeCell ref="CZC516:CZD516"/>
    <mergeCell ref="CZJ516:CZK516"/>
    <mergeCell ref="CZN516:CZO516"/>
    <mergeCell ref="CZT516:CZU516"/>
    <mergeCell ref="CZX516:CZY516"/>
    <mergeCell ref="CXS516:CXT516"/>
    <mergeCell ref="CXW516:CXX516"/>
    <mergeCell ref="CYD516:CYE516"/>
    <mergeCell ref="CYH516:CYI516"/>
    <mergeCell ref="CYN516:CYO516"/>
    <mergeCell ref="CYR516:CYS516"/>
    <mergeCell ref="CWM516:CWN516"/>
    <mergeCell ref="CWQ516:CWR516"/>
    <mergeCell ref="CWX516:CWY516"/>
    <mergeCell ref="CXB516:CXC516"/>
    <mergeCell ref="CXH516:CXI516"/>
    <mergeCell ref="CXL516:CXM516"/>
    <mergeCell ref="CVG516:CVH516"/>
    <mergeCell ref="CVK516:CVL516"/>
    <mergeCell ref="CVR516:CVS516"/>
    <mergeCell ref="CVV516:CVW516"/>
    <mergeCell ref="CWB516:CWC516"/>
    <mergeCell ref="CWF516:CWG516"/>
    <mergeCell ref="CUA516:CUB516"/>
    <mergeCell ref="CUE516:CUF516"/>
    <mergeCell ref="CUL516:CUM516"/>
    <mergeCell ref="CUP516:CUQ516"/>
    <mergeCell ref="CUV516:CUW516"/>
    <mergeCell ref="CUZ516:CVA516"/>
    <mergeCell ref="CSU516:CSV516"/>
    <mergeCell ref="CSY516:CSZ516"/>
    <mergeCell ref="CTF516:CTG516"/>
    <mergeCell ref="CTJ516:CTK516"/>
    <mergeCell ref="CTP516:CTQ516"/>
    <mergeCell ref="CTT516:CTU516"/>
    <mergeCell ref="CRO516:CRP516"/>
    <mergeCell ref="CRS516:CRT516"/>
    <mergeCell ref="CRZ516:CSA516"/>
    <mergeCell ref="CSD516:CSE516"/>
    <mergeCell ref="CSJ516:CSK516"/>
    <mergeCell ref="CSN516:CSO516"/>
    <mergeCell ref="CQI516:CQJ516"/>
    <mergeCell ref="CQM516:CQN516"/>
    <mergeCell ref="CQT516:CQU516"/>
    <mergeCell ref="CQX516:CQY516"/>
    <mergeCell ref="CRD516:CRE516"/>
    <mergeCell ref="CRH516:CRI516"/>
    <mergeCell ref="CPC516:CPD516"/>
    <mergeCell ref="CPG516:CPH516"/>
    <mergeCell ref="CPN516:CPO516"/>
    <mergeCell ref="CPR516:CPS516"/>
    <mergeCell ref="CPX516:CPY516"/>
    <mergeCell ref="CQB516:CQC516"/>
    <mergeCell ref="CNW516:CNX516"/>
    <mergeCell ref="COA516:COB516"/>
    <mergeCell ref="COH516:COI516"/>
    <mergeCell ref="COL516:COM516"/>
    <mergeCell ref="COR516:COS516"/>
    <mergeCell ref="COV516:COW516"/>
    <mergeCell ref="CMQ516:CMR516"/>
    <mergeCell ref="CMU516:CMV516"/>
    <mergeCell ref="CNB516:CNC516"/>
    <mergeCell ref="CNF516:CNG516"/>
    <mergeCell ref="CNL516:CNM516"/>
    <mergeCell ref="CNP516:CNQ516"/>
    <mergeCell ref="CLK516:CLL516"/>
    <mergeCell ref="CLO516:CLP516"/>
    <mergeCell ref="CLV516:CLW516"/>
    <mergeCell ref="CLZ516:CMA516"/>
    <mergeCell ref="CMF516:CMG516"/>
    <mergeCell ref="CMJ516:CMK516"/>
    <mergeCell ref="CKE516:CKF516"/>
    <mergeCell ref="CKI516:CKJ516"/>
    <mergeCell ref="CKP516:CKQ516"/>
    <mergeCell ref="CKT516:CKU516"/>
    <mergeCell ref="CKZ516:CLA516"/>
    <mergeCell ref="CLD516:CLE516"/>
    <mergeCell ref="CIY516:CIZ516"/>
    <mergeCell ref="CJC516:CJD516"/>
    <mergeCell ref="CJJ516:CJK516"/>
    <mergeCell ref="CJN516:CJO516"/>
    <mergeCell ref="CJT516:CJU516"/>
    <mergeCell ref="CJX516:CJY516"/>
    <mergeCell ref="CHS516:CHT516"/>
    <mergeCell ref="CHW516:CHX516"/>
    <mergeCell ref="CID516:CIE516"/>
    <mergeCell ref="CIH516:CII516"/>
    <mergeCell ref="CIN516:CIO516"/>
    <mergeCell ref="CIR516:CIS516"/>
    <mergeCell ref="CGM516:CGN516"/>
    <mergeCell ref="CGQ516:CGR516"/>
    <mergeCell ref="CGX516:CGY516"/>
    <mergeCell ref="CHB516:CHC516"/>
    <mergeCell ref="CHH516:CHI516"/>
    <mergeCell ref="CHL516:CHM516"/>
    <mergeCell ref="CFG516:CFH516"/>
    <mergeCell ref="CFK516:CFL516"/>
    <mergeCell ref="CFR516:CFS516"/>
    <mergeCell ref="CFV516:CFW516"/>
    <mergeCell ref="CGB516:CGC516"/>
    <mergeCell ref="CGF516:CGG516"/>
    <mergeCell ref="CEA516:CEB516"/>
    <mergeCell ref="CEE516:CEF516"/>
    <mergeCell ref="CEL516:CEM516"/>
    <mergeCell ref="CEP516:CEQ516"/>
    <mergeCell ref="CEV516:CEW516"/>
    <mergeCell ref="CEZ516:CFA516"/>
    <mergeCell ref="CCU516:CCV516"/>
    <mergeCell ref="CCY516:CCZ516"/>
    <mergeCell ref="CDF516:CDG516"/>
    <mergeCell ref="CDJ516:CDK516"/>
    <mergeCell ref="CDP516:CDQ516"/>
    <mergeCell ref="CDT516:CDU516"/>
    <mergeCell ref="CBO516:CBP516"/>
    <mergeCell ref="CBS516:CBT516"/>
    <mergeCell ref="CBZ516:CCA516"/>
    <mergeCell ref="CCD516:CCE516"/>
    <mergeCell ref="CCJ516:CCK516"/>
    <mergeCell ref="CCN516:CCO516"/>
    <mergeCell ref="CAI516:CAJ516"/>
    <mergeCell ref="CAM516:CAN516"/>
    <mergeCell ref="CAT516:CAU516"/>
    <mergeCell ref="CAX516:CAY516"/>
    <mergeCell ref="CBD516:CBE516"/>
    <mergeCell ref="CBH516:CBI516"/>
    <mergeCell ref="BZC516:BZD516"/>
    <mergeCell ref="BZG516:BZH516"/>
    <mergeCell ref="BZN516:BZO516"/>
    <mergeCell ref="BZR516:BZS516"/>
    <mergeCell ref="BZX516:BZY516"/>
    <mergeCell ref="CAB516:CAC516"/>
    <mergeCell ref="BXW516:BXX516"/>
    <mergeCell ref="BYA516:BYB516"/>
    <mergeCell ref="BYH516:BYI516"/>
    <mergeCell ref="BYL516:BYM516"/>
    <mergeCell ref="BYR516:BYS516"/>
    <mergeCell ref="BYV516:BYW516"/>
    <mergeCell ref="BWQ516:BWR516"/>
    <mergeCell ref="BWU516:BWV516"/>
    <mergeCell ref="BXB516:BXC516"/>
    <mergeCell ref="BXF516:BXG516"/>
    <mergeCell ref="BXL516:BXM516"/>
    <mergeCell ref="BXP516:BXQ516"/>
    <mergeCell ref="BVK516:BVL516"/>
    <mergeCell ref="BVO516:BVP516"/>
    <mergeCell ref="BVV516:BVW516"/>
    <mergeCell ref="BVZ516:BWA516"/>
    <mergeCell ref="BWF516:BWG516"/>
    <mergeCell ref="BWJ516:BWK516"/>
    <mergeCell ref="BUE516:BUF516"/>
    <mergeCell ref="BUI516:BUJ516"/>
    <mergeCell ref="BUP516:BUQ516"/>
    <mergeCell ref="BUT516:BUU516"/>
    <mergeCell ref="BUZ516:BVA516"/>
    <mergeCell ref="BVD516:BVE516"/>
    <mergeCell ref="BSY516:BSZ516"/>
    <mergeCell ref="BTC516:BTD516"/>
    <mergeCell ref="BTJ516:BTK516"/>
    <mergeCell ref="BTN516:BTO516"/>
    <mergeCell ref="BTT516:BTU516"/>
    <mergeCell ref="BTX516:BTY516"/>
    <mergeCell ref="BRS516:BRT516"/>
    <mergeCell ref="BRW516:BRX516"/>
    <mergeCell ref="BSD516:BSE516"/>
    <mergeCell ref="BSH516:BSI516"/>
    <mergeCell ref="BSN516:BSO516"/>
    <mergeCell ref="BSR516:BSS516"/>
    <mergeCell ref="BQM516:BQN516"/>
    <mergeCell ref="BQQ516:BQR516"/>
    <mergeCell ref="BQX516:BQY516"/>
    <mergeCell ref="BRB516:BRC516"/>
    <mergeCell ref="BRH516:BRI516"/>
    <mergeCell ref="BRL516:BRM516"/>
    <mergeCell ref="BPG516:BPH516"/>
    <mergeCell ref="BPK516:BPL516"/>
    <mergeCell ref="BPR516:BPS516"/>
    <mergeCell ref="BPV516:BPW516"/>
    <mergeCell ref="BQB516:BQC516"/>
    <mergeCell ref="BQF516:BQG516"/>
    <mergeCell ref="BOA516:BOB516"/>
    <mergeCell ref="BOE516:BOF516"/>
    <mergeCell ref="BOL516:BOM516"/>
    <mergeCell ref="BOP516:BOQ516"/>
    <mergeCell ref="BOV516:BOW516"/>
    <mergeCell ref="BOZ516:BPA516"/>
    <mergeCell ref="BMU516:BMV516"/>
    <mergeCell ref="BMY516:BMZ516"/>
    <mergeCell ref="BNF516:BNG516"/>
    <mergeCell ref="BNJ516:BNK516"/>
    <mergeCell ref="BNP516:BNQ516"/>
    <mergeCell ref="BNT516:BNU516"/>
    <mergeCell ref="BLO516:BLP516"/>
    <mergeCell ref="BLS516:BLT516"/>
    <mergeCell ref="BLZ516:BMA516"/>
    <mergeCell ref="BMD516:BME516"/>
    <mergeCell ref="BMJ516:BMK516"/>
    <mergeCell ref="BMN516:BMO516"/>
    <mergeCell ref="BKI516:BKJ516"/>
    <mergeCell ref="BKM516:BKN516"/>
    <mergeCell ref="BKT516:BKU516"/>
    <mergeCell ref="BKX516:BKY516"/>
    <mergeCell ref="BLD516:BLE516"/>
    <mergeCell ref="BLH516:BLI516"/>
    <mergeCell ref="BJC516:BJD516"/>
    <mergeCell ref="BJG516:BJH516"/>
    <mergeCell ref="BJN516:BJO516"/>
    <mergeCell ref="BJR516:BJS516"/>
    <mergeCell ref="BJX516:BJY516"/>
    <mergeCell ref="BKB516:BKC516"/>
    <mergeCell ref="BHW516:BHX516"/>
    <mergeCell ref="BIA516:BIB516"/>
    <mergeCell ref="BIH516:BII516"/>
    <mergeCell ref="BIL516:BIM516"/>
    <mergeCell ref="BIR516:BIS516"/>
    <mergeCell ref="BIV516:BIW516"/>
    <mergeCell ref="BGQ516:BGR516"/>
    <mergeCell ref="BGU516:BGV516"/>
    <mergeCell ref="BHB516:BHC516"/>
    <mergeCell ref="BHF516:BHG516"/>
    <mergeCell ref="BHL516:BHM516"/>
    <mergeCell ref="BHP516:BHQ516"/>
    <mergeCell ref="BFK516:BFL516"/>
    <mergeCell ref="BFO516:BFP516"/>
    <mergeCell ref="BFV516:BFW516"/>
    <mergeCell ref="BFZ516:BGA516"/>
    <mergeCell ref="BGF516:BGG516"/>
    <mergeCell ref="BGJ516:BGK516"/>
    <mergeCell ref="BEE516:BEF516"/>
    <mergeCell ref="BEI516:BEJ516"/>
    <mergeCell ref="BEP516:BEQ516"/>
    <mergeCell ref="BET516:BEU516"/>
    <mergeCell ref="BEZ516:BFA516"/>
    <mergeCell ref="BFD516:BFE516"/>
    <mergeCell ref="BCY516:BCZ516"/>
    <mergeCell ref="BDC516:BDD516"/>
    <mergeCell ref="BDJ516:BDK516"/>
    <mergeCell ref="BDN516:BDO516"/>
    <mergeCell ref="BDT516:BDU516"/>
    <mergeCell ref="BDX516:BDY516"/>
    <mergeCell ref="BBS516:BBT516"/>
    <mergeCell ref="BBW516:BBX516"/>
    <mergeCell ref="BCD516:BCE516"/>
    <mergeCell ref="BCH516:BCI516"/>
    <mergeCell ref="BCN516:BCO516"/>
    <mergeCell ref="BCR516:BCS516"/>
    <mergeCell ref="BAM516:BAN516"/>
    <mergeCell ref="BAQ516:BAR516"/>
    <mergeCell ref="BAX516:BAY516"/>
    <mergeCell ref="BBB516:BBC516"/>
    <mergeCell ref="BBH516:BBI516"/>
    <mergeCell ref="BBL516:BBM516"/>
    <mergeCell ref="AZG516:AZH516"/>
    <mergeCell ref="AZK516:AZL516"/>
    <mergeCell ref="AZR516:AZS516"/>
    <mergeCell ref="AZV516:AZW516"/>
    <mergeCell ref="BAB516:BAC516"/>
    <mergeCell ref="BAF516:BAG516"/>
    <mergeCell ref="AYA516:AYB516"/>
    <mergeCell ref="AYE516:AYF516"/>
    <mergeCell ref="AYL516:AYM516"/>
    <mergeCell ref="AYP516:AYQ516"/>
    <mergeCell ref="AYV516:AYW516"/>
    <mergeCell ref="AYZ516:AZA516"/>
    <mergeCell ref="AWU516:AWV516"/>
    <mergeCell ref="AWY516:AWZ516"/>
    <mergeCell ref="AXF516:AXG516"/>
    <mergeCell ref="AXJ516:AXK516"/>
    <mergeCell ref="AXP516:AXQ516"/>
    <mergeCell ref="AXT516:AXU516"/>
    <mergeCell ref="AVO516:AVP516"/>
    <mergeCell ref="AVS516:AVT516"/>
    <mergeCell ref="AVZ516:AWA516"/>
    <mergeCell ref="AWD516:AWE516"/>
    <mergeCell ref="AWJ516:AWK516"/>
    <mergeCell ref="AWN516:AWO516"/>
    <mergeCell ref="AUI516:AUJ516"/>
    <mergeCell ref="AUM516:AUN516"/>
    <mergeCell ref="AUT516:AUU516"/>
    <mergeCell ref="AUX516:AUY516"/>
    <mergeCell ref="AVD516:AVE516"/>
    <mergeCell ref="AVH516:AVI516"/>
    <mergeCell ref="ATC516:ATD516"/>
    <mergeCell ref="ATG516:ATH516"/>
    <mergeCell ref="ATN516:ATO516"/>
    <mergeCell ref="ATR516:ATS516"/>
    <mergeCell ref="ATX516:ATY516"/>
    <mergeCell ref="AUB516:AUC516"/>
    <mergeCell ref="ARW516:ARX516"/>
    <mergeCell ref="ASA516:ASB516"/>
    <mergeCell ref="ASH516:ASI516"/>
    <mergeCell ref="ASL516:ASM516"/>
    <mergeCell ref="ASR516:ASS516"/>
    <mergeCell ref="ASV516:ASW516"/>
    <mergeCell ref="AQQ516:AQR516"/>
    <mergeCell ref="AQU516:AQV516"/>
    <mergeCell ref="ARB516:ARC516"/>
    <mergeCell ref="ARF516:ARG516"/>
    <mergeCell ref="ARL516:ARM516"/>
    <mergeCell ref="ARP516:ARQ516"/>
    <mergeCell ref="APK516:APL516"/>
    <mergeCell ref="APO516:APP516"/>
    <mergeCell ref="APV516:APW516"/>
    <mergeCell ref="APZ516:AQA516"/>
    <mergeCell ref="AQF516:AQG516"/>
    <mergeCell ref="AQJ516:AQK516"/>
    <mergeCell ref="AOE516:AOF516"/>
    <mergeCell ref="AOI516:AOJ516"/>
    <mergeCell ref="AOP516:AOQ516"/>
    <mergeCell ref="AOT516:AOU516"/>
    <mergeCell ref="AOZ516:APA516"/>
    <mergeCell ref="APD516:APE516"/>
    <mergeCell ref="AMY516:AMZ516"/>
    <mergeCell ref="ANC516:AND516"/>
    <mergeCell ref="ANJ516:ANK516"/>
    <mergeCell ref="ANN516:ANO516"/>
    <mergeCell ref="ANT516:ANU516"/>
    <mergeCell ref="ANX516:ANY516"/>
    <mergeCell ref="ALS516:ALT516"/>
    <mergeCell ref="ALW516:ALX516"/>
    <mergeCell ref="AMD516:AME516"/>
    <mergeCell ref="AMH516:AMI516"/>
    <mergeCell ref="AMN516:AMO516"/>
    <mergeCell ref="AMR516:AMS516"/>
    <mergeCell ref="AKM516:AKN516"/>
    <mergeCell ref="AKQ516:AKR516"/>
    <mergeCell ref="AKX516:AKY516"/>
    <mergeCell ref="ALB516:ALC516"/>
    <mergeCell ref="ALH516:ALI516"/>
    <mergeCell ref="ALL516:ALM516"/>
    <mergeCell ref="AJG516:AJH516"/>
    <mergeCell ref="AJK516:AJL516"/>
    <mergeCell ref="AJR516:AJS516"/>
    <mergeCell ref="AJV516:AJW516"/>
    <mergeCell ref="AKB516:AKC516"/>
    <mergeCell ref="AKF516:AKG516"/>
    <mergeCell ref="AIA516:AIB516"/>
    <mergeCell ref="AIE516:AIF516"/>
    <mergeCell ref="AIL516:AIM516"/>
    <mergeCell ref="AIP516:AIQ516"/>
    <mergeCell ref="AIV516:AIW516"/>
    <mergeCell ref="AIZ516:AJA516"/>
    <mergeCell ref="AGU516:AGV516"/>
    <mergeCell ref="AGY516:AGZ516"/>
    <mergeCell ref="AHF516:AHG516"/>
    <mergeCell ref="AHJ516:AHK516"/>
    <mergeCell ref="AHP516:AHQ516"/>
    <mergeCell ref="AHT516:AHU516"/>
    <mergeCell ref="AFO516:AFP516"/>
    <mergeCell ref="AFS516:AFT516"/>
    <mergeCell ref="AFZ516:AGA516"/>
    <mergeCell ref="AGD516:AGE516"/>
    <mergeCell ref="AGJ516:AGK516"/>
    <mergeCell ref="AGN516:AGO516"/>
    <mergeCell ref="AEI516:AEJ516"/>
    <mergeCell ref="AEM516:AEN516"/>
    <mergeCell ref="AET516:AEU516"/>
    <mergeCell ref="AEX516:AEY516"/>
    <mergeCell ref="AFD516:AFE516"/>
    <mergeCell ref="AFH516:AFI516"/>
    <mergeCell ref="ADC516:ADD516"/>
    <mergeCell ref="ADG516:ADH516"/>
    <mergeCell ref="ADN516:ADO516"/>
    <mergeCell ref="ADR516:ADS516"/>
    <mergeCell ref="ADX516:ADY516"/>
    <mergeCell ref="AEB516:AEC516"/>
    <mergeCell ref="ABW516:ABX516"/>
    <mergeCell ref="ACA516:ACB516"/>
    <mergeCell ref="ACH516:ACI516"/>
    <mergeCell ref="ACL516:ACM516"/>
    <mergeCell ref="ACR516:ACS516"/>
    <mergeCell ref="ACV516:ACW516"/>
    <mergeCell ref="AAQ516:AAR516"/>
    <mergeCell ref="AAU516:AAV516"/>
    <mergeCell ref="ABB516:ABC516"/>
    <mergeCell ref="ABF516:ABG516"/>
    <mergeCell ref="ABL516:ABM516"/>
    <mergeCell ref="ABP516:ABQ516"/>
    <mergeCell ref="ZK516:ZL516"/>
    <mergeCell ref="ZO516:ZP516"/>
    <mergeCell ref="ZV516:ZW516"/>
    <mergeCell ref="ZZ516:AAA516"/>
    <mergeCell ref="AAF516:AAG516"/>
    <mergeCell ref="AAJ516:AAK516"/>
    <mergeCell ref="YE516:YF516"/>
    <mergeCell ref="YI516:YJ516"/>
    <mergeCell ref="YP516:YQ516"/>
    <mergeCell ref="YT516:YU516"/>
    <mergeCell ref="YZ516:ZA516"/>
    <mergeCell ref="ZD516:ZE516"/>
    <mergeCell ref="WY516:WZ516"/>
    <mergeCell ref="XC516:XD516"/>
    <mergeCell ref="XJ516:XK516"/>
    <mergeCell ref="XN516:XO516"/>
    <mergeCell ref="XT516:XU516"/>
    <mergeCell ref="XX516:XY516"/>
    <mergeCell ref="VS516:VT516"/>
    <mergeCell ref="VW516:VX516"/>
    <mergeCell ref="WD516:WE516"/>
    <mergeCell ref="WH516:WI516"/>
    <mergeCell ref="WN516:WO516"/>
    <mergeCell ref="WR516:WS516"/>
    <mergeCell ref="UM516:UN516"/>
    <mergeCell ref="UQ516:UR516"/>
    <mergeCell ref="UX516:UY516"/>
    <mergeCell ref="VB516:VC516"/>
    <mergeCell ref="VH516:VI516"/>
    <mergeCell ref="VL516:VM516"/>
    <mergeCell ref="TG516:TH516"/>
    <mergeCell ref="TK516:TL516"/>
    <mergeCell ref="TR516:TS516"/>
    <mergeCell ref="TV516:TW516"/>
    <mergeCell ref="UB516:UC516"/>
    <mergeCell ref="UF516:UG516"/>
    <mergeCell ref="SA516:SB516"/>
    <mergeCell ref="SE516:SF516"/>
    <mergeCell ref="SL516:SM516"/>
    <mergeCell ref="SP516:SQ516"/>
    <mergeCell ref="SV516:SW516"/>
    <mergeCell ref="SZ516:TA516"/>
    <mergeCell ref="QU516:QV516"/>
    <mergeCell ref="QY516:QZ516"/>
    <mergeCell ref="RF516:RG516"/>
    <mergeCell ref="RJ516:RK516"/>
    <mergeCell ref="RP516:RQ516"/>
    <mergeCell ref="RT516:RU516"/>
    <mergeCell ref="PO516:PP516"/>
    <mergeCell ref="PS516:PT516"/>
    <mergeCell ref="PZ516:QA516"/>
    <mergeCell ref="QD516:QE516"/>
    <mergeCell ref="QJ516:QK516"/>
    <mergeCell ref="QN516:QO516"/>
    <mergeCell ref="OI516:OJ516"/>
    <mergeCell ref="OM516:ON516"/>
    <mergeCell ref="OT516:OU516"/>
    <mergeCell ref="OX516:OY516"/>
    <mergeCell ref="PD516:PE516"/>
    <mergeCell ref="PH516:PI516"/>
    <mergeCell ref="NC516:ND516"/>
    <mergeCell ref="NG516:NH516"/>
    <mergeCell ref="NN516:NO516"/>
    <mergeCell ref="NR516:NS516"/>
    <mergeCell ref="NX516:NY516"/>
    <mergeCell ref="OB516:OC516"/>
    <mergeCell ref="LW516:LX516"/>
    <mergeCell ref="MA516:MB516"/>
    <mergeCell ref="MH516:MI516"/>
    <mergeCell ref="ML516:MM516"/>
    <mergeCell ref="MR516:MS516"/>
    <mergeCell ref="MV516:MW516"/>
    <mergeCell ref="KQ516:KR516"/>
    <mergeCell ref="KU516:KV516"/>
    <mergeCell ref="LB516:LC516"/>
    <mergeCell ref="LF516:LG516"/>
    <mergeCell ref="LL516:LM516"/>
    <mergeCell ref="LP516:LQ516"/>
    <mergeCell ref="JK516:JL516"/>
    <mergeCell ref="JO516:JP516"/>
    <mergeCell ref="JV516:JW516"/>
    <mergeCell ref="JZ516:KA516"/>
    <mergeCell ref="KF516:KG516"/>
    <mergeCell ref="KJ516:KK516"/>
    <mergeCell ref="IE516:IF516"/>
    <mergeCell ref="II516:IJ516"/>
    <mergeCell ref="IP516:IQ516"/>
    <mergeCell ref="IT516:IU516"/>
    <mergeCell ref="IZ516:JA516"/>
    <mergeCell ref="JD516:JE516"/>
    <mergeCell ref="GY516:GZ516"/>
    <mergeCell ref="HC516:HD516"/>
    <mergeCell ref="HJ516:HK516"/>
    <mergeCell ref="HN516:HO516"/>
    <mergeCell ref="HT516:HU516"/>
    <mergeCell ref="HX516:HY516"/>
    <mergeCell ref="FS516:FT516"/>
    <mergeCell ref="FW516:FX516"/>
    <mergeCell ref="GD516:GE516"/>
    <mergeCell ref="GH516:GI516"/>
    <mergeCell ref="GN516:GO516"/>
    <mergeCell ref="GR516:GS516"/>
    <mergeCell ref="AD435:AE435"/>
    <mergeCell ref="AF435:AF436"/>
    <mergeCell ref="EX516:EY516"/>
    <mergeCell ref="FB516:FC516"/>
    <mergeCell ref="FH516:FI516"/>
    <mergeCell ref="FL516:FM516"/>
    <mergeCell ref="Z385:AA385"/>
    <mergeCell ref="AD385:AE385"/>
    <mergeCell ref="AF385:AF386"/>
    <mergeCell ref="D435:E435"/>
    <mergeCell ref="H435:I435"/>
    <mergeCell ref="J435:J436"/>
    <mergeCell ref="O435:P435"/>
    <mergeCell ref="S435:T435"/>
    <mergeCell ref="U435:U436"/>
    <mergeCell ref="Z435:AA435"/>
    <mergeCell ref="D385:E385"/>
    <mergeCell ref="H385:I385"/>
    <mergeCell ref="J385:J386"/>
    <mergeCell ref="O385:P385"/>
    <mergeCell ref="S385:T385"/>
    <mergeCell ref="U385:U386"/>
    <mergeCell ref="AF287:AF288"/>
    <mergeCell ref="D335:E335"/>
    <mergeCell ref="H335:I335"/>
    <mergeCell ref="J335:J336"/>
    <mergeCell ref="O335:P335"/>
    <mergeCell ref="S335:T335"/>
    <mergeCell ref="U335:U336"/>
    <mergeCell ref="Z335:AA335"/>
    <mergeCell ref="AD335:AE335"/>
    <mergeCell ref="AF335:AF336"/>
    <mergeCell ref="AD241:AE241"/>
    <mergeCell ref="AF241:AF242"/>
    <mergeCell ref="D287:E287"/>
    <mergeCell ref="H287:I287"/>
    <mergeCell ref="J287:J288"/>
    <mergeCell ref="O287:P287"/>
    <mergeCell ref="S287:T287"/>
    <mergeCell ref="U287:U288"/>
    <mergeCell ref="Z287:AA287"/>
    <mergeCell ref="AD287:AE287"/>
    <mergeCell ref="Z193:AA193"/>
    <mergeCell ref="AD193:AE193"/>
    <mergeCell ref="AF193:AF194"/>
    <mergeCell ref="D241:E241"/>
    <mergeCell ref="H241:I241"/>
    <mergeCell ref="J241:J242"/>
    <mergeCell ref="O241:P241"/>
    <mergeCell ref="S241:T241"/>
    <mergeCell ref="U241:U242"/>
    <mergeCell ref="Z241:AA241"/>
    <mergeCell ref="D193:E193"/>
    <mergeCell ref="H193:I193"/>
    <mergeCell ref="J193:J194"/>
    <mergeCell ref="O193:P193"/>
    <mergeCell ref="S193:T193"/>
    <mergeCell ref="U193:U194"/>
    <mergeCell ref="AF94:AF95"/>
    <mergeCell ref="D145:E145"/>
    <mergeCell ref="H145:I145"/>
    <mergeCell ref="J145:J146"/>
    <mergeCell ref="O145:P145"/>
    <mergeCell ref="S145:T145"/>
    <mergeCell ref="U145:U146"/>
    <mergeCell ref="Z145:AA145"/>
    <mergeCell ref="AD145:AE145"/>
    <mergeCell ref="AF145:AF146"/>
    <mergeCell ref="AD51:AE51"/>
    <mergeCell ref="AF51:AF52"/>
    <mergeCell ref="D94:E94"/>
    <mergeCell ref="H94:I94"/>
    <mergeCell ref="J94:J95"/>
    <mergeCell ref="O94:P94"/>
    <mergeCell ref="S94:T94"/>
    <mergeCell ref="U94:U95"/>
    <mergeCell ref="Z94:AA94"/>
    <mergeCell ref="AD94:AE94"/>
    <mergeCell ref="Z10:AA10"/>
    <mergeCell ref="AD10:AE10"/>
    <mergeCell ref="AF10:AF11"/>
    <mergeCell ref="D51:E51"/>
    <mergeCell ref="H51:I51"/>
    <mergeCell ref="J51:J52"/>
    <mergeCell ref="O51:P51"/>
    <mergeCell ref="S51:T51"/>
    <mergeCell ref="U51:U52"/>
    <mergeCell ref="Z51:AA51"/>
    <mergeCell ref="D10:E10"/>
    <mergeCell ref="H10:I10"/>
    <mergeCell ref="J10:J11"/>
    <mergeCell ref="O10:P10"/>
    <mergeCell ref="S10:T10"/>
    <mergeCell ref="U10:U1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E35B8-6617-433B-B0E1-5AABD55BF4B1}">
  <dimension ref="A1"/>
  <sheetViews>
    <sheetView workbookViewId="0">
      <selection activeCell="AA1153" sqref="A1153:XFD1171"/>
    </sheetView>
  </sheetViews>
  <sheetFormatPr defaultRowHeight="14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4349B4-6982-473B-969B-CA19833D1F99}">
  <dimension ref="A1"/>
  <sheetViews>
    <sheetView workbookViewId="0">
      <selection activeCell="AA1153" sqref="A1153:XFD1171"/>
    </sheetView>
  </sheetViews>
  <sheetFormatPr defaultRowHeight="14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5994E-FE15-40CF-B69C-8D2445D1333F}">
  <dimension ref="A1:H41"/>
  <sheetViews>
    <sheetView topLeftCell="A7" zoomScale="120" zoomScaleNormal="120" workbookViewId="0">
      <selection activeCell="AA1153" sqref="A1153:XFD1171"/>
    </sheetView>
  </sheetViews>
  <sheetFormatPr defaultRowHeight="14.25"/>
  <cols>
    <col min="1" max="1" width="4.75" customWidth="1"/>
    <col min="2" max="2" width="10.5" customWidth="1"/>
    <col min="3" max="3" width="15" customWidth="1"/>
    <col min="4" max="5" width="13.375" customWidth="1"/>
    <col min="6" max="6" width="14.25" customWidth="1"/>
  </cols>
  <sheetData>
    <row r="1" spans="1:8">
      <c r="A1" t="s">
        <v>0</v>
      </c>
      <c r="C1" s="1"/>
      <c r="D1" s="1"/>
    </row>
    <row r="2" spans="1:8">
      <c r="A2" t="s">
        <v>1</v>
      </c>
      <c r="C2" s="1"/>
      <c r="D2" s="1"/>
    </row>
    <row r="3" spans="1:8">
      <c r="C3" s="1"/>
      <c r="D3" s="1"/>
    </row>
    <row r="4" spans="1:8" ht="15">
      <c r="A4" s="2" t="s">
        <v>16</v>
      </c>
      <c r="B4" s="2"/>
      <c r="C4" s="1"/>
      <c r="D4" s="1"/>
    </row>
    <row r="5" spans="1:8">
      <c r="C5" s="1"/>
      <c r="D5" s="1"/>
    </row>
    <row r="6" spans="1:8" ht="15">
      <c r="A6" s="22" t="s">
        <v>33</v>
      </c>
      <c r="B6" s="22"/>
      <c r="C6" s="4"/>
      <c r="D6" s="1"/>
    </row>
    <row r="8" spans="1:8">
      <c r="C8" s="1" t="s">
        <v>17</v>
      </c>
      <c r="D8" s="1" t="s">
        <v>18</v>
      </c>
      <c r="E8" s="1" t="s">
        <v>19</v>
      </c>
      <c r="F8" s="1" t="s">
        <v>20</v>
      </c>
    </row>
    <row r="9" spans="1:8">
      <c r="A9" s="28">
        <v>1</v>
      </c>
      <c r="B9" s="3" t="s">
        <v>23</v>
      </c>
      <c r="C9" s="94">
        <v>177499</v>
      </c>
      <c r="D9" s="17">
        <v>89066</v>
      </c>
      <c r="E9" s="95">
        <v>288890.5</v>
      </c>
      <c r="F9" s="95">
        <f>SUM(C9:E9)</f>
        <v>555455.5</v>
      </c>
    </row>
    <row r="10" spans="1:8">
      <c r="A10">
        <v>2</v>
      </c>
      <c r="B10" s="3" t="s">
        <v>24</v>
      </c>
      <c r="C10" s="18">
        <v>224865</v>
      </c>
      <c r="D10" s="18">
        <v>173959</v>
      </c>
      <c r="E10" s="18">
        <v>118668.5</v>
      </c>
      <c r="F10" s="95">
        <f t="shared" ref="F10:F13" si="0">SUM(C10:E10)</f>
        <v>517492.5</v>
      </c>
    </row>
    <row r="11" spans="1:8">
      <c r="A11">
        <v>3</v>
      </c>
      <c r="B11" s="3" t="s">
        <v>25</v>
      </c>
      <c r="C11" s="18">
        <v>243883</v>
      </c>
      <c r="D11" s="18">
        <v>189204.5</v>
      </c>
      <c r="E11" s="18">
        <v>102809.5</v>
      </c>
      <c r="F11" s="95">
        <f t="shared" si="0"/>
        <v>535897</v>
      </c>
    </row>
    <row r="12" spans="1:8">
      <c r="A12">
        <v>4</v>
      </c>
      <c r="B12" s="3" t="s">
        <v>26</v>
      </c>
      <c r="C12" s="18">
        <v>225417.5</v>
      </c>
      <c r="D12" s="18">
        <v>166374.5</v>
      </c>
      <c r="E12" s="18">
        <v>386342.5</v>
      </c>
      <c r="F12" s="95">
        <f t="shared" si="0"/>
        <v>778134.5</v>
      </c>
    </row>
    <row r="13" spans="1:8">
      <c r="A13">
        <v>5</v>
      </c>
      <c r="B13" s="3" t="s">
        <v>27</v>
      </c>
      <c r="C13" s="18">
        <v>204054</v>
      </c>
      <c r="D13" s="18">
        <v>101658</v>
      </c>
      <c r="E13" s="18">
        <v>106633.5</v>
      </c>
      <c r="F13" s="95">
        <f t="shared" si="0"/>
        <v>412345.5</v>
      </c>
      <c r="H13" s="15"/>
    </row>
    <row r="14" spans="1:8">
      <c r="A14">
        <v>6</v>
      </c>
      <c r="B14" s="29" t="s">
        <v>21</v>
      </c>
      <c r="C14" s="29" t="s">
        <v>21</v>
      </c>
      <c r="D14" s="29" t="s">
        <v>21</v>
      </c>
      <c r="E14" s="29" t="s">
        <v>21</v>
      </c>
      <c r="F14" s="29" t="s">
        <v>21</v>
      </c>
    </row>
    <row r="15" spans="1:8">
      <c r="A15">
        <v>7</v>
      </c>
      <c r="B15" s="3" t="s">
        <v>22</v>
      </c>
      <c r="C15" s="18">
        <v>213451</v>
      </c>
      <c r="D15" s="18">
        <v>201942</v>
      </c>
      <c r="E15" s="96">
        <v>137573</v>
      </c>
      <c r="F15" s="96">
        <f>SUM(C15:E15)</f>
        <v>552966</v>
      </c>
    </row>
    <row r="16" spans="1:8">
      <c r="A16" s="28">
        <v>8</v>
      </c>
      <c r="B16" s="3" t="s">
        <v>23</v>
      </c>
      <c r="C16" s="17">
        <v>15583.5</v>
      </c>
      <c r="D16" s="17">
        <v>199710.5</v>
      </c>
      <c r="E16" s="97">
        <v>259461</v>
      </c>
      <c r="F16" s="96">
        <f t="shared" ref="F16:F20" si="1">SUM(C16:E16)</f>
        <v>474755</v>
      </c>
    </row>
    <row r="17" spans="1:6">
      <c r="A17">
        <v>9</v>
      </c>
      <c r="B17" s="3" t="s">
        <v>24</v>
      </c>
      <c r="C17" s="18">
        <v>209246.5</v>
      </c>
      <c r="D17" s="18">
        <v>119936</v>
      </c>
      <c r="E17" s="96">
        <v>55052</v>
      </c>
      <c r="F17" s="96">
        <f t="shared" si="1"/>
        <v>384234.5</v>
      </c>
    </row>
    <row r="18" spans="1:6">
      <c r="A18">
        <v>10</v>
      </c>
      <c r="B18" s="3" t="s">
        <v>25</v>
      </c>
      <c r="C18" s="18">
        <v>233973</v>
      </c>
      <c r="D18" s="18">
        <v>61824</v>
      </c>
      <c r="E18" s="96">
        <v>136677.5</v>
      </c>
      <c r="F18" s="96">
        <f t="shared" si="1"/>
        <v>432474.5</v>
      </c>
    </row>
    <row r="19" spans="1:6">
      <c r="A19">
        <v>11</v>
      </c>
      <c r="B19" s="3" t="s">
        <v>26</v>
      </c>
      <c r="C19" s="18">
        <v>250949</v>
      </c>
      <c r="D19" s="18">
        <v>197727.5</v>
      </c>
      <c r="E19" s="96">
        <v>343659.5</v>
      </c>
      <c r="F19" s="96">
        <f t="shared" si="1"/>
        <v>792336</v>
      </c>
    </row>
    <row r="20" spans="1:6">
      <c r="A20">
        <v>12</v>
      </c>
      <c r="B20" s="3" t="s">
        <v>27</v>
      </c>
      <c r="C20" s="18">
        <v>174900</v>
      </c>
      <c r="D20" s="18">
        <v>154113</v>
      </c>
      <c r="E20" s="96">
        <v>68471</v>
      </c>
      <c r="F20" s="96">
        <f t="shared" si="1"/>
        <v>397484</v>
      </c>
    </row>
    <row r="21" spans="1:6">
      <c r="A21">
        <v>13</v>
      </c>
      <c r="B21" s="29" t="s">
        <v>21</v>
      </c>
      <c r="C21" s="29" t="s">
        <v>21</v>
      </c>
      <c r="D21" s="29" t="s">
        <v>21</v>
      </c>
      <c r="E21" s="29" t="s">
        <v>21</v>
      </c>
      <c r="F21" s="29" t="s">
        <v>21</v>
      </c>
    </row>
    <row r="22" spans="1:6">
      <c r="A22">
        <v>14</v>
      </c>
      <c r="B22" s="3" t="s">
        <v>22</v>
      </c>
      <c r="C22" s="18">
        <v>252324.5</v>
      </c>
      <c r="D22" s="99">
        <v>275147</v>
      </c>
      <c r="E22" s="18">
        <v>75883</v>
      </c>
      <c r="F22" s="96">
        <f>SUM(C22:E22)</f>
        <v>603354.5</v>
      </c>
    </row>
    <row r="23" spans="1:6">
      <c r="A23">
        <v>15</v>
      </c>
      <c r="B23" s="3" t="s">
        <v>23</v>
      </c>
      <c r="C23" s="17">
        <v>105534.5</v>
      </c>
      <c r="D23" s="95">
        <v>164729</v>
      </c>
      <c r="E23" s="17">
        <v>184041.5</v>
      </c>
      <c r="F23" s="96">
        <f t="shared" ref="F23:F26" si="2">SUM(C23:E23)</f>
        <v>454305</v>
      </c>
    </row>
    <row r="24" spans="1:6">
      <c r="A24">
        <v>16</v>
      </c>
      <c r="B24" s="3" t="s">
        <v>24</v>
      </c>
      <c r="C24" s="18">
        <v>86331</v>
      </c>
      <c r="D24" s="99">
        <v>141714</v>
      </c>
      <c r="E24" s="18">
        <v>137421.5</v>
      </c>
      <c r="F24" s="96">
        <f t="shared" si="2"/>
        <v>365466.5</v>
      </c>
    </row>
    <row r="25" spans="1:6">
      <c r="A25">
        <v>17</v>
      </c>
      <c r="B25" s="3" t="s">
        <v>25</v>
      </c>
      <c r="C25" s="18">
        <v>159752</v>
      </c>
      <c r="D25" s="99">
        <v>234719</v>
      </c>
      <c r="E25" s="18">
        <v>179324.5</v>
      </c>
      <c r="F25" s="96">
        <f t="shared" si="2"/>
        <v>573795.5</v>
      </c>
    </row>
    <row r="26" spans="1:6">
      <c r="A26">
        <v>18</v>
      </c>
      <c r="B26" s="3" t="s">
        <v>26</v>
      </c>
      <c r="C26" s="18">
        <v>332988.5</v>
      </c>
      <c r="D26" s="99">
        <v>122983</v>
      </c>
      <c r="E26" s="18">
        <v>266555</v>
      </c>
      <c r="F26" s="96">
        <f t="shared" si="2"/>
        <v>722526.5</v>
      </c>
    </row>
    <row r="27" spans="1:6">
      <c r="A27">
        <v>19</v>
      </c>
      <c r="B27" s="3" t="s">
        <v>27</v>
      </c>
      <c r="C27" s="18">
        <v>183956.5</v>
      </c>
      <c r="D27" s="99">
        <v>104924.5</v>
      </c>
      <c r="E27" s="18">
        <v>222801</v>
      </c>
      <c r="F27" s="96">
        <f t="shared" ref="F27:F34" si="3">SUM(C27:E27)</f>
        <v>511682</v>
      </c>
    </row>
    <row r="28" spans="1:6">
      <c r="A28">
        <v>20</v>
      </c>
      <c r="B28" s="29" t="s">
        <v>21</v>
      </c>
      <c r="C28" s="69" t="s">
        <v>21</v>
      </c>
      <c r="D28" s="69" t="s">
        <v>21</v>
      </c>
      <c r="E28" s="93" t="s">
        <v>21</v>
      </c>
      <c r="F28" s="69" t="s">
        <v>21</v>
      </c>
    </row>
    <row r="29" spans="1:6">
      <c r="A29">
        <v>21</v>
      </c>
      <c r="B29" s="3" t="s">
        <v>22</v>
      </c>
      <c r="C29" s="99">
        <v>106447</v>
      </c>
      <c r="D29" s="18">
        <v>205995.5</v>
      </c>
      <c r="E29" s="18">
        <v>117144</v>
      </c>
      <c r="F29" s="18">
        <f t="shared" si="3"/>
        <v>429586.5</v>
      </c>
    </row>
    <row r="30" spans="1:6">
      <c r="A30">
        <v>22</v>
      </c>
      <c r="B30" s="3" t="s">
        <v>23</v>
      </c>
      <c r="C30" s="95">
        <v>96169</v>
      </c>
      <c r="D30" s="95">
        <v>96064.5</v>
      </c>
      <c r="E30" s="95">
        <v>136953</v>
      </c>
      <c r="F30" s="95">
        <f>SUM(C30:E30)</f>
        <v>329186.5</v>
      </c>
    </row>
    <row r="31" spans="1:6">
      <c r="A31">
        <v>23</v>
      </c>
      <c r="B31" s="3" t="s">
        <v>24</v>
      </c>
      <c r="C31" s="99">
        <v>289604.5</v>
      </c>
      <c r="D31" s="18">
        <v>94830.5</v>
      </c>
      <c r="E31" s="18">
        <v>146495.5</v>
      </c>
      <c r="F31" s="18">
        <f t="shared" si="3"/>
        <v>530930.5</v>
      </c>
    </row>
    <row r="32" spans="1:6">
      <c r="A32">
        <v>24</v>
      </c>
      <c r="B32" s="3" t="s">
        <v>25</v>
      </c>
      <c r="C32" s="99">
        <v>139987</v>
      </c>
      <c r="D32" s="18">
        <v>159411</v>
      </c>
      <c r="E32" s="18">
        <v>180827</v>
      </c>
      <c r="F32" s="18">
        <f t="shared" si="3"/>
        <v>480225</v>
      </c>
    </row>
    <row r="33" spans="1:6">
      <c r="A33">
        <v>25</v>
      </c>
      <c r="B33" s="3" t="s">
        <v>26</v>
      </c>
      <c r="C33" s="99">
        <v>141326.5</v>
      </c>
      <c r="D33" s="18">
        <v>110382.5</v>
      </c>
      <c r="E33" s="18">
        <v>228396.5</v>
      </c>
      <c r="F33" s="18">
        <f t="shared" si="3"/>
        <v>480105.5</v>
      </c>
    </row>
    <row r="34" spans="1:6">
      <c r="A34">
        <v>26</v>
      </c>
      <c r="B34" s="3" t="s">
        <v>27</v>
      </c>
      <c r="C34" s="99">
        <v>171998.5</v>
      </c>
      <c r="D34" s="18">
        <v>207943.5</v>
      </c>
      <c r="E34" s="18">
        <v>216472</v>
      </c>
      <c r="F34" s="18">
        <f t="shared" si="3"/>
        <v>596414</v>
      </c>
    </row>
    <row r="35" spans="1:6">
      <c r="A35">
        <v>27</v>
      </c>
      <c r="B35" s="29" t="s">
        <v>21</v>
      </c>
      <c r="C35" s="97" t="s">
        <v>21</v>
      </c>
      <c r="D35" s="97" t="s">
        <v>21</v>
      </c>
      <c r="E35" s="97" t="s">
        <v>21</v>
      </c>
      <c r="F35" s="97" t="s">
        <v>21</v>
      </c>
    </row>
    <row r="36" spans="1:6">
      <c r="A36">
        <v>28</v>
      </c>
      <c r="B36" s="3" t="s">
        <v>22</v>
      </c>
      <c r="C36" s="18">
        <v>220593.5</v>
      </c>
      <c r="D36" s="18">
        <v>278762</v>
      </c>
      <c r="E36" s="18">
        <v>107378</v>
      </c>
      <c r="F36" s="18">
        <f>SUM(D36:E36)</f>
        <v>386140</v>
      </c>
    </row>
    <row r="37" spans="1:6">
      <c r="A37">
        <v>29</v>
      </c>
      <c r="B37" s="3" t="s">
        <v>23</v>
      </c>
      <c r="C37" s="83">
        <v>96797</v>
      </c>
      <c r="D37" s="17">
        <v>91203.5</v>
      </c>
      <c r="E37" s="17">
        <v>260257.5</v>
      </c>
      <c r="F37" s="17">
        <f>SUM(D37:E37)</f>
        <v>351461</v>
      </c>
    </row>
    <row r="38" spans="1:6">
      <c r="A38">
        <v>30</v>
      </c>
      <c r="B38" s="3" t="s">
        <v>34</v>
      </c>
      <c r="C38" s="18"/>
      <c r="D38" s="18"/>
      <c r="E38" s="18"/>
      <c r="F38" s="18">
        <f>SUM(D38:E38)</f>
        <v>0</v>
      </c>
    </row>
    <row r="39" spans="1:6">
      <c r="C39" s="18"/>
      <c r="D39" s="18"/>
      <c r="E39" s="18"/>
      <c r="F39" s="18">
        <f>SUM(D39:E39)</f>
        <v>0</v>
      </c>
    </row>
    <row r="40" spans="1:6">
      <c r="C40" s="96"/>
      <c r="D40" s="18"/>
      <c r="E40" s="18"/>
      <c r="F40" s="18">
        <f>SUM(F9:F39)</f>
        <v>12648754</v>
      </c>
    </row>
    <row r="41" spans="1:6">
      <c r="C41" s="100"/>
      <c r="D41" s="45"/>
      <c r="E41" s="45"/>
      <c r="F41" s="45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1284F-CDA5-4A20-9005-F91BBB2ABA8C}">
  <dimension ref="A1"/>
  <sheetViews>
    <sheetView workbookViewId="0">
      <selection activeCell="AA1153" sqref="A1153:XFD1171"/>
    </sheetView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MAY  W PROMO 2025</vt:lpstr>
      <vt:lpstr>sample</vt:lpstr>
      <vt:lpstr>Sheet3</vt:lpstr>
      <vt:lpstr>Sheet1</vt:lpstr>
      <vt:lpstr>Monthly Sales</vt:lpstr>
      <vt:lpstr>DAILY S.I. &amp; BJ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Marie Chiong</dc:creator>
  <cp:lastModifiedBy>User</cp:lastModifiedBy>
  <dcterms:created xsi:type="dcterms:W3CDTF">2024-09-14T03:45:51Z</dcterms:created>
  <dcterms:modified xsi:type="dcterms:W3CDTF">2025-04-29T00:36:10Z</dcterms:modified>
</cp:coreProperties>
</file>