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875" windowHeight="95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2" l="1"/>
  <c r="C26" i="2"/>
  <c r="C21" i="2"/>
  <c r="C11" i="2"/>
  <c r="C13" i="2"/>
  <c r="C18" i="2"/>
  <c r="C23" i="2"/>
  <c r="C20" i="2"/>
  <c r="C19" i="2"/>
  <c r="C16" i="2"/>
  <c r="C25" i="2"/>
  <c r="C22" i="2"/>
  <c r="C10" i="2"/>
  <c r="E25" i="1"/>
  <c r="E14" i="1"/>
  <c r="E24" i="1"/>
  <c r="E23" i="1"/>
  <c r="E22" i="1"/>
  <c r="E21" i="1"/>
  <c r="E20" i="1"/>
  <c r="E19" i="1"/>
  <c r="E18" i="1"/>
  <c r="E17" i="1"/>
  <c r="E12" i="1"/>
  <c r="E11" i="1"/>
  <c r="E16" i="1"/>
</calcChain>
</file>

<file path=xl/sharedStrings.xml><?xml version="1.0" encoding="utf-8"?>
<sst xmlns="http://schemas.openxmlformats.org/spreadsheetml/2006/main" count="114" uniqueCount="61">
  <si>
    <t>Banana Peels</t>
  </si>
  <si>
    <t>3-4 weeks</t>
  </si>
  <si>
    <t xml:space="preserve">Orange Peels </t>
  </si>
  <si>
    <t>6 months</t>
  </si>
  <si>
    <r>
      <t>Apple</t>
    </r>
    <r>
      <rPr>
        <b/>
        <sz val="14"/>
        <color rgb="FF000000"/>
        <rFont val="Arial"/>
        <family val="2"/>
      </rPr>
      <t xml:space="preserve"> </t>
    </r>
    <r>
      <rPr>
        <sz val="12"/>
        <color rgb="FF000000"/>
        <rFont val="Arial"/>
        <family val="2"/>
      </rPr>
      <t>Core</t>
    </r>
  </si>
  <si>
    <t>2 months</t>
  </si>
  <si>
    <t xml:space="preserve">Paper Bag </t>
  </si>
  <si>
    <t>1 month</t>
  </si>
  <si>
    <t>Cardboard</t>
  </si>
  <si>
    <t>Milk Cartons</t>
  </si>
  <si>
    <t>5 years</t>
  </si>
  <si>
    <t>Newspaper</t>
  </si>
  <si>
    <t>6 weeks</t>
  </si>
  <si>
    <t xml:space="preserve">Paper Towel </t>
  </si>
  <si>
    <t>2-4 weeks</t>
  </si>
  <si>
    <t>Cotton</t>
  </si>
  <si>
    <t>1- 5 months</t>
  </si>
  <si>
    <t>Tinned Steel Can</t>
  </si>
  <si>
    <t>50 years</t>
  </si>
  <si>
    <t xml:space="preserve">Aluminum Can </t>
  </si>
  <si>
    <t>200-500 years</t>
  </si>
  <si>
    <t xml:space="preserve">Disposable Diaper </t>
  </si>
  <si>
    <t>550 years</t>
  </si>
  <si>
    <t xml:space="preserve">Plastic Bags </t>
  </si>
  <si>
    <t>20-1000 years</t>
  </si>
  <si>
    <t>Glass</t>
  </si>
  <si>
    <t>1-2 million years</t>
  </si>
  <si>
    <t>Cigarette Butts  </t>
  </si>
  <si>
    <t>10-12 years</t>
  </si>
  <si>
    <t>Leather Shoes</t>
  </si>
  <si>
    <t>25-40 years</t>
  </si>
  <si>
    <t xml:space="preserve">Rubber-Boot Soles </t>
  </si>
  <si>
    <t>50-80 years</t>
  </si>
  <si>
    <t xml:space="preserve">Plastic Containers </t>
  </si>
  <si>
    <t>Monofilament Fishing Lines</t>
  </si>
  <si>
    <t>600 years</t>
  </si>
  <si>
    <t>Foamed Plastic Cups</t>
  </si>
  <si>
    <t xml:space="preserve">Wool Sock </t>
  </si>
  <si>
    <t>1-5 years</t>
  </si>
  <si>
    <t>Plywood</t>
  </si>
  <si>
    <t>1-3 years</t>
  </si>
  <si>
    <t>Plastic Bottles</t>
  </si>
  <si>
    <t>450 years</t>
  </si>
  <si>
    <t>Styrofoam</t>
  </si>
  <si>
    <t>1 million years- never</t>
  </si>
  <si>
    <t xml:space="preserve">Rope </t>
  </si>
  <si>
    <t>3- 14 months</t>
  </si>
  <si>
    <t>weeks</t>
  </si>
  <si>
    <t>months</t>
  </si>
  <si>
    <t>month</t>
  </si>
  <si>
    <t>years</t>
  </si>
  <si>
    <t>200-500</t>
  </si>
  <si>
    <t>20-1000</t>
  </si>
  <si>
    <t>25-40</t>
  </si>
  <si>
    <t>50-80</t>
  </si>
  <si>
    <t>years-never</t>
  </si>
  <si>
    <t>Months</t>
  </si>
  <si>
    <t>Leaf</t>
  </si>
  <si>
    <t>Time to Degrade</t>
  </si>
  <si>
    <t>Months to Degrade</t>
  </si>
  <si>
    <t>Apple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</si>
</sst>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6" fontId="2" fillId="0" borderId="2" xfId="0" applyNumberFormat="1" applyFont="1" applyBorder="1" applyAlignment="1">
      <alignment vertical="center" wrapText="1"/>
    </xf>
    <xf numFmtId="16" fontId="2" fillId="0" borderId="4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5" xfId="0" applyFont="1" applyBorder="1"/>
    <xf numFmtId="0" fontId="4" fillId="0" borderId="5" xfId="0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" sqref="E1:E25"/>
    </sheetView>
  </sheetViews>
  <sheetFormatPr defaultColWidth="35.7109375" defaultRowHeight="15" x14ac:dyDescent="0.25"/>
  <sheetData>
    <row r="1" spans="1:6" ht="15.75" thickBot="1" x14ac:dyDescent="0.3">
      <c r="A1" s="1" t="s">
        <v>0</v>
      </c>
      <c r="B1" s="4">
        <v>42067</v>
      </c>
      <c r="C1" t="s">
        <v>47</v>
      </c>
      <c r="D1" s="4">
        <v>42067</v>
      </c>
      <c r="E1">
        <v>1</v>
      </c>
      <c r="F1" t="s">
        <v>56</v>
      </c>
    </row>
    <row r="2" spans="1:6" ht="15.75" thickBot="1" x14ac:dyDescent="0.3">
      <c r="A2" s="2" t="s">
        <v>2</v>
      </c>
      <c r="B2" s="3">
        <v>6</v>
      </c>
      <c r="C2" t="s">
        <v>48</v>
      </c>
      <c r="D2" s="3">
        <v>6</v>
      </c>
      <c r="E2" s="3">
        <v>6</v>
      </c>
    </row>
    <row r="3" spans="1:6" ht="18.75" thickBot="1" x14ac:dyDescent="0.3">
      <c r="A3" s="2" t="s">
        <v>4</v>
      </c>
      <c r="B3" s="3">
        <v>2</v>
      </c>
      <c r="C3" t="s">
        <v>48</v>
      </c>
      <c r="D3" s="3">
        <v>2</v>
      </c>
      <c r="E3" s="3">
        <v>2</v>
      </c>
    </row>
    <row r="4" spans="1:6" ht="15.75" thickBot="1" x14ac:dyDescent="0.3">
      <c r="A4" s="2" t="s">
        <v>6</v>
      </c>
      <c r="B4" s="3">
        <v>1</v>
      </c>
      <c r="C4" t="s">
        <v>49</v>
      </c>
      <c r="D4" s="3">
        <v>1</v>
      </c>
      <c r="E4" s="3">
        <v>1</v>
      </c>
    </row>
    <row r="5" spans="1:6" ht="15.75" thickBot="1" x14ac:dyDescent="0.3">
      <c r="A5" s="2" t="s">
        <v>8</v>
      </c>
      <c r="B5" s="3">
        <v>2</v>
      </c>
      <c r="C5" t="s">
        <v>48</v>
      </c>
      <c r="D5" s="3">
        <v>2</v>
      </c>
      <c r="E5" s="3">
        <v>2</v>
      </c>
    </row>
    <row r="6" spans="1:6" ht="15.75" thickBot="1" x14ac:dyDescent="0.3">
      <c r="A6" s="2" t="s">
        <v>9</v>
      </c>
      <c r="B6" s="3">
        <v>5</v>
      </c>
      <c r="C6" t="s">
        <v>50</v>
      </c>
      <c r="D6" s="3">
        <v>5</v>
      </c>
      <c r="E6" s="6">
        <v>60</v>
      </c>
    </row>
    <row r="7" spans="1:6" ht="15.75" thickBot="1" x14ac:dyDescent="0.3">
      <c r="A7" s="2" t="s">
        <v>11</v>
      </c>
      <c r="B7" s="3">
        <v>6</v>
      </c>
      <c r="C7" t="s">
        <v>47</v>
      </c>
      <c r="D7" s="3">
        <v>6</v>
      </c>
      <c r="E7" s="6">
        <v>1.5</v>
      </c>
    </row>
    <row r="8" spans="1:6" ht="15.75" thickBot="1" x14ac:dyDescent="0.3">
      <c r="A8" s="2" t="s">
        <v>13</v>
      </c>
      <c r="B8" s="5">
        <v>42039</v>
      </c>
      <c r="C8" t="s">
        <v>47</v>
      </c>
      <c r="D8" s="5">
        <v>42039</v>
      </c>
      <c r="E8" s="6">
        <v>1</v>
      </c>
    </row>
    <row r="9" spans="1:6" ht="15.75" thickBot="1" x14ac:dyDescent="0.3">
      <c r="A9" s="2" t="s">
        <v>15</v>
      </c>
      <c r="B9" s="5">
        <v>42009</v>
      </c>
      <c r="C9" t="s">
        <v>48</v>
      </c>
      <c r="D9" s="5">
        <v>42009</v>
      </c>
      <c r="E9" s="6">
        <v>3</v>
      </c>
    </row>
    <row r="10" spans="1:6" ht="15.75" thickBot="1" x14ac:dyDescent="0.3">
      <c r="A10" s="2" t="s">
        <v>17</v>
      </c>
      <c r="B10" s="3">
        <v>50</v>
      </c>
      <c r="C10" t="s">
        <v>50</v>
      </c>
      <c r="D10" s="3">
        <v>50</v>
      </c>
      <c r="E10" s="6">
        <v>600</v>
      </c>
    </row>
    <row r="11" spans="1:6" ht="15.75" thickBot="1" x14ac:dyDescent="0.3">
      <c r="A11" s="2" t="s">
        <v>19</v>
      </c>
      <c r="B11" s="3" t="s">
        <v>51</v>
      </c>
      <c r="C11" t="s">
        <v>50</v>
      </c>
      <c r="D11" s="3" t="s">
        <v>51</v>
      </c>
      <c r="E11" s="6">
        <f>5--12</f>
        <v>17</v>
      </c>
    </row>
    <row r="12" spans="1:6" ht="15.75" thickBot="1" x14ac:dyDescent="0.3">
      <c r="A12" s="2" t="s">
        <v>21</v>
      </c>
      <c r="B12" s="3">
        <v>550</v>
      </c>
      <c r="C12" t="s">
        <v>50</v>
      </c>
      <c r="D12" s="3">
        <v>550</v>
      </c>
      <c r="E12">
        <f>550*12</f>
        <v>6600</v>
      </c>
    </row>
    <row r="13" spans="1:6" ht="15.75" thickBot="1" x14ac:dyDescent="0.3">
      <c r="A13" s="2" t="s">
        <v>23</v>
      </c>
      <c r="B13" s="3" t="s">
        <v>52</v>
      </c>
      <c r="C13" t="s">
        <v>50</v>
      </c>
      <c r="D13" s="3" t="s">
        <v>52</v>
      </c>
      <c r="E13">
        <v>12000</v>
      </c>
    </row>
    <row r="14" spans="1:6" ht="15.75" thickBot="1" x14ac:dyDescent="0.3">
      <c r="A14" s="2" t="s">
        <v>25</v>
      </c>
      <c r="B14" s="3">
        <v>1000000</v>
      </c>
      <c r="C14" t="s">
        <v>55</v>
      </c>
      <c r="D14" s="3">
        <v>1000000</v>
      </c>
      <c r="E14">
        <f>9999999999</f>
        <v>9999999999</v>
      </c>
    </row>
    <row r="15" spans="1:6" ht="15.75" thickBot="1" x14ac:dyDescent="0.3">
      <c r="A15" s="2" t="s">
        <v>27</v>
      </c>
      <c r="B15" s="5">
        <v>12</v>
      </c>
      <c r="C15" t="s">
        <v>50</v>
      </c>
      <c r="D15" s="5">
        <v>12</v>
      </c>
      <c r="E15">
        <v>144</v>
      </c>
    </row>
    <row r="16" spans="1:6" ht="15.75" thickBot="1" x14ac:dyDescent="0.3">
      <c r="A16" s="2" t="s">
        <v>29</v>
      </c>
      <c r="B16" s="3" t="s">
        <v>53</v>
      </c>
      <c r="C16" t="s">
        <v>50</v>
      </c>
      <c r="D16" s="3" t="s">
        <v>53</v>
      </c>
      <c r="E16">
        <f>40*12</f>
        <v>480</v>
      </c>
    </row>
    <row r="17" spans="1:5" ht="15.75" thickBot="1" x14ac:dyDescent="0.3">
      <c r="A17" s="2" t="s">
        <v>31</v>
      </c>
      <c r="B17" s="3" t="s">
        <v>54</v>
      </c>
      <c r="C17" t="s">
        <v>50</v>
      </c>
      <c r="D17" s="3" t="s">
        <v>54</v>
      </c>
      <c r="E17">
        <f>80*12</f>
        <v>960</v>
      </c>
    </row>
    <row r="18" spans="1:5" ht="15.75" thickBot="1" x14ac:dyDescent="0.3">
      <c r="A18" s="2" t="s">
        <v>33</v>
      </c>
      <c r="B18" s="3" t="s">
        <v>54</v>
      </c>
      <c r="C18" t="s">
        <v>50</v>
      </c>
      <c r="D18" s="3" t="s">
        <v>54</v>
      </c>
      <c r="E18">
        <f>80*12</f>
        <v>960</v>
      </c>
    </row>
    <row r="19" spans="1:5" ht="15.75" thickBot="1" x14ac:dyDescent="0.3">
      <c r="A19" s="2" t="s">
        <v>34</v>
      </c>
      <c r="B19" s="3">
        <v>600</v>
      </c>
      <c r="C19" t="s">
        <v>50</v>
      </c>
      <c r="D19" s="3">
        <v>600</v>
      </c>
      <c r="E19">
        <f>600*12</f>
        <v>7200</v>
      </c>
    </row>
    <row r="20" spans="1:5" ht="15.75" thickBot="1" x14ac:dyDescent="0.3">
      <c r="A20" s="2" t="s">
        <v>36</v>
      </c>
      <c r="B20" s="3">
        <v>50</v>
      </c>
      <c r="C20" t="s">
        <v>50</v>
      </c>
      <c r="D20" s="3">
        <v>50</v>
      </c>
      <c r="E20">
        <f>50*12</f>
        <v>600</v>
      </c>
    </row>
    <row r="21" spans="1:5" ht="15.75" thickBot="1" x14ac:dyDescent="0.3">
      <c r="A21" s="2" t="s">
        <v>37</v>
      </c>
      <c r="B21" s="5">
        <v>42009</v>
      </c>
      <c r="C21" t="s">
        <v>50</v>
      </c>
      <c r="D21" s="5">
        <v>42009</v>
      </c>
      <c r="E21">
        <f>5*12</f>
        <v>60</v>
      </c>
    </row>
    <row r="22" spans="1:5" ht="15.75" thickBot="1" x14ac:dyDescent="0.3">
      <c r="A22" s="2" t="s">
        <v>39</v>
      </c>
      <c r="B22" s="5">
        <v>42007</v>
      </c>
      <c r="C22" t="s">
        <v>50</v>
      </c>
      <c r="D22" s="5">
        <v>42007</v>
      </c>
      <c r="E22">
        <f>3*12</f>
        <v>36</v>
      </c>
    </row>
    <row r="23" spans="1:5" ht="15.75" thickBot="1" x14ac:dyDescent="0.3">
      <c r="A23" s="2" t="s">
        <v>41</v>
      </c>
      <c r="B23" s="3">
        <v>450</v>
      </c>
      <c r="C23" t="s">
        <v>50</v>
      </c>
      <c r="D23" s="3">
        <v>450</v>
      </c>
      <c r="E23">
        <f>450*12</f>
        <v>5400</v>
      </c>
    </row>
    <row r="24" spans="1:5" ht="15.75" thickBot="1" x14ac:dyDescent="0.3">
      <c r="A24" s="2" t="s">
        <v>43</v>
      </c>
      <c r="B24" s="3">
        <v>1000000</v>
      </c>
      <c r="C24" t="s">
        <v>55</v>
      </c>
      <c r="D24" s="3">
        <v>1000000</v>
      </c>
      <c r="E24">
        <f>9999999999</f>
        <v>9999999999</v>
      </c>
    </row>
    <row r="25" spans="1:5" ht="15.75" thickBot="1" x14ac:dyDescent="0.3">
      <c r="A25" s="2" t="s">
        <v>45</v>
      </c>
      <c r="B25" s="5">
        <v>42077</v>
      </c>
      <c r="C25" t="s">
        <v>48</v>
      </c>
      <c r="D25" s="5">
        <v>42077</v>
      </c>
      <c r="E25">
        <f>14*12</f>
        <v>168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H15" sqref="H15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8.28515625" bestFit="1" customWidth="1"/>
  </cols>
  <sheetData>
    <row r="1" spans="1:3" x14ac:dyDescent="0.25">
      <c r="A1" s="10" t="s">
        <v>57</v>
      </c>
      <c r="B1" s="10" t="s">
        <v>58</v>
      </c>
      <c r="C1" s="10" t="s">
        <v>59</v>
      </c>
    </row>
    <row r="2" spans="1:3" x14ac:dyDescent="0.25">
      <c r="A2" s="8" t="s">
        <v>0</v>
      </c>
      <c r="B2" s="8" t="s">
        <v>1</v>
      </c>
      <c r="C2" s="7">
        <v>1</v>
      </c>
    </row>
    <row r="3" spans="1:3" x14ac:dyDescent="0.25">
      <c r="A3" s="8" t="s">
        <v>6</v>
      </c>
      <c r="B3" s="8" t="s">
        <v>7</v>
      </c>
      <c r="C3" s="8">
        <v>1</v>
      </c>
    </row>
    <row r="4" spans="1:3" x14ac:dyDescent="0.25">
      <c r="A4" s="8" t="s">
        <v>13</v>
      </c>
      <c r="B4" s="8" t="s">
        <v>14</v>
      </c>
      <c r="C4" s="9">
        <v>1</v>
      </c>
    </row>
    <row r="5" spans="1:3" x14ac:dyDescent="0.25">
      <c r="A5" s="8" t="s">
        <v>11</v>
      </c>
      <c r="B5" s="8" t="s">
        <v>12</v>
      </c>
      <c r="C5" s="9">
        <v>1.5</v>
      </c>
    </row>
    <row r="6" spans="1:3" x14ac:dyDescent="0.25">
      <c r="A6" s="8" t="s">
        <v>60</v>
      </c>
      <c r="B6" s="8" t="s">
        <v>5</v>
      </c>
      <c r="C6" s="8">
        <v>2</v>
      </c>
    </row>
    <row r="7" spans="1:3" x14ac:dyDescent="0.25">
      <c r="A7" s="8" t="s">
        <v>8</v>
      </c>
      <c r="B7" s="8" t="s">
        <v>5</v>
      </c>
      <c r="C7" s="8">
        <v>2</v>
      </c>
    </row>
    <row r="8" spans="1:3" x14ac:dyDescent="0.25">
      <c r="A8" s="8" t="s">
        <v>15</v>
      </c>
      <c r="B8" s="8" t="s">
        <v>16</v>
      </c>
      <c r="C8" s="9">
        <v>3</v>
      </c>
    </row>
    <row r="9" spans="1:3" x14ac:dyDescent="0.25">
      <c r="A9" s="8" t="s">
        <v>2</v>
      </c>
      <c r="B9" s="8" t="s">
        <v>3</v>
      </c>
      <c r="C9" s="8">
        <v>6</v>
      </c>
    </row>
    <row r="10" spans="1:3" x14ac:dyDescent="0.25">
      <c r="A10" s="8" t="s">
        <v>19</v>
      </c>
      <c r="B10" s="8" t="s">
        <v>20</v>
      </c>
      <c r="C10" s="9">
        <f>5--12</f>
        <v>17</v>
      </c>
    </row>
    <row r="11" spans="1:3" x14ac:dyDescent="0.25">
      <c r="A11" s="8" t="s">
        <v>39</v>
      </c>
      <c r="B11" s="8" t="s">
        <v>40</v>
      </c>
      <c r="C11" s="7">
        <f>3*12</f>
        <v>36</v>
      </c>
    </row>
    <row r="12" spans="1:3" x14ac:dyDescent="0.25">
      <c r="A12" s="8" t="s">
        <v>9</v>
      </c>
      <c r="B12" s="8" t="s">
        <v>10</v>
      </c>
      <c r="C12" s="9">
        <v>60</v>
      </c>
    </row>
    <row r="13" spans="1:3" x14ac:dyDescent="0.25">
      <c r="A13" s="8" t="s">
        <v>37</v>
      </c>
      <c r="B13" s="8" t="s">
        <v>38</v>
      </c>
      <c r="C13" s="7">
        <f>5*12</f>
        <v>60</v>
      </c>
    </row>
    <row r="14" spans="1:3" x14ac:dyDescent="0.25">
      <c r="A14" s="8" t="s">
        <v>27</v>
      </c>
      <c r="B14" s="8" t="s">
        <v>28</v>
      </c>
      <c r="C14" s="7">
        <v>144</v>
      </c>
    </row>
    <row r="15" spans="1:3" x14ac:dyDescent="0.25">
      <c r="A15" s="8" t="s">
        <v>45</v>
      </c>
      <c r="B15" s="8" t="s">
        <v>46</v>
      </c>
      <c r="C15" s="7">
        <f>14*12</f>
        <v>168</v>
      </c>
    </row>
    <row r="16" spans="1:3" x14ac:dyDescent="0.25">
      <c r="A16" s="8" t="s">
        <v>29</v>
      </c>
      <c r="B16" s="8" t="s">
        <v>30</v>
      </c>
      <c r="C16" s="7">
        <f>40*12</f>
        <v>480</v>
      </c>
    </row>
    <row r="17" spans="1:3" x14ac:dyDescent="0.25">
      <c r="A17" s="8" t="s">
        <v>17</v>
      </c>
      <c r="B17" s="8" t="s">
        <v>18</v>
      </c>
      <c r="C17" s="9">
        <v>600</v>
      </c>
    </row>
    <row r="18" spans="1:3" x14ac:dyDescent="0.25">
      <c r="A18" s="8" t="s">
        <v>36</v>
      </c>
      <c r="B18" s="8" t="s">
        <v>18</v>
      </c>
      <c r="C18" s="7">
        <f>50*12</f>
        <v>600</v>
      </c>
    </row>
    <row r="19" spans="1:3" x14ac:dyDescent="0.25">
      <c r="A19" s="8" t="s">
        <v>31</v>
      </c>
      <c r="B19" s="8" t="s">
        <v>32</v>
      </c>
      <c r="C19" s="7">
        <f>80*12</f>
        <v>960</v>
      </c>
    </row>
    <row r="20" spans="1:3" x14ac:dyDescent="0.25">
      <c r="A20" s="8" t="s">
        <v>33</v>
      </c>
      <c r="B20" s="8" t="s">
        <v>32</v>
      </c>
      <c r="C20" s="7">
        <f>80*12</f>
        <v>960</v>
      </c>
    </row>
    <row r="21" spans="1:3" x14ac:dyDescent="0.25">
      <c r="A21" s="8" t="s">
        <v>41</v>
      </c>
      <c r="B21" s="8" t="s">
        <v>42</v>
      </c>
      <c r="C21" s="7">
        <f>450*12</f>
        <v>5400</v>
      </c>
    </row>
    <row r="22" spans="1:3" x14ac:dyDescent="0.25">
      <c r="A22" s="8" t="s">
        <v>21</v>
      </c>
      <c r="B22" s="8" t="s">
        <v>22</v>
      </c>
      <c r="C22" s="7">
        <f>550*12</f>
        <v>6600</v>
      </c>
    </row>
    <row r="23" spans="1:3" x14ac:dyDescent="0.25">
      <c r="A23" s="8" t="s">
        <v>34</v>
      </c>
      <c r="B23" s="8" t="s">
        <v>35</v>
      </c>
      <c r="C23" s="7">
        <f>600*12</f>
        <v>7200</v>
      </c>
    </row>
    <row r="24" spans="1:3" x14ac:dyDescent="0.25">
      <c r="A24" s="8" t="s">
        <v>23</v>
      </c>
      <c r="B24" s="8" t="s">
        <v>24</v>
      </c>
      <c r="C24" s="7">
        <v>12000</v>
      </c>
    </row>
    <row r="25" spans="1:3" x14ac:dyDescent="0.25">
      <c r="A25" s="8" t="s">
        <v>25</v>
      </c>
      <c r="B25" s="8" t="s">
        <v>26</v>
      </c>
      <c r="C25" s="7">
        <f>9999999999</f>
        <v>9999999999</v>
      </c>
    </row>
    <row r="26" spans="1:3" x14ac:dyDescent="0.25">
      <c r="A26" s="8" t="s">
        <v>43</v>
      </c>
      <c r="B26" s="8" t="s">
        <v>44</v>
      </c>
      <c r="C26" s="7">
        <f>9999999999</f>
        <v>9999999999</v>
      </c>
    </row>
  </sheetData>
  <sortState ref="A2:C26">
    <sortCondition ref="C2:C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Zhang</dc:creator>
  <cp:lastModifiedBy>Helen Zhang</cp:lastModifiedBy>
  <dcterms:created xsi:type="dcterms:W3CDTF">2015-11-02T16:27:25Z</dcterms:created>
  <dcterms:modified xsi:type="dcterms:W3CDTF">2015-11-02T20:18:09Z</dcterms:modified>
</cp:coreProperties>
</file>