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jonathandunne/Dropbox/Data_Viz_101/Chart_Workshop/Javascript/12 Streamcharts/12b Example2/"/>
    </mc:Choice>
  </mc:AlternateContent>
  <xr:revisionPtr revIDLastSave="0" documentId="8_{E596FF7C-8620-6C4F-862A-F7C2DCF6161D}" xr6:coauthVersionLast="45" xr6:coauthVersionMax="45" xr10:uidLastSave="{00000000-0000-0000-0000-000000000000}"/>
  <bookViews>
    <workbookView xWindow="0" yWindow="460" windowWidth="33780" windowHeight="22620" activeTab="2"/>
  </bookViews>
  <sheets>
    <sheet name="MTTx_data_for_Jonathan" sheetId="1" r:id="rId1"/>
    <sheet name="Sheet1" sheetId="2" r:id="rId2"/>
    <sheet name="mttx6" sheetId="9" r:id="rId3"/>
    <sheet name="mttx2" sheetId="3" r:id="rId4"/>
    <sheet name="Sheet3" sheetId="4" r:id="rId5"/>
    <sheet name="mttx3" sheetId="5" r:id="rId6"/>
    <sheet name="mttx4" sheetId="6" r:id="rId7"/>
    <sheet name="mttx5" sheetId="7" r:id="rId8"/>
    <sheet name="Sheet7"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4" i="2" l="1"/>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alcChain>
</file>

<file path=xl/sharedStrings.xml><?xml version="1.0" encoding="utf-8"?>
<sst xmlns="http://schemas.openxmlformats.org/spreadsheetml/2006/main" count="1520" uniqueCount="401">
  <si>
    <t>Unnamed: 0</t>
  </si>
  <si>
    <t>Summary</t>
  </si>
  <si>
    <t>Issue id</t>
  </si>
  <si>
    <t>Created</t>
  </si>
  <si>
    <t>Severity</t>
  </si>
  <si>
    <t>Description</t>
  </si>
  <si>
    <t>Data Center Locations</t>
  </si>
  <si>
    <t>Detection Duration Mins</t>
  </si>
  <si>
    <t>Diagnose Duration Mins</t>
  </si>
  <si>
    <t>Escalation Duration Mins</t>
  </si>
  <si>
    <t>Incident Duration MTTR Mins</t>
  </si>
  <si>
    <t>Mitigation Duration Mins</t>
  </si>
  <si>
    <t>Recovery Duration Mins</t>
  </si>
  <si>
    <t>Products Impacted</t>
  </si>
  <si>
    <t>Root Cause-Level 1</t>
  </si>
  <si>
    <t>Root Cause-Level 2</t>
  </si>
  <si>
    <t>Root Cause-Level 3</t>
  </si>
  <si>
    <t>as_hour</t>
  </si>
  <si>
    <t>month_year</t>
  </si>
  <si>
    <t>Products Impacted - full</t>
  </si>
  <si>
    <t>date</t>
  </si>
  <si>
    <t>calendar_week</t>
  </si>
  <si>
    <t>calendar_week_txt</t>
  </si>
  <si>
    <t>detection - summed</t>
  </si>
  <si>
    <t>escalation - summed</t>
  </si>
  <si>
    <t>diagnose - summed</t>
  </si>
  <si>
    <t>mitigation - summed</t>
  </si>
  <si>
    <t>recovery - summed</t>
  </si>
  <si>
    <t>dete</t>
  </si>
  <si>
    <t>dete+diag</t>
  </si>
  <si>
    <t>dete+diag+esca</t>
  </si>
  <si>
    <t>dete+diag+esca+miti</t>
  </si>
  <si>
    <t>dete+diag+esca+miti+reco</t>
  </si>
  <si>
    <t>GIODE Protocol POD41 Node2 SFTP Data Delay</t>
  </si>
  <si>
    <t>Sev 2</t>
  </si>
  <si>
    <t>tbd</t>
  </si>
  <si>
    <t>Columbus</t>
  </si>
  <si>
    <t>SCBN GIODE FTPS Pod 41</t>
  </si>
  <si>
    <t>Undefined</t>
  </si>
  <si>
    <t>Unable to determine</t>
  </si>
  <si>
    <t>Level 3 not known</t>
  </si>
  <si>
    <t>2020-02</t>
  </si>
  <si>
    <t>SCBN</t>
  </si>
  <si>
    <t>2020,02,19</t>
  </si>
  <si>
    <t>2020: Week 08</t>
  </si>
  <si>
    <t>Week 8</t>
  </si>
  <si>
    <t>SCBN ARP Cache Issue</t>
  </si>
  <si>
    <t>Sev 1</t>
  </si>
  <si>
    <t>Some externally and internal DNS was failing due to change WSC-37204.¬† This change caused some externally facing and some internal DNS failures.¬† Customers that were accessing the URLs via DNS were not able to communicate if the ARP cache for the DNS entry had been refreshed.¬† This issue originally looked as though we had a successful fail over of ISP services (as though Verizon failed and we continued on L3 services). Shortly thereafter, additional issues started to be reported._x000D_
_x000D_
¬†</t>
  </si>
  <si>
    <t>SCBN GIODE SFTP Pod 41</t>
  </si>
  <si>
    <t>Network</t>
  </si>
  <si>
    <t>Configuration error</t>
  </si>
  <si>
    <t>2020,02,17</t>
  </si>
  <si>
    <t>Config Hub translationtest service instances becoming unresponsive and not auto-recovering</t>
  </si>
  <si>
    <t>Some Config Hub Washington, DC data center translationtest service instances became periodically unresponsive from 2-7-20 2:43 PM ET until approximately 2-7-20 7:00 PM ET due to Out of Memory errors and needed to be manually restarted._x000D_
_x000D_
¬†_x000D_
_x000D_
The Out of Memory errors began at 2-7-20 11:47 AM ET, but the affected translationtest service instances did not become unresponsive until 2:43 PM ET on the same date. It was noted that a large number number of requests were coming through the Map Test feature on the Map Editor Tool. It was later discovered that the customer was testing a map with an infinite loop during this timeframe which was leading to the memory consumption. The instances became hung, as expected from the requests. However, the issue was that there was nothing in place to automatically restart these hung instances. The affected instances needed to be periodically restarted until approximately 7:00 PM ET on 2-7-20 at which point the requests stopped._x000D_
_x000D_
¬†_x000D_
_x000D_
There was no customer impact during this time.</t>
  </si>
  <si>
    <t>Washington, DC</t>
  </si>
  <si>
    <t>Configuration Hub</t>
  </si>
  <si>
    <t>Architecture</t>
  </si>
  <si>
    <t>Service crash</t>
  </si>
  <si>
    <t>Out of memory</t>
  </si>
  <si>
    <t>2020,02,12</t>
  </si>
  <si>
    <t>2020: Week 07</t>
  </si>
  <si>
    <t>Week 7</t>
  </si>
  <si>
    <t>Kubernetes DNS service outage</t>
  </si>
  <si>
    <t>Change WSC-36947 was to disable transparent huge pages on all RHEL/CentOS servers in EuroGiode - was executed at 10amET, the deployment script had an incorrect command that didn't fully reload all the custom kernel parameter specifically required for Kubernetes/docker. This caused outbound route issues from the internal Kubernetes network to external networks. The internal Kubernetes DNS service for the pods/containers was also failing to forward/query the external MQ/DB servers from the external DNS servers._x000D_
_x000D_
https://ibm-cim.slack.com/archives/CTC76V8F3</t>
  </si>
  <si>
    <t>Frankfurt</t>
  </si>
  <si>
    <t>SCBN GIODE InFlight Visibility</t>
  </si>
  <si>
    <t>Human Error</t>
  </si>
  <si>
    <t>Script error</t>
  </si>
  <si>
    <t>Manual update of script</t>
  </si>
  <si>
    <t>2020,02,07</t>
  </si>
  <si>
    <t>2020: Week 06</t>
  </si>
  <si>
    <t>Week 6</t>
  </si>
  <si>
    <t>GIODE Translation SPE02 Data Delay</t>
  </si>
  <si>
    <t xml:space="preserve">On Wednesday, February 5th, 2020, there was a data delay caused by a Schneider TP sending over 267,000 documents starting at 12:46 PM, ending at 17:02.  No page alert was received and Rajiv found MQ page alerts were off.  </t>
  </si>
  <si>
    <t>Dublin, OH</t>
  </si>
  <si>
    <t>SCBN GIODE HISPEED02</t>
  </si>
  <si>
    <t>Queue congestion</t>
  </si>
  <si>
    <t>Data volume</t>
  </si>
  <si>
    <t>2020,02,06</t>
  </si>
  <si>
    <t>Config Center NA CTE: Configcenter node 2 web ran out of memory</t>
  </si>
  <si>
    <t>SCBN GIODE ConfigCenter</t>
  </si>
  <si>
    <t>Memory exhaustion</t>
  </si>
  <si>
    <t>Unrestricted data read</t>
  </si>
  <si>
    <t>2020-01</t>
  </si>
  <si>
    <t>2020,01,28</t>
  </si>
  <si>
    <t>2020: Week 05</t>
  </si>
  <si>
    <t>Week 5</t>
  </si>
  <si>
    <t>GIODE - Modern Inflight03 Database down</t>
  </si>
  <si>
    <t>ON 01/23/2020 at 4:55 pm ET we received alert on PD as Inflight03 Database down_x000D_
_x000D_
¬†_x000D_
 FUNCTION: DB2 UDB, Self tuning memory manager, stmmSimulateSortMerge, probe:3356_x000D_
 MESSAGE : ZRC=0x87AE0165=-2018639515=STMM_SEVERE_ERROR_x000D_
 "Severe error encountered in self tuning memory manager"_x000D_
_x000D_
LEVEL: Warning_x000D_
 PID : 6214 TID : 140736431384320 PROC : db2sysc 0_x000D_
 INSTANCE: dinfp03i NODE : 000 DB : DINFP03U_x000D_
 APPHDL : 0-18 APPID: *LOCAL.DB2.190922080710_x000D_
 AUTHID : DANG HOSTNAME: cudubgidb03003_x000D_
 EDUID : 38 EDUNAME: db2stmm (DINFP03U) 0_x000D_
 FUNCTION: DB2 UDB, Self tuning memory manager, stmmCheckIfFreeMemoryIsEnoughForSizeIncrease, probe:710_x000D_
 MESSAGE : ZRC=0xFFFFEC49=-5047_x000D_
 SQL5047C Insufficient memory to execute this function.DATA #1 : String, 147 bytes_x000D_
 There is not enough free memory for size increase. Free memory in pages: Physical memory = 0, Instance memory = 29706752, Database memory = 3275376_x000D_
_x000D_
¬†_x000D_
_x000D_
[Thu Jan 23 16:41:05 2020] Out of memory: Kill process 6214 (db2sysc) score 961 or sacrifice child_x000D_
[Thu Jan 23 16:41:05 2020] Killed process 6214 (db2sysc), UID 1001, total-vm:481012772kB, anon-rss:3452784kB, file-rss:1992kB, shmem-rss:248674372kB_x000D_
_x000D_
_x000D_
[root@cudubgidb03003 sa]# cat /sys/kernel/mm/transparent_hugepage/enabled_x000D_
_x000D_
Transparent_hugepage is enabled ‚Äì due to which Out of Memory killed DB2 instance.</t>
  </si>
  <si>
    <t>DB crash</t>
  </si>
  <si>
    <t>2020,01,24</t>
  </si>
  <si>
    <t>2020: Week 04</t>
  </si>
  <si>
    <t>Week 4</t>
  </si>
  <si>
    <t>SCBN Internet facing virtual IP issues</t>
  </si>
  <si>
    <t>IBM Incident#: 105635_x000D_
_x000D_
Change {color:#1d1c1d}WSC-35906{color} was implemented to extend high availability of the production Citrix Netscaler devices to the new Fisher Rd. data center.¬† This change has been completed in the past without issue.¬† After the completion of the change, monitoring of a small number of externally facing services reported as unavailable.¬† During troubleshooting, it was found that the virtual IP services were reporting as online and normal on the device.¬† It was decided to take the VIPs offline and then immediately enable them.¬† This corrected the issue.¬† Support ticket #79437555 was opened with the vendor to establish a root cause.¬†_x000D_
_x000D_
MFG update:_x000D_
_x000D_
Devices were in a "Split Brain" configuration.¬† Each device thought they were responsible for random Virtual IPs.¬† Additional tests are being ran to evaluate devices, build, and firmware._x000D_
_x000D_
¬†</t>
  </si>
  <si>
    <t>SCBN Commerce Centre Dub3 AS2</t>
  </si>
  <si>
    <t>Hardware</t>
  </si>
  <si>
    <t>Physical Device/Appliance</t>
  </si>
  <si>
    <t>Device Failure Recovered</t>
  </si>
  <si>
    <t>2020,01,17</t>
  </si>
  <si>
    <t>2020: Week 03</t>
  </si>
  <si>
    <t>Week 3</t>
  </si>
  <si>
    <t>Centre DUB3 Data Delay</t>
  </si>
  <si>
    <t>Centre DUB3 experienced a data delay caused as a result of change WSC-35368.¬† This change implemented metro mirror between the Dublin data center and the Fisher data center._x000D_
_x000D_
NOTE: DUB4 also experienced a delay of no more than 8 minutes, which does not breach the customer SLA.</t>
  </si>
  <si>
    <t>Configuration</t>
  </si>
  <si>
    <t>Disk performance</t>
  </si>
  <si>
    <t>Asynchronous replication</t>
  </si>
  <si>
    <t>2020,01,06</t>
  </si>
  <si>
    <t>2020: Week 02</t>
  </si>
  <si>
    <t>Week 2</t>
  </si>
  <si>
    <t>Config Center partial outage due to out of memory.</t>
  </si>
  <si>
    <t>Config Center was partially unavailable from 12-16-19 06:00 PM ET to 12-16-19 7:45 PM ET due to an out of memory condition. At no point was there not a functioning node up. Originally node 1 was up while node 2 was occupied with out of memory. After node 2 came back up, the API calls we made caused the delete to restart and crash node 1. However, while node 1 was down, node 2 was up and functioning. _x000D_
_x000D_
We were alerted to the partial outage through internal monitoring tools and there was no direct customer impact.</t>
  </si>
  <si>
    <t>CWDUBCSACEG533 SNA backend connections lost</t>
  </si>
  <si>
    <t>CWDUBCSACEG533 would have a data delay due to back end SNA connection being lost for the server presenting the customer with ‚Äúno ports available‚Äù.</t>
  </si>
  <si>
    <t>SCBN C:Network FTP Gateway 2</t>
  </si>
  <si>
    <t>HISPEED Deferred Processing Issue</t>
  </si>
  <si>
    <t>Data configured Scheduled Defer Processing randomly gets stuck within HISPEED</t>
  </si>
  <si>
    <t>Thread hung</t>
  </si>
  <si>
    <t>Race condition</t>
  </si>
  <si>
    <t>2020,01,03</t>
  </si>
  <si>
    <t>2020: Week 01</t>
  </si>
  <si>
    <t>Week 1</t>
  </si>
  <si>
    <t>Config Hub outage due to expired Couchbase certificate.</t>
  </si>
  <si>
    <t>Config Hub was unavailable from 12-10-19 07:17 PM ET to 12-11-19 12:53 PM ET due to an expired Couchbase certificate._x000D_
_x000D_
¬†_x000D_
_x000D_
Although the outage began at 7:17pm on 12/10, it was not reported by the customer until 9:56am on 12/11, so we believe actual customer impact was significantly shorter than the actual total outage duration.</t>
  </si>
  <si>
    <t>Connection failure</t>
  </si>
  <si>
    <t>SSL Certificate Expiration</t>
  </si>
  <si>
    <t>2019-12</t>
  </si>
  <si>
    <t>2019,12,11</t>
  </si>
  <si>
    <t>2019: Week 50</t>
  </si>
  <si>
    <t>Week 50</t>
  </si>
  <si>
    <t>Optimizer Service having intermittent slowness in real-time API response</t>
  </si>
  <si>
    <t>*PMR* 3366 - Optimizer Service having intermittent slowness in real-time API response ‚Äì causing timeouts.</t>
  </si>
  <si>
    <t>Watson Order Optimizer (WOO)</t>
  </si>
  <si>
    <t>API Failure</t>
  </si>
  <si>
    <t>New Relic plugin</t>
  </si>
  <si>
    <t>WOO</t>
  </si>
  <si>
    <t>2019,12,05</t>
  </si>
  <si>
    <t>2019: Week 49</t>
  </si>
  <si>
    <t>Week 49</t>
  </si>
  <si>
    <t>Slowdown on payload data visibility</t>
  </si>
  <si>
    <t>The first visible clues began October 21st when the OD received a call indicating the short-term file system was 95% full. Research began on why the file system was so bloated and uncovered that the short term file system had been carrying approximately three times the amount of date it should. This increased the runtime of a single archiver run as shown below:  !image-2019-12-04-17-22-15-221.png!_x000D_
_x000D_
The next clue was a ticket escalated by support through the ticket system ([https://github.ibm.com/WCE-SCBN/core-features/issues/670]) and called out in Slack channels ([https://ibm-cognitive-engage.slack.com/archives/C983ZNN7K/p1571746634061800?thread_ts=1571681291.053100&amp;cid=C983ZNN7K]). These indicated that customers were not able to view their data for upwards of an hour and the emails generated by Error Reporting Notification provided no benefit since the documents were unavailable._x000D_
_x000D_
These signs were not given an adequate amount of attention due to the time of year and understanding that payload data was less important that seeing the status of whether or not data passed. Historically, this was a trend seen every year and the increased severity had not yet been realized._x000D_
_x000D_
The BPN-Core team met and discussed solutions to resolve the file system being 95% full and chose to attack it from two sides. One group would start manually purging data that was due for deletion while the other developed improved logic for the Archiver which would reduce the size of the filesystem and allow the queue to process messages more quickly. After this course was decided on, further investigation was delayed while the fix was worked on. After the Archiver improvements were installed (which included non-blocking IO), the file system IO could be revisited to determine whether it was still an issue._x000D_
_x000D_
Until November 25th, responses to further customer complaints were that a fix was in the works and would be applied as soon as possible. It was then decided (on 11/25) that the Archiver improvements could not safely be installed prior to Black Friday and an alternative work-around needed to be offered for customers to see their data. Based on the feedback from customers, the biggest pain point was that red documents could not be reviewed to see the cause of failure. This made correcting mistakes to resend the document difficult. As a work around to remedy this, the development team put preparations in place to give red documents soft-priority. The details of this prep-work can be seen in WSC-34561 and WSC-34562._x000D_
_x000D_
That night there was a long meeting to discuss possible alternatives to the "red-priority" strategy. This discussion lead to a solution that would impact all documents. A new file system would be created for all net new documents. This was fleshed out on Nov 26th and installed that evening. The performance gain was immediate and can be seen below:_x000D_
_x000D_
Wednesday when the change was made:_x000D_
 !image-2019-12-04-17-39-18-882.png!_x000D_
_x000D_
Black Friday after the change:_x000D_
 !image-2019-12-04-17-39-52-589.png!_x000D_
_x000D_
This solution will work as a temporary solution but adds complexity to the environment. Additional research about permanent fixes will take place in a ticket action item.</t>
  </si>
  <si>
    <t>2019,12,04</t>
  </si>
  <si>
    <t>SCI-OPS Prod Outage</t>
  </si>
  <si>
    <t>Prod sci-ops service got restarted due to JVM OOM which impacted application</t>
  </si>
  <si>
    <t>Supply Chain Insights (SCI)</t>
  </si>
  <si>
    <t>Missed step</t>
  </si>
  <si>
    <t>Invalid config file</t>
  </si>
  <si>
    <t>2019-11</t>
  </si>
  <si>
    <t>SCI</t>
  </si>
  <si>
    <t>2019,11,22</t>
  </si>
  <si>
    <t>2019: Week 47</t>
  </si>
  <si>
    <t>Week 47</t>
  </si>
  <si>
    <t>VAN Services - Interconnects Data Delay</t>
  </si>
  <si>
    <t>Inbound FTP Traffic via Interconnects with other VANs is was experiencing issues, causing delays for traffic received from Covisint, OpenText, EasyLink and Inovis/Peregrine. All other inbound FTP was operating normally. Impact was limited to the four mailboxes used by these providers._x000D_
S##GE, S##PG, S##CV and S##EL.¬†_x000D_
_x000D_
The SCBN network engineer involved discovered incorrect NAT traffic for one customer connection that the interconnects were using.¬† This was possibly caused by asynchronous routing.¬† He had to clear the translations for the customer's connection to DUB4 and that reset the connections for the customer and the interconnects.</t>
  </si>
  <si>
    <t>SCBN Commerce Centre Dub4 FTP</t>
  </si>
  <si>
    <t>2019,11,20</t>
  </si>
  <si>
    <t>On Tuesday, November 19th, 2019, there was a data delay caused by a SPE node failure</t>
  </si>
  <si>
    <t>Excessive logging</t>
  </si>
  <si>
    <t>Code instantiation error</t>
  </si>
  <si>
    <t>SCI Resolution Room Ask Watson question not responding</t>
  </si>
  <si>
    <t>SCI Resolution Room Ask Watson question not responding_x000D_
_x000D_
Date of incident (YYYY-MM-DD): 2019-11-11_x000D_
_x000D_
Start time of incident (HH:MM): 10:08 PM EST_x000D_
_x000D_
End time of incident¬†(YYYY-MM-DD) (HH:MM):¬†¬†2019-11-12 00:50 AM EST</t>
  </si>
  <si>
    <t>Invalid config</t>
  </si>
  <si>
    <t>2019,11,12</t>
  </si>
  <si>
    <t>2019: Week 46</t>
  </si>
  <si>
    <t>Week 46</t>
  </si>
  <si>
    <t>Test RCA - confirm discontinued RCA Owner field is not copied if RCA cloned</t>
  </si>
  <si>
    <t>Other</t>
  </si>
  <si>
    <t>test record</t>
  </si>
  <si>
    <t>*Other</t>
  </si>
  <si>
    <t>Systems (Infrastructure)</t>
  </si>
  <si>
    <t>NFS Mount</t>
  </si>
  <si>
    <t>Directory deleted</t>
  </si>
  <si>
    <t>2019,11,07</t>
  </si>
  <si>
    <t>2019: Week 45</t>
  </si>
  <si>
    <t>Week 45</t>
  </si>
  <si>
    <t>Test RCA after Root Cause codes added</t>
  </si>
  <si>
    <t>test</t>
  </si>
  <si>
    <t>Vendor SW</t>
  </si>
  <si>
    <t>Mainframe Super Alias creation failure</t>
  </si>
  <si>
    <t>During startup after IPL for time change, an alias for SUPER J and SUPER R failed to be created.¬† This caused issues with FTP for two customers._x000D_
_x000D_
The failure created an informational alert instead of an error.¬† A PMR has been created for this issue as well as specific definitions have been created to catch the alerts.¬† Per IBM support, too many commands issued at once during script execution.¬† The script has been modified to correct issue._x000D_
_x000D_
¬†</t>
  </si>
  <si>
    <t>SCBN C:Network FTP Gateway J</t>
  </si>
  <si>
    <t>Mainframe System Configuration</t>
  </si>
  <si>
    <t>Startup Configuration issue</t>
  </si>
  <si>
    <t>2019,11,05</t>
  </si>
  <si>
    <t>Commerce Network SCBN Network issue</t>
  </si>
  <si>
    <t>During cabling testing for new devices at the Fisher Rd. data center, the primary communication interface for {color:#1d1c1d}cmh11-c-inet-fw1{color} was inadvertently enabled.¬† This device attempted to become the default router for several Commerce Network servers on VLAN 333 within the SCBN environment. ¬† Monitoring indicated that the servers were offline and was investigated by the infrastructure systems team.¬†_x000D_
_x000D_
The infrastructure network team was engaged to assist with troubleshooting.¬† Once it was determined the cause of the servers being unavailable, the interface was disabled, the arp cache cleared for specific servers on the correct firewall, and some servers were rebooted. ¬†_x000D_
_x000D_
Incident 28417452_x000D_
_x000D_
https://ibm.pagerduty.com/incidents/PLNNM3L</t>
  </si>
  <si>
    <t>Temporal network outage</t>
  </si>
  <si>
    <t xml:space="preserve">SCN C:Network Mainframe MVS FTP Interconnect Delay  </t>
  </si>
  <si>
    <t xml:space="preserve">Incident Start: Oct 21, 2019 @  16:09 ET_x000D_
Incident Resolution: Oct 21, 2019 @ 20:15 ET_x000D_
Incident Backlog Cleanup: Oct 23, 2019 @ 17:03 ET_x000D_
_x000D_
Incident: 105479 Problem Description_x000D_
The process that generates the Mainframe MVS FTP outbound jobs to interconnects experienced a loop that compromised outbound delivery.  During this time no MVS FTP outbound jobs were able to be delivered to the interconnects that leverage this protocol path._x000D_
</t>
  </si>
  <si>
    <t>SCBN C:Network Mainframe MVS FTP</t>
  </si>
  <si>
    <t>2019-10</t>
  </si>
  <si>
    <t>2019,10,30</t>
  </si>
  <si>
    <t>2019: Week 44</t>
  </si>
  <si>
    <t>Week 44</t>
  </si>
  <si>
    <t>Redis outage - P2PaaS WDC04 Prod</t>
  </si>
  <si>
    <t xml:space="preserve">Offering unable to connect to Redis in P2PaaS WDC04._x000D_
_x000D_
Determined Sentinel stunnel_26379 got hit by a load of connections (500+). which stopped anything else connecting to Redis.  Had to bring down server to get connection count back to normal.  App team also scaled down to 0 which helped some at same time._x000D_
</t>
  </si>
  <si>
    <t>2019,10,18</t>
  </si>
  <si>
    <t>2019: Week 42</t>
  </si>
  <si>
    <t>Week 42</t>
  </si>
  <si>
    <t>SCN SI Gateway(SFTP/FTPs) DB Outage</t>
  </si>
  <si>
    <t xml:space="preserve">Due to the number of incidents on SCN SI SFTP protocol nodes,   the Development DBA was attempting to run a background job (10:00AM) to remove a certain number of rows using a timed script, on a very large SI table that is not needed.   _x000D_
At 15:32 TOC/FRT received a alert that the space on the DB was at 95%, unfortunately this was not called out. _x000D_
By 17:40-17:46 there were pager duty alerts to the SCN OD that the DB was out of space.   _x000D_
DBA OD and Systems OD called out.     Space was added and DB rollbacks process started. _x000D_
SCN SI nodes started back up once most of the rollbacks were done. _x000D_
Incident #105352 _x000D_
¬†_x000D_
_x000D_
</t>
  </si>
  <si>
    <t>SCBN C:Network SFTP Legacy</t>
  </si>
  <si>
    <t>Storage disk full</t>
  </si>
  <si>
    <t>Unexpected disk usage</t>
  </si>
  <si>
    <t>2019,10,16</t>
  </si>
  <si>
    <t>All BDS instances for DTI went down</t>
  </si>
  <si>
    <t>All of DTI's BDS instances were unreachable, throwing either an HTTP 400 (can't find channel), 500 (internal server communication error), or a 504 (gateway timeout)_x000D_
_x000D_
[https://github.ibm.com/pbsa/support/issues/768]</t>
  </si>
  <si>
    <t>Dallas</t>
  </si>
  <si>
    <t>Delivery Transaction Intelligence (DTI)</t>
  </si>
  <si>
    <t>DTI</t>
  </si>
  <si>
    <t>2019,10,08</t>
  </si>
  <si>
    <t>2019: Week 41</t>
  </si>
  <si>
    <t>Week 41</t>
  </si>
  <si>
    <t>GIODE POD52 Node1 Data Delay</t>
  </si>
  <si>
    <t>GISHI POD52 node1 was in unhealthy state. Possible SI memory issues on POD53 node 1. System snapshot was collected and sent to Syncsort for analysis (TS002777258).</t>
  </si>
  <si>
    <t>SCBN GIODE AS2 Pod 52</t>
  </si>
  <si>
    <t>2019,10,04</t>
  </si>
  <si>
    <t>2019: Week 40</t>
  </si>
  <si>
    <t>Week 40</t>
  </si>
  <si>
    <t>HISPEED DB 100% Usage - Rollbacks/Red Docs</t>
  </si>
  <si>
    <t>{color:#616061}ALL HISPEED nodes, DB usage spiked to 100%. No delay over 30 minutes, but some messages were rolled back._x000D_
{color}</t>
  </si>
  <si>
    <t>2019-09</t>
  </si>
  <si>
    <t>2019,09,30</t>
  </si>
  <si>
    <t>QM.BPN3 MQ Slowdown</t>
  </si>
  <si>
    <t>An alert was received indicating that GIODE's Orchestrator queue had a depth greater than 10,000 messages. This queue handles all of GIODE's data routing and falling behind would mean an environment-wide data processing delay. The technician who received the alert logged into AppWatch to monitor the depth and observed that it continued to rise. Seeing the high volume of the queue, the OD began reaching out to colleagues concerning the issue and began investigation. Due to the network issue on Tuesday, the OD chose to restart the service on node 1 in an attempt to address the issue. After the restart, messages began to process rapidly and caused a spike in the queue followed by a rapid decline in the queue depth. This is because messages processed on the Orchestrator often use the Orchestrator several times from start to finish and is expected behavior. The queue depth and message rates can be seen below:_x000D_
_x000D_
!image-2019-09-27-12-49-10-502.png!!image-2019-09-27-12-49-33-933.png!_x000D_
_x000D_
¬† ¬† ¬† ¬† ¬† ¬† ¬† ¬† ¬† ¬† ¬† ¬† ¬† ¬† ¬† ¬† ¬† ¬† ¬† ¬† ¬† ¬† ¬† ¬† ¬† ¬† ¬† ¬† ¬† ¬† ¬† ¬† ¬† ¬† ¬† ¬† ¬† ¬† ¬† ¬† ¬† ¬† ¬† ¬† ¬† Blue: Messages put to queue_x000D_
 ¬† ¬† ¬† ¬† ¬† ¬† ¬† ¬† ¬† ¬† ¬† ¬† ¬† ¬† ¬† ¬† ¬† ¬† ¬† ¬† ¬† ¬† ¬† ¬† ¬† ¬† ¬† ¬† ¬† ¬† ¬† ¬† ¬† ¬† ¬† ¬† ¬† ¬† ¬† ¬† ¬† ¬† ¬† ¬† ¬† Purple: Message read from queue¬† ¬† ¬† ¬† ¬† ¬† ¬† ¬† ¬† ¬† ¬† ¬† ¬† ¬† ¬† ¬† ¬† ¬† ¬† ¬† ¬† ¬† ¬† ¬† ¬† ¬† ¬† ¬† ¬† ¬† ¬† ¬† ¬† ¬† ¬† ¬† ¬† ¬†_x000D_
_x000D_
The change plans that took place during a similar timeframe are listed below:_x000D_
_x000D_
WSC-32280,¬†WSC-32194 and¬†WSC-32247_x000D_
_x000D_
None of the change plans seemed like they had any potential to impact the Orchestrator queues._x000D_
_x000D_
The system resources were gathered from the time of the issue and are displayed below:_x000D_
_x000D_
CPU Usage:_x000D_
_x000D_
!image-2019-09-27-12-51-03-129.png!_x000D_
_x000D_
¬†_x000D_
_x000D_
Memory usage remained stable (note the small variation in y-axis):_x000D_
_x000D_
!image-2019-09-27-12-50-14-768.png!_x000D_
_x000D_
¬†_x000D_
_x000D_
Read Times:_x000D_
_x000D_
!image-2019-09-27-12-51-37-579.png!_x000D_
_x000D_
Write Times:¬†_x000D_
_x000D_
!image-2019-09-27-12-52-21-784.png!_x000D_
_x000D_
The I/O trends support that the Orchestrator was not processing and suddenly had a large spike of data to process. It does not seem indicative of any I/O issues._x000D_
_x000D_
¬†</t>
  </si>
  <si>
    <t>SCBN GIODE Orchestrator (Pod 04)</t>
  </si>
  <si>
    <t>2019,09,27</t>
  </si>
  <si>
    <t>2019: Week 39</t>
  </si>
  <si>
    <t>Week 39</t>
  </si>
  <si>
    <t>Config Center EU PROD: Features related with filestore access unavailable and resulted in data loss</t>
  </si>
  <si>
    <t>2019,09,26</t>
  </si>
  <si>
    <t>Modern Inflight Intermittently Unavailable</t>
  </si>
  <si>
    <t>Linux patching activities (WSC-21047) were performed from 2 - 6 AM Sunday morning.¬† The database server related to Inflight Archive Shard 1 was rebooted as part of that change.¬† When the server restarted the database entered crash recovery mode.¬† Inflight was intermittently unavailable and needed to be redeployed multiple times until the database finished crash recovery mode.</t>
  </si>
  <si>
    <t>Introduced by change</t>
  </si>
  <si>
    <t>Server reboot</t>
  </si>
  <si>
    <t>Incorrect sequence</t>
  </si>
  <si>
    <t>BTI - Visibility Delay</t>
  </si>
  <si>
    <t>After upgrading BTI Data-In service to 19.3.14.0 documents started backing up on the GIODE and SCN queues._x000D_
_x000D_
¬†_x000D_
_x000D_
.</t>
  </si>
  <si>
    <t>BTI</t>
  </si>
  <si>
    <t>Core Cisco Switch Failure and resulting application outages</t>
  </si>
  <si>
    <t>On September 24 at 07:31 EDT, system controller on a core Cisco Nexus 9516 chassis failed and was immediately followed by a failure of a primary switch in module 1. Though the network environment is fully redundant, the failure was unique in that both the controller and the switch failed at nearly the same time. This delayed the complete fail over to the secondary unit by approximately 20 seconds. Alerts were immediately received for the network failure and then for the systems._x000D_
_x000D_
The switch in slot 1 rebooted and was functional at 07:36 and both of the Cisco core devices were passing traffic. The teams discovered that the processing queues were not clearing and corrective action was needed. The brief network delay cause the GIODE systems to lose application connectivity and required the orchestration stack to be restarted. All other internal systems recovered as expected. Once the restarts were completed, the data queues began to process and clear the backlog. _x000D_
_x000D_
¬†</t>
  </si>
  <si>
    <t>SCBN C:Network SCN C:D Gateway</t>
  </si>
  <si>
    <t>2019,09,25</t>
  </si>
  <si>
    <t>SCI ResRoom was not responding to ask Watson question</t>
  </si>
  <si>
    <t>Operation Center Dashboard was not loading after logging in</t>
  </si>
  <si>
    <t>{{After the user has logged into sci application dashboard did not load.}}</t>
  </si>
  <si>
    <t>Security patching</t>
  </si>
  <si>
    <t>Cipher support</t>
  </si>
  <si>
    <t>ALL HISPEED nodes 30+ minutes behind</t>
  </si>
  <si>
    <t>{color:#616061}ALL HISPEED nodes,_x000D_
traffic was 30+ minutes behind on each node_x000D_
{color}_x000D_
_x000D_
{color:#616061}TB started{color}</t>
  </si>
  <si>
    <t>2019,09,24</t>
  </si>
  <si>
    <t>ERN Unavailable</t>
  </si>
  <si>
    <t>Linux patching activities (WSC-21047) were performed from 2 - 6 AM Sunday morning.¬† The database server related to ERN was rebooted as part of that change.¬† When the server restarted the database did not start due to a memory setting on within DB2.¬† ERN was unavailable until the setting was fixed and the database was started.¬†</t>
  </si>
  <si>
    <t>SCBN GIODE ERN Visibility</t>
  </si>
  <si>
    <t>Invalid Configuration</t>
  </si>
  <si>
    <t>Core Cisco Switch Failure resulting in Commerce Centre outage</t>
  </si>
  <si>
    <t>Core Cisco Nexus 9516 reloaded after an EBOC and module 1 failure which resulted in a fail over to the redundant core network switch.¬† The network team has installed a new¬† major code release on the switch that was to specifically address this problem (SR 686422040).¬† That was a planned change for 09/15/2019 and was coordinated with a Sr. Cisco support engineer online working with the network team._x000D_
_x000D_
This impact appears to have caused issues with the netscaler load balancers that are owned by systems for Citrix as well as DUB3 and DUB4.¬† The netscalers happen to be active/passive and the active node uses the switch that had issues.¬† A network engineer will work with the systems team to address any configuration issues to help compensate for any future issues.¬† The Commerce Centre nodes and the MQ channels needed to be restarted.¬†</t>
  </si>
  <si>
    <t>SCBN C:Centre x400</t>
  </si>
  <si>
    <t>None</t>
  </si>
  <si>
    <t>2019,09,16</t>
  </si>
  <si>
    <t>2019: Week 38</t>
  </si>
  <si>
    <t>Week 38</t>
  </si>
  <si>
    <t>JES Spool Space</t>
  </si>
  <si>
    <t>On September 12, 2019 the Job Entry System (JES) that supports the Commerce:Network Mainframe was overrun by the WebSphere Application (WAS). Available resources hit the proactive warning level. All processing was on hold until the threshold could be cleared._x000D_
_x000D_
An attempt was made to perform system cleanup to provide necessary space but was found that the WAS application required a restart.¬† The JES spool space was then released and the system was returned to normal._x000D_
_x000D_
A problem ticket has been opened with WAS support to determine what caused the overrun to occur.¬† Further details will be made available as they are received.</t>
  </si>
  <si>
    <t>SCBN C:Network FTP Gateway U</t>
  </si>
  <si>
    <t>2019,09,13</t>
  </si>
  <si>
    <t>2019: Week 37</t>
  </si>
  <si>
    <t>Week 37</t>
  </si>
  <si>
    <t>GIODE Protocol PEPPOL Data Delay</t>
  </si>
  <si>
    <t>PEPPOL POD had data outbound issue due an invalid cert.</t>
  </si>
  <si>
    <t>SCBN GIODE AS2 PEPPOL</t>
  </si>
  <si>
    <t>Service unavailable</t>
  </si>
  <si>
    <t>2019,09,11</t>
  </si>
  <si>
    <t xml:space="preserve">SCBN CNET SFTP outage(intermittent)  9-9 2019  </t>
  </si>
  <si>
    <t xml:space="preserve">9-9-19  Customers Unable to connect to CNET SFTP slots.SFTP 209.95.228.181  sftp.sterlingcommerce.com on NODE2.   Node 1 was still up and functioning and customers would have connected successfully.    Also if customers had a long enough wait time to reconnect on Node1, its possible they would have connected to Node2.  Other 'pinned' to Node1 would have considered it a outage. _x000D_
This was impacting Commerce:Network SFTP communication to and from  trading partners that started 5:15 am EDT has been resolved at 05:38 am EDT.  z-comnet-105313    Incident number : 105313._x000D_
_x000D_
</t>
  </si>
  <si>
    <t xml:space="preserve">SCBN CNET SFTP outage(intermittent)  9-7-2019  </t>
  </si>
  <si>
    <t xml:space="preserve">9-7-19  Customers Unable to connect to CNET SFTP slots.SFTP 209.95.228.181  sftp.sterlingcommerce.com on NODE1.   Node 2 was still up and functioning and customers would have connected successfully.    Also if customers had a long enough wait time to reconnect on Node1, its possible they would have connected to Node2.  Other 'pinned' to Node1 would have considered it a outage. _x000D_
This was impacting Commerce:Network SFTP communication to and from  trading partners that started 3:15 am EDT has been resolved at 04:40 am EDT.    _x000D_
_x000D_
_x000D_
</t>
  </si>
  <si>
    <t>Centre DUB4 Inbound AS2 / HTTP Outage</t>
  </si>
  <si>
    <t>Centre DUB4 experienced an intermittent issue with {color:#1d1c1d}Inbound AS2 / HTTP for approximately 69 minutes. _x000D_
{color}_x000D_
_x000D_
¬†</t>
  </si>
  <si>
    <t>SCBN Commerce Centre Dub4 AS2</t>
  </si>
  <si>
    <t>GIODE Translation POD27 Data Delay</t>
  </si>
  <si>
    <t>Received Pager Duty MQ Age alert for POD27 for data older than 10 minutes.¬† SI was not under heavy load (the queues never got above 3000 messages) but the system was struggling to keep up and eventually, there were messages around 30-40 minutes old before all data was processed but it took just over 3 hours to completely process everything and empty the queues.</t>
  </si>
  <si>
    <t>SCBN GIODE Pod 27</t>
  </si>
  <si>
    <t>2019,09,09</t>
  </si>
  <si>
    <t>Softlayer network outage in FRA</t>
  </si>
  <si>
    <t>There was a Softlayer network outage that impacted FRA02 Datacenter. This caused an impact to Prod operations for IV that was mitigated immediately by their Akamai use. _x000D_
It also caused an impact to what was previously known as IDC...now an HCL product we provide support for as part of a TSA._x000D_
_x000D_
Outage details are included in the attachment. Impact was limited to Frankfurt._x000D_
_x000D_
SL has stated a start time of 11:31 but our alerts were first seen at 11:38, which means that the actual impact of the issue in our account would not have started until at least 11:33-11:37 given the frequency or our monitors._x000D_
_x000D_
Given the alerts we saw, it seemed clear almost immediately that it was a SL network issue so we accessed SL Support and could see they were already reporting an issue. At that point we notified impacted offerings and prepared the team to jump on after the issue was resolved by SL to verify everything came back OK. When alerts started to autoclear, we confirmed that there were no additional impacts or actions from our team.</t>
  </si>
  <si>
    <t>CSP</t>
  </si>
  <si>
    <t>2019,09,06</t>
  </si>
  <si>
    <t>2019: Week 36</t>
  </si>
  <si>
    <t>Week 36</t>
  </si>
  <si>
    <t xml:space="preserve">SCBN CNET DUB4 FTP Intermittent Delay 9-5-19 </t>
  </si>
  <si>
    <t xml:space="preserve">9-5-19    Incident 25740301.   Some clients sending FTP to DUB4 experienced intermittent issues where the connections appeared successful, meanwhile only 0 byte files are received at IBM. This affected both IBM VAN Mailbox users of FTP (Sterling VAN - your own or trading partner connections, as applicable) as well as interconnects that are connecting over FTP. _x000D_
_x000D_
#z-comc-105307 Channel </t>
  </si>
  <si>
    <t xml:space="preserve">SCBN CNET SFTP outage 9-5 2019  </t>
  </si>
  <si>
    <t xml:space="preserve">9-5-19  Customers Unable to connect to CNET SFTP slots.SFTP 209.95.228.181  sftp.sterlingcommerce.com on NODE1.   Node 2 was still up and functioning and customers would have connected successfully.    Also if customers had a long enough wait time to reconnect on Node1, its possible they would have connected to Node2.  Other 'pinned' to Node1 would have considered it a outage. _x000D_
This was impacting Commerce:Network SFTP communication to and from  trading partners that started 3:23 am EDT has been resolved at 04:15 am EDT.  This issue was tracked as IBM incident number : 105306.    #z-comnet-105306 Channel _x000D_
_x000D_
</t>
  </si>
  <si>
    <t>Repeated DTI INPUT API heartbeat failures in CTE and Prod</t>
  </si>
  <si>
    <t>On Thursday, 22-Aug-2019, the heartbeat process for the DTI INPUT API in both CTE and Production began continuously failing._x000D_
_x000D_
Examination of the logs for the INPUT API showed no processing errors but heartbeat test document were not successfully posted to the system._x000D_
_x000D_
There was no customer impact because we have no customers in Production using the INPUT API.</t>
  </si>
  <si>
    <t>2019-08</t>
  </si>
  <si>
    <t>2019,08,29</t>
  </si>
  <si>
    <t>2019: Week 35</t>
  </si>
  <si>
    <t>Week 35</t>
  </si>
  <si>
    <t>Users unable to login to Resolution Rooms</t>
  </si>
  <si>
    <t>Our Redis client-side certificate for Stunnel encryption expired. Causing connections to Redis to fail. This caused an outage in our Authentication service causing users unable to login.</t>
  </si>
  <si>
    <t>2019,08,22</t>
  </si>
  <si>
    <t>2019: Week 34</t>
  </si>
  <si>
    <t>Week 34</t>
  </si>
  <si>
    <t>SCI: K8s Pods couldn't access secrets</t>
  </si>
  <si>
    <t>A change made by IBM Cloud caused our Kubernetes pods to be unable to reach secrets. Which caused any new containers to be unable to startup. Some of our services restarted under normal operation and unable to¬†start caused a complete outage of Resolution Rooms.</t>
  </si>
  <si>
    <t>API configuration</t>
  </si>
  <si>
    <t xml:space="preserve">August 13, 2019, site not reachable </t>
  </si>
  <si>
    <t xml:space="preserve">The user was unable to reach https://supplychaininsights.ibm.com,_x000D_
or CUI (https://www.customer-engagement.ibm.com)_x000D_
_x000D_
Affected Components:_x000D_
_x000D_
All components running on DMM wdc04,_x000D_
CUI, SSE, SCI, Job scheduler, EBA_x000D_
_x000D_
_x000D_
</t>
  </si>
  <si>
    <t>Vyatta routing</t>
  </si>
  <si>
    <t>2019,08,19</t>
  </si>
  <si>
    <t>GIODE Translation SPE02 Database CPU Strain</t>
  </si>
  <si>
    <t>‚Äúdb cpu pegged on dspep02i@cudubgidb02001‚ÄùAppears to be same issue as last night.</t>
  </si>
  <si>
    <t>High CPU</t>
  </si>
  <si>
    <t>2019,08,16</t>
  </si>
  <si>
    <t>2019: Week 33</t>
  </si>
  <si>
    <t>Week 33</t>
  </si>
  <si>
    <t>the cpu on cudubgidb02001 is pegged</t>
  </si>
  <si>
    <t>2019,08,15</t>
  </si>
  <si>
    <t>GIODE Translation POD27 Slowdown</t>
  </si>
  <si>
    <t>On Wednesday, August 7th, POD27 experienced a slowdown that caused all data to back up. Performance was improved by adding temp buffer pool space.</t>
  </si>
  <si>
    <t>Record purge</t>
  </si>
  <si>
    <t>2019,08,12</t>
  </si>
  <si>
    <t>Users unable to perform file upload</t>
  </si>
  <si>
    <t>User unable to perform file upload from Ops Center UI.</t>
  </si>
  <si>
    <t>2019,08,09</t>
  </si>
  <si>
    <t>2019: Week 32</t>
  </si>
  <si>
    <t>Week 32</t>
  </si>
  <si>
    <t>Operation Center not loading after logging in</t>
  </si>
  <si>
    <t>h4. After the user has logged into CUI, Operation center UI did not load._x000D_
_x000D_
See screenshot attachment (July24_login) for illustration</t>
  </si>
  <si>
    <t>2019,08,08</t>
  </si>
  <si>
    <t>Test RCA - confirm discontinued fields are no copied if RCA cloned</t>
  </si>
  <si>
    <t>Test Record Only</t>
  </si>
  <si>
    <t>2019,08,07</t>
  </si>
  <si>
    <t>GIODE Translation SPE02 Processing Issue</t>
  </si>
  <si>
    <t>On Sunday, August 4th, 2019, there was a data delay, and some data needed to be restarted, due to the transaction log for the database running out of room.</t>
  </si>
  <si>
    <t>Mismatch db node data</t>
  </si>
  <si>
    <t>2019,08,05</t>
  </si>
  <si>
    <t>Incident automation tool was unable to create a PagerDuty incident</t>
  </si>
  <si>
    <t xml:space="preserve">The incident Automation tool was unable to create a PagerDuty incident to execute predefined escalation policies. This required teams to use the workaround of manually creating an incident in PagerDuty and paging out required resources. </t>
  </si>
  <si>
    <t>Incident Automation</t>
  </si>
  <si>
    <t>2019,08,01</t>
  </si>
  <si>
    <t>2019: Week 31</t>
  </si>
  <si>
    <t>Week 31</t>
  </si>
  <si>
    <t>Core Cisco Switch Failure</t>
  </si>
  <si>
    <t xml:space="preserve">On July 31 at 10:53 PM EDT, system controller on a core Cisco Nexus 9516 chassis failed and was immediately followed by a failure of a primary switch in module 1.  Though the network environment is fully redundant, the failure was unique in that both the controller and the switch failed at nearly the same time.  This delayed the complete fail over to the secondary unit by approximately 20 seconds.  Alerts were immediately received for the network failure and then for the systems._x000D_
_x000D_
The switch in slot 1 rebooted and was functional at 10:58 PM and both of the Cisco core devices were passing traffic.  At approximately 11:30 PM, it was discovered that the processing queues were not clearing and corrective action was needed.  The brief network delay cause the GIODE systems to lose application connectivity and required the applications to be restarted.   All other internal systems recovered as expected.  Once the restarts were completed, the data queues began to process and clear the backlog.  All queue backlogs were processed as of 11:57 PM._x000D_
_x000D_
A vendor Sev 1 incident has been opened and escalated.  Further details will be made available as they are received._x000D_
</t>
  </si>
  <si>
    <t>EBA Ops Center Agent was responding</t>
  </si>
  <si>
    <t>Date of incident (YYYY-MM-DD): 2019-07-16_x000D_
_x000D_
EBA Ops Center Agent stop¬†responding_x000D_
_x000D_
Start time of incident (HH:MM): 01:20 AM EST_x000D_
_x000D_
¬†</t>
  </si>
  <si>
    <t>2019-07</t>
  </si>
  <si>
    <t>2019,07,29</t>
  </si>
  <si>
    <t xml:space="preserve">SCI user login "Gateway Timeout" Error </t>
  </si>
  <si>
    <t>When login to SCI it was showing getting Gateway Timeout Error</t>
  </si>
  <si>
    <t>SSE was down due to Mongodb network outage</t>
  </si>
  <si>
    <t>SSE Job Server service was in unhealthy unhealthy status on DMM_x000D_
_x000D_
Access SSE Job Server logs found database error:_x000D_
_x000D_
Exception in monitor thread while connecting to server wdc04is-platform-prod-mdb02.adm01.com_x000D_
_x000D_
Try to restart the SSE but was unable to start.</t>
  </si>
  <si>
    <t>2019,07,25</t>
  </si>
  <si>
    <t>2019: Week 30</t>
  </si>
  <si>
    <t>Week 30</t>
  </si>
  <si>
    <t>Users Could not login to Resolution Rooms</t>
  </si>
  <si>
    <t>We have been having intermittent problems with IBMid and SocketReadTimeouts from our Auth service, The evening of 7/15/19 there was an Auth service change that passed Integration to retry requests to IBMid that have timed out. The Auth service build was then auto deployed to production around 3:00 AM UTC 7/16/19. You can see from IBMid chart below that requests immediately spiked up after the deployment. Eventually, around 9:20 AM UTC Auth service started running out of memory causing login failures. Once ops team was paged out, Auth service was rolled back causing service to come back and logins to succeed except for intermittent failures. We followed up with IBMid team and found some of our IP Addresses were still blocked from the increased traffic. We got them to unblock our IPs after turning off our healthchecks._x000D_
_x000D_
¬†_x000D_
_x000D_
Related Github Issue:¬†[https://github.ibm.com/WatsonSupplyChain/wws-planning/issues/709]</t>
  </si>
  <si>
    <t>2019,07,24</t>
  </si>
  <si>
    <t>Network outage prevented SCI Ops Ctr from connecting to MongoDB</t>
  </si>
  <si>
    <t>When attempting to log into SCI Operations Center the dashboard would not load in the UI</t>
  </si>
  <si>
    <t>An alert was received indicating that GIODE's Orchestrator queue had a depth greater than 10,000 messages. This queue handles all of GIODE's data routing and falling behind would mean an environment-wide data processing delay. The technician who received the alert logged into AppWatch to monitor the depth and observed that it continued to rise. Next, the technician logged into QPasa to check how quickly messages were being processed from the queue. The QPasa overview showed the queue was historically able to handle much larger loads of data and was not processing as quickly as expected. At around this time it was noticed that the xmitq queues (queues used to send data across queue managers) was backing up as well. This behavior has never been experienced before and an internal MQ resource was called out. The MQ Resource agreed the queues were processing slower than expected but reported the MQ system appeared to be running normally. Incident #105169 ([https://incidents.ibmcloudops.io/incident/id/105169]) was created to track the ongoing progress of this issue and chat continued in the slack channel._x000D_
_x000D_
Discussion in this Slack channel lead to the discovery of a similar trend the previous day on 7/17, see the comparison below:_x000D_
 !image-2019-07-19-13-19-43-571.png|thumbnail! !image-2019-07-19-13-22-11-217.png|thumbnail! _x000D_
 While this also caused an alert, the impact was small enough that it was not investigated further. The same trend was not observable prior to 7/17 and the GIODE Core team began to search for changes involving cudubgimq03001 that had occurred between 7/16@10:00 and 7/17@10:00. -WSC-29341- was found and the Core team felt it may be contributing to or even causing the slowdown._x000D_
_x000D_
The Systems team was involved to investigate the potential impact of this change. IBM reported that DIME (Data in Motion Encryption) for GPFS was expected to cause a performance hit of approximately 5% and this had been verified in GIODE's QA environment. After some research, the systems team provided the following image indicating drastically slower read times after the GPFS DIME was enabled._x000D_
 !image-2019-07-19-13-44-10-108.png|thumbnail!_x000D_
_x000D_
At 12:00, the decision was made to disable GPFS DIME on the underlying MQ hosts. This was completed at 12:16 and the performance increase was immediately observable._x000D_
 !image-2019-07-19-13-48-11-928.png|thumbnail!</t>
  </si>
  <si>
    <t>2019,07,19</t>
  </si>
  <si>
    <t>2019: Week 29</t>
  </si>
  <si>
    <t>Week 29</t>
  </si>
  <si>
    <t>NA Prod Availability Check failed on Dal10</t>
  </si>
  <si>
    <t>While implementing additional security policies on non-customer facing environments, a change got applied for a brief period of time to certain customer facing environment (DAL10)</t>
  </si>
  <si>
    <t>Inventory Visibility (IV)</t>
  </si>
  <si>
    <t>IV</t>
  </si>
  <si>
    <t>2019,07,18</t>
  </si>
  <si>
    <t>BTI Intermittent DNS resolution</t>
  </si>
  <si>
    <t>REPORTED ISSUE: Intermittent dns issues with bti-data-in-prod.comm1.sci.local._x000D_
 REASON FOR ISSUE: DNS was checking all configured gslb sites for resolution, when dns would hit the SJC03 site, it would not resolve._x000D_
_x000D_
The issue was due to gslb configurations missing after -WSC-29229- was implemented. After the upgrade, the license on IBMADC329650-3 and IBMADC329650-6 in SJC03 data center was displayed as standard instead of platinum. This issue has not occurred with any of the other previous upgrades. Softlayer support was engaged ‚Äì opened case CS0357835. The support engineer stated the issue occurred because the ‚Äúnsroot‚Äù password was changed. This password was changed due to the 90 password policy. Once changed back to the portal password, the Softlayer Engineer was able to restore the platinum licensing._x000D_
_x000D_
.</t>
  </si>
  <si>
    <t>Manual update of config</t>
  </si>
  <si>
    <t>2019,07,17</t>
  </si>
  <si>
    <t>CXA-DA UI Outage</t>
  </si>
  <si>
    <t>The CXA DA / NextGenDA UI was unavailable to customers for approximately 25 minutes due to a level 3 circuit cut. Construction in the Washington DC area inadvertently cut the fiber lines for the WDC04 data center primary circuit. SoftLayer was alerted automatically and manually switched over to the secondary circuit to restore normal operations.</t>
  </si>
  <si>
    <t>2019,07,16</t>
  </si>
  <si>
    <t>IPSec connections interruption due to change WSC-27883</t>
  </si>
  <si>
    <t xml:space="preserve">During verification testing at the end of SCBN networking change WSC-27883, a trunk cable was pulled to verify alerting.  This exposed a configuration difference between the two devices which resulted in both devices attempting to be primary path for IPSec communication.  This caused IPSec connectivity problems for six MQ channels that used by multiple customers with the Managed Services Connect:Direct MQ environment. The MQ channels impacted are:_x000D_
_x000D_
QW1P.B2P.MIMQM1A_x000D_
QWIP.PESBB00_x000D_
QW1P.TO.EAIPRDQM1_x000D_
SQW1.TO.MQPCRA_x000D_
SQW1T.EUFTMMWMQ_x000D_
SQW1T.TO.MQTCBSA_x000D_
_x000D_
CDT3 - 109 customer connections impacted_x000D_
CDT2 - 39 customer connections impacted_x000D_
CDT4 - 1 connection (Schneider) impacted_x000D_
_x000D_
https://ibm.pagerduty.com/incidents/23241602/timeline_x000D_
</t>
  </si>
  <si>
    <t>2019,07,15</t>
  </si>
  <si>
    <t>POD40 was in unhealthy state and data processing hung</t>
  </si>
  <si>
    <t>Engineering took system snapshots on both nodes. The root cause of the problem is being investigated.</t>
  </si>
  <si>
    <t>SCBN GIODE AS2 Pod 40</t>
  </si>
  <si>
    <t>2019,07,09</t>
  </si>
  <si>
    <t>2019: Week 28</t>
  </si>
  <si>
    <t>Week 28</t>
  </si>
  <si>
    <t>Detection</t>
  </si>
  <si>
    <t>Date</t>
  </si>
  <si>
    <t>Diagnose</t>
  </si>
  <si>
    <t>Escalation</t>
  </si>
  <si>
    <t>Mitigation</t>
  </si>
  <si>
    <t>Recovery</t>
  </si>
  <si>
    <t>Key</t>
  </si>
  <si>
    <t>Value</t>
  </si>
  <si>
    <t>key</t>
  </si>
  <si>
    <t>value</t>
  </si>
  <si>
    <t>mttx</t>
  </si>
  <si>
    <t>Mttx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</si>
</sst>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4"/>
  <sheetViews>
    <sheetView workbookViewId="0">
      <selection activeCell="H1" sqref="H1:L1048576"/>
    </sheetView>
  </sheetViews>
  <sheetFormatPr baseColWidth="10" defaultRowHeight="16" x14ac:dyDescent="0.2"/>
  <cols>
    <col min="4" max="4" width="23.5" customWidth="1"/>
    <col min="7" max="7" width="22.33203125" customWidth="1"/>
    <col min="8" max="8" width="24.1640625" customWidth="1"/>
    <col min="9" max="9" width="22.5" customWidth="1"/>
    <col min="10" max="10" width="23.1640625" customWidth="1"/>
    <col min="11" max="11" width="24.83203125" customWidth="1"/>
    <col min="12" max="12" width="26.5" customWidth="1"/>
    <col min="14" max="14" width="25.6640625" customWidth="1"/>
  </cols>
  <sheetData>
    <row r="1" spans="1:34" x14ac:dyDescent="0.2">
      <c r="A1" t="s">
        <v>0</v>
      </c>
      <c r="B1" t="s">
        <v>1</v>
      </c>
      <c r="C1" t="s">
        <v>2</v>
      </c>
      <c r="D1" t="s">
        <v>3</v>
      </c>
      <c r="E1" t="s">
        <v>4</v>
      </c>
      <c r="F1" t="s">
        <v>5</v>
      </c>
      <c r="G1" t="s">
        <v>6</v>
      </c>
      <c r="H1" t="s">
        <v>7</v>
      </c>
      <c r="I1" t="s">
        <v>8</v>
      </c>
      <c r="J1" t="s">
        <v>9</v>
      </c>
      <c r="K1" t="s">
        <v>11</v>
      </c>
      <c r="L1" t="s">
        <v>12</v>
      </c>
      <c r="N1" t="s">
        <v>10</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row>
    <row r="2" spans="1:34" x14ac:dyDescent="0.2">
      <c r="A2">
        <v>0</v>
      </c>
      <c r="B2" t="s">
        <v>33</v>
      </c>
      <c r="C2">
        <v>88577</v>
      </c>
      <c r="D2" s="2">
        <v>43878</v>
      </c>
      <c r="E2" t="s">
        <v>34</v>
      </c>
      <c r="F2" t="s">
        <v>35</v>
      </c>
      <c r="G2" t="s">
        <v>36</v>
      </c>
      <c r="H2">
        <v>0</v>
      </c>
      <c r="I2">
        <v>0</v>
      </c>
      <c r="J2">
        <v>0</v>
      </c>
      <c r="K2">
        <v>0</v>
      </c>
      <c r="L2">
        <v>0</v>
      </c>
      <c r="N2">
        <v>0</v>
      </c>
      <c r="O2" t="s">
        <v>37</v>
      </c>
      <c r="P2" t="s">
        <v>38</v>
      </c>
      <c r="Q2" t="s">
        <v>39</v>
      </c>
      <c r="R2" t="s">
        <v>40</v>
      </c>
      <c r="S2">
        <v>0</v>
      </c>
      <c r="T2" t="s">
        <v>41</v>
      </c>
      <c r="U2" t="s">
        <v>42</v>
      </c>
      <c r="V2" t="s">
        <v>43</v>
      </c>
      <c r="W2" t="s">
        <v>44</v>
      </c>
      <c r="X2" t="s">
        <v>45</v>
      </c>
      <c r="Y2">
        <v>0</v>
      </c>
      <c r="Z2">
        <v>0</v>
      </c>
      <c r="AA2">
        <v>91</v>
      </c>
      <c r="AB2">
        <v>92</v>
      </c>
      <c r="AC2">
        <v>6</v>
      </c>
      <c r="AD2">
        <v>0</v>
      </c>
      <c r="AE2">
        <v>91</v>
      </c>
      <c r="AF2">
        <v>91</v>
      </c>
      <c r="AG2">
        <v>183</v>
      </c>
      <c r="AH2">
        <v>189</v>
      </c>
    </row>
    <row r="3" spans="1:34" ht="409.6" x14ac:dyDescent="0.2">
      <c r="A3">
        <v>1</v>
      </c>
      <c r="B3" t="s">
        <v>46</v>
      </c>
      <c r="C3">
        <v>88402</v>
      </c>
      <c r="D3" s="2">
        <v>43873</v>
      </c>
      <c r="E3" t="s">
        <v>47</v>
      </c>
      <c r="F3" s="1" t="s">
        <v>48</v>
      </c>
      <c r="G3" t="s">
        <v>36</v>
      </c>
      <c r="H3">
        <v>0</v>
      </c>
      <c r="I3">
        <v>91</v>
      </c>
      <c r="J3">
        <v>0</v>
      </c>
      <c r="K3">
        <v>92</v>
      </c>
      <c r="L3">
        <v>6</v>
      </c>
      <c r="N3">
        <v>98</v>
      </c>
      <c r="O3" t="s">
        <v>49</v>
      </c>
      <c r="P3" t="s">
        <v>50</v>
      </c>
      <c r="Q3" t="s">
        <v>51</v>
      </c>
      <c r="R3" t="s">
        <v>40</v>
      </c>
      <c r="S3">
        <v>1.63333333333333</v>
      </c>
      <c r="T3" t="s">
        <v>41</v>
      </c>
      <c r="U3" t="s">
        <v>42</v>
      </c>
      <c r="V3" t="s">
        <v>52</v>
      </c>
      <c r="W3" t="s">
        <v>44</v>
      </c>
      <c r="X3" t="s">
        <v>45</v>
      </c>
      <c r="Y3">
        <v>0</v>
      </c>
      <c r="Z3">
        <v>0</v>
      </c>
      <c r="AA3">
        <v>91</v>
      </c>
      <c r="AB3">
        <v>92</v>
      </c>
      <c r="AC3">
        <v>6</v>
      </c>
      <c r="AD3">
        <v>0</v>
      </c>
      <c r="AE3">
        <v>91</v>
      </c>
      <c r="AF3">
        <v>91</v>
      </c>
      <c r="AG3">
        <v>183</v>
      </c>
      <c r="AH3">
        <v>189</v>
      </c>
    </row>
    <row r="4" spans="1:34" ht="409.6" x14ac:dyDescent="0.2">
      <c r="A4">
        <v>2</v>
      </c>
      <c r="B4" t="s">
        <v>53</v>
      </c>
      <c r="C4">
        <v>88131</v>
      </c>
      <c r="D4" s="2">
        <v>43868</v>
      </c>
      <c r="E4" t="s">
        <v>34</v>
      </c>
      <c r="F4" s="1" t="s">
        <v>54</v>
      </c>
      <c r="G4" t="s">
        <v>55</v>
      </c>
      <c r="H4">
        <v>2</v>
      </c>
      <c r="I4">
        <v>13</v>
      </c>
      <c r="J4">
        <v>11</v>
      </c>
      <c r="K4">
        <v>14</v>
      </c>
      <c r="L4">
        <v>241</v>
      </c>
      <c r="N4">
        <v>257</v>
      </c>
      <c r="O4" t="s">
        <v>56</v>
      </c>
      <c r="P4" t="s">
        <v>57</v>
      </c>
      <c r="Q4" t="s">
        <v>58</v>
      </c>
      <c r="R4" t="s">
        <v>59</v>
      </c>
      <c r="S4">
        <v>4.2833333333333297</v>
      </c>
      <c r="T4" t="s">
        <v>41</v>
      </c>
      <c r="U4" t="s">
        <v>56</v>
      </c>
      <c r="V4" t="s">
        <v>60</v>
      </c>
      <c r="W4" t="s">
        <v>61</v>
      </c>
      <c r="X4" t="s">
        <v>62</v>
      </c>
      <c r="Y4">
        <v>2</v>
      </c>
      <c r="Z4">
        <v>11</v>
      </c>
      <c r="AA4">
        <v>13</v>
      </c>
      <c r="AB4">
        <v>14</v>
      </c>
      <c r="AC4">
        <v>241</v>
      </c>
      <c r="AD4">
        <v>2</v>
      </c>
      <c r="AE4">
        <v>15</v>
      </c>
      <c r="AF4">
        <v>26</v>
      </c>
      <c r="AG4">
        <v>40</v>
      </c>
      <c r="AH4">
        <v>281</v>
      </c>
    </row>
    <row r="5" spans="1:34" ht="409.6" x14ac:dyDescent="0.2">
      <c r="A5">
        <v>3</v>
      </c>
      <c r="B5" t="s">
        <v>63</v>
      </c>
      <c r="C5">
        <v>87811</v>
      </c>
      <c r="D5" s="2">
        <v>43867</v>
      </c>
      <c r="E5" t="s">
        <v>34</v>
      </c>
      <c r="F5" s="1" t="s">
        <v>64</v>
      </c>
      <c r="G5" t="s">
        <v>65</v>
      </c>
      <c r="H5">
        <v>1</v>
      </c>
      <c r="I5">
        <v>122</v>
      </c>
      <c r="J5">
        <v>39</v>
      </c>
      <c r="K5">
        <v>123</v>
      </c>
      <c r="L5">
        <v>4</v>
      </c>
      <c r="N5">
        <v>128</v>
      </c>
      <c r="O5" t="s">
        <v>66</v>
      </c>
      <c r="P5" t="s">
        <v>67</v>
      </c>
      <c r="Q5" t="s">
        <v>68</v>
      </c>
      <c r="R5" t="s">
        <v>69</v>
      </c>
      <c r="S5">
        <v>2.1333333333333302</v>
      </c>
      <c r="T5" t="s">
        <v>41</v>
      </c>
      <c r="U5" t="s">
        <v>42</v>
      </c>
      <c r="V5" t="s">
        <v>70</v>
      </c>
      <c r="W5" t="s">
        <v>71</v>
      </c>
      <c r="X5" t="s">
        <v>72</v>
      </c>
      <c r="Y5">
        <v>124</v>
      </c>
      <c r="Z5">
        <v>45</v>
      </c>
      <c r="AA5">
        <v>129</v>
      </c>
      <c r="AB5">
        <v>154</v>
      </c>
      <c r="AC5">
        <v>52</v>
      </c>
      <c r="AD5">
        <v>124</v>
      </c>
      <c r="AE5">
        <v>253</v>
      </c>
      <c r="AF5">
        <v>298</v>
      </c>
      <c r="AG5">
        <v>452</v>
      </c>
      <c r="AH5">
        <v>504</v>
      </c>
    </row>
    <row r="6" spans="1:34" x14ac:dyDescent="0.2">
      <c r="A6">
        <v>4</v>
      </c>
      <c r="B6" t="s">
        <v>73</v>
      </c>
      <c r="C6">
        <v>87723</v>
      </c>
      <c r="D6" s="2">
        <v>43858</v>
      </c>
      <c r="E6" t="s">
        <v>34</v>
      </c>
      <c r="F6" t="s">
        <v>74</v>
      </c>
      <c r="G6" t="s">
        <v>75</v>
      </c>
      <c r="H6">
        <v>123</v>
      </c>
      <c r="I6">
        <v>7</v>
      </c>
      <c r="J6">
        <v>6</v>
      </c>
      <c r="K6">
        <v>31</v>
      </c>
      <c r="L6">
        <v>48</v>
      </c>
      <c r="N6">
        <v>202</v>
      </c>
      <c r="O6" t="s">
        <v>76</v>
      </c>
      <c r="P6" t="s">
        <v>57</v>
      </c>
      <c r="Q6" t="s">
        <v>77</v>
      </c>
      <c r="R6" t="s">
        <v>78</v>
      </c>
      <c r="S6">
        <v>3.36666666666666</v>
      </c>
      <c r="T6" t="s">
        <v>41</v>
      </c>
      <c r="U6" t="s">
        <v>42</v>
      </c>
      <c r="V6" t="s">
        <v>79</v>
      </c>
      <c r="W6" t="s">
        <v>71</v>
      </c>
      <c r="X6" t="s">
        <v>72</v>
      </c>
      <c r="Y6">
        <v>124</v>
      </c>
      <c r="Z6">
        <v>45</v>
      </c>
      <c r="AA6">
        <v>129</v>
      </c>
      <c r="AB6">
        <v>154</v>
      </c>
      <c r="AC6">
        <v>52</v>
      </c>
      <c r="AD6">
        <v>124</v>
      </c>
      <c r="AE6">
        <v>253</v>
      </c>
      <c r="AF6">
        <v>298</v>
      </c>
      <c r="AG6">
        <v>452</v>
      </c>
      <c r="AH6">
        <v>504</v>
      </c>
    </row>
    <row r="7" spans="1:34" x14ac:dyDescent="0.2">
      <c r="A7">
        <v>5</v>
      </c>
      <c r="B7" t="s">
        <v>80</v>
      </c>
      <c r="C7">
        <v>87029</v>
      </c>
      <c r="D7" s="2">
        <v>43854</v>
      </c>
      <c r="E7" t="s">
        <v>34</v>
      </c>
      <c r="F7" t="s">
        <v>80</v>
      </c>
      <c r="G7" t="s">
        <v>36</v>
      </c>
      <c r="H7">
        <v>0</v>
      </c>
      <c r="I7">
        <v>8</v>
      </c>
      <c r="J7">
        <v>2</v>
      </c>
      <c r="K7">
        <v>9</v>
      </c>
      <c r="L7">
        <v>199</v>
      </c>
      <c r="N7">
        <v>208</v>
      </c>
      <c r="O7" t="s">
        <v>81</v>
      </c>
      <c r="P7" t="s">
        <v>57</v>
      </c>
      <c r="Q7" t="s">
        <v>82</v>
      </c>
      <c r="R7" t="s">
        <v>83</v>
      </c>
      <c r="S7">
        <v>3.4666666666666601</v>
      </c>
      <c r="T7" t="s">
        <v>84</v>
      </c>
      <c r="U7" t="s">
        <v>42</v>
      </c>
      <c r="V7" t="s">
        <v>85</v>
      </c>
      <c r="W7" t="s">
        <v>86</v>
      </c>
      <c r="X7" t="s">
        <v>87</v>
      </c>
      <c r="Y7">
        <v>0</v>
      </c>
      <c r="Z7">
        <v>2</v>
      </c>
      <c r="AA7">
        <v>8</v>
      </c>
      <c r="AB7">
        <v>9</v>
      </c>
      <c r="AC7">
        <v>199</v>
      </c>
      <c r="AD7">
        <v>0</v>
      </c>
      <c r="AE7">
        <v>8</v>
      </c>
      <c r="AF7">
        <v>10</v>
      </c>
      <c r="AG7">
        <v>19</v>
      </c>
      <c r="AH7">
        <v>218</v>
      </c>
    </row>
    <row r="8" spans="1:34" ht="409.6" x14ac:dyDescent="0.2">
      <c r="A8">
        <v>6</v>
      </c>
      <c r="B8" t="s">
        <v>88</v>
      </c>
      <c r="C8">
        <v>86755</v>
      </c>
      <c r="D8" s="2">
        <v>43847</v>
      </c>
      <c r="E8" t="s">
        <v>47</v>
      </c>
      <c r="F8" s="1" t="s">
        <v>89</v>
      </c>
      <c r="G8" t="s">
        <v>75</v>
      </c>
      <c r="H8">
        <v>1</v>
      </c>
      <c r="I8">
        <v>10</v>
      </c>
      <c r="J8">
        <v>0</v>
      </c>
      <c r="K8">
        <v>84</v>
      </c>
      <c r="L8">
        <v>1</v>
      </c>
      <c r="N8">
        <v>86</v>
      </c>
      <c r="O8" t="s">
        <v>66</v>
      </c>
      <c r="P8" t="s">
        <v>57</v>
      </c>
      <c r="Q8" t="s">
        <v>90</v>
      </c>
      <c r="R8" t="s">
        <v>59</v>
      </c>
      <c r="S8">
        <v>1.43333333333333</v>
      </c>
      <c r="T8" t="s">
        <v>84</v>
      </c>
      <c r="U8" t="s">
        <v>42</v>
      </c>
      <c r="V8" t="s">
        <v>91</v>
      </c>
      <c r="W8" t="s">
        <v>92</v>
      </c>
      <c r="X8" t="s">
        <v>93</v>
      </c>
      <c r="Y8">
        <v>1</v>
      </c>
      <c r="Z8">
        <v>0</v>
      </c>
      <c r="AA8">
        <v>10</v>
      </c>
      <c r="AB8">
        <v>84</v>
      </c>
      <c r="AC8">
        <v>1</v>
      </c>
      <c r="AD8">
        <v>1</v>
      </c>
      <c r="AE8">
        <v>11</v>
      </c>
      <c r="AF8">
        <v>11</v>
      </c>
      <c r="AG8">
        <v>95</v>
      </c>
      <c r="AH8">
        <v>96</v>
      </c>
    </row>
    <row r="9" spans="1:34" ht="409.6" x14ac:dyDescent="0.2">
      <c r="A9">
        <v>7</v>
      </c>
      <c r="B9" t="s">
        <v>94</v>
      </c>
      <c r="C9">
        <v>86223</v>
      </c>
      <c r="D9" s="2">
        <v>43836</v>
      </c>
      <c r="E9" t="s">
        <v>34</v>
      </c>
      <c r="F9" s="1" t="s">
        <v>95</v>
      </c>
      <c r="G9" t="s">
        <v>75</v>
      </c>
      <c r="H9">
        <v>21</v>
      </c>
      <c r="I9">
        <v>24</v>
      </c>
      <c r="J9">
        <v>0</v>
      </c>
      <c r="K9">
        <v>41</v>
      </c>
      <c r="L9">
        <v>45</v>
      </c>
      <c r="N9">
        <v>107</v>
      </c>
      <c r="O9" t="s">
        <v>96</v>
      </c>
      <c r="P9" t="s">
        <v>97</v>
      </c>
      <c r="Q9" t="s">
        <v>98</v>
      </c>
      <c r="R9" t="s">
        <v>99</v>
      </c>
      <c r="S9">
        <v>1.7833333333333301</v>
      </c>
      <c r="T9" t="s">
        <v>84</v>
      </c>
      <c r="U9" t="s">
        <v>42</v>
      </c>
      <c r="V9" t="s">
        <v>100</v>
      </c>
      <c r="W9" t="s">
        <v>101</v>
      </c>
      <c r="X9" t="s">
        <v>102</v>
      </c>
      <c r="Y9">
        <v>21</v>
      </c>
      <c r="Z9">
        <v>0</v>
      </c>
      <c r="AA9">
        <v>24</v>
      </c>
      <c r="AB9">
        <v>41</v>
      </c>
      <c r="AC9">
        <v>45</v>
      </c>
      <c r="AD9">
        <v>21</v>
      </c>
      <c r="AE9">
        <v>45</v>
      </c>
      <c r="AF9">
        <v>45</v>
      </c>
      <c r="AG9">
        <v>86</v>
      </c>
      <c r="AH9">
        <v>131</v>
      </c>
    </row>
    <row r="10" spans="1:34" ht="409.6" x14ac:dyDescent="0.2">
      <c r="A10">
        <v>8</v>
      </c>
      <c r="B10" t="s">
        <v>103</v>
      </c>
      <c r="C10">
        <v>84829</v>
      </c>
      <c r="D10" s="2">
        <v>43836</v>
      </c>
      <c r="E10" t="s">
        <v>34</v>
      </c>
      <c r="F10" s="1" t="s">
        <v>104</v>
      </c>
      <c r="G10" t="s">
        <v>36</v>
      </c>
      <c r="H10">
        <v>19</v>
      </c>
      <c r="I10">
        <v>112</v>
      </c>
      <c r="J10">
        <v>42</v>
      </c>
      <c r="K10">
        <v>139</v>
      </c>
      <c r="L10">
        <v>0</v>
      </c>
      <c r="N10">
        <v>158</v>
      </c>
      <c r="O10" t="s">
        <v>96</v>
      </c>
      <c r="P10" t="s">
        <v>105</v>
      </c>
      <c r="Q10" t="s">
        <v>106</v>
      </c>
      <c r="R10" t="s">
        <v>107</v>
      </c>
      <c r="S10">
        <v>2.6333333333333302</v>
      </c>
      <c r="T10" t="s">
        <v>84</v>
      </c>
      <c r="U10" t="s">
        <v>42</v>
      </c>
      <c r="V10" t="s">
        <v>108</v>
      </c>
      <c r="W10" t="s">
        <v>109</v>
      </c>
      <c r="X10" t="s">
        <v>110</v>
      </c>
      <c r="Y10">
        <v>29</v>
      </c>
      <c r="Z10">
        <v>1026</v>
      </c>
      <c r="AA10">
        <v>1207</v>
      </c>
      <c r="AB10">
        <v>1324</v>
      </c>
      <c r="AC10">
        <v>0</v>
      </c>
      <c r="AD10">
        <v>29</v>
      </c>
      <c r="AE10">
        <v>1236</v>
      </c>
      <c r="AF10">
        <v>2262</v>
      </c>
      <c r="AG10">
        <v>3586</v>
      </c>
      <c r="AH10">
        <v>3586</v>
      </c>
    </row>
    <row r="11" spans="1:34" ht="409.6" x14ac:dyDescent="0.2">
      <c r="A11">
        <v>9</v>
      </c>
      <c r="B11" t="s">
        <v>111</v>
      </c>
      <c r="C11">
        <v>84828</v>
      </c>
      <c r="D11" s="2">
        <v>43836</v>
      </c>
      <c r="E11" t="s">
        <v>34</v>
      </c>
      <c r="F11" s="1" t="s">
        <v>112</v>
      </c>
      <c r="G11" t="s">
        <v>75</v>
      </c>
      <c r="H11">
        <v>0</v>
      </c>
      <c r="I11">
        <v>25</v>
      </c>
      <c r="J11">
        <v>4</v>
      </c>
      <c r="K11">
        <v>105</v>
      </c>
      <c r="L11">
        <v>0</v>
      </c>
      <c r="N11">
        <v>105</v>
      </c>
      <c r="O11" t="s">
        <v>81</v>
      </c>
      <c r="P11" t="s">
        <v>57</v>
      </c>
      <c r="Q11" t="s">
        <v>58</v>
      </c>
      <c r="R11" t="s">
        <v>59</v>
      </c>
      <c r="S11">
        <v>1.75</v>
      </c>
      <c r="T11" t="s">
        <v>84</v>
      </c>
      <c r="U11" t="s">
        <v>42</v>
      </c>
      <c r="V11" t="s">
        <v>108</v>
      </c>
      <c r="W11" t="s">
        <v>109</v>
      </c>
      <c r="X11" t="s">
        <v>110</v>
      </c>
      <c r="Y11">
        <v>29</v>
      </c>
      <c r="Z11">
        <v>1026</v>
      </c>
      <c r="AA11">
        <v>1207</v>
      </c>
      <c r="AB11">
        <v>1324</v>
      </c>
      <c r="AC11">
        <v>0</v>
      </c>
      <c r="AD11">
        <v>29</v>
      </c>
      <c r="AE11">
        <v>1236</v>
      </c>
      <c r="AF11">
        <v>2262</v>
      </c>
      <c r="AG11">
        <v>3586</v>
      </c>
      <c r="AH11">
        <v>3586</v>
      </c>
    </row>
    <row r="12" spans="1:34" x14ac:dyDescent="0.2">
      <c r="A12">
        <v>10</v>
      </c>
      <c r="B12" t="s">
        <v>113</v>
      </c>
      <c r="C12">
        <v>84808</v>
      </c>
      <c r="D12" s="2">
        <v>43833</v>
      </c>
      <c r="E12" t="s">
        <v>47</v>
      </c>
      <c r="F12" t="s">
        <v>114</v>
      </c>
      <c r="G12" t="s">
        <v>75</v>
      </c>
      <c r="H12">
        <v>10</v>
      </c>
      <c r="I12">
        <v>1070</v>
      </c>
      <c r="J12">
        <v>980</v>
      </c>
      <c r="K12">
        <v>1080</v>
      </c>
      <c r="L12">
        <v>0</v>
      </c>
      <c r="N12">
        <v>1090</v>
      </c>
      <c r="O12" t="s">
        <v>115</v>
      </c>
      <c r="P12" t="s">
        <v>38</v>
      </c>
      <c r="Q12" t="s">
        <v>39</v>
      </c>
      <c r="R12" t="s">
        <v>40</v>
      </c>
      <c r="S12">
        <v>18.1666666666666</v>
      </c>
      <c r="T12" t="s">
        <v>84</v>
      </c>
      <c r="U12" t="s">
        <v>42</v>
      </c>
      <c r="V12" t="s">
        <v>108</v>
      </c>
      <c r="W12" t="s">
        <v>109</v>
      </c>
      <c r="X12" t="s">
        <v>110</v>
      </c>
      <c r="Y12">
        <v>29</v>
      </c>
      <c r="Z12">
        <v>1026</v>
      </c>
      <c r="AA12">
        <v>1207</v>
      </c>
      <c r="AB12">
        <v>1324</v>
      </c>
      <c r="AC12">
        <v>0</v>
      </c>
      <c r="AD12">
        <v>29</v>
      </c>
      <c r="AE12">
        <v>1236</v>
      </c>
      <c r="AF12">
        <v>2262</v>
      </c>
      <c r="AG12">
        <v>3586</v>
      </c>
      <c r="AH12">
        <v>3586</v>
      </c>
    </row>
    <row r="13" spans="1:34" x14ac:dyDescent="0.2">
      <c r="A13">
        <v>11</v>
      </c>
      <c r="B13" t="s">
        <v>116</v>
      </c>
      <c r="C13">
        <v>84756</v>
      </c>
      <c r="D13" s="2">
        <v>43810</v>
      </c>
      <c r="E13" t="s">
        <v>34</v>
      </c>
      <c r="F13" t="s">
        <v>117</v>
      </c>
      <c r="G13" t="s">
        <v>75</v>
      </c>
      <c r="H13">
        <v>549</v>
      </c>
      <c r="I13">
        <v>11518</v>
      </c>
      <c r="J13">
        <v>8386</v>
      </c>
      <c r="K13">
        <v>21020</v>
      </c>
      <c r="L13">
        <v>2186</v>
      </c>
      <c r="N13">
        <v>23755</v>
      </c>
      <c r="O13" t="s">
        <v>76</v>
      </c>
      <c r="P13" t="s">
        <v>57</v>
      </c>
      <c r="Q13" t="s">
        <v>118</v>
      </c>
      <c r="R13" t="s">
        <v>119</v>
      </c>
      <c r="S13">
        <v>395.916666666666</v>
      </c>
      <c r="T13" t="s">
        <v>84</v>
      </c>
      <c r="U13" t="s">
        <v>42</v>
      </c>
      <c r="V13" t="s">
        <v>120</v>
      </c>
      <c r="W13" t="s">
        <v>121</v>
      </c>
      <c r="X13" t="s">
        <v>122</v>
      </c>
      <c r="Y13">
        <v>549</v>
      </c>
      <c r="Z13">
        <v>8386</v>
      </c>
      <c r="AA13">
        <v>11518</v>
      </c>
      <c r="AB13">
        <v>21020</v>
      </c>
      <c r="AC13">
        <v>2186</v>
      </c>
      <c r="AD13">
        <v>549</v>
      </c>
      <c r="AE13">
        <v>12067</v>
      </c>
      <c r="AF13">
        <v>20453</v>
      </c>
      <c r="AG13">
        <v>41473</v>
      </c>
      <c r="AH13">
        <v>43659</v>
      </c>
    </row>
    <row r="14" spans="1:34" ht="409.6" x14ac:dyDescent="0.2">
      <c r="A14">
        <v>12</v>
      </c>
      <c r="B14" t="s">
        <v>123</v>
      </c>
      <c r="C14">
        <v>83398</v>
      </c>
      <c r="D14" s="2">
        <v>43804</v>
      </c>
      <c r="E14" t="s">
        <v>47</v>
      </c>
      <c r="F14" s="1" t="s">
        <v>124</v>
      </c>
      <c r="G14" t="s">
        <v>55</v>
      </c>
      <c r="H14">
        <v>962</v>
      </c>
      <c r="I14">
        <v>22</v>
      </c>
      <c r="J14">
        <v>3</v>
      </c>
      <c r="K14">
        <v>84</v>
      </c>
      <c r="L14">
        <v>10</v>
      </c>
      <c r="N14">
        <v>1056</v>
      </c>
      <c r="O14" t="s">
        <v>56</v>
      </c>
      <c r="P14" t="s">
        <v>50</v>
      </c>
      <c r="Q14" t="s">
        <v>125</v>
      </c>
      <c r="R14" t="s">
        <v>126</v>
      </c>
      <c r="S14">
        <v>17.600000000000001</v>
      </c>
      <c r="T14" t="s">
        <v>127</v>
      </c>
      <c r="U14" t="s">
        <v>56</v>
      </c>
      <c r="V14" t="s">
        <v>128</v>
      </c>
      <c r="W14" t="s">
        <v>129</v>
      </c>
      <c r="X14" t="s">
        <v>130</v>
      </c>
      <c r="Y14">
        <v>962</v>
      </c>
      <c r="Z14">
        <v>3</v>
      </c>
      <c r="AA14">
        <v>22</v>
      </c>
      <c r="AB14">
        <v>84</v>
      </c>
      <c r="AC14">
        <v>10</v>
      </c>
      <c r="AD14">
        <v>962</v>
      </c>
      <c r="AE14">
        <v>984</v>
      </c>
      <c r="AF14">
        <v>987</v>
      </c>
      <c r="AG14">
        <v>1071</v>
      </c>
      <c r="AH14">
        <v>1081</v>
      </c>
    </row>
    <row r="15" spans="1:34" x14ac:dyDescent="0.2">
      <c r="A15">
        <v>13</v>
      </c>
      <c r="B15" t="s">
        <v>131</v>
      </c>
      <c r="C15">
        <v>83121</v>
      </c>
      <c r="D15" s="2">
        <v>43803</v>
      </c>
      <c r="E15" t="s">
        <v>34</v>
      </c>
      <c r="F15" t="s">
        <v>132</v>
      </c>
      <c r="G15" t="s">
        <v>55</v>
      </c>
      <c r="H15">
        <v>0</v>
      </c>
      <c r="I15">
        <v>10</v>
      </c>
      <c r="J15">
        <v>0</v>
      </c>
      <c r="K15">
        <v>45</v>
      </c>
      <c r="L15">
        <v>0</v>
      </c>
      <c r="N15">
        <v>45</v>
      </c>
      <c r="O15" t="s">
        <v>133</v>
      </c>
      <c r="P15" t="s">
        <v>57</v>
      </c>
      <c r="Q15" t="s">
        <v>134</v>
      </c>
      <c r="R15" t="s">
        <v>135</v>
      </c>
      <c r="S15">
        <v>0.75</v>
      </c>
      <c r="T15" t="s">
        <v>127</v>
      </c>
      <c r="U15" t="s">
        <v>136</v>
      </c>
      <c r="V15" t="s">
        <v>137</v>
      </c>
      <c r="W15" t="s">
        <v>138</v>
      </c>
      <c r="X15" t="s">
        <v>139</v>
      </c>
      <c r="Y15">
        <v>0</v>
      </c>
      <c r="Z15">
        <v>0</v>
      </c>
      <c r="AA15">
        <v>10</v>
      </c>
      <c r="AB15">
        <v>401</v>
      </c>
      <c r="AC15">
        <v>0</v>
      </c>
      <c r="AD15">
        <v>0</v>
      </c>
      <c r="AE15">
        <v>10</v>
      </c>
      <c r="AF15">
        <v>10</v>
      </c>
      <c r="AG15">
        <v>411</v>
      </c>
      <c r="AH15">
        <v>411</v>
      </c>
    </row>
    <row r="16" spans="1:34" ht="409.6" x14ac:dyDescent="0.2">
      <c r="A16">
        <v>14</v>
      </c>
      <c r="B16" t="s">
        <v>140</v>
      </c>
      <c r="C16">
        <v>82980</v>
      </c>
      <c r="D16" s="2">
        <v>43791</v>
      </c>
      <c r="E16" t="s">
        <v>34</v>
      </c>
      <c r="F16" s="1" t="s">
        <v>141</v>
      </c>
      <c r="G16" t="s">
        <v>75</v>
      </c>
      <c r="H16">
        <v>0</v>
      </c>
      <c r="I16">
        <v>0</v>
      </c>
      <c r="J16">
        <v>0</v>
      </c>
      <c r="K16">
        <v>356</v>
      </c>
      <c r="L16">
        <v>0</v>
      </c>
      <c r="N16">
        <v>356</v>
      </c>
      <c r="O16" t="s">
        <v>66</v>
      </c>
      <c r="P16" t="s">
        <v>57</v>
      </c>
      <c r="Q16" t="s">
        <v>77</v>
      </c>
      <c r="R16" t="s">
        <v>78</v>
      </c>
      <c r="S16">
        <v>5.93333333333333</v>
      </c>
      <c r="T16" t="s">
        <v>127</v>
      </c>
      <c r="U16" t="s">
        <v>42</v>
      </c>
      <c r="V16" t="s">
        <v>142</v>
      </c>
      <c r="W16" t="s">
        <v>138</v>
      </c>
      <c r="X16" t="s">
        <v>139</v>
      </c>
      <c r="Y16">
        <v>0</v>
      </c>
      <c r="Z16">
        <v>0</v>
      </c>
      <c r="AA16">
        <v>10</v>
      </c>
      <c r="AB16">
        <v>401</v>
      </c>
      <c r="AC16">
        <v>0</v>
      </c>
      <c r="AD16">
        <v>0</v>
      </c>
      <c r="AE16">
        <v>10</v>
      </c>
      <c r="AF16">
        <v>10</v>
      </c>
      <c r="AG16">
        <v>411</v>
      </c>
      <c r="AH16">
        <v>411</v>
      </c>
    </row>
    <row r="17" spans="1:34" x14ac:dyDescent="0.2">
      <c r="A17">
        <v>15</v>
      </c>
      <c r="B17" t="s">
        <v>143</v>
      </c>
      <c r="C17">
        <v>82289</v>
      </c>
      <c r="D17" s="2">
        <v>43789</v>
      </c>
      <c r="E17" t="s">
        <v>47</v>
      </c>
      <c r="F17" t="s">
        <v>144</v>
      </c>
      <c r="G17" t="s">
        <v>55</v>
      </c>
      <c r="H17">
        <v>2</v>
      </c>
      <c r="I17">
        <v>4</v>
      </c>
      <c r="J17">
        <v>0</v>
      </c>
      <c r="K17">
        <v>4</v>
      </c>
      <c r="L17">
        <v>14</v>
      </c>
      <c r="N17">
        <v>20</v>
      </c>
      <c r="O17" t="s">
        <v>145</v>
      </c>
      <c r="P17" t="s">
        <v>105</v>
      </c>
      <c r="Q17" t="s">
        <v>146</v>
      </c>
      <c r="R17" t="s">
        <v>147</v>
      </c>
      <c r="S17">
        <v>0.33333333333333298</v>
      </c>
      <c r="T17" t="s">
        <v>148</v>
      </c>
      <c r="U17" t="s">
        <v>149</v>
      </c>
      <c r="V17" t="s">
        <v>150</v>
      </c>
      <c r="W17" t="s">
        <v>151</v>
      </c>
      <c r="X17" t="s">
        <v>152</v>
      </c>
      <c r="Y17">
        <v>5</v>
      </c>
      <c r="Z17">
        <v>81</v>
      </c>
      <c r="AA17">
        <v>197</v>
      </c>
      <c r="AB17">
        <v>302</v>
      </c>
      <c r="AC17">
        <v>31</v>
      </c>
      <c r="AD17">
        <v>5</v>
      </c>
      <c r="AE17">
        <v>202</v>
      </c>
      <c r="AF17">
        <v>283</v>
      </c>
      <c r="AG17">
        <v>585</v>
      </c>
      <c r="AH17">
        <v>616</v>
      </c>
    </row>
    <row r="18" spans="1:34" ht="409.6" x14ac:dyDescent="0.2">
      <c r="A18">
        <v>16</v>
      </c>
      <c r="B18" t="s">
        <v>153</v>
      </c>
      <c r="C18">
        <v>82212</v>
      </c>
      <c r="D18" s="2">
        <v>43789</v>
      </c>
      <c r="E18" t="s">
        <v>34</v>
      </c>
      <c r="F18" s="1" t="s">
        <v>154</v>
      </c>
      <c r="G18" t="s">
        <v>75</v>
      </c>
      <c r="H18">
        <v>1</v>
      </c>
      <c r="I18">
        <v>172</v>
      </c>
      <c r="J18">
        <v>79</v>
      </c>
      <c r="K18">
        <v>174</v>
      </c>
      <c r="L18">
        <v>2</v>
      </c>
      <c r="N18">
        <v>177</v>
      </c>
      <c r="O18" t="s">
        <v>155</v>
      </c>
      <c r="P18" t="s">
        <v>38</v>
      </c>
      <c r="Q18" t="s">
        <v>39</v>
      </c>
      <c r="R18" t="s">
        <v>40</v>
      </c>
      <c r="S18">
        <v>2.95</v>
      </c>
      <c r="T18" t="s">
        <v>148</v>
      </c>
      <c r="U18" t="s">
        <v>42</v>
      </c>
      <c r="V18" t="s">
        <v>156</v>
      </c>
      <c r="W18" t="s">
        <v>151</v>
      </c>
      <c r="X18" t="s">
        <v>152</v>
      </c>
      <c r="Y18">
        <v>5</v>
      </c>
      <c r="Z18">
        <v>81</v>
      </c>
      <c r="AA18">
        <v>197</v>
      </c>
      <c r="AB18">
        <v>302</v>
      </c>
      <c r="AC18">
        <v>31</v>
      </c>
      <c r="AD18">
        <v>5</v>
      </c>
      <c r="AE18">
        <v>202</v>
      </c>
      <c r="AF18">
        <v>283</v>
      </c>
      <c r="AG18">
        <v>585</v>
      </c>
      <c r="AH18">
        <v>616</v>
      </c>
    </row>
    <row r="19" spans="1:34" x14ac:dyDescent="0.2">
      <c r="A19">
        <v>17</v>
      </c>
      <c r="B19" t="s">
        <v>73</v>
      </c>
      <c r="C19">
        <v>82118</v>
      </c>
      <c r="D19" s="2">
        <v>43781</v>
      </c>
      <c r="E19" t="s">
        <v>34</v>
      </c>
      <c r="F19" t="s">
        <v>157</v>
      </c>
      <c r="G19" t="s">
        <v>75</v>
      </c>
      <c r="H19">
        <v>2</v>
      </c>
      <c r="I19">
        <v>21</v>
      </c>
      <c r="J19">
        <v>2</v>
      </c>
      <c r="K19">
        <v>124</v>
      </c>
      <c r="L19">
        <v>15</v>
      </c>
      <c r="N19">
        <v>141</v>
      </c>
      <c r="O19" t="s">
        <v>76</v>
      </c>
      <c r="P19" t="s">
        <v>57</v>
      </c>
      <c r="Q19" t="s">
        <v>158</v>
      </c>
      <c r="R19" t="s">
        <v>159</v>
      </c>
      <c r="S19">
        <v>2.35</v>
      </c>
      <c r="T19" t="s">
        <v>148</v>
      </c>
      <c r="U19" t="s">
        <v>42</v>
      </c>
      <c r="V19" t="s">
        <v>156</v>
      </c>
      <c r="W19" t="s">
        <v>151</v>
      </c>
      <c r="X19" t="s">
        <v>152</v>
      </c>
      <c r="Y19">
        <v>5</v>
      </c>
      <c r="Z19">
        <v>81</v>
      </c>
      <c r="AA19">
        <v>197</v>
      </c>
      <c r="AB19">
        <v>302</v>
      </c>
      <c r="AC19">
        <v>31</v>
      </c>
      <c r="AD19">
        <v>5</v>
      </c>
      <c r="AE19">
        <v>202</v>
      </c>
      <c r="AF19">
        <v>283</v>
      </c>
      <c r="AG19">
        <v>585</v>
      </c>
      <c r="AH19">
        <v>616</v>
      </c>
    </row>
    <row r="20" spans="1:34" ht="409.6" x14ac:dyDescent="0.2">
      <c r="A20">
        <v>19</v>
      </c>
      <c r="B20" t="s">
        <v>160</v>
      </c>
      <c r="C20">
        <v>81268</v>
      </c>
      <c r="D20" s="2">
        <v>43776</v>
      </c>
      <c r="E20" t="s">
        <v>34</v>
      </c>
      <c r="F20" s="1" t="s">
        <v>161</v>
      </c>
      <c r="G20" t="s">
        <v>55</v>
      </c>
      <c r="H20">
        <v>7</v>
      </c>
      <c r="I20">
        <v>45</v>
      </c>
      <c r="J20">
        <v>6</v>
      </c>
      <c r="K20">
        <v>45</v>
      </c>
      <c r="L20">
        <v>110</v>
      </c>
      <c r="N20">
        <v>162</v>
      </c>
      <c r="O20" t="s">
        <v>145</v>
      </c>
      <c r="P20" t="s">
        <v>105</v>
      </c>
      <c r="Q20" t="s">
        <v>146</v>
      </c>
      <c r="R20" t="s">
        <v>162</v>
      </c>
      <c r="S20">
        <v>2.7</v>
      </c>
      <c r="T20" t="s">
        <v>148</v>
      </c>
      <c r="U20" t="s">
        <v>149</v>
      </c>
      <c r="V20" t="s">
        <v>163</v>
      </c>
      <c r="W20" t="s">
        <v>164</v>
      </c>
      <c r="X20" t="s">
        <v>165</v>
      </c>
      <c r="Y20">
        <v>7</v>
      </c>
      <c r="Z20">
        <v>6</v>
      </c>
      <c r="AA20">
        <v>45</v>
      </c>
      <c r="AB20">
        <v>45</v>
      </c>
      <c r="AC20">
        <v>110</v>
      </c>
      <c r="AD20">
        <v>7</v>
      </c>
      <c r="AE20">
        <v>52</v>
      </c>
      <c r="AF20">
        <v>58</v>
      </c>
      <c r="AG20">
        <v>103</v>
      </c>
      <c r="AH20">
        <v>213</v>
      </c>
    </row>
    <row r="21" spans="1:34" x14ac:dyDescent="0.2">
      <c r="A21">
        <v>20</v>
      </c>
      <c r="B21" t="s">
        <v>166</v>
      </c>
      <c r="C21">
        <v>80838</v>
      </c>
      <c r="D21" s="2">
        <v>43776</v>
      </c>
      <c r="E21" t="s">
        <v>167</v>
      </c>
      <c r="F21" t="s">
        <v>168</v>
      </c>
      <c r="G21" t="s">
        <v>169</v>
      </c>
      <c r="H21">
        <v>0</v>
      </c>
      <c r="I21">
        <v>0</v>
      </c>
      <c r="J21">
        <v>0</v>
      </c>
      <c r="K21">
        <v>0</v>
      </c>
      <c r="L21">
        <v>0</v>
      </c>
      <c r="N21">
        <v>0</v>
      </c>
      <c r="O21" t="s">
        <v>169</v>
      </c>
      <c r="P21" t="s">
        <v>170</v>
      </c>
      <c r="Q21" t="s">
        <v>171</v>
      </c>
      <c r="R21" t="s">
        <v>172</v>
      </c>
      <c r="S21">
        <v>0</v>
      </c>
      <c r="T21" t="s">
        <v>148</v>
      </c>
      <c r="U21" t="s">
        <v>169</v>
      </c>
      <c r="V21" t="s">
        <v>173</v>
      </c>
      <c r="W21" t="s">
        <v>174</v>
      </c>
      <c r="X21" t="s">
        <v>175</v>
      </c>
      <c r="Y21">
        <v>385</v>
      </c>
      <c r="Z21">
        <v>36</v>
      </c>
      <c r="AA21">
        <v>376</v>
      </c>
      <c r="AB21">
        <v>408</v>
      </c>
      <c r="AC21">
        <v>252</v>
      </c>
      <c r="AD21">
        <v>385</v>
      </c>
      <c r="AE21">
        <v>761</v>
      </c>
      <c r="AF21">
        <v>797</v>
      </c>
      <c r="AG21">
        <v>1205</v>
      </c>
      <c r="AH21">
        <v>1457</v>
      </c>
    </row>
    <row r="22" spans="1:34" x14ac:dyDescent="0.2">
      <c r="A22">
        <v>21</v>
      </c>
      <c r="B22" t="s">
        <v>176</v>
      </c>
      <c r="C22">
        <v>80837</v>
      </c>
      <c r="D22" s="2">
        <v>43776</v>
      </c>
      <c r="E22" t="s">
        <v>167</v>
      </c>
      <c r="F22" t="s">
        <v>177</v>
      </c>
      <c r="G22" t="s">
        <v>169</v>
      </c>
      <c r="H22">
        <v>0</v>
      </c>
      <c r="I22">
        <v>0</v>
      </c>
      <c r="J22">
        <v>0</v>
      </c>
      <c r="K22">
        <v>0</v>
      </c>
      <c r="L22">
        <v>0</v>
      </c>
      <c r="N22">
        <v>0</v>
      </c>
      <c r="O22" t="s">
        <v>169</v>
      </c>
      <c r="P22" t="s">
        <v>170</v>
      </c>
      <c r="Q22" t="s">
        <v>171</v>
      </c>
      <c r="R22" t="s">
        <v>172</v>
      </c>
      <c r="S22">
        <v>0</v>
      </c>
      <c r="T22" t="s">
        <v>148</v>
      </c>
      <c r="U22" t="s">
        <v>169</v>
      </c>
      <c r="V22" t="s">
        <v>173</v>
      </c>
      <c r="W22" t="s">
        <v>174</v>
      </c>
      <c r="X22" t="s">
        <v>175</v>
      </c>
      <c r="Y22">
        <v>385</v>
      </c>
      <c r="Z22">
        <v>36</v>
      </c>
      <c r="AA22">
        <v>376</v>
      </c>
      <c r="AB22">
        <v>408</v>
      </c>
      <c r="AC22">
        <v>252</v>
      </c>
      <c r="AD22">
        <v>385</v>
      </c>
      <c r="AE22">
        <v>761</v>
      </c>
      <c r="AF22">
        <v>797</v>
      </c>
      <c r="AG22">
        <v>1205</v>
      </c>
      <c r="AH22">
        <v>1457</v>
      </c>
    </row>
    <row r="23" spans="1:34" x14ac:dyDescent="0.2">
      <c r="A23">
        <v>22</v>
      </c>
      <c r="B23" t="s">
        <v>176</v>
      </c>
      <c r="C23">
        <v>80836</v>
      </c>
      <c r="D23" s="2">
        <v>43774</v>
      </c>
      <c r="E23" t="s">
        <v>167</v>
      </c>
      <c r="F23" t="s">
        <v>177</v>
      </c>
      <c r="G23" t="s">
        <v>169</v>
      </c>
      <c r="H23">
        <v>0</v>
      </c>
      <c r="I23">
        <v>0</v>
      </c>
      <c r="J23">
        <v>0</v>
      </c>
      <c r="K23">
        <v>0</v>
      </c>
      <c r="L23">
        <v>0</v>
      </c>
      <c r="N23">
        <v>0</v>
      </c>
      <c r="O23" t="s">
        <v>169</v>
      </c>
      <c r="P23" t="s">
        <v>57</v>
      </c>
      <c r="Q23" t="s">
        <v>82</v>
      </c>
      <c r="R23" t="s">
        <v>178</v>
      </c>
      <c r="S23">
        <v>0</v>
      </c>
      <c r="T23" t="s">
        <v>148</v>
      </c>
      <c r="U23" t="s">
        <v>169</v>
      </c>
      <c r="V23" t="s">
        <v>173</v>
      </c>
      <c r="W23" t="s">
        <v>174</v>
      </c>
      <c r="X23" t="s">
        <v>175</v>
      </c>
      <c r="Y23">
        <v>385</v>
      </c>
      <c r="Z23">
        <v>36</v>
      </c>
      <c r="AA23">
        <v>376</v>
      </c>
      <c r="AB23">
        <v>408</v>
      </c>
      <c r="AC23">
        <v>252</v>
      </c>
      <c r="AD23">
        <v>385</v>
      </c>
      <c r="AE23">
        <v>761</v>
      </c>
      <c r="AF23">
        <v>797</v>
      </c>
      <c r="AG23">
        <v>1205</v>
      </c>
      <c r="AH23">
        <v>1457</v>
      </c>
    </row>
    <row r="24" spans="1:34" ht="409.6" x14ac:dyDescent="0.2">
      <c r="A24">
        <v>23</v>
      </c>
      <c r="B24" t="s">
        <v>179</v>
      </c>
      <c r="C24">
        <v>80607</v>
      </c>
      <c r="D24" s="2">
        <v>43774</v>
      </c>
      <c r="E24" t="s">
        <v>47</v>
      </c>
      <c r="F24" s="1" t="s">
        <v>180</v>
      </c>
      <c r="G24" t="s">
        <v>75</v>
      </c>
      <c r="H24">
        <v>385</v>
      </c>
      <c r="I24">
        <v>335</v>
      </c>
      <c r="J24">
        <v>35</v>
      </c>
      <c r="K24">
        <v>365</v>
      </c>
      <c r="L24">
        <v>210</v>
      </c>
      <c r="N24">
        <v>960</v>
      </c>
      <c r="O24" t="s">
        <v>181</v>
      </c>
      <c r="P24" t="s">
        <v>170</v>
      </c>
      <c r="Q24" t="s">
        <v>182</v>
      </c>
      <c r="R24" t="s">
        <v>183</v>
      </c>
      <c r="S24">
        <v>16</v>
      </c>
      <c r="T24" t="s">
        <v>148</v>
      </c>
      <c r="U24" t="s">
        <v>42</v>
      </c>
      <c r="V24" t="s">
        <v>184</v>
      </c>
      <c r="W24" t="s">
        <v>174</v>
      </c>
      <c r="X24" t="s">
        <v>175</v>
      </c>
      <c r="Y24">
        <v>385</v>
      </c>
      <c r="Z24">
        <v>36</v>
      </c>
      <c r="AA24">
        <v>376</v>
      </c>
      <c r="AB24">
        <v>408</v>
      </c>
      <c r="AC24">
        <v>252</v>
      </c>
      <c r="AD24">
        <v>385</v>
      </c>
      <c r="AE24">
        <v>761</v>
      </c>
      <c r="AF24">
        <v>797</v>
      </c>
      <c r="AG24">
        <v>1205</v>
      </c>
      <c r="AH24">
        <v>1457</v>
      </c>
    </row>
    <row r="25" spans="1:34" ht="409.6" x14ac:dyDescent="0.2">
      <c r="A25">
        <v>24</v>
      </c>
      <c r="B25" t="s">
        <v>185</v>
      </c>
      <c r="C25">
        <v>80602</v>
      </c>
      <c r="D25" s="2">
        <v>43768</v>
      </c>
      <c r="E25" t="s">
        <v>47</v>
      </c>
      <c r="F25" s="1" t="s">
        <v>186</v>
      </c>
      <c r="G25" t="s">
        <v>36</v>
      </c>
      <c r="H25">
        <v>0</v>
      </c>
      <c r="I25">
        <v>41</v>
      </c>
      <c r="J25">
        <v>1</v>
      </c>
      <c r="K25">
        <v>43</v>
      </c>
      <c r="L25">
        <v>42</v>
      </c>
      <c r="N25">
        <v>85</v>
      </c>
      <c r="O25" t="s">
        <v>115</v>
      </c>
      <c r="P25" t="s">
        <v>50</v>
      </c>
      <c r="Q25" t="s">
        <v>187</v>
      </c>
      <c r="R25" t="s">
        <v>51</v>
      </c>
      <c r="S25">
        <v>1.4166666666666601</v>
      </c>
      <c r="T25" t="s">
        <v>148</v>
      </c>
      <c r="U25" t="s">
        <v>42</v>
      </c>
      <c r="V25" t="s">
        <v>184</v>
      </c>
      <c r="W25" t="s">
        <v>174</v>
      </c>
      <c r="X25" t="s">
        <v>175</v>
      </c>
      <c r="Y25">
        <v>385</v>
      </c>
      <c r="Z25">
        <v>36</v>
      </c>
      <c r="AA25">
        <v>376</v>
      </c>
      <c r="AB25">
        <v>408</v>
      </c>
      <c r="AC25">
        <v>252</v>
      </c>
      <c r="AD25">
        <v>385</v>
      </c>
      <c r="AE25">
        <v>761</v>
      </c>
      <c r="AF25">
        <v>797</v>
      </c>
      <c r="AG25">
        <v>1205</v>
      </c>
      <c r="AH25">
        <v>1457</v>
      </c>
    </row>
    <row r="26" spans="1:34" ht="409.6" x14ac:dyDescent="0.2">
      <c r="A26">
        <v>26</v>
      </c>
      <c r="B26" t="s">
        <v>188</v>
      </c>
      <c r="C26">
        <v>79991</v>
      </c>
      <c r="D26" s="2">
        <v>43756</v>
      </c>
      <c r="E26" t="s">
        <v>34</v>
      </c>
      <c r="F26" s="1" t="s">
        <v>189</v>
      </c>
      <c r="G26" t="s">
        <v>75</v>
      </c>
      <c r="H26">
        <v>25</v>
      </c>
      <c r="I26">
        <v>116</v>
      </c>
      <c r="J26">
        <v>1</v>
      </c>
      <c r="K26">
        <v>221</v>
      </c>
      <c r="L26">
        <v>2688</v>
      </c>
      <c r="N26">
        <v>2934</v>
      </c>
      <c r="O26" t="s">
        <v>190</v>
      </c>
      <c r="P26" t="s">
        <v>57</v>
      </c>
      <c r="Q26" t="s">
        <v>118</v>
      </c>
      <c r="R26" t="s">
        <v>119</v>
      </c>
      <c r="S26">
        <v>48.9</v>
      </c>
      <c r="T26" t="s">
        <v>191</v>
      </c>
      <c r="U26" t="s">
        <v>42</v>
      </c>
      <c r="V26" t="s">
        <v>192</v>
      </c>
      <c r="W26" t="s">
        <v>193</v>
      </c>
      <c r="X26" t="s">
        <v>194</v>
      </c>
      <c r="Y26">
        <v>25</v>
      </c>
      <c r="Z26">
        <v>1</v>
      </c>
      <c r="AA26">
        <v>116</v>
      </c>
      <c r="AB26">
        <v>221</v>
      </c>
      <c r="AC26">
        <v>2688</v>
      </c>
      <c r="AD26">
        <v>25</v>
      </c>
      <c r="AE26">
        <v>141</v>
      </c>
      <c r="AF26">
        <v>142</v>
      </c>
      <c r="AG26">
        <v>363</v>
      </c>
      <c r="AH26">
        <v>3051</v>
      </c>
    </row>
    <row r="27" spans="1:34" ht="409.6" x14ac:dyDescent="0.2">
      <c r="A27">
        <v>29</v>
      </c>
      <c r="B27" t="s">
        <v>195</v>
      </c>
      <c r="C27">
        <v>79172</v>
      </c>
      <c r="D27" s="2">
        <v>43754</v>
      </c>
      <c r="E27" t="s">
        <v>47</v>
      </c>
      <c r="F27" s="1" t="s">
        <v>196</v>
      </c>
      <c r="G27" t="s">
        <v>55</v>
      </c>
      <c r="H27">
        <v>0</v>
      </c>
      <c r="I27">
        <v>10</v>
      </c>
      <c r="J27">
        <v>10</v>
      </c>
      <c r="K27">
        <v>240</v>
      </c>
      <c r="L27">
        <v>20</v>
      </c>
      <c r="N27">
        <v>260</v>
      </c>
      <c r="O27" t="s">
        <v>145</v>
      </c>
      <c r="P27" t="s">
        <v>38</v>
      </c>
      <c r="Q27" t="s">
        <v>39</v>
      </c>
      <c r="R27" t="s">
        <v>40</v>
      </c>
      <c r="S27">
        <v>4.3333333333333304</v>
      </c>
      <c r="T27" t="s">
        <v>191</v>
      </c>
      <c r="U27" t="s">
        <v>149</v>
      </c>
      <c r="V27" t="s">
        <v>197</v>
      </c>
      <c r="W27" t="s">
        <v>198</v>
      </c>
      <c r="X27" t="s">
        <v>199</v>
      </c>
      <c r="Y27">
        <v>0</v>
      </c>
      <c r="Z27">
        <v>10</v>
      </c>
      <c r="AA27">
        <v>16</v>
      </c>
      <c r="AB27">
        <v>257</v>
      </c>
      <c r="AC27">
        <v>162</v>
      </c>
      <c r="AD27">
        <v>0</v>
      </c>
      <c r="AE27">
        <v>16</v>
      </c>
      <c r="AF27">
        <v>26</v>
      </c>
      <c r="AG27">
        <v>283</v>
      </c>
      <c r="AH27">
        <v>445</v>
      </c>
    </row>
    <row r="28" spans="1:34" ht="409.6" x14ac:dyDescent="0.2">
      <c r="A28">
        <v>30</v>
      </c>
      <c r="B28" t="s">
        <v>200</v>
      </c>
      <c r="C28">
        <v>78877</v>
      </c>
      <c r="D28" s="2">
        <v>43746</v>
      </c>
      <c r="E28" t="s">
        <v>47</v>
      </c>
      <c r="F28" s="1" t="s">
        <v>201</v>
      </c>
      <c r="G28" t="s">
        <v>75</v>
      </c>
      <c r="H28">
        <v>0</v>
      </c>
      <c r="I28">
        <v>6</v>
      </c>
      <c r="J28">
        <v>0</v>
      </c>
      <c r="K28">
        <v>17</v>
      </c>
      <c r="L28">
        <v>142</v>
      </c>
      <c r="N28">
        <v>159</v>
      </c>
      <c r="O28" t="s">
        <v>202</v>
      </c>
      <c r="P28" t="s">
        <v>57</v>
      </c>
      <c r="Q28" t="s">
        <v>203</v>
      </c>
      <c r="R28" t="s">
        <v>204</v>
      </c>
      <c r="S28">
        <v>2.65</v>
      </c>
      <c r="T28" t="s">
        <v>191</v>
      </c>
      <c r="U28" t="s">
        <v>42</v>
      </c>
      <c r="V28" t="s">
        <v>205</v>
      </c>
      <c r="W28" t="s">
        <v>198</v>
      </c>
      <c r="X28" t="s">
        <v>199</v>
      </c>
      <c r="Y28">
        <v>0</v>
      </c>
      <c r="Z28">
        <v>10</v>
      </c>
      <c r="AA28">
        <v>16</v>
      </c>
      <c r="AB28">
        <v>257</v>
      </c>
      <c r="AC28">
        <v>162</v>
      </c>
      <c r="AD28">
        <v>0</v>
      </c>
      <c r="AE28">
        <v>16</v>
      </c>
      <c r="AF28">
        <v>26</v>
      </c>
      <c r="AG28">
        <v>283</v>
      </c>
      <c r="AH28">
        <v>445</v>
      </c>
    </row>
    <row r="29" spans="1:34" ht="404" x14ac:dyDescent="0.2">
      <c r="A29">
        <v>32</v>
      </c>
      <c r="B29" t="s">
        <v>206</v>
      </c>
      <c r="C29">
        <v>78237</v>
      </c>
      <c r="D29" s="2">
        <v>43742</v>
      </c>
      <c r="E29" t="s">
        <v>47</v>
      </c>
      <c r="F29" s="1" t="s">
        <v>207</v>
      </c>
      <c r="G29" t="s">
        <v>208</v>
      </c>
      <c r="H29">
        <v>0</v>
      </c>
      <c r="I29">
        <v>184</v>
      </c>
      <c r="J29">
        <v>155</v>
      </c>
      <c r="K29">
        <v>228</v>
      </c>
      <c r="L29">
        <v>0</v>
      </c>
      <c r="N29">
        <v>228</v>
      </c>
      <c r="O29" t="s">
        <v>209</v>
      </c>
      <c r="P29" t="s">
        <v>38</v>
      </c>
      <c r="Q29" t="s">
        <v>39</v>
      </c>
      <c r="R29" t="s">
        <v>40</v>
      </c>
      <c r="S29">
        <v>3.8</v>
      </c>
      <c r="T29" t="s">
        <v>191</v>
      </c>
      <c r="U29" t="s">
        <v>210</v>
      </c>
      <c r="V29" t="s">
        <v>211</v>
      </c>
      <c r="W29" t="s">
        <v>212</v>
      </c>
      <c r="X29" t="s">
        <v>213</v>
      </c>
      <c r="Y29">
        <v>0</v>
      </c>
      <c r="Z29">
        <v>155</v>
      </c>
      <c r="AA29">
        <v>184</v>
      </c>
      <c r="AB29">
        <v>228</v>
      </c>
      <c r="AC29">
        <v>0</v>
      </c>
      <c r="AD29">
        <v>0</v>
      </c>
      <c r="AE29">
        <v>184</v>
      </c>
      <c r="AF29">
        <v>339</v>
      </c>
      <c r="AG29">
        <v>567</v>
      </c>
      <c r="AH29">
        <v>567</v>
      </c>
    </row>
    <row r="30" spans="1:34" x14ac:dyDescent="0.2">
      <c r="A30">
        <v>33</v>
      </c>
      <c r="B30" t="s">
        <v>214</v>
      </c>
      <c r="C30">
        <v>78019</v>
      </c>
      <c r="D30" s="2">
        <v>43738</v>
      </c>
      <c r="E30" t="s">
        <v>34</v>
      </c>
      <c r="F30" t="s">
        <v>215</v>
      </c>
      <c r="G30" t="s">
        <v>75</v>
      </c>
      <c r="H30">
        <v>0</v>
      </c>
      <c r="I30">
        <v>102</v>
      </c>
      <c r="J30">
        <v>0</v>
      </c>
      <c r="K30">
        <v>131</v>
      </c>
      <c r="L30">
        <v>8</v>
      </c>
      <c r="N30">
        <v>139</v>
      </c>
      <c r="O30" t="s">
        <v>216</v>
      </c>
      <c r="P30" t="s">
        <v>57</v>
      </c>
      <c r="Q30" t="s">
        <v>82</v>
      </c>
      <c r="R30" t="s">
        <v>178</v>
      </c>
      <c r="S30">
        <v>2.3166666666666602</v>
      </c>
      <c r="T30" t="s">
        <v>191</v>
      </c>
      <c r="U30" t="s">
        <v>42</v>
      </c>
      <c r="V30" t="s">
        <v>217</v>
      </c>
      <c r="W30" t="s">
        <v>218</v>
      </c>
      <c r="X30" t="s">
        <v>219</v>
      </c>
      <c r="Y30">
        <v>10</v>
      </c>
      <c r="Z30">
        <v>2</v>
      </c>
      <c r="AA30">
        <v>104</v>
      </c>
      <c r="AB30">
        <v>148</v>
      </c>
      <c r="AC30">
        <v>21</v>
      </c>
      <c r="AD30">
        <v>10</v>
      </c>
      <c r="AE30">
        <v>114</v>
      </c>
      <c r="AF30">
        <v>116</v>
      </c>
      <c r="AG30">
        <v>264</v>
      </c>
      <c r="AH30">
        <v>285</v>
      </c>
    </row>
    <row r="31" spans="1:34" ht="238" x14ac:dyDescent="0.2">
      <c r="A31">
        <v>34</v>
      </c>
      <c r="B31" t="s">
        <v>220</v>
      </c>
      <c r="C31">
        <v>77487</v>
      </c>
      <c r="D31" s="2">
        <v>43735</v>
      </c>
      <c r="E31" t="s">
        <v>34</v>
      </c>
      <c r="F31" s="1" t="s">
        <v>221</v>
      </c>
      <c r="G31" t="s">
        <v>75</v>
      </c>
      <c r="H31">
        <v>10</v>
      </c>
      <c r="I31">
        <v>2</v>
      </c>
      <c r="J31">
        <v>2</v>
      </c>
      <c r="K31">
        <v>17</v>
      </c>
      <c r="L31">
        <v>13</v>
      </c>
      <c r="N31">
        <v>40</v>
      </c>
      <c r="O31" t="s">
        <v>76</v>
      </c>
      <c r="P31" t="s">
        <v>57</v>
      </c>
      <c r="Q31" t="s">
        <v>90</v>
      </c>
      <c r="R31" t="s">
        <v>59</v>
      </c>
      <c r="S31">
        <v>0.66666666666666596</v>
      </c>
      <c r="T31" t="s">
        <v>222</v>
      </c>
      <c r="U31" t="s">
        <v>42</v>
      </c>
      <c r="V31" t="s">
        <v>223</v>
      </c>
      <c r="W31" t="s">
        <v>218</v>
      </c>
      <c r="X31" t="s">
        <v>219</v>
      </c>
      <c r="Y31">
        <v>10</v>
      </c>
      <c r="Z31">
        <v>2</v>
      </c>
      <c r="AA31">
        <v>104</v>
      </c>
      <c r="AB31">
        <v>148</v>
      </c>
      <c r="AC31">
        <v>21</v>
      </c>
      <c r="AD31">
        <v>10</v>
      </c>
      <c r="AE31">
        <v>114</v>
      </c>
      <c r="AF31">
        <v>116</v>
      </c>
      <c r="AG31">
        <v>264</v>
      </c>
      <c r="AH31">
        <v>285</v>
      </c>
    </row>
    <row r="32" spans="1:34" ht="409.6" x14ac:dyDescent="0.2">
      <c r="A32">
        <v>35</v>
      </c>
      <c r="B32" t="s">
        <v>224</v>
      </c>
      <c r="C32">
        <v>77519</v>
      </c>
      <c r="D32" s="2">
        <v>43734</v>
      </c>
      <c r="E32" t="s">
        <v>34</v>
      </c>
      <c r="F32" s="1" t="s">
        <v>225</v>
      </c>
      <c r="G32" t="s">
        <v>75</v>
      </c>
      <c r="H32">
        <v>12</v>
      </c>
      <c r="I32">
        <v>18</v>
      </c>
      <c r="J32">
        <v>1</v>
      </c>
      <c r="K32">
        <v>18</v>
      </c>
      <c r="L32">
        <v>17</v>
      </c>
      <c r="N32">
        <v>47</v>
      </c>
      <c r="O32" t="s">
        <v>226</v>
      </c>
      <c r="P32" t="s">
        <v>38</v>
      </c>
      <c r="Q32" t="s">
        <v>39</v>
      </c>
      <c r="R32" t="s">
        <v>40</v>
      </c>
      <c r="S32">
        <v>0.78333333333333299</v>
      </c>
      <c r="T32" t="s">
        <v>222</v>
      </c>
      <c r="U32" t="s">
        <v>42</v>
      </c>
      <c r="V32" t="s">
        <v>227</v>
      </c>
      <c r="W32" t="s">
        <v>228</v>
      </c>
      <c r="X32" t="s">
        <v>229</v>
      </c>
      <c r="Y32">
        <v>92</v>
      </c>
      <c r="Z32">
        <v>59</v>
      </c>
      <c r="AA32">
        <v>636</v>
      </c>
      <c r="AB32">
        <v>1310</v>
      </c>
      <c r="AC32">
        <v>1566</v>
      </c>
      <c r="AD32">
        <v>92</v>
      </c>
      <c r="AE32">
        <v>728</v>
      </c>
      <c r="AF32">
        <v>787</v>
      </c>
      <c r="AG32">
        <v>2097</v>
      </c>
      <c r="AH32">
        <v>3663</v>
      </c>
    </row>
    <row r="33" spans="1:34" x14ac:dyDescent="0.2">
      <c r="A33">
        <v>36</v>
      </c>
      <c r="B33" t="s">
        <v>230</v>
      </c>
      <c r="C33">
        <v>77273</v>
      </c>
      <c r="D33" s="2">
        <v>43734</v>
      </c>
      <c r="E33" t="s">
        <v>34</v>
      </c>
      <c r="F33" t="s">
        <v>230</v>
      </c>
      <c r="G33" t="s">
        <v>65</v>
      </c>
      <c r="H33">
        <v>4</v>
      </c>
      <c r="I33">
        <v>0</v>
      </c>
      <c r="J33">
        <v>0</v>
      </c>
      <c r="K33">
        <v>219</v>
      </c>
      <c r="L33">
        <v>1341</v>
      </c>
      <c r="N33">
        <v>1564</v>
      </c>
      <c r="O33" t="s">
        <v>81</v>
      </c>
      <c r="P33" t="s">
        <v>170</v>
      </c>
      <c r="Q33" t="s">
        <v>171</v>
      </c>
      <c r="R33" t="s">
        <v>172</v>
      </c>
      <c r="S33">
        <v>26.066666666666599</v>
      </c>
      <c r="T33" t="s">
        <v>222</v>
      </c>
      <c r="U33" t="s">
        <v>42</v>
      </c>
      <c r="V33" t="s">
        <v>231</v>
      </c>
      <c r="W33" t="s">
        <v>228</v>
      </c>
      <c r="X33" t="s">
        <v>229</v>
      </c>
      <c r="Y33">
        <v>92</v>
      </c>
      <c r="Z33">
        <v>59</v>
      </c>
      <c r="AA33">
        <v>636</v>
      </c>
      <c r="AB33">
        <v>1310</v>
      </c>
      <c r="AC33">
        <v>1566</v>
      </c>
      <c r="AD33">
        <v>92</v>
      </c>
      <c r="AE33">
        <v>728</v>
      </c>
      <c r="AF33">
        <v>787</v>
      </c>
      <c r="AG33">
        <v>2097</v>
      </c>
      <c r="AH33">
        <v>3663</v>
      </c>
    </row>
    <row r="34" spans="1:34" x14ac:dyDescent="0.2">
      <c r="A34">
        <v>37</v>
      </c>
      <c r="B34" t="s">
        <v>232</v>
      </c>
      <c r="C34">
        <v>77333</v>
      </c>
      <c r="D34" s="2">
        <v>43734</v>
      </c>
      <c r="E34" t="s">
        <v>47</v>
      </c>
      <c r="F34" t="s">
        <v>233</v>
      </c>
      <c r="G34" t="s">
        <v>75</v>
      </c>
      <c r="H34">
        <v>7</v>
      </c>
      <c r="I34">
        <v>34</v>
      </c>
      <c r="J34">
        <v>0</v>
      </c>
      <c r="K34">
        <v>375</v>
      </c>
      <c r="L34">
        <v>0</v>
      </c>
      <c r="N34">
        <v>382</v>
      </c>
      <c r="O34" t="s">
        <v>66</v>
      </c>
      <c r="P34" t="s">
        <v>234</v>
      </c>
      <c r="Q34" t="s">
        <v>235</v>
      </c>
      <c r="R34" t="s">
        <v>236</v>
      </c>
      <c r="S34">
        <v>6.36666666666666</v>
      </c>
      <c r="T34" t="s">
        <v>222</v>
      </c>
      <c r="U34" t="s">
        <v>42</v>
      </c>
      <c r="V34" t="s">
        <v>231</v>
      </c>
      <c r="W34" t="s">
        <v>228</v>
      </c>
      <c r="X34" t="s">
        <v>229</v>
      </c>
      <c r="Y34">
        <v>92</v>
      </c>
      <c r="Z34">
        <v>59</v>
      </c>
      <c r="AA34">
        <v>636</v>
      </c>
      <c r="AB34">
        <v>1310</v>
      </c>
      <c r="AC34">
        <v>1566</v>
      </c>
      <c r="AD34">
        <v>92</v>
      </c>
      <c r="AE34">
        <v>728</v>
      </c>
      <c r="AF34">
        <v>787</v>
      </c>
      <c r="AG34">
        <v>2097</v>
      </c>
      <c r="AH34">
        <v>3663</v>
      </c>
    </row>
    <row r="35" spans="1:34" ht="272" x14ac:dyDescent="0.2">
      <c r="A35">
        <v>38</v>
      </c>
      <c r="B35" t="s">
        <v>237</v>
      </c>
      <c r="C35">
        <v>77239</v>
      </c>
      <c r="D35" s="2">
        <v>43733</v>
      </c>
      <c r="E35" t="s">
        <v>34</v>
      </c>
      <c r="F35" s="1" t="s">
        <v>238</v>
      </c>
      <c r="G35" t="s">
        <v>208</v>
      </c>
      <c r="H35">
        <v>30</v>
      </c>
      <c r="I35">
        <v>520</v>
      </c>
      <c r="J35">
        <v>0</v>
      </c>
      <c r="K35">
        <v>532</v>
      </c>
      <c r="L35">
        <v>66</v>
      </c>
      <c r="N35">
        <v>628</v>
      </c>
      <c r="O35" t="s">
        <v>239</v>
      </c>
      <c r="P35" t="s">
        <v>105</v>
      </c>
      <c r="Q35" t="s">
        <v>146</v>
      </c>
      <c r="R35" t="s">
        <v>147</v>
      </c>
      <c r="S35">
        <v>10.466666666666599</v>
      </c>
      <c r="T35" t="s">
        <v>222</v>
      </c>
      <c r="U35" t="s">
        <v>239</v>
      </c>
      <c r="V35" t="s">
        <v>231</v>
      </c>
      <c r="W35" t="s">
        <v>228</v>
      </c>
      <c r="X35" t="s">
        <v>229</v>
      </c>
      <c r="Y35">
        <v>92</v>
      </c>
      <c r="Z35">
        <v>59</v>
      </c>
      <c r="AA35">
        <v>636</v>
      </c>
      <c r="AB35">
        <v>1310</v>
      </c>
      <c r="AC35">
        <v>1566</v>
      </c>
      <c r="AD35">
        <v>92</v>
      </c>
      <c r="AE35">
        <v>728</v>
      </c>
      <c r="AF35">
        <v>787</v>
      </c>
      <c r="AG35">
        <v>2097</v>
      </c>
      <c r="AH35">
        <v>3663</v>
      </c>
    </row>
    <row r="36" spans="1:34" ht="409.6" x14ac:dyDescent="0.2">
      <c r="A36">
        <v>39</v>
      </c>
      <c r="B36" t="s">
        <v>240</v>
      </c>
      <c r="C36">
        <v>77171</v>
      </c>
      <c r="D36" s="2">
        <v>43733</v>
      </c>
      <c r="E36" t="s">
        <v>47</v>
      </c>
      <c r="F36" s="1" t="s">
        <v>241</v>
      </c>
      <c r="G36" t="s">
        <v>75</v>
      </c>
      <c r="H36">
        <v>0</v>
      </c>
      <c r="I36">
        <v>3</v>
      </c>
      <c r="J36">
        <v>0</v>
      </c>
      <c r="K36">
        <v>5</v>
      </c>
      <c r="L36">
        <v>49</v>
      </c>
      <c r="N36">
        <v>54</v>
      </c>
      <c r="O36" t="s">
        <v>242</v>
      </c>
      <c r="P36" t="s">
        <v>97</v>
      </c>
      <c r="Q36" t="s">
        <v>98</v>
      </c>
      <c r="R36" t="s">
        <v>99</v>
      </c>
      <c r="S36">
        <v>0.9</v>
      </c>
      <c r="T36" t="s">
        <v>222</v>
      </c>
      <c r="U36" t="s">
        <v>42</v>
      </c>
      <c r="V36" t="s">
        <v>243</v>
      </c>
      <c r="W36" t="s">
        <v>228</v>
      </c>
      <c r="X36" t="s">
        <v>229</v>
      </c>
      <c r="Y36">
        <v>92</v>
      </c>
      <c r="Z36">
        <v>59</v>
      </c>
      <c r="AA36">
        <v>636</v>
      </c>
      <c r="AB36">
        <v>1310</v>
      </c>
      <c r="AC36">
        <v>1566</v>
      </c>
      <c r="AD36">
        <v>92</v>
      </c>
      <c r="AE36">
        <v>728</v>
      </c>
      <c r="AF36">
        <v>787</v>
      </c>
      <c r="AG36">
        <v>2097</v>
      </c>
      <c r="AH36">
        <v>3663</v>
      </c>
    </row>
    <row r="37" spans="1:34" x14ac:dyDescent="0.2">
      <c r="A37">
        <v>40</v>
      </c>
      <c r="B37" t="s">
        <v>244</v>
      </c>
      <c r="C37">
        <v>77061</v>
      </c>
      <c r="D37" s="2">
        <v>43733</v>
      </c>
      <c r="E37" t="s">
        <v>34</v>
      </c>
      <c r="F37" t="s">
        <v>244</v>
      </c>
      <c r="G37" t="s">
        <v>55</v>
      </c>
      <c r="H37">
        <v>2</v>
      </c>
      <c r="I37">
        <v>12</v>
      </c>
      <c r="J37">
        <v>12</v>
      </c>
      <c r="K37">
        <v>12</v>
      </c>
      <c r="L37">
        <v>2</v>
      </c>
      <c r="N37">
        <v>16</v>
      </c>
      <c r="O37" t="s">
        <v>145</v>
      </c>
      <c r="P37" t="s">
        <v>50</v>
      </c>
      <c r="Q37" t="s">
        <v>125</v>
      </c>
      <c r="R37" t="s">
        <v>40</v>
      </c>
      <c r="S37">
        <v>0.266666666666666</v>
      </c>
      <c r="T37" t="s">
        <v>222</v>
      </c>
      <c r="U37" t="s">
        <v>149</v>
      </c>
      <c r="V37" t="s">
        <v>243</v>
      </c>
      <c r="W37" t="s">
        <v>228</v>
      </c>
      <c r="X37" t="s">
        <v>229</v>
      </c>
      <c r="Y37">
        <v>92</v>
      </c>
      <c r="Z37">
        <v>59</v>
      </c>
      <c r="AA37">
        <v>636</v>
      </c>
      <c r="AB37">
        <v>1310</v>
      </c>
      <c r="AC37">
        <v>1566</v>
      </c>
      <c r="AD37">
        <v>92</v>
      </c>
      <c r="AE37">
        <v>728</v>
      </c>
      <c r="AF37">
        <v>787</v>
      </c>
      <c r="AG37">
        <v>2097</v>
      </c>
      <c r="AH37">
        <v>3663</v>
      </c>
    </row>
    <row r="38" spans="1:34" x14ac:dyDescent="0.2">
      <c r="A38">
        <v>41</v>
      </c>
      <c r="B38" t="s">
        <v>245</v>
      </c>
      <c r="C38">
        <v>77051</v>
      </c>
      <c r="D38" s="2">
        <v>43732</v>
      </c>
      <c r="E38" t="s">
        <v>47</v>
      </c>
      <c r="F38" t="s">
        <v>246</v>
      </c>
      <c r="G38" t="s">
        <v>55</v>
      </c>
      <c r="H38">
        <v>7</v>
      </c>
      <c r="I38">
        <v>2</v>
      </c>
      <c r="J38">
        <v>1</v>
      </c>
      <c r="K38">
        <v>2</v>
      </c>
      <c r="L38">
        <v>1</v>
      </c>
      <c r="N38">
        <v>10</v>
      </c>
      <c r="O38" t="s">
        <v>145</v>
      </c>
      <c r="P38" t="s">
        <v>234</v>
      </c>
      <c r="Q38" t="s">
        <v>247</v>
      </c>
      <c r="R38" t="s">
        <v>248</v>
      </c>
      <c r="S38">
        <v>0.16666666666666599</v>
      </c>
      <c r="T38" t="s">
        <v>222</v>
      </c>
      <c r="U38" t="s">
        <v>149</v>
      </c>
      <c r="V38" t="s">
        <v>243</v>
      </c>
      <c r="W38" t="s">
        <v>228</v>
      </c>
      <c r="X38" t="s">
        <v>229</v>
      </c>
      <c r="Y38">
        <v>92</v>
      </c>
      <c r="Z38">
        <v>59</v>
      </c>
      <c r="AA38">
        <v>636</v>
      </c>
      <c r="AB38">
        <v>1310</v>
      </c>
      <c r="AC38">
        <v>1566</v>
      </c>
      <c r="AD38">
        <v>92</v>
      </c>
      <c r="AE38">
        <v>728</v>
      </c>
      <c r="AF38">
        <v>787</v>
      </c>
      <c r="AG38">
        <v>2097</v>
      </c>
      <c r="AH38">
        <v>3663</v>
      </c>
    </row>
    <row r="39" spans="1:34" ht="255" x14ac:dyDescent="0.2">
      <c r="A39">
        <v>42</v>
      </c>
      <c r="B39" t="s">
        <v>249</v>
      </c>
      <c r="C39">
        <v>77122</v>
      </c>
      <c r="D39" s="2">
        <v>43732</v>
      </c>
      <c r="E39" t="s">
        <v>34</v>
      </c>
      <c r="F39" s="1" t="s">
        <v>250</v>
      </c>
      <c r="G39" t="s">
        <v>75</v>
      </c>
      <c r="H39">
        <v>30</v>
      </c>
      <c r="I39">
        <v>47</v>
      </c>
      <c r="J39">
        <v>45</v>
      </c>
      <c r="K39">
        <v>77</v>
      </c>
      <c r="L39">
        <v>74</v>
      </c>
      <c r="N39">
        <v>181</v>
      </c>
      <c r="O39" t="s">
        <v>76</v>
      </c>
      <c r="P39" t="s">
        <v>57</v>
      </c>
      <c r="Q39" t="s">
        <v>90</v>
      </c>
      <c r="R39" t="s">
        <v>59</v>
      </c>
      <c r="S39">
        <v>3.0166666666666599</v>
      </c>
      <c r="T39" t="s">
        <v>222</v>
      </c>
      <c r="U39" t="s">
        <v>42</v>
      </c>
      <c r="V39" t="s">
        <v>251</v>
      </c>
      <c r="W39" t="s">
        <v>228</v>
      </c>
      <c r="X39" t="s">
        <v>229</v>
      </c>
      <c r="Y39">
        <v>92</v>
      </c>
      <c r="Z39">
        <v>59</v>
      </c>
      <c r="AA39">
        <v>636</v>
      </c>
      <c r="AB39">
        <v>1310</v>
      </c>
      <c r="AC39">
        <v>1566</v>
      </c>
      <c r="AD39">
        <v>92</v>
      </c>
      <c r="AE39">
        <v>728</v>
      </c>
      <c r="AF39">
        <v>787</v>
      </c>
      <c r="AG39">
        <v>2097</v>
      </c>
      <c r="AH39">
        <v>3663</v>
      </c>
    </row>
    <row r="40" spans="1:34" x14ac:dyDescent="0.2">
      <c r="A40">
        <v>43</v>
      </c>
      <c r="B40" t="s">
        <v>252</v>
      </c>
      <c r="C40">
        <v>76987</v>
      </c>
      <c r="D40" s="2">
        <v>43724</v>
      </c>
      <c r="E40" t="s">
        <v>34</v>
      </c>
      <c r="F40" t="s">
        <v>253</v>
      </c>
      <c r="G40" t="s">
        <v>75</v>
      </c>
      <c r="H40">
        <v>0</v>
      </c>
      <c r="I40">
        <v>0</v>
      </c>
      <c r="J40">
        <v>0</v>
      </c>
      <c r="K40">
        <v>70</v>
      </c>
      <c r="L40">
        <v>16</v>
      </c>
      <c r="N40">
        <v>86</v>
      </c>
      <c r="O40" t="s">
        <v>254</v>
      </c>
      <c r="P40" t="s">
        <v>57</v>
      </c>
      <c r="Q40" t="s">
        <v>82</v>
      </c>
      <c r="R40" t="s">
        <v>255</v>
      </c>
      <c r="S40">
        <v>1.43333333333333</v>
      </c>
      <c r="T40" t="s">
        <v>222</v>
      </c>
      <c r="U40" t="s">
        <v>42</v>
      </c>
      <c r="V40" t="s">
        <v>251</v>
      </c>
      <c r="W40" t="s">
        <v>228</v>
      </c>
      <c r="X40" t="s">
        <v>229</v>
      </c>
      <c r="Y40">
        <v>92</v>
      </c>
      <c r="Z40">
        <v>59</v>
      </c>
      <c r="AA40">
        <v>636</v>
      </c>
      <c r="AB40">
        <v>1310</v>
      </c>
      <c r="AC40">
        <v>1566</v>
      </c>
      <c r="AD40">
        <v>92</v>
      </c>
      <c r="AE40">
        <v>728</v>
      </c>
      <c r="AF40">
        <v>787</v>
      </c>
      <c r="AG40">
        <v>2097</v>
      </c>
      <c r="AH40">
        <v>3663</v>
      </c>
    </row>
    <row r="41" spans="1:34" ht="409.6" x14ac:dyDescent="0.2">
      <c r="A41">
        <v>44</v>
      </c>
      <c r="B41" t="s">
        <v>256</v>
      </c>
      <c r="C41">
        <v>76079</v>
      </c>
      <c r="D41" s="2">
        <v>43721</v>
      </c>
      <c r="E41" t="s">
        <v>47</v>
      </c>
      <c r="F41" s="1" t="s">
        <v>257</v>
      </c>
      <c r="G41" t="s">
        <v>75</v>
      </c>
      <c r="H41">
        <v>0</v>
      </c>
      <c r="I41">
        <v>1</v>
      </c>
      <c r="J41">
        <v>1</v>
      </c>
      <c r="K41">
        <v>68</v>
      </c>
      <c r="L41">
        <v>8</v>
      </c>
      <c r="N41">
        <v>76</v>
      </c>
      <c r="O41" t="s">
        <v>258</v>
      </c>
      <c r="P41" t="s">
        <v>97</v>
      </c>
      <c r="Q41" t="s">
        <v>98</v>
      </c>
      <c r="R41" t="s">
        <v>259</v>
      </c>
      <c r="S41">
        <v>1.2666666666666599</v>
      </c>
      <c r="T41" t="s">
        <v>222</v>
      </c>
      <c r="U41" t="s">
        <v>42</v>
      </c>
      <c r="V41" t="s">
        <v>260</v>
      </c>
      <c r="W41" t="s">
        <v>261</v>
      </c>
      <c r="X41" t="s">
        <v>262</v>
      </c>
      <c r="Y41">
        <v>0</v>
      </c>
      <c r="Z41">
        <v>1</v>
      </c>
      <c r="AA41">
        <v>1</v>
      </c>
      <c r="AB41">
        <v>68</v>
      </c>
      <c r="AC41">
        <v>8</v>
      </c>
      <c r="AD41">
        <v>0</v>
      </c>
      <c r="AE41">
        <v>1</v>
      </c>
      <c r="AF41">
        <v>2</v>
      </c>
      <c r="AG41">
        <v>70</v>
      </c>
      <c r="AH41">
        <v>78</v>
      </c>
    </row>
    <row r="42" spans="1:34" ht="409.6" x14ac:dyDescent="0.2">
      <c r="A42">
        <v>45</v>
      </c>
      <c r="B42" t="s">
        <v>263</v>
      </c>
      <c r="C42">
        <v>75942</v>
      </c>
      <c r="D42" s="2">
        <v>43719</v>
      </c>
      <c r="E42" t="s">
        <v>34</v>
      </c>
      <c r="F42" s="1" t="s">
        <v>264</v>
      </c>
      <c r="G42" t="s">
        <v>75</v>
      </c>
      <c r="H42">
        <v>241</v>
      </c>
      <c r="I42">
        <v>5</v>
      </c>
      <c r="J42">
        <v>0</v>
      </c>
      <c r="K42">
        <v>9</v>
      </c>
      <c r="L42">
        <v>6</v>
      </c>
      <c r="N42">
        <v>256</v>
      </c>
      <c r="O42" t="s">
        <v>265</v>
      </c>
      <c r="P42" t="s">
        <v>105</v>
      </c>
      <c r="Q42" t="s">
        <v>146</v>
      </c>
      <c r="R42" t="s">
        <v>147</v>
      </c>
      <c r="S42">
        <v>4.2666666666666604</v>
      </c>
      <c r="T42" t="s">
        <v>222</v>
      </c>
      <c r="U42" t="s">
        <v>42</v>
      </c>
      <c r="V42" t="s">
        <v>266</v>
      </c>
      <c r="W42" t="s">
        <v>267</v>
      </c>
      <c r="X42" t="s">
        <v>268</v>
      </c>
      <c r="Y42">
        <v>774</v>
      </c>
      <c r="Z42">
        <v>65</v>
      </c>
      <c r="AA42">
        <v>240</v>
      </c>
      <c r="AB42">
        <v>380</v>
      </c>
      <c r="AC42">
        <v>526</v>
      </c>
      <c r="AD42">
        <v>774</v>
      </c>
      <c r="AE42">
        <v>1014</v>
      </c>
      <c r="AF42">
        <v>1079</v>
      </c>
      <c r="AG42">
        <v>1459</v>
      </c>
      <c r="AH42">
        <v>1985</v>
      </c>
    </row>
    <row r="43" spans="1:34" x14ac:dyDescent="0.2">
      <c r="A43">
        <v>46</v>
      </c>
      <c r="B43" t="s">
        <v>269</v>
      </c>
      <c r="C43">
        <v>75865</v>
      </c>
      <c r="D43" s="2">
        <v>43719</v>
      </c>
      <c r="E43" t="s">
        <v>34</v>
      </c>
      <c r="F43" t="s">
        <v>270</v>
      </c>
      <c r="G43" t="s">
        <v>75</v>
      </c>
      <c r="H43">
        <v>532</v>
      </c>
      <c r="I43">
        <v>0</v>
      </c>
      <c r="J43">
        <v>0</v>
      </c>
      <c r="K43">
        <v>0</v>
      </c>
      <c r="L43">
        <v>520</v>
      </c>
      <c r="N43">
        <v>1052</v>
      </c>
      <c r="O43" t="s">
        <v>271</v>
      </c>
      <c r="P43" t="s">
        <v>234</v>
      </c>
      <c r="Q43" t="s">
        <v>272</v>
      </c>
      <c r="R43" t="s">
        <v>51</v>
      </c>
      <c r="S43">
        <v>17.533333333333299</v>
      </c>
      <c r="T43" t="s">
        <v>222</v>
      </c>
      <c r="U43" t="s">
        <v>42</v>
      </c>
      <c r="V43" t="s">
        <v>273</v>
      </c>
      <c r="W43" t="s">
        <v>267</v>
      </c>
      <c r="X43" t="s">
        <v>268</v>
      </c>
      <c r="Y43">
        <v>774</v>
      </c>
      <c r="Z43">
        <v>65</v>
      </c>
      <c r="AA43">
        <v>240</v>
      </c>
      <c r="AB43">
        <v>380</v>
      </c>
      <c r="AC43">
        <v>526</v>
      </c>
      <c r="AD43">
        <v>774</v>
      </c>
      <c r="AE43">
        <v>1014</v>
      </c>
      <c r="AF43">
        <v>1079</v>
      </c>
      <c r="AG43">
        <v>1459</v>
      </c>
      <c r="AH43">
        <v>1985</v>
      </c>
    </row>
    <row r="44" spans="1:34" ht="409.6" x14ac:dyDescent="0.2">
      <c r="A44">
        <v>47</v>
      </c>
      <c r="B44" t="s">
        <v>274</v>
      </c>
      <c r="C44">
        <v>75764</v>
      </c>
      <c r="D44" s="2">
        <v>43719</v>
      </c>
      <c r="E44" t="s">
        <v>34</v>
      </c>
      <c r="F44" s="1" t="s">
        <v>275</v>
      </c>
      <c r="G44" t="s">
        <v>75</v>
      </c>
      <c r="H44">
        <v>0</v>
      </c>
      <c r="I44">
        <v>4</v>
      </c>
      <c r="J44">
        <v>4</v>
      </c>
      <c r="K44">
        <v>22</v>
      </c>
      <c r="L44">
        <v>0</v>
      </c>
      <c r="N44">
        <v>22</v>
      </c>
      <c r="O44" t="s">
        <v>202</v>
      </c>
      <c r="P44" t="s">
        <v>38</v>
      </c>
      <c r="Q44" t="s">
        <v>39</v>
      </c>
      <c r="R44" t="s">
        <v>40</v>
      </c>
      <c r="S44">
        <v>0.36666666666666597</v>
      </c>
      <c r="T44" t="s">
        <v>222</v>
      </c>
      <c r="U44" t="s">
        <v>42</v>
      </c>
      <c r="V44" t="s">
        <v>273</v>
      </c>
      <c r="W44" t="s">
        <v>267</v>
      </c>
      <c r="X44" t="s">
        <v>268</v>
      </c>
      <c r="Y44">
        <v>774</v>
      </c>
      <c r="Z44">
        <v>65</v>
      </c>
      <c r="AA44">
        <v>240</v>
      </c>
      <c r="AB44">
        <v>380</v>
      </c>
      <c r="AC44">
        <v>526</v>
      </c>
      <c r="AD44">
        <v>774</v>
      </c>
      <c r="AE44">
        <v>1014</v>
      </c>
      <c r="AF44">
        <v>1079</v>
      </c>
      <c r="AG44">
        <v>1459</v>
      </c>
      <c r="AH44">
        <v>1985</v>
      </c>
    </row>
    <row r="45" spans="1:34" ht="409.6" x14ac:dyDescent="0.2">
      <c r="A45">
        <v>48</v>
      </c>
      <c r="B45" t="s">
        <v>276</v>
      </c>
      <c r="C45">
        <v>75761</v>
      </c>
      <c r="D45" s="2">
        <v>43719</v>
      </c>
      <c r="E45" t="s">
        <v>34</v>
      </c>
      <c r="F45" s="1" t="s">
        <v>277</v>
      </c>
      <c r="G45" t="s">
        <v>75</v>
      </c>
      <c r="H45">
        <v>0</v>
      </c>
      <c r="I45">
        <v>45</v>
      </c>
      <c r="J45">
        <v>35</v>
      </c>
      <c r="K45">
        <v>85</v>
      </c>
      <c r="L45">
        <v>0</v>
      </c>
      <c r="N45">
        <v>85</v>
      </c>
      <c r="O45" t="s">
        <v>202</v>
      </c>
      <c r="P45" t="s">
        <v>38</v>
      </c>
      <c r="Q45" t="s">
        <v>39</v>
      </c>
      <c r="R45" t="s">
        <v>40</v>
      </c>
      <c r="S45">
        <v>1.4166666666666601</v>
      </c>
      <c r="T45" t="s">
        <v>222</v>
      </c>
      <c r="U45" t="s">
        <v>42</v>
      </c>
      <c r="V45" t="s">
        <v>273</v>
      </c>
      <c r="W45" t="s">
        <v>267</v>
      </c>
      <c r="X45" t="s">
        <v>268</v>
      </c>
      <c r="Y45">
        <v>774</v>
      </c>
      <c r="Z45">
        <v>65</v>
      </c>
      <c r="AA45">
        <v>240</v>
      </c>
      <c r="AB45">
        <v>380</v>
      </c>
      <c r="AC45">
        <v>526</v>
      </c>
      <c r="AD45">
        <v>774</v>
      </c>
      <c r="AE45">
        <v>1014</v>
      </c>
      <c r="AF45">
        <v>1079</v>
      </c>
      <c r="AG45">
        <v>1459</v>
      </c>
      <c r="AH45">
        <v>1985</v>
      </c>
    </row>
    <row r="46" spans="1:34" ht="272" x14ac:dyDescent="0.2">
      <c r="A46">
        <v>49</v>
      </c>
      <c r="B46" t="s">
        <v>278</v>
      </c>
      <c r="C46">
        <v>75755</v>
      </c>
      <c r="D46" s="2">
        <v>43717</v>
      </c>
      <c r="E46" t="s">
        <v>34</v>
      </c>
      <c r="F46" s="1" t="s">
        <v>279</v>
      </c>
      <c r="G46" t="s">
        <v>75</v>
      </c>
      <c r="H46">
        <v>1</v>
      </c>
      <c r="I46">
        <v>58</v>
      </c>
      <c r="J46">
        <v>16</v>
      </c>
      <c r="K46">
        <v>69</v>
      </c>
      <c r="L46">
        <v>0</v>
      </c>
      <c r="N46">
        <v>70</v>
      </c>
      <c r="O46" t="s">
        <v>280</v>
      </c>
      <c r="P46" t="s">
        <v>234</v>
      </c>
      <c r="Q46" t="s">
        <v>247</v>
      </c>
      <c r="R46" t="s">
        <v>259</v>
      </c>
      <c r="S46">
        <v>1.1666666666666601</v>
      </c>
      <c r="T46" t="s">
        <v>222</v>
      </c>
      <c r="U46" t="s">
        <v>42</v>
      </c>
      <c r="V46" t="s">
        <v>273</v>
      </c>
      <c r="W46" t="s">
        <v>267</v>
      </c>
      <c r="X46" t="s">
        <v>268</v>
      </c>
      <c r="Y46">
        <v>774</v>
      </c>
      <c r="Z46">
        <v>65</v>
      </c>
      <c r="AA46">
        <v>240</v>
      </c>
      <c r="AB46">
        <v>380</v>
      </c>
      <c r="AC46">
        <v>526</v>
      </c>
      <c r="AD46">
        <v>774</v>
      </c>
      <c r="AE46">
        <v>1014</v>
      </c>
      <c r="AF46">
        <v>1079</v>
      </c>
      <c r="AG46">
        <v>1459</v>
      </c>
      <c r="AH46">
        <v>1985</v>
      </c>
    </row>
    <row r="47" spans="1:34" x14ac:dyDescent="0.2">
      <c r="A47">
        <v>50</v>
      </c>
      <c r="B47" t="s">
        <v>281</v>
      </c>
      <c r="C47">
        <v>75625</v>
      </c>
      <c r="D47" s="2">
        <v>43714</v>
      </c>
      <c r="E47" t="s">
        <v>34</v>
      </c>
      <c r="F47" t="s">
        <v>282</v>
      </c>
      <c r="G47" t="s">
        <v>75</v>
      </c>
      <c r="H47">
        <v>0</v>
      </c>
      <c r="I47">
        <v>128</v>
      </c>
      <c r="J47">
        <v>10</v>
      </c>
      <c r="K47">
        <v>195</v>
      </c>
      <c r="L47">
        <v>0</v>
      </c>
      <c r="N47">
        <v>195</v>
      </c>
      <c r="O47" t="s">
        <v>283</v>
      </c>
      <c r="P47" t="s">
        <v>38</v>
      </c>
      <c r="Q47" t="s">
        <v>39</v>
      </c>
      <c r="R47" t="s">
        <v>40</v>
      </c>
      <c r="S47">
        <v>3.25</v>
      </c>
      <c r="T47" t="s">
        <v>222</v>
      </c>
      <c r="U47" t="s">
        <v>42</v>
      </c>
      <c r="V47" t="s">
        <v>284</v>
      </c>
      <c r="W47" t="s">
        <v>267</v>
      </c>
      <c r="X47" t="s">
        <v>268</v>
      </c>
      <c r="Y47">
        <v>774</v>
      </c>
      <c r="Z47">
        <v>65</v>
      </c>
      <c r="AA47">
        <v>240</v>
      </c>
      <c r="AB47">
        <v>380</v>
      </c>
      <c r="AC47">
        <v>526</v>
      </c>
      <c r="AD47">
        <v>774</v>
      </c>
      <c r="AE47">
        <v>1014</v>
      </c>
      <c r="AF47">
        <v>1079</v>
      </c>
      <c r="AG47">
        <v>1459</v>
      </c>
      <c r="AH47">
        <v>1985</v>
      </c>
    </row>
    <row r="48" spans="1:34" ht="409.6" x14ac:dyDescent="0.2">
      <c r="A48">
        <v>51</v>
      </c>
      <c r="B48" t="s">
        <v>285</v>
      </c>
      <c r="C48">
        <v>75354</v>
      </c>
      <c r="D48" s="2">
        <v>43714</v>
      </c>
      <c r="E48" t="s">
        <v>47</v>
      </c>
      <c r="F48" s="1" t="s">
        <v>286</v>
      </c>
      <c r="G48" t="s">
        <v>65</v>
      </c>
      <c r="H48">
        <v>5</v>
      </c>
      <c r="I48">
        <v>4</v>
      </c>
      <c r="J48">
        <v>0</v>
      </c>
      <c r="K48">
        <v>16</v>
      </c>
      <c r="L48">
        <v>0</v>
      </c>
      <c r="N48">
        <v>21</v>
      </c>
      <c r="O48" t="s">
        <v>287</v>
      </c>
      <c r="P48" t="s">
        <v>50</v>
      </c>
      <c r="Q48" t="s">
        <v>125</v>
      </c>
      <c r="R48" t="s">
        <v>40</v>
      </c>
      <c r="S48">
        <v>0.35</v>
      </c>
      <c r="T48" t="s">
        <v>222</v>
      </c>
      <c r="U48" t="s">
        <v>287</v>
      </c>
      <c r="V48" t="s">
        <v>288</v>
      </c>
      <c r="W48" t="s">
        <v>289</v>
      </c>
      <c r="X48" t="s">
        <v>290</v>
      </c>
      <c r="Y48">
        <v>5</v>
      </c>
      <c r="Z48">
        <v>0</v>
      </c>
      <c r="AA48">
        <v>153</v>
      </c>
      <c r="AB48">
        <v>224</v>
      </c>
      <c r="AC48">
        <v>7</v>
      </c>
      <c r="AD48">
        <v>5</v>
      </c>
      <c r="AE48">
        <v>158</v>
      </c>
      <c r="AF48">
        <v>158</v>
      </c>
      <c r="AG48">
        <v>382</v>
      </c>
      <c r="AH48">
        <v>389</v>
      </c>
    </row>
    <row r="49" spans="1:34" ht="409.6" x14ac:dyDescent="0.2">
      <c r="A49">
        <v>52</v>
      </c>
      <c r="B49" t="s">
        <v>291</v>
      </c>
      <c r="C49">
        <v>75341</v>
      </c>
      <c r="D49" s="2">
        <v>43714</v>
      </c>
      <c r="E49" t="s">
        <v>34</v>
      </c>
      <c r="F49" s="1" t="s">
        <v>292</v>
      </c>
      <c r="G49" t="s">
        <v>75</v>
      </c>
      <c r="H49">
        <v>0</v>
      </c>
      <c r="I49">
        <v>145</v>
      </c>
      <c r="J49">
        <v>0</v>
      </c>
      <c r="K49">
        <v>156</v>
      </c>
      <c r="L49">
        <v>7</v>
      </c>
      <c r="N49">
        <v>163</v>
      </c>
      <c r="O49" t="s">
        <v>155</v>
      </c>
      <c r="P49" t="s">
        <v>38</v>
      </c>
      <c r="Q49" t="s">
        <v>39</v>
      </c>
      <c r="R49" t="s">
        <v>40</v>
      </c>
      <c r="S49">
        <v>2.7166666666666601</v>
      </c>
      <c r="T49" t="s">
        <v>222</v>
      </c>
      <c r="U49" t="s">
        <v>42</v>
      </c>
      <c r="V49" t="s">
        <v>288</v>
      </c>
      <c r="W49" t="s">
        <v>289</v>
      </c>
      <c r="X49" t="s">
        <v>290</v>
      </c>
      <c r="Y49">
        <v>5</v>
      </c>
      <c r="Z49">
        <v>0</v>
      </c>
      <c r="AA49">
        <v>153</v>
      </c>
      <c r="AB49">
        <v>224</v>
      </c>
      <c r="AC49">
        <v>7</v>
      </c>
      <c r="AD49">
        <v>5</v>
      </c>
      <c r="AE49">
        <v>158</v>
      </c>
      <c r="AF49">
        <v>158</v>
      </c>
      <c r="AG49">
        <v>382</v>
      </c>
      <c r="AH49">
        <v>389</v>
      </c>
    </row>
    <row r="50" spans="1:34" ht="409.6" x14ac:dyDescent="0.2">
      <c r="A50">
        <v>53</v>
      </c>
      <c r="B50" t="s">
        <v>293</v>
      </c>
      <c r="C50">
        <v>75328</v>
      </c>
      <c r="D50" s="2">
        <v>43706</v>
      </c>
      <c r="E50" t="s">
        <v>47</v>
      </c>
      <c r="F50" s="1" t="s">
        <v>294</v>
      </c>
      <c r="G50" t="s">
        <v>75</v>
      </c>
      <c r="H50">
        <v>0</v>
      </c>
      <c r="I50">
        <v>4</v>
      </c>
      <c r="J50">
        <v>0</v>
      </c>
      <c r="K50">
        <v>52</v>
      </c>
      <c r="L50">
        <v>0</v>
      </c>
      <c r="N50">
        <v>52</v>
      </c>
      <c r="O50" t="s">
        <v>202</v>
      </c>
      <c r="P50" t="s">
        <v>38</v>
      </c>
      <c r="Q50" t="s">
        <v>39</v>
      </c>
      <c r="R50" t="s">
        <v>40</v>
      </c>
      <c r="S50">
        <v>0.86666666666666603</v>
      </c>
      <c r="T50" t="s">
        <v>222</v>
      </c>
      <c r="U50" t="s">
        <v>42</v>
      </c>
      <c r="V50" t="s">
        <v>288</v>
      </c>
      <c r="W50" t="s">
        <v>289</v>
      </c>
      <c r="X50" t="s">
        <v>290</v>
      </c>
      <c r="Y50">
        <v>5</v>
      </c>
      <c r="Z50">
        <v>0</v>
      </c>
      <c r="AA50">
        <v>153</v>
      </c>
      <c r="AB50">
        <v>224</v>
      </c>
      <c r="AC50">
        <v>7</v>
      </c>
      <c r="AD50">
        <v>5</v>
      </c>
      <c r="AE50">
        <v>158</v>
      </c>
      <c r="AF50">
        <v>158</v>
      </c>
      <c r="AG50">
        <v>382</v>
      </c>
      <c r="AH50">
        <v>389</v>
      </c>
    </row>
    <row r="51" spans="1:34" ht="409.6" x14ac:dyDescent="0.2">
      <c r="A51">
        <v>54</v>
      </c>
      <c r="B51" t="s">
        <v>295</v>
      </c>
      <c r="C51">
        <v>74834</v>
      </c>
      <c r="D51" s="2">
        <v>43699</v>
      </c>
      <c r="E51" t="s">
        <v>34</v>
      </c>
      <c r="F51" s="1" t="s">
        <v>296</v>
      </c>
      <c r="G51" t="s">
        <v>208</v>
      </c>
      <c r="H51">
        <v>912</v>
      </c>
      <c r="I51">
        <v>434</v>
      </c>
      <c r="J51">
        <v>0</v>
      </c>
      <c r="K51">
        <v>4375</v>
      </c>
      <c r="L51">
        <v>0</v>
      </c>
      <c r="N51">
        <v>5287</v>
      </c>
      <c r="O51" t="s">
        <v>209</v>
      </c>
      <c r="P51" t="s">
        <v>50</v>
      </c>
      <c r="Q51" t="s">
        <v>125</v>
      </c>
      <c r="R51" t="s">
        <v>40</v>
      </c>
      <c r="S51">
        <v>88.116666666666603</v>
      </c>
      <c r="T51" t="s">
        <v>297</v>
      </c>
      <c r="U51" t="s">
        <v>210</v>
      </c>
      <c r="V51" t="s">
        <v>298</v>
      </c>
      <c r="W51" t="s">
        <v>299</v>
      </c>
      <c r="X51" t="s">
        <v>300</v>
      </c>
      <c r="Y51">
        <v>912</v>
      </c>
      <c r="Z51">
        <v>0</v>
      </c>
      <c r="AA51">
        <v>434</v>
      </c>
      <c r="AB51">
        <v>4375</v>
      </c>
      <c r="AC51">
        <v>0</v>
      </c>
      <c r="AD51">
        <v>912</v>
      </c>
      <c r="AE51">
        <v>1346</v>
      </c>
      <c r="AF51">
        <v>1346</v>
      </c>
      <c r="AG51">
        <v>5721</v>
      </c>
      <c r="AH51">
        <v>5721</v>
      </c>
    </row>
    <row r="52" spans="1:34" x14ac:dyDescent="0.2">
      <c r="A52">
        <v>55</v>
      </c>
      <c r="B52" t="s">
        <v>301</v>
      </c>
      <c r="C52">
        <v>74228</v>
      </c>
      <c r="D52" s="2">
        <v>43699</v>
      </c>
      <c r="E52" t="s">
        <v>47</v>
      </c>
      <c r="F52" t="s">
        <v>302</v>
      </c>
      <c r="G52" t="s">
        <v>55</v>
      </c>
      <c r="H52">
        <v>0</v>
      </c>
      <c r="I52">
        <v>137</v>
      </c>
      <c r="J52">
        <v>1</v>
      </c>
      <c r="K52">
        <v>167</v>
      </c>
      <c r="L52">
        <v>0</v>
      </c>
      <c r="N52">
        <v>167</v>
      </c>
      <c r="O52" t="s">
        <v>145</v>
      </c>
      <c r="P52" t="s">
        <v>50</v>
      </c>
      <c r="Q52" t="s">
        <v>51</v>
      </c>
      <c r="R52" t="s">
        <v>40</v>
      </c>
      <c r="S52">
        <v>2.7833333333333301</v>
      </c>
      <c r="T52" t="s">
        <v>297</v>
      </c>
      <c r="U52" t="s">
        <v>149</v>
      </c>
      <c r="V52" t="s">
        <v>303</v>
      </c>
      <c r="W52" t="s">
        <v>304</v>
      </c>
      <c r="X52" t="s">
        <v>305</v>
      </c>
      <c r="Y52">
        <v>3</v>
      </c>
      <c r="Z52">
        <v>31</v>
      </c>
      <c r="AA52">
        <v>212</v>
      </c>
      <c r="AB52">
        <v>727</v>
      </c>
      <c r="AC52">
        <v>0</v>
      </c>
      <c r="AD52">
        <v>3</v>
      </c>
      <c r="AE52">
        <v>215</v>
      </c>
      <c r="AF52">
        <v>246</v>
      </c>
      <c r="AG52">
        <v>973</v>
      </c>
      <c r="AH52">
        <v>973</v>
      </c>
    </row>
    <row r="53" spans="1:34" x14ac:dyDescent="0.2">
      <c r="A53">
        <v>56</v>
      </c>
      <c r="B53" t="s">
        <v>306</v>
      </c>
      <c r="C53">
        <v>74221</v>
      </c>
      <c r="D53" s="2">
        <v>43696</v>
      </c>
      <c r="E53" t="s">
        <v>47</v>
      </c>
      <c r="F53" t="s">
        <v>307</v>
      </c>
      <c r="G53" t="s">
        <v>55</v>
      </c>
      <c r="H53">
        <v>0</v>
      </c>
      <c r="I53">
        <v>70</v>
      </c>
      <c r="J53">
        <v>30</v>
      </c>
      <c r="K53">
        <v>515</v>
      </c>
      <c r="L53">
        <v>0</v>
      </c>
      <c r="N53">
        <v>515</v>
      </c>
      <c r="O53" t="s">
        <v>145</v>
      </c>
      <c r="P53" t="s">
        <v>234</v>
      </c>
      <c r="Q53" t="s">
        <v>308</v>
      </c>
      <c r="R53" t="s">
        <v>51</v>
      </c>
      <c r="S53">
        <v>8.5833333333333304</v>
      </c>
      <c r="T53" t="s">
        <v>297</v>
      </c>
      <c r="U53" t="s">
        <v>149</v>
      </c>
      <c r="V53" t="s">
        <v>303</v>
      </c>
      <c r="W53" t="s">
        <v>304</v>
      </c>
      <c r="X53" t="s">
        <v>305</v>
      </c>
      <c r="Y53">
        <v>3</v>
      </c>
      <c r="Z53">
        <v>31</v>
      </c>
      <c r="AA53">
        <v>212</v>
      </c>
      <c r="AB53">
        <v>727</v>
      </c>
      <c r="AC53">
        <v>0</v>
      </c>
      <c r="AD53">
        <v>3</v>
      </c>
      <c r="AE53">
        <v>215</v>
      </c>
      <c r="AF53">
        <v>246</v>
      </c>
      <c r="AG53">
        <v>973</v>
      </c>
      <c r="AH53">
        <v>973</v>
      </c>
    </row>
    <row r="54" spans="1:34" ht="409.6" x14ac:dyDescent="0.2">
      <c r="A54">
        <v>59</v>
      </c>
      <c r="B54" t="s">
        <v>309</v>
      </c>
      <c r="C54">
        <v>73913</v>
      </c>
      <c r="D54" s="2">
        <v>43693</v>
      </c>
      <c r="E54" t="s">
        <v>47</v>
      </c>
      <c r="F54" s="1" t="s">
        <v>310</v>
      </c>
      <c r="G54" t="s">
        <v>55</v>
      </c>
      <c r="H54">
        <v>3</v>
      </c>
      <c r="I54">
        <v>5</v>
      </c>
      <c r="J54">
        <v>0</v>
      </c>
      <c r="K54">
        <v>45</v>
      </c>
      <c r="L54">
        <v>0</v>
      </c>
      <c r="N54">
        <v>48</v>
      </c>
      <c r="O54" t="s">
        <v>145</v>
      </c>
      <c r="P54" t="s">
        <v>50</v>
      </c>
      <c r="Q54" t="s">
        <v>311</v>
      </c>
      <c r="R54" t="s">
        <v>40</v>
      </c>
      <c r="S54">
        <v>0.8</v>
      </c>
      <c r="T54" t="s">
        <v>297</v>
      </c>
      <c r="U54" t="s">
        <v>149</v>
      </c>
      <c r="V54" t="s">
        <v>312</v>
      </c>
      <c r="W54" t="s">
        <v>304</v>
      </c>
      <c r="X54" t="s">
        <v>305</v>
      </c>
      <c r="Y54">
        <v>3</v>
      </c>
      <c r="Z54">
        <v>31</v>
      </c>
      <c r="AA54">
        <v>212</v>
      </c>
      <c r="AB54">
        <v>727</v>
      </c>
      <c r="AC54">
        <v>0</v>
      </c>
      <c r="AD54">
        <v>3</v>
      </c>
      <c r="AE54">
        <v>215</v>
      </c>
      <c r="AF54">
        <v>246</v>
      </c>
      <c r="AG54">
        <v>973</v>
      </c>
      <c r="AH54">
        <v>973</v>
      </c>
    </row>
    <row r="55" spans="1:34" x14ac:dyDescent="0.2">
      <c r="A55">
        <v>60</v>
      </c>
      <c r="B55" t="s">
        <v>313</v>
      </c>
      <c r="C55">
        <v>73621</v>
      </c>
      <c r="D55" s="2">
        <v>43692</v>
      </c>
      <c r="E55" t="s">
        <v>34</v>
      </c>
      <c r="F55" t="s">
        <v>314</v>
      </c>
      <c r="G55" t="s">
        <v>75</v>
      </c>
      <c r="H55">
        <v>0</v>
      </c>
      <c r="I55">
        <v>5</v>
      </c>
      <c r="J55">
        <v>0</v>
      </c>
      <c r="K55">
        <v>95</v>
      </c>
      <c r="L55">
        <v>22</v>
      </c>
      <c r="N55">
        <v>117</v>
      </c>
      <c r="O55" t="s">
        <v>76</v>
      </c>
      <c r="P55" t="s">
        <v>57</v>
      </c>
      <c r="Q55" t="s">
        <v>315</v>
      </c>
      <c r="R55" t="s">
        <v>40</v>
      </c>
      <c r="S55">
        <v>1.95</v>
      </c>
      <c r="T55" t="s">
        <v>297</v>
      </c>
      <c r="U55" t="s">
        <v>42</v>
      </c>
      <c r="V55" t="s">
        <v>316</v>
      </c>
      <c r="W55" t="s">
        <v>317</v>
      </c>
      <c r="X55" t="s">
        <v>318</v>
      </c>
      <c r="Y55">
        <v>0</v>
      </c>
      <c r="Z55">
        <v>47</v>
      </c>
      <c r="AA55">
        <v>518</v>
      </c>
      <c r="AB55">
        <v>1528</v>
      </c>
      <c r="AC55">
        <v>108</v>
      </c>
      <c r="AD55">
        <v>0</v>
      </c>
      <c r="AE55">
        <v>518</v>
      </c>
      <c r="AF55">
        <v>565</v>
      </c>
      <c r="AG55">
        <v>2093</v>
      </c>
      <c r="AH55">
        <v>2201</v>
      </c>
    </row>
    <row r="56" spans="1:34" x14ac:dyDescent="0.2">
      <c r="A56">
        <v>61</v>
      </c>
      <c r="B56" t="s">
        <v>313</v>
      </c>
      <c r="C56">
        <v>73612</v>
      </c>
      <c r="D56" s="2">
        <v>43689</v>
      </c>
      <c r="E56" t="s">
        <v>34</v>
      </c>
      <c r="F56" t="s">
        <v>319</v>
      </c>
      <c r="G56" t="s">
        <v>75</v>
      </c>
      <c r="H56">
        <v>0</v>
      </c>
      <c r="I56">
        <v>47</v>
      </c>
      <c r="J56">
        <v>47</v>
      </c>
      <c r="K56">
        <v>47</v>
      </c>
      <c r="L56">
        <v>86</v>
      </c>
      <c r="N56">
        <v>133</v>
      </c>
      <c r="O56" t="s">
        <v>76</v>
      </c>
      <c r="P56" t="s">
        <v>57</v>
      </c>
      <c r="Q56" t="s">
        <v>315</v>
      </c>
      <c r="R56" t="s">
        <v>40</v>
      </c>
      <c r="S56">
        <v>2.2166666666666601</v>
      </c>
      <c r="T56" t="s">
        <v>297</v>
      </c>
      <c r="U56" t="s">
        <v>42</v>
      </c>
      <c r="V56" t="s">
        <v>320</v>
      </c>
      <c r="W56" t="s">
        <v>317</v>
      </c>
      <c r="X56" t="s">
        <v>318</v>
      </c>
      <c r="Y56">
        <v>0</v>
      </c>
      <c r="Z56">
        <v>47</v>
      </c>
      <c r="AA56">
        <v>518</v>
      </c>
      <c r="AB56">
        <v>1528</v>
      </c>
      <c r="AC56">
        <v>108</v>
      </c>
      <c r="AD56">
        <v>0</v>
      </c>
      <c r="AE56">
        <v>518</v>
      </c>
      <c r="AF56">
        <v>565</v>
      </c>
      <c r="AG56">
        <v>2093</v>
      </c>
      <c r="AH56">
        <v>2201</v>
      </c>
    </row>
    <row r="57" spans="1:34" x14ac:dyDescent="0.2">
      <c r="A57">
        <v>62</v>
      </c>
      <c r="B57" t="s">
        <v>321</v>
      </c>
      <c r="C57">
        <v>73264</v>
      </c>
      <c r="D57" s="2">
        <v>43686</v>
      </c>
      <c r="E57" t="s">
        <v>34</v>
      </c>
      <c r="F57" t="s">
        <v>322</v>
      </c>
      <c r="G57" t="s">
        <v>75</v>
      </c>
      <c r="H57">
        <v>0</v>
      </c>
      <c r="I57">
        <v>466</v>
      </c>
      <c r="J57">
        <v>0</v>
      </c>
      <c r="K57">
        <v>1386</v>
      </c>
      <c r="L57">
        <v>0</v>
      </c>
      <c r="N57">
        <v>1386</v>
      </c>
      <c r="O57" t="s">
        <v>283</v>
      </c>
      <c r="P57" t="s">
        <v>57</v>
      </c>
      <c r="Q57" t="s">
        <v>315</v>
      </c>
      <c r="R57" t="s">
        <v>323</v>
      </c>
      <c r="S57">
        <v>23.1</v>
      </c>
      <c r="T57" t="s">
        <v>297</v>
      </c>
      <c r="U57" t="s">
        <v>42</v>
      </c>
      <c r="V57" t="s">
        <v>324</v>
      </c>
      <c r="W57" t="s">
        <v>317</v>
      </c>
      <c r="X57" t="s">
        <v>318</v>
      </c>
      <c r="Y57">
        <v>0</v>
      </c>
      <c r="Z57">
        <v>47</v>
      </c>
      <c r="AA57">
        <v>518</v>
      </c>
      <c r="AB57">
        <v>1528</v>
      </c>
      <c r="AC57">
        <v>108</v>
      </c>
      <c r="AD57">
        <v>0</v>
      </c>
      <c r="AE57">
        <v>518</v>
      </c>
      <c r="AF57">
        <v>565</v>
      </c>
      <c r="AG57">
        <v>2093</v>
      </c>
      <c r="AH57">
        <v>2201</v>
      </c>
    </row>
    <row r="58" spans="1:34" x14ac:dyDescent="0.2">
      <c r="A58">
        <v>63</v>
      </c>
      <c r="B58" t="s">
        <v>325</v>
      </c>
      <c r="C58">
        <v>73219</v>
      </c>
      <c r="D58" s="2">
        <v>43685</v>
      </c>
      <c r="E58" t="s">
        <v>34</v>
      </c>
      <c r="F58" t="s">
        <v>326</v>
      </c>
      <c r="G58" t="s">
        <v>55</v>
      </c>
      <c r="H58">
        <v>0</v>
      </c>
      <c r="I58">
        <v>18</v>
      </c>
      <c r="J58">
        <v>5</v>
      </c>
      <c r="K58">
        <v>134</v>
      </c>
      <c r="L58">
        <v>13</v>
      </c>
      <c r="N58">
        <v>147</v>
      </c>
      <c r="O58" t="s">
        <v>145</v>
      </c>
      <c r="P58" t="s">
        <v>38</v>
      </c>
      <c r="Q58" t="s">
        <v>39</v>
      </c>
      <c r="R58" t="s">
        <v>40</v>
      </c>
      <c r="S58">
        <v>2.4500000000000002</v>
      </c>
      <c r="T58" t="s">
        <v>297</v>
      </c>
      <c r="U58" t="s">
        <v>149</v>
      </c>
      <c r="V58" t="s">
        <v>327</v>
      </c>
      <c r="W58" t="s">
        <v>328</v>
      </c>
      <c r="X58" t="s">
        <v>329</v>
      </c>
      <c r="Y58">
        <v>685</v>
      </c>
      <c r="Z58">
        <v>113</v>
      </c>
      <c r="AA58">
        <v>141</v>
      </c>
      <c r="AB58">
        <v>404</v>
      </c>
      <c r="AC58">
        <v>359</v>
      </c>
      <c r="AD58">
        <v>685</v>
      </c>
      <c r="AE58">
        <v>826</v>
      </c>
      <c r="AF58">
        <v>939</v>
      </c>
      <c r="AG58">
        <v>1343</v>
      </c>
      <c r="AH58">
        <v>1702</v>
      </c>
    </row>
    <row r="59" spans="1:34" ht="255" x14ac:dyDescent="0.2">
      <c r="A59">
        <v>64</v>
      </c>
      <c r="B59" t="s">
        <v>330</v>
      </c>
      <c r="C59">
        <v>72995</v>
      </c>
      <c r="D59" s="2">
        <v>43684</v>
      </c>
      <c r="E59" t="s">
        <v>47</v>
      </c>
      <c r="F59" s="1" t="s">
        <v>331</v>
      </c>
      <c r="G59" t="s">
        <v>65</v>
      </c>
      <c r="H59">
        <v>12</v>
      </c>
      <c r="I59">
        <v>6</v>
      </c>
      <c r="J59">
        <v>1</v>
      </c>
      <c r="K59">
        <v>96</v>
      </c>
      <c r="L59">
        <v>17</v>
      </c>
      <c r="N59">
        <v>125</v>
      </c>
      <c r="O59" t="s">
        <v>145</v>
      </c>
      <c r="P59" t="s">
        <v>67</v>
      </c>
      <c r="Q59" t="s">
        <v>68</v>
      </c>
      <c r="R59" t="s">
        <v>69</v>
      </c>
      <c r="S59">
        <v>2.0833333333333299</v>
      </c>
      <c r="T59" t="s">
        <v>297</v>
      </c>
      <c r="U59" t="s">
        <v>149</v>
      </c>
      <c r="V59" t="s">
        <v>332</v>
      </c>
      <c r="W59" t="s">
        <v>328</v>
      </c>
      <c r="X59" t="s">
        <v>329</v>
      </c>
      <c r="Y59">
        <v>685</v>
      </c>
      <c r="Z59">
        <v>113</v>
      </c>
      <c r="AA59">
        <v>141</v>
      </c>
      <c r="AB59">
        <v>404</v>
      </c>
      <c r="AC59">
        <v>359</v>
      </c>
      <c r="AD59">
        <v>685</v>
      </c>
      <c r="AE59">
        <v>826</v>
      </c>
      <c r="AF59">
        <v>939</v>
      </c>
      <c r="AG59">
        <v>1343</v>
      </c>
      <c r="AH59">
        <v>1702</v>
      </c>
    </row>
    <row r="60" spans="1:34" x14ac:dyDescent="0.2">
      <c r="A60">
        <v>66</v>
      </c>
      <c r="B60" t="s">
        <v>333</v>
      </c>
      <c r="C60">
        <v>72933</v>
      </c>
      <c r="D60" s="2">
        <v>43682</v>
      </c>
      <c r="E60" t="s">
        <v>167</v>
      </c>
      <c r="F60" t="s">
        <v>334</v>
      </c>
      <c r="G60" t="s">
        <v>169</v>
      </c>
      <c r="H60">
        <v>0</v>
      </c>
      <c r="I60">
        <v>0</v>
      </c>
      <c r="J60">
        <v>0</v>
      </c>
      <c r="K60">
        <v>0</v>
      </c>
      <c r="L60">
        <v>0</v>
      </c>
      <c r="N60">
        <v>0</v>
      </c>
      <c r="O60" t="s">
        <v>169</v>
      </c>
      <c r="P60" t="s">
        <v>38</v>
      </c>
      <c r="Q60" t="s">
        <v>39</v>
      </c>
      <c r="R60" t="s">
        <v>40</v>
      </c>
      <c r="S60">
        <v>0</v>
      </c>
      <c r="T60" t="s">
        <v>297</v>
      </c>
      <c r="U60" t="s">
        <v>169</v>
      </c>
      <c r="V60" t="s">
        <v>335</v>
      </c>
      <c r="W60" t="s">
        <v>328</v>
      </c>
      <c r="X60" t="s">
        <v>329</v>
      </c>
      <c r="Y60">
        <v>685</v>
      </c>
      <c r="Z60">
        <v>113</v>
      </c>
      <c r="AA60">
        <v>141</v>
      </c>
      <c r="AB60">
        <v>404</v>
      </c>
      <c r="AC60">
        <v>359</v>
      </c>
      <c r="AD60">
        <v>685</v>
      </c>
      <c r="AE60">
        <v>826</v>
      </c>
      <c r="AF60">
        <v>939</v>
      </c>
      <c r="AG60">
        <v>1343</v>
      </c>
      <c r="AH60">
        <v>1702</v>
      </c>
    </row>
    <row r="61" spans="1:34" x14ac:dyDescent="0.2">
      <c r="A61">
        <v>67</v>
      </c>
      <c r="B61" t="s">
        <v>336</v>
      </c>
      <c r="C61">
        <v>72820</v>
      </c>
      <c r="D61" s="2">
        <v>43678</v>
      </c>
      <c r="E61" t="s">
        <v>34</v>
      </c>
      <c r="F61" t="s">
        <v>337</v>
      </c>
      <c r="G61" t="s">
        <v>75</v>
      </c>
      <c r="H61">
        <v>673</v>
      </c>
      <c r="I61">
        <v>117</v>
      </c>
      <c r="J61">
        <v>107</v>
      </c>
      <c r="K61">
        <v>174</v>
      </c>
      <c r="L61">
        <v>329</v>
      </c>
      <c r="N61">
        <v>1176</v>
      </c>
      <c r="O61" t="s">
        <v>76</v>
      </c>
      <c r="P61" t="s">
        <v>57</v>
      </c>
      <c r="Q61" t="s">
        <v>203</v>
      </c>
      <c r="R61" t="s">
        <v>338</v>
      </c>
      <c r="S61">
        <v>19.600000000000001</v>
      </c>
      <c r="T61" t="s">
        <v>297</v>
      </c>
      <c r="U61" t="s">
        <v>42</v>
      </c>
      <c r="V61" t="s">
        <v>339</v>
      </c>
      <c r="W61" t="s">
        <v>328</v>
      </c>
      <c r="X61" t="s">
        <v>329</v>
      </c>
      <c r="Y61">
        <v>685</v>
      </c>
      <c r="Z61">
        <v>113</v>
      </c>
      <c r="AA61">
        <v>141</v>
      </c>
      <c r="AB61">
        <v>404</v>
      </c>
      <c r="AC61">
        <v>359</v>
      </c>
      <c r="AD61">
        <v>685</v>
      </c>
      <c r="AE61">
        <v>826</v>
      </c>
      <c r="AF61">
        <v>939</v>
      </c>
      <c r="AG61">
        <v>1343</v>
      </c>
      <c r="AH61">
        <v>1702</v>
      </c>
    </row>
    <row r="62" spans="1:34" x14ac:dyDescent="0.2">
      <c r="A62">
        <v>68</v>
      </c>
      <c r="B62" t="s">
        <v>340</v>
      </c>
      <c r="C62">
        <v>72524</v>
      </c>
      <c r="D62" s="2">
        <v>43678</v>
      </c>
      <c r="E62" t="s">
        <v>34</v>
      </c>
      <c r="F62" t="s">
        <v>341</v>
      </c>
      <c r="G62" t="s">
        <v>75</v>
      </c>
      <c r="H62">
        <v>0</v>
      </c>
      <c r="I62">
        <v>1064</v>
      </c>
      <c r="J62">
        <v>1054</v>
      </c>
      <c r="K62">
        <v>1109</v>
      </c>
      <c r="L62">
        <v>0</v>
      </c>
      <c r="N62">
        <v>1109</v>
      </c>
      <c r="O62" t="s">
        <v>342</v>
      </c>
      <c r="P62" t="s">
        <v>105</v>
      </c>
      <c r="Q62" t="s">
        <v>146</v>
      </c>
      <c r="R62" t="s">
        <v>147</v>
      </c>
      <c r="S62">
        <v>18.483333333333299</v>
      </c>
      <c r="T62" t="s">
        <v>297</v>
      </c>
      <c r="U62" t="s">
        <v>342</v>
      </c>
      <c r="V62" t="s">
        <v>343</v>
      </c>
      <c r="W62" t="s">
        <v>344</v>
      </c>
      <c r="X62" t="s">
        <v>345</v>
      </c>
      <c r="Y62">
        <v>7</v>
      </c>
      <c r="Z62">
        <v>1070</v>
      </c>
      <c r="AA62">
        <v>2882</v>
      </c>
      <c r="AB62">
        <v>2980</v>
      </c>
      <c r="AC62">
        <v>44</v>
      </c>
      <c r="AD62">
        <v>7</v>
      </c>
      <c r="AE62">
        <v>2889</v>
      </c>
      <c r="AF62">
        <v>3959</v>
      </c>
      <c r="AG62">
        <v>6939</v>
      </c>
      <c r="AH62">
        <v>6983</v>
      </c>
    </row>
    <row r="63" spans="1:34" ht="409.6" x14ac:dyDescent="0.2">
      <c r="A63">
        <v>69</v>
      </c>
      <c r="B63" t="s">
        <v>346</v>
      </c>
      <c r="C63">
        <v>72516</v>
      </c>
      <c r="D63" s="2">
        <v>43675</v>
      </c>
      <c r="E63" t="s">
        <v>34</v>
      </c>
      <c r="F63" s="1" t="s">
        <v>347</v>
      </c>
      <c r="G63" t="s">
        <v>75</v>
      </c>
      <c r="H63">
        <v>0</v>
      </c>
      <c r="I63">
        <v>3</v>
      </c>
      <c r="J63">
        <v>1</v>
      </c>
      <c r="K63">
        <v>56</v>
      </c>
      <c r="L63">
        <v>8</v>
      </c>
      <c r="N63">
        <v>64</v>
      </c>
      <c r="O63" t="s">
        <v>226</v>
      </c>
      <c r="P63" t="s">
        <v>97</v>
      </c>
      <c r="Q63" t="s">
        <v>98</v>
      </c>
      <c r="R63" t="s">
        <v>99</v>
      </c>
      <c r="S63">
        <v>1.06666666666666</v>
      </c>
      <c r="T63" t="s">
        <v>297</v>
      </c>
      <c r="U63" t="s">
        <v>42</v>
      </c>
      <c r="V63" t="s">
        <v>343</v>
      </c>
      <c r="W63" t="s">
        <v>344</v>
      </c>
      <c r="X63" t="s">
        <v>345</v>
      </c>
      <c r="Y63">
        <v>7</v>
      </c>
      <c r="Z63">
        <v>1070</v>
      </c>
      <c r="AA63">
        <v>2882</v>
      </c>
      <c r="AB63">
        <v>2980</v>
      </c>
      <c r="AC63">
        <v>44</v>
      </c>
      <c r="AD63">
        <v>7</v>
      </c>
      <c r="AE63">
        <v>2889</v>
      </c>
      <c r="AF63">
        <v>3959</v>
      </c>
      <c r="AG63">
        <v>6939</v>
      </c>
      <c r="AH63">
        <v>6983</v>
      </c>
    </row>
    <row r="64" spans="1:34" ht="323" x14ac:dyDescent="0.2">
      <c r="A64">
        <v>70</v>
      </c>
      <c r="B64" t="s">
        <v>348</v>
      </c>
      <c r="C64">
        <v>72105</v>
      </c>
      <c r="D64" s="2">
        <v>43675</v>
      </c>
      <c r="E64" t="s">
        <v>47</v>
      </c>
      <c r="F64" s="1" t="s">
        <v>349</v>
      </c>
      <c r="G64" t="s">
        <v>55</v>
      </c>
      <c r="H64">
        <v>7</v>
      </c>
      <c r="I64">
        <v>27</v>
      </c>
      <c r="J64">
        <v>0</v>
      </c>
      <c r="K64">
        <v>27</v>
      </c>
      <c r="L64">
        <v>6</v>
      </c>
      <c r="N64">
        <v>40</v>
      </c>
      <c r="O64" t="s">
        <v>145</v>
      </c>
      <c r="P64" t="s">
        <v>234</v>
      </c>
      <c r="Q64" t="s">
        <v>272</v>
      </c>
      <c r="R64" t="s">
        <v>51</v>
      </c>
      <c r="S64">
        <v>0.66666666666666596</v>
      </c>
      <c r="T64" t="s">
        <v>350</v>
      </c>
      <c r="U64" t="s">
        <v>149</v>
      </c>
      <c r="V64" t="s">
        <v>351</v>
      </c>
      <c r="W64" t="s">
        <v>344</v>
      </c>
      <c r="X64" t="s">
        <v>345</v>
      </c>
      <c r="Y64">
        <v>7</v>
      </c>
      <c r="Z64">
        <v>1070</v>
      </c>
      <c r="AA64">
        <v>2882</v>
      </c>
      <c r="AB64">
        <v>2980</v>
      </c>
      <c r="AC64">
        <v>44</v>
      </c>
      <c r="AD64">
        <v>7</v>
      </c>
      <c r="AE64">
        <v>2889</v>
      </c>
      <c r="AF64">
        <v>3959</v>
      </c>
      <c r="AG64">
        <v>6939</v>
      </c>
      <c r="AH64">
        <v>6983</v>
      </c>
    </row>
    <row r="65" spans="1:34" x14ac:dyDescent="0.2">
      <c r="A65">
        <v>71</v>
      </c>
      <c r="B65" t="s">
        <v>352</v>
      </c>
      <c r="C65">
        <v>72104</v>
      </c>
      <c r="D65" s="2">
        <v>43671</v>
      </c>
      <c r="E65" t="s">
        <v>47</v>
      </c>
      <c r="F65" t="s">
        <v>353</v>
      </c>
      <c r="G65" t="s">
        <v>55</v>
      </c>
      <c r="H65">
        <v>0</v>
      </c>
      <c r="I65">
        <v>1788</v>
      </c>
      <c r="J65">
        <v>15</v>
      </c>
      <c r="K65">
        <v>1788</v>
      </c>
      <c r="L65">
        <v>30</v>
      </c>
      <c r="N65">
        <v>1818</v>
      </c>
      <c r="O65" t="s">
        <v>145</v>
      </c>
      <c r="P65" t="s">
        <v>67</v>
      </c>
      <c r="Q65" t="s">
        <v>68</v>
      </c>
      <c r="R65" t="s">
        <v>69</v>
      </c>
      <c r="S65">
        <v>30.3</v>
      </c>
      <c r="T65" t="s">
        <v>350</v>
      </c>
      <c r="U65" t="s">
        <v>149</v>
      </c>
      <c r="V65" t="s">
        <v>351</v>
      </c>
      <c r="W65" t="s">
        <v>344</v>
      </c>
      <c r="X65" t="s">
        <v>345</v>
      </c>
      <c r="Y65">
        <v>7</v>
      </c>
      <c r="Z65">
        <v>1070</v>
      </c>
      <c r="AA65">
        <v>2882</v>
      </c>
      <c r="AB65">
        <v>2980</v>
      </c>
      <c r="AC65">
        <v>44</v>
      </c>
      <c r="AD65">
        <v>7</v>
      </c>
      <c r="AE65">
        <v>2889</v>
      </c>
      <c r="AF65">
        <v>3959</v>
      </c>
      <c r="AG65">
        <v>6939</v>
      </c>
      <c r="AH65">
        <v>6983</v>
      </c>
    </row>
    <row r="66" spans="1:34" ht="409.6" x14ac:dyDescent="0.2">
      <c r="A66">
        <v>72</v>
      </c>
      <c r="B66" t="s">
        <v>354</v>
      </c>
      <c r="C66">
        <v>71923</v>
      </c>
      <c r="D66" s="2">
        <v>43670</v>
      </c>
      <c r="E66" t="s">
        <v>47</v>
      </c>
      <c r="F66" s="1" t="s">
        <v>355</v>
      </c>
      <c r="G66" t="s">
        <v>55</v>
      </c>
      <c r="H66">
        <v>2</v>
      </c>
      <c r="I66">
        <v>20</v>
      </c>
      <c r="J66">
        <v>10</v>
      </c>
      <c r="K66">
        <v>20</v>
      </c>
      <c r="L66">
        <v>290</v>
      </c>
      <c r="N66">
        <v>312</v>
      </c>
      <c r="O66" t="s">
        <v>145</v>
      </c>
      <c r="P66" t="s">
        <v>50</v>
      </c>
      <c r="Q66" t="s">
        <v>125</v>
      </c>
      <c r="R66" t="s">
        <v>40</v>
      </c>
      <c r="S66">
        <v>5.2</v>
      </c>
      <c r="T66" t="s">
        <v>350</v>
      </c>
      <c r="U66" t="s">
        <v>149</v>
      </c>
      <c r="V66" t="s">
        <v>356</v>
      </c>
      <c r="W66" t="s">
        <v>357</v>
      </c>
      <c r="X66" t="s">
        <v>358</v>
      </c>
      <c r="Y66">
        <v>2</v>
      </c>
      <c r="Z66">
        <v>77</v>
      </c>
      <c r="AA66">
        <v>146</v>
      </c>
      <c r="AB66">
        <v>392</v>
      </c>
      <c r="AC66">
        <v>364</v>
      </c>
      <c r="AD66">
        <v>2</v>
      </c>
      <c r="AE66">
        <v>148</v>
      </c>
      <c r="AF66">
        <v>225</v>
      </c>
      <c r="AG66">
        <v>617</v>
      </c>
      <c r="AH66">
        <v>981</v>
      </c>
    </row>
    <row r="67" spans="1:34" ht="409.6" x14ac:dyDescent="0.2">
      <c r="A67">
        <v>73</v>
      </c>
      <c r="B67" t="s">
        <v>359</v>
      </c>
      <c r="C67">
        <v>71874</v>
      </c>
      <c r="D67" s="2">
        <v>43670</v>
      </c>
      <c r="E67" t="s">
        <v>47</v>
      </c>
      <c r="F67" s="1" t="s">
        <v>360</v>
      </c>
      <c r="G67" t="s">
        <v>55</v>
      </c>
      <c r="H67">
        <v>0</v>
      </c>
      <c r="I67">
        <v>58</v>
      </c>
      <c r="J67">
        <v>53</v>
      </c>
      <c r="K67">
        <v>58</v>
      </c>
      <c r="L67">
        <v>5</v>
      </c>
      <c r="N67">
        <v>63</v>
      </c>
      <c r="O67" t="s">
        <v>145</v>
      </c>
      <c r="P67" t="s">
        <v>67</v>
      </c>
      <c r="Q67" t="s">
        <v>68</v>
      </c>
      <c r="R67" t="s">
        <v>69</v>
      </c>
      <c r="S67">
        <v>1.05</v>
      </c>
      <c r="T67" t="s">
        <v>350</v>
      </c>
      <c r="U67" t="s">
        <v>149</v>
      </c>
      <c r="V67" t="s">
        <v>361</v>
      </c>
      <c r="W67" t="s">
        <v>357</v>
      </c>
      <c r="X67" t="s">
        <v>358</v>
      </c>
      <c r="Y67">
        <v>2</v>
      </c>
      <c r="Z67">
        <v>77</v>
      </c>
      <c r="AA67">
        <v>146</v>
      </c>
      <c r="AB67">
        <v>392</v>
      </c>
      <c r="AC67">
        <v>364</v>
      </c>
      <c r="AD67">
        <v>2</v>
      </c>
      <c r="AE67">
        <v>148</v>
      </c>
      <c r="AF67">
        <v>225</v>
      </c>
      <c r="AG67">
        <v>617</v>
      </c>
      <c r="AH67">
        <v>981</v>
      </c>
    </row>
    <row r="68" spans="1:34" x14ac:dyDescent="0.2">
      <c r="A68">
        <v>74</v>
      </c>
      <c r="B68" t="s">
        <v>362</v>
      </c>
      <c r="C68">
        <v>71777</v>
      </c>
      <c r="D68" s="2">
        <v>43665</v>
      </c>
      <c r="E68" t="s">
        <v>47</v>
      </c>
      <c r="F68" t="s">
        <v>363</v>
      </c>
      <c r="G68" t="s">
        <v>55</v>
      </c>
      <c r="H68">
        <v>0</v>
      </c>
      <c r="I68">
        <v>68</v>
      </c>
      <c r="J68">
        <v>14</v>
      </c>
      <c r="K68">
        <v>314</v>
      </c>
      <c r="L68">
        <v>69</v>
      </c>
      <c r="N68">
        <v>383</v>
      </c>
      <c r="O68" t="s">
        <v>145</v>
      </c>
      <c r="P68" t="s">
        <v>50</v>
      </c>
      <c r="Q68" t="s">
        <v>125</v>
      </c>
      <c r="R68" t="s">
        <v>40</v>
      </c>
      <c r="S68">
        <v>6.3833333333333302</v>
      </c>
      <c r="T68" t="s">
        <v>350</v>
      </c>
      <c r="U68" t="s">
        <v>149</v>
      </c>
      <c r="V68" t="s">
        <v>361</v>
      </c>
      <c r="W68" t="s">
        <v>357</v>
      </c>
      <c r="X68" t="s">
        <v>358</v>
      </c>
      <c r="Y68">
        <v>2</v>
      </c>
      <c r="Z68">
        <v>77</v>
      </c>
      <c r="AA68">
        <v>146</v>
      </c>
      <c r="AB68">
        <v>392</v>
      </c>
      <c r="AC68">
        <v>364</v>
      </c>
      <c r="AD68">
        <v>2</v>
      </c>
      <c r="AE68">
        <v>148</v>
      </c>
      <c r="AF68">
        <v>225</v>
      </c>
      <c r="AG68">
        <v>617</v>
      </c>
      <c r="AH68">
        <v>981</v>
      </c>
    </row>
    <row r="69" spans="1:34" ht="409.6" x14ac:dyDescent="0.2">
      <c r="A69">
        <v>75</v>
      </c>
      <c r="B69" t="s">
        <v>224</v>
      </c>
      <c r="C69">
        <v>71497</v>
      </c>
      <c r="D69" s="2">
        <v>43664</v>
      </c>
      <c r="E69" t="s">
        <v>34</v>
      </c>
      <c r="F69" s="1" t="s">
        <v>364</v>
      </c>
      <c r="G69" t="s">
        <v>75</v>
      </c>
      <c r="H69">
        <v>0</v>
      </c>
      <c r="I69">
        <v>126</v>
      </c>
      <c r="J69">
        <v>1</v>
      </c>
      <c r="K69">
        <v>142</v>
      </c>
      <c r="L69">
        <v>14</v>
      </c>
      <c r="N69">
        <v>156</v>
      </c>
      <c r="O69" t="s">
        <v>66</v>
      </c>
      <c r="P69" t="s">
        <v>234</v>
      </c>
      <c r="Q69" t="s">
        <v>247</v>
      </c>
      <c r="R69" t="s">
        <v>259</v>
      </c>
      <c r="S69">
        <v>2.6</v>
      </c>
      <c r="T69" t="s">
        <v>350</v>
      </c>
      <c r="U69" t="s">
        <v>42</v>
      </c>
      <c r="V69" t="s">
        <v>365</v>
      </c>
      <c r="W69" t="s">
        <v>366</v>
      </c>
      <c r="X69" t="s">
        <v>367</v>
      </c>
      <c r="Y69">
        <v>187</v>
      </c>
      <c r="Z69">
        <v>55</v>
      </c>
      <c r="AA69">
        <v>460</v>
      </c>
      <c r="AB69">
        <v>507</v>
      </c>
      <c r="AC69">
        <v>321</v>
      </c>
      <c r="AD69">
        <v>187</v>
      </c>
      <c r="AE69">
        <v>647</v>
      </c>
      <c r="AF69">
        <v>702</v>
      </c>
      <c r="AG69">
        <v>1209</v>
      </c>
      <c r="AH69">
        <v>1530</v>
      </c>
    </row>
    <row r="70" spans="1:34" x14ac:dyDescent="0.2">
      <c r="A70">
        <v>76</v>
      </c>
      <c r="B70" t="s">
        <v>368</v>
      </c>
      <c r="C70">
        <v>71451</v>
      </c>
      <c r="D70" s="2">
        <v>43663</v>
      </c>
      <c r="E70" t="s">
        <v>47</v>
      </c>
      <c r="F70" t="s">
        <v>369</v>
      </c>
      <c r="G70" t="s">
        <v>208</v>
      </c>
      <c r="H70">
        <v>0</v>
      </c>
      <c r="I70">
        <v>9</v>
      </c>
      <c r="J70">
        <v>8</v>
      </c>
      <c r="K70">
        <v>10</v>
      </c>
      <c r="L70">
        <v>0</v>
      </c>
      <c r="N70">
        <v>10</v>
      </c>
      <c r="O70" t="s">
        <v>370</v>
      </c>
      <c r="P70" t="s">
        <v>67</v>
      </c>
      <c r="Q70" t="s">
        <v>68</v>
      </c>
      <c r="R70" t="s">
        <v>69</v>
      </c>
      <c r="S70">
        <v>0.16666666666666599</v>
      </c>
      <c r="T70" t="s">
        <v>350</v>
      </c>
      <c r="U70" t="s">
        <v>371</v>
      </c>
      <c r="V70" t="s">
        <v>372</v>
      </c>
      <c r="W70" t="s">
        <v>366</v>
      </c>
      <c r="X70" t="s">
        <v>367</v>
      </c>
      <c r="Y70">
        <v>187</v>
      </c>
      <c r="Z70">
        <v>55</v>
      </c>
      <c r="AA70">
        <v>460</v>
      </c>
      <c r="AB70">
        <v>507</v>
      </c>
      <c r="AC70">
        <v>321</v>
      </c>
      <c r="AD70">
        <v>187</v>
      </c>
      <c r="AE70">
        <v>647</v>
      </c>
      <c r="AF70">
        <v>702</v>
      </c>
      <c r="AG70">
        <v>1209</v>
      </c>
      <c r="AH70">
        <v>1530</v>
      </c>
    </row>
    <row r="71" spans="1:34" ht="409.6" x14ac:dyDescent="0.2">
      <c r="A71">
        <v>77</v>
      </c>
      <c r="B71" t="s">
        <v>373</v>
      </c>
      <c r="C71">
        <v>71152</v>
      </c>
      <c r="D71" s="2">
        <v>43662</v>
      </c>
      <c r="E71" t="s">
        <v>34</v>
      </c>
      <c r="F71" s="1" t="s">
        <v>374</v>
      </c>
      <c r="G71" t="s">
        <v>208</v>
      </c>
      <c r="H71">
        <v>172</v>
      </c>
      <c r="I71">
        <v>240</v>
      </c>
      <c r="J71">
        <v>10</v>
      </c>
      <c r="K71">
        <v>250</v>
      </c>
      <c r="L71">
        <v>237</v>
      </c>
      <c r="N71">
        <v>659</v>
      </c>
      <c r="O71" t="s">
        <v>239</v>
      </c>
      <c r="P71" t="s">
        <v>50</v>
      </c>
      <c r="Q71" t="s">
        <v>51</v>
      </c>
      <c r="R71" t="s">
        <v>375</v>
      </c>
      <c r="S71">
        <v>10.983333333333301</v>
      </c>
      <c r="T71" t="s">
        <v>350</v>
      </c>
      <c r="U71" t="s">
        <v>239</v>
      </c>
      <c r="V71" t="s">
        <v>376</v>
      </c>
      <c r="W71" t="s">
        <v>366</v>
      </c>
      <c r="X71" t="s">
        <v>367</v>
      </c>
      <c r="Y71">
        <v>187</v>
      </c>
      <c r="Z71">
        <v>55</v>
      </c>
      <c r="AA71">
        <v>460</v>
      </c>
      <c r="AB71">
        <v>507</v>
      </c>
      <c r="AC71">
        <v>321</v>
      </c>
      <c r="AD71">
        <v>187</v>
      </c>
      <c r="AE71">
        <v>647</v>
      </c>
      <c r="AF71">
        <v>702</v>
      </c>
      <c r="AG71">
        <v>1209</v>
      </c>
      <c r="AH71">
        <v>1530</v>
      </c>
    </row>
    <row r="72" spans="1:34" x14ac:dyDescent="0.2">
      <c r="A72">
        <v>78</v>
      </c>
      <c r="B72" t="s">
        <v>377</v>
      </c>
      <c r="C72">
        <v>71014</v>
      </c>
      <c r="D72" s="2">
        <v>43661</v>
      </c>
      <c r="E72" t="s">
        <v>47</v>
      </c>
      <c r="F72" t="s">
        <v>378</v>
      </c>
      <c r="G72" t="s">
        <v>55</v>
      </c>
      <c r="H72">
        <v>0</v>
      </c>
      <c r="I72">
        <v>14</v>
      </c>
      <c r="J72">
        <v>0</v>
      </c>
      <c r="K72">
        <v>29</v>
      </c>
      <c r="L72">
        <v>0</v>
      </c>
      <c r="N72">
        <v>29</v>
      </c>
      <c r="O72" t="s">
        <v>169</v>
      </c>
      <c r="P72" t="s">
        <v>50</v>
      </c>
      <c r="Q72" t="s">
        <v>187</v>
      </c>
      <c r="R72" t="s">
        <v>40</v>
      </c>
      <c r="S72">
        <v>0.483333333333333</v>
      </c>
      <c r="T72" t="s">
        <v>350</v>
      </c>
      <c r="U72" t="s">
        <v>169</v>
      </c>
      <c r="V72" t="s">
        <v>379</v>
      </c>
      <c r="W72" t="s">
        <v>366</v>
      </c>
      <c r="X72" t="s">
        <v>367</v>
      </c>
      <c r="Y72">
        <v>187</v>
      </c>
      <c r="Z72">
        <v>55</v>
      </c>
      <c r="AA72">
        <v>460</v>
      </c>
      <c r="AB72">
        <v>507</v>
      </c>
      <c r="AC72">
        <v>321</v>
      </c>
      <c r="AD72">
        <v>187</v>
      </c>
      <c r="AE72">
        <v>647</v>
      </c>
      <c r="AF72">
        <v>702</v>
      </c>
      <c r="AG72">
        <v>1209</v>
      </c>
      <c r="AH72">
        <v>1530</v>
      </c>
    </row>
    <row r="73" spans="1:34" ht="409.6" x14ac:dyDescent="0.2">
      <c r="A73">
        <v>79</v>
      </c>
      <c r="B73" t="s">
        <v>380</v>
      </c>
      <c r="C73">
        <v>70817</v>
      </c>
      <c r="D73" s="2">
        <v>43655</v>
      </c>
      <c r="E73" t="s">
        <v>34</v>
      </c>
      <c r="F73" s="1" t="s">
        <v>381</v>
      </c>
      <c r="G73" t="s">
        <v>75</v>
      </c>
      <c r="H73">
        <v>15</v>
      </c>
      <c r="I73">
        <v>71</v>
      </c>
      <c r="J73">
        <v>36</v>
      </c>
      <c r="K73">
        <v>76</v>
      </c>
      <c r="L73">
        <v>70</v>
      </c>
      <c r="N73">
        <v>161</v>
      </c>
      <c r="O73" t="s">
        <v>169</v>
      </c>
      <c r="P73" t="s">
        <v>97</v>
      </c>
      <c r="Q73" t="s">
        <v>146</v>
      </c>
      <c r="R73" t="s">
        <v>259</v>
      </c>
      <c r="S73">
        <v>2.68333333333333</v>
      </c>
      <c r="T73" t="s">
        <v>350</v>
      </c>
      <c r="U73" t="s">
        <v>169</v>
      </c>
      <c r="V73" t="s">
        <v>382</v>
      </c>
      <c r="W73" t="s">
        <v>366</v>
      </c>
      <c r="X73" t="s">
        <v>367</v>
      </c>
      <c r="Y73">
        <v>187</v>
      </c>
      <c r="Z73">
        <v>55</v>
      </c>
      <c r="AA73">
        <v>460</v>
      </c>
      <c r="AB73">
        <v>507</v>
      </c>
      <c r="AC73">
        <v>321</v>
      </c>
      <c r="AD73">
        <v>187</v>
      </c>
      <c r="AE73">
        <v>647</v>
      </c>
      <c r="AF73">
        <v>702</v>
      </c>
      <c r="AG73">
        <v>1209</v>
      </c>
      <c r="AH73">
        <v>1530</v>
      </c>
    </row>
    <row r="74" spans="1:34" x14ac:dyDescent="0.2">
      <c r="A74">
        <v>80</v>
      </c>
      <c r="B74" t="s">
        <v>383</v>
      </c>
      <c r="C74">
        <v>70435</v>
      </c>
      <c r="D74" s="2">
        <v>43655</v>
      </c>
      <c r="E74" t="s">
        <v>34</v>
      </c>
      <c r="F74" t="s">
        <v>384</v>
      </c>
      <c r="G74" t="s">
        <v>75</v>
      </c>
      <c r="H74">
        <v>0</v>
      </c>
      <c r="I74">
        <v>11</v>
      </c>
      <c r="J74">
        <v>0</v>
      </c>
      <c r="K74">
        <v>51</v>
      </c>
      <c r="L74">
        <v>140</v>
      </c>
      <c r="N74">
        <v>191</v>
      </c>
      <c r="O74" t="s">
        <v>385</v>
      </c>
      <c r="P74" t="s">
        <v>38</v>
      </c>
      <c r="Q74" t="s">
        <v>39</v>
      </c>
      <c r="R74" t="s">
        <v>40</v>
      </c>
      <c r="S74">
        <v>3.18333333333333</v>
      </c>
      <c r="T74" t="s">
        <v>350</v>
      </c>
      <c r="U74" t="s">
        <v>42</v>
      </c>
      <c r="V74" t="s">
        <v>386</v>
      </c>
      <c r="W74" t="s">
        <v>387</v>
      </c>
      <c r="X74" t="s">
        <v>388</v>
      </c>
      <c r="Y74">
        <v>0</v>
      </c>
      <c r="Z74">
        <v>0</v>
      </c>
      <c r="AA74">
        <v>11</v>
      </c>
      <c r="AB74">
        <v>51</v>
      </c>
      <c r="AC74">
        <v>140</v>
      </c>
      <c r="AD74">
        <v>0</v>
      </c>
      <c r="AE74">
        <v>11</v>
      </c>
      <c r="AF74">
        <v>11</v>
      </c>
      <c r="AG74">
        <v>62</v>
      </c>
      <c r="AH74">
        <v>202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O2" sqref="O2:O74"/>
    </sheetView>
  </sheetViews>
  <sheetFormatPr baseColWidth="10" defaultRowHeight="16" x14ac:dyDescent="0.2"/>
  <cols>
    <col min="1" max="1" width="15.5" customWidth="1"/>
    <col min="3" max="3" width="17.1640625" customWidth="1"/>
    <col min="4" max="4" width="24.83203125" customWidth="1"/>
    <col min="6" max="6" width="23.5" customWidth="1"/>
    <col min="10" max="10" width="13" customWidth="1"/>
  </cols>
  <sheetData>
    <row r="1" spans="1:15" x14ac:dyDescent="0.2">
      <c r="A1" t="s">
        <v>395</v>
      </c>
      <c r="C1" t="s">
        <v>390</v>
      </c>
      <c r="F1" t="s">
        <v>390</v>
      </c>
      <c r="J1" t="s">
        <v>396</v>
      </c>
      <c r="K1" t="s">
        <v>391</v>
      </c>
      <c r="L1" t="s">
        <v>392</v>
      </c>
      <c r="M1" t="s">
        <v>393</v>
      </c>
      <c r="N1" t="s">
        <v>394</v>
      </c>
      <c r="O1" t="s">
        <v>399</v>
      </c>
    </row>
    <row r="2" spans="1:15" x14ac:dyDescent="0.2">
      <c r="A2" t="s">
        <v>389</v>
      </c>
      <c r="C2" s="2">
        <v>43655</v>
      </c>
      <c r="F2" s="2">
        <v>43655</v>
      </c>
      <c r="J2">
        <v>15</v>
      </c>
      <c r="K2">
        <v>71</v>
      </c>
      <c r="L2">
        <v>36</v>
      </c>
      <c r="M2">
        <v>76</v>
      </c>
      <c r="N2">
        <v>70</v>
      </c>
      <c r="O2">
        <f>SUM(J2:N2)</f>
        <v>268</v>
      </c>
    </row>
    <row r="3" spans="1:15" x14ac:dyDescent="0.2">
      <c r="A3" t="s">
        <v>389</v>
      </c>
      <c r="C3" s="2">
        <v>43655</v>
      </c>
      <c r="F3" s="2">
        <v>43655</v>
      </c>
      <c r="J3">
        <v>0</v>
      </c>
      <c r="K3">
        <v>11</v>
      </c>
      <c r="L3">
        <v>0</v>
      </c>
      <c r="M3">
        <v>51</v>
      </c>
      <c r="N3">
        <v>140</v>
      </c>
      <c r="O3">
        <f t="shared" ref="O3:O66" si="0">SUM(J3:N3)</f>
        <v>202</v>
      </c>
    </row>
    <row r="4" spans="1:15" x14ac:dyDescent="0.2">
      <c r="A4" t="s">
        <v>389</v>
      </c>
      <c r="C4" s="2">
        <v>43661</v>
      </c>
      <c r="F4" s="2">
        <v>43661</v>
      </c>
      <c r="J4">
        <v>0</v>
      </c>
      <c r="K4">
        <v>14</v>
      </c>
      <c r="L4">
        <v>0</v>
      </c>
      <c r="M4">
        <v>29</v>
      </c>
      <c r="N4">
        <v>0</v>
      </c>
      <c r="O4">
        <f t="shared" si="0"/>
        <v>43</v>
      </c>
    </row>
    <row r="5" spans="1:15" x14ac:dyDescent="0.2">
      <c r="A5" t="s">
        <v>389</v>
      </c>
      <c r="C5" s="2">
        <v>43662</v>
      </c>
      <c r="F5" s="2">
        <v>43662</v>
      </c>
      <c r="J5">
        <v>172</v>
      </c>
      <c r="K5">
        <v>240</v>
      </c>
      <c r="L5">
        <v>10</v>
      </c>
      <c r="M5">
        <v>250</v>
      </c>
      <c r="N5">
        <v>237</v>
      </c>
      <c r="O5">
        <f t="shared" si="0"/>
        <v>909</v>
      </c>
    </row>
    <row r="6" spans="1:15" x14ac:dyDescent="0.2">
      <c r="A6" t="s">
        <v>389</v>
      </c>
      <c r="C6" s="2">
        <v>43663</v>
      </c>
      <c r="F6" s="2">
        <v>43663</v>
      </c>
      <c r="J6">
        <v>0</v>
      </c>
      <c r="K6">
        <v>9</v>
      </c>
      <c r="L6">
        <v>8</v>
      </c>
      <c r="M6">
        <v>10</v>
      </c>
      <c r="N6">
        <v>0</v>
      </c>
      <c r="O6">
        <f t="shared" si="0"/>
        <v>27</v>
      </c>
    </row>
    <row r="7" spans="1:15" x14ac:dyDescent="0.2">
      <c r="A7" t="s">
        <v>389</v>
      </c>
      <c r="C7" s="2">
        <v>43664</v>
      </c>
      <c r="F7" s="2">
        <v>43664</v>
      </c>
      <c r="J7">
        <v>0</v>
      </c>
      <c r="K7">
        <v>126</v>
      </c>
      <c r="L7">
        <v>1</v>
      </c>
      <c r="M7">
        <v>142</v>
      </c>
      <c r="N7">
        <v>14</v>
      </c>
      <c r="O7">
        <f t="shared" si="0"/>
        <v>283</v>
      </c>
    </row>
    <row r="8" spans="1:15" x14ac:dyDescent="0.2">
      <c r="A8" t="s">
        <v>389</v>
      </c>
      <c r="C8" s="2">
        <v>43665</v>
      </c>
      <c r="F8" s="2">
        <v>43665</v>
      </c>
      <c r="J8">
        <v>0</v>
      </c>
      <c r="K8">
        <v>68</v>
      </c>
      <c r="L8">
        <v>14</v>
      </c>
      <c r="M8">
        <v>314</v>
      </c>
      <c r="N8">
        <v>69</v>
      </c>
      <c r="O8">
        <f t="shared" si="0"/>
        <v>465</v>
      </c>
    </row>
    <row r="9" spans="1:15" x14ac:dyDescent="0.2">
      <c r="A9" t="s">
        <v>389</v>
      </c>
      <c r="C9" s="2">
        <v>43670</v>
      </c>
      <c r="F9" s="2">
        <v>43670</v>
      </c>
      <c r="J9">
        <v>2</v>
      </c>
      <c r="K9">
        <v>20</v>
      </c>
      <c r="L9">
        <v>10</v>
      </c>
      <c r="M9">
        <v>20</v>
      </c>
      <c r="N9">
        <v>290</v>
      </c>
      <c r="O9">
        <f t="shared" si="0"/>
        <v>342</v>
      </c>
    </row>
    <row r="10" spans="1:15" x14ac:dyDescent="0.2">
      <c r="A10" t="s">
        <v>389</v>
      </c>
      <c r="C10" s="2">
        <v>43670</v>
      </c>
      <c r="F10" s="2">
        <v>43670</v>
      </c>
      <c r="J10">
        <v>0</v>
      </c>
      <c r="K10">
        <v>58</v>
      </c>
      <c r="L10">
        <v>53</v>
      </c>
      <c r="M10">
        <v>58</v>
      </c>
      <c r="N10">
        <v>5</v>
      </c>
      <c r="O10">
        <f t="shared" si="0"/>
        <v>174</v>
      </c>
    </row>
    <row r="11" spans="1:15" x14ac:dyDescent="0.2">
      <c r="A11" t="s">
        <v>389</v>
      </c>
      <c r="C11" s="2">
        <v>43671</v>
      </c>
      <c r="F11" s="2">
        <v>43671</v>
      </c>
      <c r="J11">
        <v>0</v>
      </c>
      <c r="K11">
        <v>1788</v>
      </c>
      <c r="L11">
        <v>15</v>
      </c>
      <c r="M11">
        <v>1788</v>
      </c>
      <c r="N11">
        <v>30</v>
      </c>
      <c r="O11">
        <f t="shared" si="0"/>
        <v>3621</v>
      </c>
    </row>
    <row r="12" spans="1:15" x14ac:dyDescent="0.2">
      <c r="A12" t="s">
        <v>389</v>
      </c>
      <c r="C12" s="2">
        <v>43675</v>
      </c>
      <c r="F12" s="2">
        <v>43675</v>
      </c>
      <c r="J12">
        <v>0</v>
      </c>
      <c r="K12">
        <v>3</v>
      </c>
      <c r="L12">
        <v>1</v>
      </c>
      <c r="M12">
        <v>56</v>
      </c>
      <c r="N12">
        <v>8</v>
      </c>
      <c r="O12">
        <f t="shared" si="0"/>
        <v>68</v>
      </c>
    </row>
    <row r="13" spans="1:15" x14ac:dyDescent="0.2">
      <c r="A13" t="s">
        <v>389</v>
      </c>
      <c r="C13" s="2">
        <v>43675</v>
      </c>
      <c r="F13" s="2">
        <v>43675</v>
      </c>
      <c r="J13">
        <v>7</v>
      </c>
      <c r="K13">
        <v>27</v>
      </c>
      <c r="L13">
        <v>0</v>
      </c>
      <c r="M13">
        <v>27</v>
      </c>
      <c r="N13">
        <v>6</v>
      </c>
      <c r="O13">
        <f t="shared" si="0"/>
        <v>67</v>
      </c>
    </row>
    <row r="14" spans="1:15" x14ac:dyDescent="0.2">
      <c r="A14" t="s">
        <v>389</v>
      </c>
      <c r="C14" s="2">
        <v>43678</v>
      </c>
      <c r="F14" s="2">
        <v>43678</v>
      </c>
      <c r="J14">
        <v>673</v>
      </c>
      <c r="K14">
        <v>117</v>
      </c>
      <c r="L14">
        <v>107</v>
      </c>
      <c r="M14">
        <v>174</v>
      </c>
      <c r="N14">
        <v>329</v>
      </c>
      <c r="O14">
        <f t="shared" si="0"/>
        <v>1400</v>
      </c>
    </row>
    <row r="15" spans="1:15" x14ac:dyDescent="0.2">
      <c r="A15" t="s">
        <v>389</v>
      </c>
      <c r="C15" s="2">
        <v>43678</v>
      </c>
      <c r="F15" s="2">
        <v>43678</v>
      </c>
      <c r="J15">
        <v>0</v>
      </c>
      <c r="K15">
        <v>1064</v>
      </c>
      <c r="L15">
        <v>1054</v>
      </c>
      <c r="M15">
        <v>1109</v>
      </c>
      <c r="N15">
        <v>0</v>
      </c>
      <c r="O15">
        <f t="shared" si="0"/>
        <v>3227</v>
      </c>
    </row>
    <row r="16" spans="1:15" x14ac:dyDescent="0.2">
      <c r="A16" t="s">
        <v>389</v>
      </c>
      <c r="C16" s="2">
        <v>43682</v>
      </c>
      <c r="F16" s="2">
        <v>43682</v>
      </c>
      <c r="J16">
        <v>0</v>
      </c>
      <c r="K16">
        <v>0</v>
      </c>
      <c r="L16">
        <v>0</v>
      </c>
      <c r="M16">
        <v>0</v>
      </c>
      <c r="N16">
        <v>0</v>
      </c>
      <c r="O16">
        <f t="shared" si="0"/>
        <v>0</v>
      </c>
    </row>
    <row r="17" spans="1:15" x14ac:dyDescent="0.2">
      <c r="A17" t="s">
        <v>389</v>
      </c>
      <c r="C17" s="2">
        <v>43684</v>
      </c>
      <c r="F17" s="2">
        <v>43684</v>
      </c>
      <c r="J17">
        <v>12</v>
      </c>
      <c r="K17">
        <v>6</v>
      </c>
      <c r="L17">
        <v>1</v>
      </c>
      <c r="M17">
        <v>96</v>
      </c>
      <c r="N17">
        <v>17</v>
      </c>
      <c r="O17">
        <f t="shared" si="0"/>
        <v>132</v>
      </c>
    </row>
    <row r="18" spans="1:15" x14ac:dyDescent="0.2">
      <c r="A18" t="s">
        <v>389</v>
      </c>
      <c r="C18" s="2">
        <v>43685</v>
      </c>
      <c r="F18" s="2">
        <v>43685</v>
      </c>
      <c r="J18">
        <v>0</v>
      </c>
      <c r="K18">
        <v>18</v>
      </c>
      <c r="L18">
        <v>5</v>
      </c>
      <c r="M18">
        <v>134</v>
      </c>
      <c r="N18">
        <v>13</v>
      </c>
      <c r="O18">
        <f t="shared" si="0"/>
        <v>170</v>
      </c>
    </row>
    <row r="19" spans="1:15" x14ac:dyDescent="0.2">
      <c r="A19" t="s">
        <v>389</v>
      </c>
      <c r="C19" s="2">
        <v>43686</v>
      </c>
      <c r="F19" s="2">
        <v>43686</v>
      </c>
      <c r="J19">
        <v>0</v>
      </c>
      <c r="K19">
        <v>466</v>
      </c>
      <c r="L19">
        <v>0</v>
      </c>
      <c r="M19">
        <v>1386</v>
      </c>
      <c r="N19">
        <v>0</v>
      </c>
      <c r="O19">
        <f t="shared" si="0"/>
        <v>1852</v>
      </c>
    </row>
    <row r="20" spans="1:15" x14ac:dyDescent="0.2">
      <c r="A20" t="s">
        <v>389</v>
      </c>
      <c r="C20" s="2">
        <v>43689</v>
      </c>
      <c r="F20" s="2">
        <v>43689</v>
      </c>
      <c r="J20">
        <v>0</v>
      </c>
      <c r="K20">
        <v>47</v>
      </c>
      <c r="L20">
        <v>47</v>
      </c>
      <c r="M20">
        <v>47</v>
      </c>
      <c r="N20">
        <v>86</v>
      </c>
      <c r="O20">
        <f t="shared" si="0"/>
        <v>227</v>
      </c>
    </row>
    <row r="21" spans="1:15" x14ac:dyDescent="0.2">
      <c r="A21" t="s">
        <v>389</v>
      </c>
      <c r="C21" s="2">
        <v>43692</v>
      </c>
      <c r="F21" s="2">
        <v>43692</v>
      </c>
      <c r="J21">
        <v>0</v>
      </c>
      <c r="K21">
        <v>5</v>
      </c>
      <c r="L21">
        <v>0</v>
      </c>
      <c r="M21">
        <v>95</v>
      </c>
      <c r="N21">
        <v>22</v>
      </c>
      <c r="O21">
        <f t="shared" si="0"/>
        <v>122</v>
      </c>
    </row>
    <row r="22" spans="1:15" x14ac:dyDescent="0.2">
      <c r="A22" t="s">
        <v>389</v>
      </c>
      <c r="C22" s="2">
        <v>43693</v>
      </c>
      <c r="F22" s="2">
        <v>43693</v>
      </c>
      <c r="J22">
        <v>3</v>
      </c>
      <c r="K22">
        <v>5</v>
      </c>
      <c r="L22">
        <v>0</v>
      </c>
      <c r="M22">
        <v>45</v>
      </c>
      <c r="N22">
        <v>0</v>
      </c>
      <c r="O22">
        <f t="shared" si="0"/>
        <v>53</v>
      </c>
    </row>
    <row r="23" spans="1:15" x14ac:dyDescent="0.2">
      <c r="A23" t="s">
        <v>389</v>
      </c>
      <c r="C23" s="2">
        <v>43696</v>
      </c>
      <c r="F23" s="2">
        <v>43696</v>
      </c>
      <c r="J23">
        <v>0</v>
      </c>
      <c r="K23">
        <v>70</v>
      </c>
      <c r="L23">
        <v>30</v>
      </c>
      <c r="M23">
        <v>515</v>
      </c>
      <c r="N23">
        <v>0</v>
      </c>
      <c r="O23">
        <f t="shared" si="0"/>
        <v>615</v>
      </c>
    </row>
    <row r="24" spans="1:15" x14ac:dyDescent="0.2">
      <c r="A24" t="s">
        <v>389</v>
      </c>
      <c r="C24" s="2">
        <v>43699</v>
      </c>
      <c r="F24" s="2">
        <v>43699</v>
      </c>
      <c r="J24">
        <v>912</v>
      </c>
      <c r="K24">
        <v>434</v>
      </c>
      <c r="L24">
        <v>0</v>
      </c>
      <c r="M24">
        <v>4375</v>
      </c>
      <c r="N24">
        <v>0</v>
      </c>
      <c r="O24">
        <f t="shared" si="0"/>
        <v>5721</v>
      </c>
    </row>
    <row r="25" spans="1:15" x14ac:dyDescent="0.2">
      <c r="A25" t="s">
        <v>389</v>
      </c>
      <c r="C25" s="2">
        <v>43699</v>
      </c>
      <c r="F25" s="2">
        <v>43699</v>
      </c>
      <c r="J25">
        <v>0</v>
      </c>
      <c r="K25">
        <v>137</v>
      </c>
      <c r="L25">
        <v>1</v>
      </c>
      <c r="M25">
        <v>167</v>
      </c>
      <c r="N25">
        <v>0</v>
      </c>
      <c r="O25">
        <f t="shared" si="0"/>
        <v>305</v>
      </c>
    </row>
    <row r="26" spans="1:15" x14ac:dyDescent="0.2">
      <c r="A26" t="s">
        <v>389</v>
      </c>
      <c r="C26" s="2">
        <v>43706</v>
      </c>
      <c r="F26" s="2">
        <v>43706</v>
      </c>
      <c r="J26">
        <v>0</v>
      </c>
      <c r="K26">
        <v>4</v>
      </c>
      <c r="L26">
        <v>0</v>
      </c>
      <c r="M26">
        <v>52</v>
      </c>
      <c r="N26">
        <v>0</v>
      </c>
      <c r="O26">
        <f t="shared" si="0"/>
        <v>56</v>
      </c>
    </row>
    <row r="27" spans="1:15" x14ac:dyDescent="0.2">
      <c r="A27" t="s">
        <v>389</v>
      </c>
      <c r="C27" s="2">
        <v>43714</v>
      </c>
      <c r="F27" s="2">
        <v>43714</v>
      </c>
      <c r="J27">
        <v>0</v>
      </c>
      <c r="K27">
        <v>128</v>
      </c>
      <c r="L27">
        <v>10</v>
      </c>
      <c r="M27">
        <v>195</v>
      </c>
      <c r="N27">
        <v>0</v>
      </c>
      <c r="O27">
        <f t="shared" si="0"/>
        <v>333</v>
      </c>
    </row>
    <row r="28" spans="1:15" x14ac:dyDescent="0.2">
      <c r="A28" t="s">
        <v>389</v>
      </c>
      <c r="C28" s="2">
        <v>43714</v>
      </c>
      <c r="F28" s="2">
        <v>43714</v>
      </c>
      <c r="J28">
        <v>5</v>
      </c>
      <c r="K28">
        <v>4</v>
      </c>
      <c r="L28">
        <v>0</v>
      </c>
      <c r="M28">
        <v>16</v>
      </c>
      <c r="N28">
        <v>0</v>
      </c>
      <c r="O28">
        <f t="shared" si="0"/>
        <v>25</v>
      </c>
    </row>
    <row r="29" spans="1:15" x14ac:dyDescent="0.2">
      <c r="A29" t="s">
        <v>389</v>
      </c>
      <c r="C29" s="2">
        <v>43714</v>
      </c>
      <c r="F29" s="2">
        <v>43714</v>
      </c>
      <c r="J29">
        <v>0</v>
      </c>
      <c r="K29">
        <v>145</v>
      </c>
      <c r="L29">
        <v>0</v>
      </c>
      <c r="M29">
        <v>156</v>
      </c>
      <c r="N29">
        <v>7</v>
      </c>
      <c r="O29">
        <f t="shared" si="0"/>
        <v>308</v>
      </c>
    </row>
    <row r="30" spans="1:15" x14ac:dyDescent="0.2">
      <c r="A30" t="s">
        <v>389</v>
      </c>
      <c r="C30" s="2">
        <v>43717</v>
      </c>
      <c r="F30" s="2">
        <v>43717</v>
      </c>
      <c r="J30">
        <v>1</v>
      </c>
      <c r="K30">
        <v>58</v>
      </c>
      <c r="L30">
        <v>16</v>
      </c>
      <c r="M30">
        <v>69</v>
      </c>
      <c r="N30">
        <v>0</v>
      </c>
      <c r="O30">
        <f t="shared" si="0"/>
        <v>144</v>
      </c>
    </row>
    <row r="31" spans="1:15" x14ac:dyDescent="0.2">
      <c r="A31" t="s">
        <v>389</v>
      </c>
      <c r="C31" s="2">
        <v>43719</v>
      </c>
      <c r="F31" s="2">
        <v>43719</v>
      </c>
      <c r="J31">
        <v>241</v>
      </c>
      <c r="K31">
        <v>5</v>
      </c>
      <c r="L31">
        <v>0</v>
      </c>
      <c r="M31">
        <v>9</v>
      </c>
      <c r="N31">
        <v>6</v>
      </c>
      <c r="O31">
        <f t="shared" si="0"/>
        <v>261</v>
      </c>
    </row>
    <row r="32" spans="1:15" x14ac:dyDescent="0.2">
      <c r="A32" t="s">
        <v>389</v>
      </c>
      <c r="C32" s="2">
        <v>43719</v>
      </c>
      <c r="F32" s="2">
        <v>43719</v>
      </c>
      <c r="J32">
        <v>532</v>
      </c>
      <c r="K32">
        <v>0</v>
      </c>
      <c r="L32">
        <v>0</v>
      </c>
      <c r="M32">
        <v>0</v>
      </c>
      <c r="N32">
        <v>520</v>
      </c>
      <c r="O32">
        <f t="shared" si="0"/>
        <v>1052</v>
      </c>
    </row>
    <row r="33" spans="1:15" x14ac:dyDescent="0.2">
      <c r="A33" t="s">
        <v>389</v>
      </c>
      <c r="C33" s="2">
        <v>43719</v>
      </c>
      <c r="F33" s="2">
        <v>43719</v>
      </c>
      <c r="J33">
        <v>0</v>
      </c>
      <c r="K33">
        <v>4</v>
      </c>
      <c r="L33">
        <v>4</v>
      </c>
      <c r="M33">
        <v>22</v>
      </c>
      <c r="N33">
        <v>0</v>
      </c>
      <c r="O33">
        <f t="shared" si="0"/>
        <v>30</v>
      </c>
    </row>
    <row r="34" spans="1:15" x14ac:dyDescent="0.2">
      <c r="A34" t="s">
        <v>389</v>
      </c>
      <c r="C34" s="2">
        <v>43719</v>
      </c>
      <c r="F34" s="2">
        <v>43719</v>
      </c>
      <c r="J34">
        <v>0</v>
      </c>
      <c r="K34">
        <v>45</v>
      </c>
      <c r="L34">
        <v>35</v>
      </c>
      <c r="M34">
        <v>85</v>
      </c>
      <c r="N34">
        <v>0</v>
      </c>
      <c r="O34">
        <f t="shared" si="0"/>
        <v>165</v>
      </c>
    </row>
    <row r="35" spans="1:15" x14ac:dyDescent="0.2">
      <c r="A35" t="s">
        <v>389</v>
      </c>
      <c r="C35" s="2">
        <v>43721</v>
      </c>
      <c r="F35" s="2">
        <v>43721</v>
      </c>
      <c r="J35">
        <v>0</v>
      </c>
      <c r="K35">
        <v>1</v>
      </c>
      <c r="L35">
        <v>1</v>
      </c>
      <c r="M35">
        <v>68</v>
      </c>
      <c r="N35">
        <v>8</v>
      </c>
      <c r="O35">
        <f t="shared" si="0"/>
        <v>78</v>
      </c>
    </row>
    <row r="36" spans="1:15" x14ac:dyDescent="0.2">
      <c r="A36" t="s">
        <v>389</v>
      </c>
      <c r="C36" s="2">
        <v>43724</v>
      </c>
      <c r="F36" s="2">
        <v>43724</v>
      </c>
      <c r="J36">
        <v>0</v>
      </c>
      <c r="K36">
        <v>0</v>
      </c>
      <c r="L36">
        <v>0</v>
      </c>
      <c r="M36">
        <v>70</v>
      </c>
      <c r="N36">
        <v>16</v>
      </c>
      <c r="O36">
        <f t="shared" si="0"/>
        <v>86</v>
      </c>
    </row>
    <row r="37" spans="1:15" x14ac:dyDescent="0.2">
      <c r="A37" t="s">
        <v>389</v>
      </c>
      <c r="C37" s="2">
        <v>43732</v>
      </c>
      <c r="F37" s="2">
        <v>43732</v>
      </c>
      <c r="J37">
        <v>7</v>
      </c>
      <c r="K37">
        <v>2</v>
      </c>
      <c r="L37">
        <v>1</v>
      </c>
      <c r="M37">
        <v>2</v>
      </c>
      <c r="N37">
        <v>1</v>
      </c>
      <c r="O37">
        <f t="shared" si="0"/>
        <v>13</v>
      </c>
    </row>
    <row r="38" spans="1:15" x14ac:dyDescent="0.2">
      <c r="A38" t="s">
        <v>389</v>
      </c>
      <c r="C38" s="2">
        <v>43732</v>
      </c>
      <c r="F38" s="2">
        <v>43732</v>
      </c>
      <c r="J38">
        <v>30</v>
      </c>
      <c r="K38">
        <v>47</v>
      </c>
      <c r="L38">
        <v>45</v>
      </c>
      <c r="M38">
        <v>77</v>
      </c>
      <c r="N38">
        <v>74</v>
      </c>
      <c r="O38">
        <f t="shared" si="0"/>
        <v>273</v>
      </c>
    </row>
    <row r="39" spans="1:15" x14ac:dyDescent="0.2">
      <c r="A39" t="s">
        <v>389</v>
      </c>
      <c r="C39" s="2">
        <v>43733</v>
      </c>
      <c r="F39" s="2">
        <v>43733</v>
      </c>
      <c r="J39">
        <v>30</v>
      </c>
      <c r="K39">
        <v>520</v>
      </c>
      <c r="L39">
        <v>0</v>
      </c>
      <c r="M39">
        <v>532</v>
      </c>
      <c r="N39">
        <v>66</v>
      </c>
      <c r="O39">
        <f t="shared" si="0"/>
        <v>1148</v>
      </c>
    </row>
    <row r="40" spans="1:15" x14ac:dyDescent="0.2">
      <c r="A40" t="s">
        <v>389</v>
      </c>
      <c r="C40" s="2">
        <v>43733</v>
      </c>
      <c r="F40" s="2">
        <v>43733</v>
      </c>
      <c r="J40">
        <v>0</v>
      </c>
      <c r="K40">
        <v>3</v>
      </c>
      <c r="L40">
        <v>0</v>
      </c>
      <c r="M40">
        <v>5</v>
      </c>
      <c r="N40">
        <v>49</v>
      </c>
      <c r="O40">
        <f t="shared" si="0"/>
        <v>57</v>
      </c>
    </row>
    <row r="41" spans="1:15" x14ac:dyDescent="0.2">
      <c r="A41" t="s">
        <v>389</v>
      </c>
      <c r="C41" s="2">
        <v>43733</v>
      </c>
      <c r="F41" s="2">
        <v>43733</v>
      </c>
      <c r="J41">
        <v>2</v>
      </c>
      <c r="K41">
        <v>12</v>
      </c>
      <c r="L41">
        <v>12</v>
      </c>
      <c r="M41">
        <v>12</v>
      </c>
      <c r="N41">
        <v>2</v>
      </c>
      <c r="O41">
        <f t="shared" si="0"/>
        <v>40</v>
      </c>
    </row>
    <row r="42" spans="1:15" x14ac:dyDescent="0.2">
      <c r="A42" t="s">
        <v>389</v>
      </c>
      <c r="C42" s="2">
        <v>43734</v>
      </c>
      <c r="F42" s="2">
        <v>43734</v>
      </c>
      <c r="J42">
        <v>12</v>
      </c>
      <c r="K42">
        <v>18</v>
      </c>
      <c r="L42">
        <v>1</v>
      </c>
      <c r="M42">
        <v>18</v>
      </c>
      <c r="N42">
        <v>17</v>
      </c>
      <c r="O42">
        <f t="shared" si="0"/>
        <v>66</v>
      </c>
    </row>
    <row r="43" spans="1:15" x14ac:dyDescent="0.2">
      <c r="A43" t="s">
        <v>389</v>
      </c>
      <c r="C43" s="2">
        <v>43734</v>
      </c>
      <c r="F43" s="2">
        <v>43734</v>
      </c>
      <c r="J43">
        <v>4</v>
      </c>
      <c r="K43">
        <v>0</v>
      </c>
      <c r="L43">
        <v>0</v>
      </c>
      <c r="M43">
        <v>219</v>
      </c>
      <c r="N43">
        <v>1341</v>
      </c>
      <c r="O43">
        <f t="shared" si="0"/>
        <v>1564</v>
      </c>
    </row>
    <row r="44" spans="1:15" x14ac:dyDescent="0.2">
      <c r="A44" t="s">
        <v>389</v>
      </c>
      <c r="C44" s="2">
        <v>43734</v>
      </c>
      <c r="F44" s="2">
        <v>43734</v>
      </c>
      <c r="J44">
        <v>7</v>
      </c>
      <c r="K44">
        <v>34</v>
      </c>
      <c r="L44">
        <v>0</v>
      </c>
      <c r="M44">
        <v>375</v>
      </c>
      <c r="N44">
        <v>0</v>
      </c>
      <c r="O44">
        <f t="shared" si="0"/>
        <v>416</v>
      </c>
    </row>
    <row r="45" spans="1:15" x14ac:dyDescent="0.2">
      <c r="A45" t="s">
        <v>389</v>
      </c>
      <c r="C45" s="2">
        <v>43735</v>
      </c>
      <c r="F45" s="2">
        <v>43735</v>
      </c>
      <c r="J45">
        <v>10</v>
      </c>
      <c r="K45">
        <v>2</v>
      </c>
      <c r="L45">
        <v>2</v>
      </c>
      <c r="M45">
        <v>17</v>
      </c>
      <c r="N45">
        <v>13</v>
      </c>
      <c r="O45">
        <f t="shared" si="0"/>
        <v>44</v>
      </c>
    </row>
    <row r="46" spans="1:15" x14ac:dyDescent="0.2">
      <c r="A46" t="s">
        <v>389</v>
      </c>
      <c r="C46" s="2">
        <v>43738</v>
      </c>
      <c r="F46" s="2">
        <v>43738</v>
      </c>
      <c r="J46">
        <v>0</v>
      </c>
      <c r="K46">
        <v>102</v>
      </c>
      <c r="L46">
        <v>0</v>
      </c>
      <c r="M46">
        <v>131</v>
      </c>
      <c r="N46">
        <v>8</v>
      </c>
      <c r="O46">
        <f t="shared" si="0"/>
        <v>241</v>
      </c>
    </row>
    <row r="47" spans="1:15" x14ac:dyDescent="0.2">
      <c r="A47" t="s">
        <v>389</v>
      </c>
      <c r="C47" s="2">
        <v>43742</v>
      </c>
      <c r="F47" s="2">
        <v>43742</v>
      </c>
      <c r="J47">
        <v>0</v>
      </c>
      <c r="K47">
        <v>184</v>
      </c>
      <c r="L47">
        <v>155</v>
      </c>
      <c r="M47">
        <v>228</v>
      </c>
      <c r="N47">
        <v>0</v>
      </c>
      <c r="O47">
        <f t="shared" si="0"/>
        <v>567</v>
      </c>
    </row>
    <row r="48" spans="1:15" x14ac:dyDescent="0.2">
      <c r="A48" t="s">
        <v>389</v>
      </c>
      <c r="C48" s="2">
        <v>43746</v>
      </c>
      <c r="F48" s="2">
        <v>43746</v>
      </c>
      <c r="J48">
        <v>0</v>
      </c>
      <c r="K48">
        <v>6</v>
      </c>
      <c r="L48">
        <v>0</v>
      </c>
      <c r="M48">
        <v>17</v>
      </c>
      <c r="N48">
        <v>142</v>
      </c>
      <c r="O48">
        <f t="shared" si="0"/>
        <v>165</v>
      </c>
    </row>
    <row r="49" spans="1:15" x14ac:dyDescent="0.2">
      <c r="A49" t="s">
        <v>389</v>
      </c>
      <c r="C49" s="2">
        <v>43754</v>
      </c>
      <c r="F49" s="2">
        <v>43754</v>
      </c>
      <c r="J49">
        <v>0</v>
      </c>
      <c r="K49">
        <v>10</v>
      </c>
      <c r="L49">
        <v>10</v>
      </c>
      <c r="M49">
        <v>240</v>
      </c>
      <c r="N49">
        <v>20</v>
      </c>
      <c r="O49">
        <f t="shared" si="0"/>
        <v>280</v>
      </c>
    </row>
    <row r="50" spans="1:15" x14ac:dyDescent="0.2">
      <c r="A50" t="s">
        <v>389</v>
      </c>
      <c r="C50" s="2">
        <v>43756</v>
      </c>
      <c r="F50" s="2">
        <v>43756</v>
      </c>
      <c r="J50">
        <v>25</v>
      </c>
      <c r="K50">
        <v>116</v>
      </c>
      <c r="L50">
        <v>1</v>
      </c>
      <c r="M50">
        <v>221</v>
      </c>
      <c r="N50">
        <v>2688</v>
      </c>
      <c r="O50">
        <f t="shared" si="0"/>
        <v>3051</v>
      </c>
    </row>
    <row r="51" spans="1:15" x14ac:dyDescent="0.2">
      <c r="A51" t="s">
        <v>389</v>
      </c>
      <c r="C51" s="2">
        <v>43768</v>
      </c>
      <c r="F51" s="2">
        <v>43768</v>
      </c>
      <c r="J51">
        <v>0</v>
      </c>
      <c r="K51">
        <v>41</v>
      </c>
      <c r="L51">
        <v>1</v>
      </c>
      <c r="M51">
        <v>43</v>
      </c>
      <c r="N51">
        <v>42</v>
      </c>
      <c r="O51">
        <f t="shared" si="0"/>
        <v>127</v>
      </c>
    </row>
    <row r="52" spans="1:15" x14ac:dyDescent="0.2">
      <c r="A52" t="s">
        <v>389</v>
      </c>
      <c r="C52" s="2">
        <v>43774</v>
      </c>
      <c r="F52" s="2">
        <v>43774</v>
      </c>
      <c r="J52">
        <v>0</v>
      </c>
      <c r="K52">
        <v>0</v>
      </c>
      <c r="L52">
        <v>0</v>
      </c>
      <c r="M52">
        <v>0</v>
      </c>
      <c r="N52">
        <v>0</v>
      </c>
      <c r="O52">
        <f t="shared" si="0"/>
        <v>0</v>
      </c>
    </row>
    <row r="53" spans="1:15" x14ac:dyDescent="0.2">
      <c r="A53" t="s">
        <v>389</v>
      </c>
      <c r="C53" s="2">
        <v>43774</v>
      </c>
      <c r="F53" s="2">
        <v>43774</v>
      </c>
      <c r="J53">
        <v>385</v>
      </c>
      <c r="K53">
        <v>335</v>
      </c>
      <c r="L53">
        <v>35</v>
      </c>
      <c r="M53">
        <v>365</v>
      </c>
      <c r="N53">
        <v>210</v>
      </c>
      <c r="O53">
        <f t="shared" si="0"/>
        <v>1330</v>
      </c>
    </row>
    <row r="54" spans="1:15" x14ac:dyDescent="0.2">
      <c r="A54" t="s">
        <v>389</v>
      </c>
      <c r="C54" s="2">
        <v>43776</v>
      </c>
      <c r="F54" s="2">
        <v>43776</v>
      </c>
      <c r="J54">
        <v>7</v>
      </c>
      <c r="K54">
        <v>45</v>
      </c>
      <c r="L54">
        <v>6</v>
      </c>
      <c r="M54">
        <v>45</v>
      </c>
      <c r="N54">
        <v>110</v>
      </c>
      <c r="O54">
        <f t="shared" si="0"/>
        <v>213</v>
      </c>
    </row>
    <row r="55" spans="1:15" x14ac:dyDescent="0.2">
      <c r="A55" t="s">
        <v>389</v>
      </c>
      <c r="C55" s="2">
        <v>43776</v>
      </c>
      <c r="F55" s="2">
        <v>43776</v>
      </c>
      <c r="J55">
        <v>0</v>
      </c>
      <c r="K55">
        <v>0</v>
      </c>
      <c r="L55">
        <v>0</v>
      </c>
      <c r="M55">
        <v>0</v>
      </c>
      <c r="N55">
        <v>0</v>
      </c>
      <c r="O55">
        <f t="shared" si="0"/>
        <v>0</v>
      </c>
    </row>
    <row r="56" spans="1:15" x14ac:dyDescent="0.2">
      <c r="A56" t="s">
        <v>389</v>
      </c>
      <c r="C56" s="2">
        <v>43776</v>
      </c>
      <c r="F56" s="2">
        <v>43776</v>
      </c>
      <c r="J56">
        <v>0</v>
      </c>
      <c r="K56">
        <v>0</v>
      </c>
      <c r="L56">
        <v>0</v>
      </c>
      <c r="M56">
        <v>0</v>
      </c>
      <c r="N56">
        <v>0</v>
      </c>
      <c r="O56">
        <f t="shared" si="0"/>
        <v>0</v>
      </c>
    </row>
    <row r="57" spans="1:15" x14ac:dyDescent="0.2">
      <c r="A57" t="s">
        <v>389</v>
      </c>
      <c r="C57" s="2">
        <v>43781</v>
      </c>
      <c r="F57" s="2">
        <v>43781</v>
      </c>
      <c r="J57">
        <v>2</v>
      </c>
      <c r="K57">
        <v>21</v>
      </c>
      <c r="L57">
        <v>2</v>
      </c>
      <c r="M57">
        <v>124</v>
      </c>
      <c r="N57">
        <v>15</v>
      </c>
      <c r="O57">
        <f t="shared" si="0"/>
        <v>164</v>
      </c>
    </row>
    <row r="58" spans="1:15" x14ac:dyDescent="0.2">
      <c r="A58" t="s">
        <v>389</v>
      </c>
      <c r="C58" s="2">
        <v>43789</v>
      </c>
      <c r="F58" s="2">
        <v>43789</v>
      </c>
      <c r="J58">
        <v>2</v>
      </c>
      <c r="K58">
        <v>4</v>
      </c>
      <c r="L58">
        <v>0</v>
      </c>
      <c r="M58">
        <v>4</v>
      </c>
      <c r="N58">
        <v>14</v>
      </c>
      <c r="O58">
        <f t="shared" si="0"/>
        <v>24</v>
      </c>
    </row>
    <row r="59" spans="1:15" x14ac:dyDescent="0.2">
      <c r="A59" t="s">
        <v>389</v>
      </c>
      <c r="C59" s="2">
        <v>43789</v>
      </c>
      <c r="F59" s="2">
        <v>43789</v>
      </c>
      <c r="J59">
        <v>1</v>
      </c>
      <c r="K59">
        <v>172</v>
      </c>
      <c r="L59">
        <v>79</v>
      </c>
      <c r="M59">
        <v>174</v>
      </c>
      <c r="N59">
        <v>2</v>
      </c>
      <c r="O59">
        <f t="shared" si="0"/>
        <v>428</v>
      </c>
    </row>
    <row r="60" spans="1:15" x14ac:dyDescent="0.2">
      <c r="A60" t="s">
        <v>389</v>
      </c>
      <c r="C60" s="2">
        <v>43791</v>
      </c>
      <c r="F60" s="2">
        <v>43791</v>
      </c>
      <c r="J60">
        <v>0</v>
      </c>
      <c r="K60">
        <v>0</v>
      </c>
      <c r="L60">
        <v>0</v>
      </c>
      <c r="M60">
        <v>356</v>
      </c>
      <c r="N60">
        <v>0</v>
      </c>
      <c r="O60">
        <f t="shared" si="0"/>
        <v>356</v>
      </c>
    </row>
    <row r="61" spans="1:15" x14ac:dyDescent="0.2">
      <c r="A61" t="s">
        <v>389</v>
      </c>
      <c r="C61" s="2">
        <v>43803</v>
      </c>
      <c r="F61" s="2">
        <v>43803</v>
      </c>
      <c r="J61">
        <v>0</v>
      </c>
      <c r="K61">
        <v>10</v>
      </c>
      <c r="L61">
        <v>0</v>
      </c>
      <c r="M61">
        <v>45</v>
      </c>
      <c r="N61">
        <v>0</v>
      </c>
      <c r="O61">
        <f t="shared" si="0"/>
        <v>55</v>
      </c>
    </row>
    <row r="62" spans="1:15" x14ac:dyDescent="0.2">
      <c r="A62" t="s">
        <v>389</v>
      </c>
      <c r="C62" s="2">
        <v>43804</v>
      </c>
      <c r="F62" s="2">
        <v>43804</v>
      </c>
      <c r="J62">
        <v>962</v>
      </c>
      <c r="K62">
        <v>22</v>
      </c>
      <c r="L62">
        <v>3</v>
      </c>
      <c r="M62">
        <v>84</v>
      </c>
      <c r="N62">
        <v>10</v>
      </c>
      <c r="O62">
        <f t="shared" si="0"/>
        <v>1081</v>
      </c>
    </row>
    <row r="63" spans="1:15" x14ac:dyDescent="0.2">
      <c r="A63" t="s">
        <v>389</v>
      </c>
      <c r="C63" s="2">
        <v>43810</v>
      </c>
      <c r="F63" s="2">
        <v>43810</v>
      </c>
      <c r="J63">
        <v>549</v>
      </c>
      <c r="K63">
        <v>11518</v>
      </c>
      <c r="L63">
        <v>8386</v>
      </c>
      <c r="M63">
        <v>21020</v>
      </c>
      <c r="N63">
        <v>2186</v>
      </c>
      <c r="O63">
        <f t="shared" si="0"/>
        <v>43659</v>
      </c>
    </row>
    <row r="64" spans="1:15" x14ac:dyDescent="0.2">
      <c r="A64" t="s">
        <v>389</v>
      </c>
      <c r="C64" s="2">
        <v>43833</v>
      </c>
      <c r="F64" s="2">
        <v>43833</v>
      </c>
      <c r="J64">
        <v>10</v>
      </c>
      <c r="K64">
        <v>1070</v>
      </c>
      <c r="L64">
        <v>980</v>
      </c>
      <c r="M64">
        <v>1080</v>
      </c>
      <c r="N64">
        <v>0</v>
      </c>
      <c r="O64">
        <f t="shared" si="0"/>
        <v>3140</v>
      </c>
    </row>
    <row r="65" spans="1:15" x14ac:dyDescent="0.2">
      <c r="A65" t="s">
        <v>389</v>
      </c>
      <c r="C65" s="2">
        <v>43836</v>
      </c>
      <c r="F65" s="2">
        <v>43836</v>
      </c>
      <c r="J65">
        <v>21</v>
      </c>
      <c r="K65">
        <v>24</v>
      </c>
      <c r="L65">
        <v>0</v>
      </c>
      <c r="M65">
        <v>41</v>
      </c>
      <c r="N65">
        <v>45</v>
      </c>
      <c r="O65">
        <f t="shared" si="0"/>
        <v>131</v>
      </c>
    </row>
    <row r="66" spans="1:15" x14ac:dyDescent="0.2">
      <c r="A66" t="s">
        <v>389</v>
      </c>
      <c r="C66" s="2">
        <v>43836</v>
      </c>
      <c r="F66" s="2">
        <v>43836</v>
      </c>
      <c r="J66">
        <v>19</v>
      </c>
      <c r="K66">
        <v>112</v>
      </c>
      <c r="L66">
        <v>42</v>
      </c>
      <c r="M66">
        <v>139</v>
      </c>
      <c r="N66">
        <v>0</v>
      </c>
      <c r="O66">
        <f t="shared" si="0"/>
        <v>312</v>
      </c>
    </row>
    <row r="67" spans="1:15" x14ac:dyDescent="0.2">
      <c r="A67" t="s">
        <v>389</v>
      </c>
      <c r="C67" s="2">
        <v>43836</v>
      </c>
      <c r="F67" s="2">
        <v>43836</v>
      </c>
      <c r="J67">
        <v>0</v>
      </c>
      <c r="K67">
        <v>25</v>
      </c>
      <c r="L67">
        <v>4</v>
      </c>
      <c r="M67">
        <v>105</v>
      </c>
      <c r="N67">
        <v>0</v>
      </c>
      <c r="O67">
        <f t="shared" ref="O67:O74" si="1">SUM(J67:N67)</f>
        <v>134</v>
      </c>
    </row>
    <row r="68" spans="1:15" x14ac:dyDescent="0.2">
      <c r="A68" t="s">
        <v>389</v>
      </c>
      <c r="C68" s="2">
        <v>43847</v>
      </c>
      <c r="F68" s="2">
        <v>43847</v>
      </c>
      <c r="J68">
        <v>1</v>
      </c>
      <c r="K68">
        <v>10</v>
      </c>
      <c r="L68">
        <v>0</v>
      </c>
      <c r="M68">
        <v>84</v>
      </c>
      <c r="N68">
        <v>1</v>
      </c>
      <c r="O68">
        <f t="shared" si="1"/>
        <v>96</v>
      </c>
    </row>
    <row r="69" spans="1:15" x14ac:dyDescent="0.2">
      <c r="A69" t="s">
        <v>389</v>
      </c>
      <c r="C69" s="2">
        <v>43854</v>
      </c>
      <c r="F69" s="2">
        <v>43854</v>
      </c>
      <c r="J69">
        <v>0</v>
      </c>
      <c r="K69">
        <v>8</v>
      </c>
      <c r="L69">
        <v>2</v>
      </c>
      <c r="M69">
        <v>9</v>
      </c>
      <c r="N69">
        <v>199</v>
      </c>
      <c r="O69">
        <f t="shared" si="1"/>
        <v>218</v>
      </c>
    </row>
    <row r="70" spans="1:15" x14ac:dyDescent="0.2">
      <c r="A70" t="s">
        <v>389</v>
      </c>
      <c r="C70" s="2">
        <v>43858</v>
      </c>
      <c r="F70" s="2">
        <v>43858</v>
      </c>
      <c r="J70">
        <v>123</v>
      </c>
      <c r="K70">
        <v>7</v>
      </c>
      <c r="L70">
        <v>6</v>
      </c>
      <c r="M70">
        <v>31</v>
      </c>
      <c r="N70">
        <v>48</v>
      </c>
      <c r="O70">
        <f t="shared" si="1"/>
        <v>215</v>
      </c>
    </row>
    <row r="71" spans="1:15" x14ac:dyDescent="0.2">
      <c r="A71" t="s">
        <v>389</v>
      </c>
      <c r="C71" s="2">
        <v>43867</v>
      </c>
      <c r="F71" s="2">
        <v>43867</v>
      </c>
      <c r="J71">
        <v>1</v>
      </c>
      <c r="K71">
        <v>122</v>
      </c>
      <c r="L71">
        <v>39</v>
      </c>
      <c r="M71">
        <v>123</v>
      </c>
      <c r="N71">
        <v>4</v>
      </c>
      <c r="O71">
        <f t="shared" si="1"/>
        <v>289</v>
      </c>
    </row>
    <row r="72" spans="1:15" x14ac:dyDescent="0.2">
      <c r="A72" t="s">
        <v>389</v>
      </c>
      <c r="C72" s="2">
        <v>43868</v>
      </c>
      <c r="F72" s="2">
        <v>43868</v>
      </c>
      <c r="J72">
        <v>2</v>
      </c>
      <c r="K72">
        <v>13</v>
      </c>
      <c r="L72">
        <v>11</v>
      </c>
      <c r="M72">
        <v>14</v>
      </c>
      <c r="N72">
        <v>241</v>
      </c>
      <c r="O72">
        <f t="shared" si="1"/>
        <v>281</v>
      </c>
    </row>
    <row r="73" spans="1:15" x14ac:dyDescent="0.2">
      <c r="A73" t="s">
        <v>389</v>
      </c>
      <c r="C73" s="2">
        <v>43873</v>
      </c>
      <c r="F73" s="2">
        <v>43873</v>
      </c>
      <c r="J73">
        <v>0</v>
      </c>
      <c r="K73">
        <v>91</v>
      </c>
      <c r="L73">
        <v>0</v>
      </c>
      <c r="M73">
        <v>92</v>
      </c>
      <c r="N73">
        <v>6</v>
      </c>
      <c r="O73">
        <f t="shared" si="1"/>
        <v>189</v>
      </c>
    </row>
    <row r="74" spans="1:15" x14ac:dyDescent="0.2">
      <c r="A74" t="s">
        <v>389</v>
      </c>
      <c r="C74" s="2">
        <v>43878</v>
      </c>
      <c r="F74" s="2">
        <v>43878</v>
      </c>
      <c r="J74">
        <v>0</v>
      </c>
      <c r="K74">
        <v>0</v>
      </c>
      <c r="L74">
        <v>0</v>
      </c>
      <c r="M74">
        <v>0</v>
      </c>
      <c r="N74">
        <v>0</v>
      </c>
      <c r="O74">
        <f t="shared" si="1"/>
        <v>0</v>
      </c>
    </row>
  </sheetData>
  <sortState xmlns:xlrd2="http://schemas.microsoft.com/office/spreadsheetml/2017/richdata2" ref="A3:F75">
    <sortCondition ref="F3:F7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tabSelected="1" topLeftCell="A49" workbookViewId="0">
      <selection activeCell="A74" sqref="A74"/>
    </sheetView>
  </sheetViews>
  <sheetFormatPr baseColWidth="10" defaultRowHeight="16" x14ac:dyDescent="0.2"/>
  <cols>
    <col min="3" max="3" width="17.1640625" customWidth="1"/>
  </cols>
  <sheetData>
    <row r="1" spans="1:3" x14ac:dyDescent="0.2">
      <c r="A1" t="s">
        <v>397</v>
      </c>
      <c r="B1" t="s">
        <v>398</v>
      </c>
      <c r="C1" t="s">
        <v>20</v>
      </c>
    </row>
    <row r="2" spans="1:3" x14ac:dyDescent="0.2">
      <c r="A2" t="s">
        <v>400</v>
      </c>
      <c r="B2">
        <v>268</v>
      </c>
      <c r="C2" s="2">
        <v>43655</v>
      </c>
    </row>
    <row r="3" spans="1:3" x14ac:dyDescent="0.2">
      <c r="A3" t="s">
        <v>400</v>
      </c>
      <c r="B3">
        <v>202</v>
      </c>
      <c r="C3" s="2">
        <v>43655</v>
      </c>
    </row>
    <row r="4" spans="1:3" x14ac:dyDescent="0.2">
      <c r="A4" t="s">
        <v>400</v>
      </c>
      <c r="B4">
        <v>43</v>
      </c>
      <c r="C4" s="2">
        <v>43661</v>
      </c>
    </row>
    <row r="5" spans="1:3" x14ac:dyDescent="0.2">
      <c r="A5" t="s">
        <v>400</v>
      </c>
      <c r="B5">
        <v>909</v>
      </c>
      <c r="C5" s="2">
        <v>43662</v>
      </c>
    </row>
    <row r="6" spans="1:3" x14ac:dyDescent="0.2">
      <c r="A6" t="s">
        <v>400</v>
      </c>
      <c r="B6">
        <v>27</v>
      </c>
      <c r="C6" s="2">
        <v>43663</v>
      </c>
    </row>
    <row r="7" spans="1:3" x14ac:dyDescent="0.2">
      <c r="A7" t="s">
        <v>400</v>
      </c>
      <c r="B7">
        <v>283</v>
      </c>
      <c r="C7" s="2">
        <v>43664</v>
      </c>
    </row>
    <row r="8" spans="1:3" x14ac:dyDescent="0.2">
      <c r="A8" t="s">
        <v>400</v>
      </c>
      <c r="B8">
        <v>465</v>
      </c>
      <c r="C8" s="2">
        <v>43665</v>
      </c>
    </row>
    <row r="9" spans="1:3" x14ac:dyDescent="0.2">
      <c r="A9" t="s">
        <v>400</v>
      </c>
      <c r="B9">
        <v>342</v>
      </c>
      <c r="C9" s="2">
        <v>43670</v>
      </c>
    </row>
    <row r="10" spans="1:3" x14ac:dyDescent="0.2">
      <c r="A10" t="s">
        <v>400</v>
      </c>
      <c r="B10">
        <v>174</v>
      </c>
      <c r="C10" s="2">
        <v>43670</v>
      </c>
    </row>
    <row r="11" spans="1:3" x14ac:dyDescent="0.2">
      <c r="A11" t="s">
        <v>400</v>
      </c>
      <c r="B11">
        <v>3621</v>
      </c>
      <c r="C11" s="2">
        <v>43671</v>
      </c>
    </row>
    <row r="12" spans="1:3" x14ac:dyDescent="0.2">
      <c r="A12" t="s">
        <v>400</v>
      </c>
      <c r="B12">
        <v>68</v>
      </c>
      <c r="C12" s="2">
        <v>43675</v>
      </c>
    </row>
    <row r="13" spans="1:3" x14ac:dyDescent="0.2">
      <c r="A13" t="s">
        <v>400</v>
      </c>
      <c r="B13">
        <v>67</v>
      </c>
      <c r="C13" s="2">
        <v>43675</v>
      </c>
    </row>
    <row r="14" spans="1:3" x14ac:dyDescent="0.2">
      <c r="A14" t="s">
        <v>400</v>
      </c>
      <c r="B14">
        <v>1400</v>
      </c>
      <c r="C14" s="2">
        <v>43678</v>
      </c>
    </row>
    <row r="15" spans="1:3" x14ac:dyDescent="0.2">
      <c r="A15" t="s">
        <v>400</v>
      </c>
      <c r="B15">
        <v>3227</v>
      </c>
      <c r="C15" s="2">
        <v>43678</v>
      </c>
    </row>
    <row r="16" spans="1:3" x14ac:dyDescent="0.2">
      <c r="A16" t="s">
        <v>400</v>
      </c>
      <c r="B16">
        <v>0</v>
      </c>
      <c r="C16" s="2">
        <v>43682</v>
      </c>
    </row>
    <row r="17" spans="1:3" x14ac:dyDescent="0.2">
      <c r="A17" t="s">
        <v>400</v>
      </c>
      <c r="B17">
        <v>132</v>
      </c>
      <c r="C17" s="2">
        <v>43684</v>
      </c>
    </row>
    <row r="18" spans="1:3" x14ac:dyDescent="0.2">
      <c r="A18" t="s">
        <v>400</v>
      </c>
      <c r="B18">
        <v>170</v>
      </c>
      <c r="C18" s="2">
        <v>43685</v>
      </c>
    </row>
    <row r="19" spans="1:3" x14ac:dyDescent="0.2">
      <c r="A19" t="s">
        <v>400</v>
      </c>
      <c r="B19">
        <v>1852</v>
      </c>
      <c r="C19" s="2">
        <v>43686</v>
      </c>
    </row>
    <row r="20" spans="1:3" x14ac:dyDescent="0.2">
      <c r="A20" t="s">
        <v>400</v>
      </c>
      <c r="B20">
        <v>227</v>
      </c>
      <c r="C20" s="2">
        <v>43689</v>
      </c>
    </row>
    <row r="21" spans="1:3" x14ac:dyDescent="0.2">
      <c r="A21" t="s">
        <v>400</v>
      </c>
      <c r="B21">
        <v>122</v>
      </c>
      <c r="C21" s="2">
        <v>43692</v>
      </c>
    </row>
    <row r="22" spans="1:3" x14ac:dyDescent="0.2">
      <c r="A22" t="s">
        <v>400</v>
      </c>
      <c r="B22">
        <v>53</v>
      </c>
      <c r="C22" s="2">
        <v>43693</v>
      </c>
    </row>
    <row r="23" spans="1:3" x14ac:dyDescent="0.2">
      <c r="A23" t="s">
        <v>400</v>
      </c>
      <c r="B23">
        <v>615</v>
      </c>
      <c r="C23" s="2">
        <v>43696</v>
      </c>
    </row>
    <row r="24" spans="1:3" x14ac:dyDescent="0.2">
      <c r="A24" t="s">
        <v>400</v>
      </c>
      <c r="B24">
        <v>5721</v>
      </c>
      <c r="C24" s="2">
        <v>43699</v>
      </c>
    </row>
    <row r="25" spans="1:3" x14ac:dyDescent="0.2">
      <c r="A25" t="s">
        <v>400</v>
      </c>
      <c r="B25">
        <v>305</v>
      </c>
      <c r="C25" s="2">
        <v>43699</v>
      </c>
    </row>
    <row r="26" spans="1:3" x14ac:dyDescent="0.2">
      <c r="A26" t="s">
        <v>400</v>
      </c>
      <c r="B26">
        <v>56</v>
      </c>
      <c r="C26" s="2">
        <v>43706</v>
      </c>
    </row>
    <row r="27" spans="1:3" x14ac:dyDescent="0.2">
      <c r="A27" t="s">
        <v>400</v>
      </c>
      <c r="B27">
        <v>333</v>
      </c>
      <c r="C27" s="2">
        <v>43714</v>
      </c>
    </row>
    <row r="28" spans="1:3" x14ac:dyDescent="0.2">
      <c r="A28" t="s">
        <v>400</v>
      </c>
      <c r="B28">
        <v>25</v>
      </c>
      <c r="C28" s="2">
        <v>43714</v>
      </c>
    </row>
    <row r="29" spans="1:3" x14ac:dyDescent="0.2">
      <c r="A29" t="s">
        <v>400</v>
      </c>
      <c r="B29">
        <v>308</v>
      </c>
      <c r="C29" s="2">
        <v>43714</v>
      </c>
    </row>
    <row r="30" spans="1:3" x14ac:dyDescent="0.2">
      <c r="A30" t="s">
        <v>400</v>
      </c>
      <c r="B30">
        <v>144</v>
      </c>
      <c r="C30" s="2">
        <v>43717</v>
      </c>
    </row>
    <row r="31" spans="1:3" x14ac:dyDescent="0.2">
      <c r="A31" t="s">
        <v>400</v>
      </c>
      <c r="B31">
        <v>261</v>
      </c>
      <c r="C31" s="2">
        <v>43719</v>
      </c>
    </row>
    <row r="32" spans="1:3" x14ac:dyDescent="0.2">
      <c r="A32" t="s">
        <v>400</v>
      </c>
      <c r="B32">
        <v>1052</v>
      </c>
      <c r="C32" s="2">
        <v>43719</v>
      </c>
    </row>
    <row r="33" spans="1:3" x14ac:dyDescent="0.2">
      <c r="A33" t="s">
        <v>400</v>
      </c>
      <c r="B33">
        <v>30</v>
      </c>
      <c r="C33" s="2">
        <v>43719</v>
      </c>
    </row>
    <row r="34" spans="1:3" x14ac:dyDescent="0.2">
      <c r="A34" t="s">
        <v>400</v>
      </c>
      <c r="B34">
        <v>165</v>
      </c>
      <c r="C34" s="2">
        <v>43719</v>
      </c>
    </row>
    <row r="35" spans="1:3" x14ac:dyDescent="0.2">
      <c r="A35" t="s">
        <v>400</v>
      </c>
      <c r="B35">
        <v>78</v>
      </c>
      <c r="C35" s="2">
        <v>43721</v>
      </c>
    </row>
    <row r="36" spans="1:3" x14ac:dyDescent="0.2">
      <c r="A36" t="s">
        <v>400</v>
      </c>
      <c r="B36">
        <v>86</v>
      </c>
      <c r="C36" s="2">
        <v>43724</v>
      </c>
    </row>
    <row r="37" spans="1:3" x14ac:dyDescent="0.2">
      <c r="A37" t="s">
        <v>400</v>
      </c>
      <c r="B37">
        <v>13</v>
      </c>
      <c r="C37" s="2">
        <v>43732</v>
      </c>
    </row>
    <row r="38" spans="1:3" x14ac:dyDescent="0.2">
      <c r="A38" t="s">
        <v>400</v>
      </c>
      <c r="B38">
        <v>273</v>
      </c>
      <c r="C38" s="2">
        <v>43732</v>
      </c>
    </row>
    <row r="39" spans="1:3" x14ac:dyDescent="0.2">
      <c r="A39" t="s">
        <v>400</v>
      </c>
      <c r="B39">
        <v>1148</v>
      </c>
      <c r="C39" s="2">
        <v>43733</v>
      </c>
    </row>
    <row r="40" spans="1:3" x14ac:dyDescent="0.2">
      <c r="A40" t="s">
        <v>400</v>
      </c>
      <c r="B40">
        <v>57</v>
      </c>
      <c r="C40" s="2">
        <v>43733</v>
      </c>
    </row>
    <row r="41" spans="1:3" x14ac:dyDescent="0.2">
      <c r="A41" t="s">
        <v>400</v>
      </c>
      <c r="B41">
        <v>40</v>
      </c>
      <c r="C41" s="2">
        <v>43733</v>
      </c>
    </row>
    <row r="42" spans="1:3" x14ac:dyDescent="0.2">
      <c r="A42" t="s">
        <v>400</v>
      </c>
      <c r="B42">
        <v>66</v>
      </c>
      <c r="C42" s="2">
        <v>43734</v>
      </c>
    </row>
    <row r="43" spans="1:3" x14ac:dyDescent="0.2">
      <c r="A43" t="s">
        <v>400</v>
      </c>
      <c r="B43">
        <v>1564</v>
      </c>
      <c r="C43" s="2">
        <v>43734</v>
      </c>
    </row>
    <row r="44" spans="1:3" x14ac:dyDescent="0.2">
      <c r="A44" t="s">
        <v>400</v>
      </c>
      <c r="B44">
        <v>416</v>
      </c>
      <c r="C44" s="2">
        <v>43734</v>
      </c>
    </row>
    <row r="45" spans="1:3" x14ac:dyDescent="0.2">
      <c r="A45" t="s">
        <v>400</v>
      </c>
      <c r="B45">
        <v>44</v>
      </c>
      <c r="C45" s="2">
        <v>43735</v>
      </c>
    </row>
    <row r="46" spans="1:3" x14ac:dyDescent="0.2">
      <c r="A46" t="s">
        <v>400</v>
      </c>
      <c r="B46">
        <v>241</v>
      </c>
      <c r="C46" s="2">
        <v>43738</v>
      </c>
    </row>
    <row r="47" spans="1:3" x14ac:dyDescent="0.2">
      <c r="A47" t="s">
        <v>400</v>
      </c>
      <c r="B47">
        <v>567</v>
      </c>
      <c r="C47" s="2">
        <v>43742</v>
      </c>
    </row>
    <row r="48" spans="1:3" x14ac:dyDescent="0.2">
      <c r="A48" t="s">
        <v>400</v>
      </c>
      <c r="B48">
        <v>165</v>
      </c>
      <c r="C48" s="2">
        <v>43746</v>
      </c>
    </row>
    <row r="49" spans="1:3" x14ac:dyDescent="0.2">
      <c r="A49" t="s">
        <v>400</v>
      </c>
      <c r="B49">
        <v>280</v>
      </c>
      <c r="C49" s="2">
        <v>43754</v>
      </c>
    </row>
    <row r="50" spans="1:3" x14ac:dyDescent="0.2">
      <c r="A50" t="s">
        <v>400</v>
      </c>
      <c r="B50">
        <v>3051</v>
      </c>
      <c r="C50" s="2">
        <v>43756</v>
      </c>
    </row>
    <row r="51" spans="1:3" x14ac:dyDescent="0.2">
      <c r="A51" t="s">
        <v>400</v>
      </c>
      <c r="B51">
        <v>127</v>
      </c>
      <c r="C51" s="2">
        <v>43768</v>
      </c>
    </row>
    <row r="52" spans="1:3" x14ac:dyDescent="0.2">
      <c r="A52" t="s">
        <v>400</v>
      </c>
      <c r="B52">
        <v>0</v>
      </c>
      <c r="C52" s="2">
        <v>43774</v>
      </c>
    </row>
    <row r="53" spans="1:3" x14ac:dyDescent="0.2">
      <c r="A53" t="s">
        <v>400</v>
      </c>
      <c r="B53">
        <v>1330</v>
      </c>
      <c r="C53" s="2">
        <v>43774</v>
      </c>
    </row>
    <row r="54" spans="1:3" x14ac:dyDescent="0.2">
      <c r="A54" t="s">
        <v>400</v>
      </c>
      <c r="B54">
        <v>213</v>
      </c>
      <c r="C54" s="2">
        <v>43776</v>
      </c>
    </row>
    <row r="55" spans="1:3" x14ac:dyDescent="0.2">
      <c r="A55" t="s">
        <v>400</v>
      </c>
      <c r="B55">
        <v>0</v>
      </c>
      <c r="C55" s="2">
        <v>43776</v>
      </c>
    </row>
    <row r="56" spans="1:3" x14ac:dyDescent="0.2">
      <c r="A56" t="s">
        <v>400</v>
      </c>
      <c r="B56">
        <v>0</v>
      </c>
      <c r="C56" s="2">
        <v>43776</v>
      </c>
    </row>
    <row r="57" spans="1:3" x14ac:dyDescent="0.2">
      <c r="A57" t="s">
        <v>400</v>
      </c>
      <c r="B57">
        <v>164</v>
      </c>
      <c r="C57" s="2">
        <v>43781</v>
      </c>
    </row>
    <row r="58" spans="1:3" x14ac:dyDescent="0.2">
      <c r="A58" t="s">
        <v>400</v>
      </c>
      <c r="B58">
        <v>24</v>
      </c>
      <c r="C58" s="2">
        <v>43789</v>
      </c>
    </row>
    <row r="59" spans="1:3" x14ac:dyDescent="0.2">
      <c r="A59" t="s">
        <v>400</v>
      </c>
      <c r="B59">
        <v>428</v>
      </c>
      <c r="C59" s="2">
        <v>43789</v>
      </c>
    </row>
    <row r="60" spans="1:3" x14ac:dyDescent="0.2">
      <c r="A60" t="s">
        <v>400</v>
      </c>
      <c r="B60">
        <v>356</v>
      </c>
      <c r="C60" s="2">
        <v>43791</v>
      </c>
    </row>
    <row r="61" spans="1:3" x14ac:dyDescent="0.2">
      <c r="A61" t="s">
        <v>400</v>
      </c>
      <c r="B61">
        <v>55</v>
      </c>
      <c r="C61" s="2">
        <v>43803</v>
      </c>
    </row>
    <row r="62" spans="1:3" x14ac:dyDescent="0.2">
      <c r="A62" t="s">
        <v>400</v>
      </c>
      <c r="B62">
        <v>1081</v>
      </c>
      <c r="C62" s="2">
        <v>43804</v>
      </c>
    </row>
    <row r="63" spans="1:3" x14ac:dyDescent="0.2">
      <c r="A63" t="s">
        <v>400</v>
      </c>
      <c r="B63">
        <v>43659</v>
      </c>
      <c r="C63" s="2">
        <v>43810</v>
      </c>
    </row>
    <row r="64" spans="1:3" x14ac:dyDescent="0.2">
      <c r="A64" t="s">
        <v>400</v>
      </c>
      <c r="B64">
        <v>3140</v>
      </c>
      <c r="C64" s="2">
        <v>43833</v>
      </c>
    </row>
    <row r="65" spans="1:3" x14ac:dyDescent="0.2">
      <c r="A65" t="s">
        <v>400</v>
      </c>
      <c r="B65">
        <v>131</v>
      </c>
      <c r="C65" s="2">
        <v>43836</v>
      </c>
    </row>
    <row r="66" spans="1:3" x14ac:dyDescent="0.2">
      <c r="A66" t="s">
        <v>400</v>
      </c>
      <c r="B66">
        <v>312</v>
      </c>
      <c r="C66" s="2">
        <v>43836</v>
      </c>
    </row>
    <row r="67" spans="1:3" x14ac:dyDescent="0.2">
      <c r="A67" t="s">
        <v>400</v>
      </c>
      <c r="B67">
        <v>134</v>
      </c>
      <c r="C67" s="2">
        <v>43836</v>
      </c>
    </row>
    <row r="68" spans="1:3" x14ac:dyDescent="0.2">
      <c r="A68" t="s">
        <v>400</v>
      </c>
      <c r="B68">
        <v>96</v>
      </c>
      <c r="C68" s="2">
        <v>43847</v>
      </c>
    </row>
    <row r="69" spans="1:3" x14ac:dyDescent="0.2">
      <c r="A69" t="s">
        <v>400</v>
      </c>
      <c r="B69">
        <v>218</v>
      </c>
      <c r="C69" s="2">
        <v>43854</v>
      </c>
    </row>
    <row r="70" spans="1:3" x14ac:dyDescent="0.2">
      <c r="A70" t="s">
        <v>400</v>
      </c>
      <c r="B70">
        <v>215</v>
      </c>
      <c r="C70" s="2">
        <v>43858</v>
      </c>
    </row>
    <row r="71" spans="1:3" x14ac:dyDescent="0.2">
      <c r="A71" t="s">
        <v>400</v>
      </c>
      <c r="B71">
        <v>289</v>
      </c>
      <c r="C71" s="2">
        <v>43867</v>
      </c>
    </row>
    <row r="72" spans="1:3" x14ac:dyDescent="0.2">
      <c r="A72" t="s">
        <v>400</v>
      </c>
      <c r="B72">
        <v>281</v>
      </c>
      <c r="C72" s="2">
        <v>43868</v>
      </c>
    </row>
    <row r="73" spans="1:3" x14ac:dyDescent="0.2">
      <c r="A73" t="s">
        <v>400</v>
      </c>
      <c r="B73">
        <v>189</v>
      </c>
      <c r="C73" s="2">
        <v>43873</v>
      </c>
    </row>
    <row r="74" spans="1:3" x14ac:dyDescent="0.2">
      <c r="A74" t="s">
        <v>400</v>
      </c>
      <c r="B74">
        <v>0</v>
      </c>
      <c r="C74" s="2">
        <v>43878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workbookViewId="0">
      <selection activeCell="C1" sqref="A1:C1"/>
    </sheetView>
  </sheetViews>
  <sheetFormatPr baseColWidth="10" defaultRowHeight="16" x14ac:dyDescent="0.2"/>
  <cols>
    <col min="1" max="1" width="15.5" customWidth="1"/>
    <col min="3" max="3" width="17.1640625" customWidth="1"/>
  </cols>
  <sheetData>
    <row r="1" spans="1:3" x14ac:dyDescent="0.2">
      <c r="A1" t="s">
        <v>397</v>
      </c>
      <c r="B1" t="s">
        <v>398</v>
      </c>
      <c r="C1" t="s">
        <v>20</v>
      </c>
    </row>
    <row r="2" spans="1:3" x14ac:dyDescent="0.2">
      <c r="A2" t="s">
        <v>391</v>
      </c>
      <c r="B2">
        <v>71</v>
      </c>
      <c r="C2" s="2">
        <v>43655</v>
      </c>
    </row>
    <row r="3" spans="1:3" x14ac:dyDescent="0.2">
      <c r="A3" t="s">
        <v>391</v>
      </c>
      <c r="B3">
        <v>11</v>
      </c>
      <c r="C3" s="2">
        <v>43655</v>
      </c>
    </row>
    <row r="4" spans="1:3" x14ac:dyDescent="0.2">
      <c r="A4" t="s">
        <v>391</v>
      </c>
      <c r="B4">
        <v>14</v>
      </c>
      <c r="C4" s="2">
        <v>43661</v>
      </c>
    </row>
    <row r="5" spans="1:3" x14ac:dyDescent="0.2">
      <c r="A5" t="s">
        <v>391</v>
      </c>
      <c r="B5">
        <v>240</v>
      </c>
      <c r="C5" s="2">
        <v>43662</v>
      </c>
    </row>
    <row r="6" spans="1:3" x14ac:dyDescent="0.2">
      <c r="A6" t="s">
        <v>391</v>
      </c>
      <c r="B6">
        <v>9</v>
      </c>
      <c r="C6" s="2">
        <v>43663</v>
      </c>
    </row>
    <row r="7" spans="1:3" x14ac:dyDescent="0.2">
      <c r="A7" t="s">
        <v>391</v>
      </c>
      <c r="B7">
        <v>126</v>
      </c>
      <c r="C7" s="2">
        <v>43664</v>
      </c>
    </row>
    <row r="8" spans="1:3" x14ac:dyDescent="0.2">
      <c r="A8" t="s">
        <v>391</v>
      </c>
      <c r="B8">
        <v>68</v>
      </c>
      <c r="C8" s="2">
        <v>43665</v>
      </c>
    </row>
    <row r="9" spans="1:3" x14ac:dyDescent="0.2">
      <c r="A9" t="s">
        <v>391</v>
      </c>
      <c r="B9">
        <v>20</v>
      </c>
      <c r="C9" s="2">
        <v>43670</v>
      </c>
    </row>
    <row r="10" spans="1:3" x14ac:dyDescent="0.2">
      <c r="A10" t="s">
        <v>391</v>
      </c>
      <c r="B10">
        <v>58</v>
      </c>
      <c r="C10" s="2">
        <v>43670</v>
      </c>
    </row>
    <row r="11" spans="1:3" x14ac:dyDescent="0.2">
      <c r="A11" t="s">
        <v>391</v>
      </c>
      <c r="B11">
        <v>1788</v>
      </c>
      <c r="C11" s="2">
        <v>43671</v>
      </c>
    </row>
    <row r="12" spans="1:3" x14ac:dyDescent="0.2">
      <c r="A12" t="s">
        <v>391</v>
      </c>
      <c r="B12">
        <v>3</v>
      </c>
      <c r="C12" s="2">
        <v>43675</v>
      </c>
    </row>
    <row r="13" spans="1:3" x14ac:dyDescent="0.2">
      <c r="A13" t="s">
        <v>391</v>
      </c>
      <c r="B13">
        <v>27</v>
      </c>
      <c r="C13" s="2">
        <v>43675</v>
      </c>
    </row>
    <row r="14" spans="1:3" x14ac:dyDescent="0.2">
      <c r="A14" t="s">
        <v>391</v>
      </c>
      <c r="B14">
        <v>117</v>
      </c>
      <c r="C14" s="2">
        <v>43678</v>
      </c>
    </row>
    <row r="15" spans="1:3" x14ac:dyDescent="0.2">
      <c r="A15" t="s">
        <v>391</v>
      </c>
      <c r="B15">
        <v>1064</v>
      </c>
      <c r="C15" s="2">
        <v>43678</v>
      </c>
    </row>
    <row r="16" spans="1:3" x14ac:dyDescent="0.2">
      <c r="A16" t="s">
        <v>391</v>
      </c>
      <c r="B16">
        <v>0</v>
      </c>
      <c r="C16" s="2">
        <v>43682</v>
      </c>
    </row>
    <row r="17" spans="1:3" x14ac:dyDescent="0.2">
      <c r="A17" t="s">
        <v>391</v>
      </c>
      <c r="B17">
        <v>6</v>
      </c>
      <c r="C17" s="2">
        <v>43684</v>
      </c>
    </row>
    <row r="18" spans="1:3" x14ac:dyDescent="0.2">
      <c r="A18" t="s">
        <v>391</v>
      </c>
      <c r="B18">
        <v>18</v>
      </c>
      <c r="C18" s="2">
        <v>43685</v>
      </c>
    </row>
    <row r="19" spans="1:3" x14ac:dyDescent="0.2">
      <c r="A19" t="s">
        <v>391</v>
      </c>
      <c r="B19">
        <v>466</v>
      </c>
      <c r="C19" s="2">
        <v>43686</v>
      </c>
    </row>
    <row r="20" spans="1:3" x14ac:dyDescent="0.2">
      <c r="A20" t="s">
        <v>391</v>
      </c>
      <c r="B20">
        <v>47</v>
      </c>
      <c r="C20" s="2">
        <v>43689</v>
      </c>
    </row>
    <row r="21" spans="1:3" x14ac:dyDescent="0.2">
      <c r="A21" t="s">
        <v>391</v>
      </c>
      <c r="B21">
        <v>5</v>
      </c>
      <c r="C21" s="2">
        <v>43692</v>
      </c>
    </row>
    <row r="22" spans="1:3" x14ac:dyDescent="0.2">
      <c r="A22" t="s">
        <v>391</v>
      </c>
      <c r="B22">
        <v>5</v>
      </c>
      <c r="C22" s="2">
        <v>43693</v>
      </c>
    </row>
    <row r="23" spans="1:3" x14ac:dyDescent="0.2">
      <c r="A23" t="s">
        <v>391</v>
      </c>
      <c r="B23">
        <v>70</v>
      </c>
      <c r="C23" s="2">
        <v>43696</v>
      </c>
    </row>
    <row r="24" spans="1:3" x14ac:dyDescent="0.2">
      <c r="A24" t="s">
        <v>391</v>
      </c>
      <c r="B24">
        <v>434</v>
      </c>
      <c r="C24" s="2">
        <v>43699</v>
      </c>
    </row>
    <row r="25" spans="1:3" x14ac:dyDescent="0.2">
      <c r="A25" t="s">
        <v>391</v>
      </c>
      <c r="B25">
        <v>137</v>
      </c>
      <c r="C25" s="2">
        <v>43699</v>
      </c>
    </row>
    <row r="26" spans="1:3" x14ac:dyDescent="0.2">
      <c r="A26" t="s">
        <v>391</v>
      </c>
      <c r="B26">
        <v>4</v>
      </c>
      <c r="C26" s="2">
        <v>43706</v>
      </c>
    </row>
    <row r="27" spans="1:3" x14ac:dyDescent="0.2">
      <c r="A27" t="s">
        <v>391</v>
      </c>
      <c r="B27">
        <v>128</v>
      </c>
      <c r="C27" s="2">
        <v>43714</v>
      </c>
    </row>
    <row r="28" spans="1:3" x14ac:dyDescent="0.2">
      <c r="A28" t="s">
        <v>391</v>
      </c>
      <c r="B28">
        <v>4</v>
      </c>
      <c r="C28" s="2">
        <v>43714</v>
      </c>
    </row>
    <row r="29" spans="1:3" x14ac:dyDescent="0.2">
      <c r="A29" t="s">
        <v>391</v>
      </c>
      <c r="B29">
        <v>145</v>
      </c>
      <c r="C29" s="2">
        <v>43714</v>
      </c>
    </row>
    <row r="30" spans="1:3" x14ac:dyDescent="0.2">
      <c r="A30" t="s">
        <v>391</v>
      </c>
      <c r="B30">
        <v>58</v>
      </c>
      <c r="C30" s="2">
        <v>43717</v>
      </c>
    </row>
    <row r="31" spans="1:3" x14ac:dyDescent="0.2">
      <c r="A31" t="s">
        <v>391</v>
      </c>
      <c r="B31">
        <v>5</v>
      </c>
      <c r="C31" s="2">
        <v>43719</v>
      </c>
    </row>
    <row r="32" spans="1:3" x14ac:dyDescent="0.2">
      <c r="A32" t="s">
        <v>391</v>
      </c>
      <c r="B32">
        <v>0</v>
      </c>
      <c r="C32" s="2">
        <v>43719</v>
      </c>
    </row>
    <row r="33" spans="1:3" x14ac:dyDescent="0.2">
      <c r="A33" t="s">
        <v>391</v>
      </c>
      <c r="B33">
        <v>4</v>
      </c>
      <c r="C33" s="2">
        <v>43719</v>
      </c>
    </row>
    <row r="34" spans="1:3" x14ac:dyDescent="0.2">
      <c r="A34" t="s">
        <v>391</v>
      </c>
      <c r="B34">
        <v>45</v>
      </c>
      <c r="C34" s="2">
        <v>43719</v>
      </c>
    </row>
    <row r="35" spans="1:3" x14ac:dyDescent="0.2">
      <c r="A35" t="s">
        <v>391</v>
      </c>
      <c r="B35">
        <v>1</v>
      </c>
      <c r="C35" s="2">
        <v>43721</v>
      </c>
    </row>
    <row r="36" spans="1:3" x14ac:dyDescent="0.2">
      <c r="A36" t="s">
        <v>391</v>
      </c>
      <c r="B36">
        <v>0</v>
      </c>
      <c r="C36" s="2">
        <v>43724</v>
      </c>
    </row>
    <row r="37" spans="1:3" x14ac:dyDescent="0.2">
      <c r="A37" t="s">
        <v>391</v>
      </c>
      <c r="B37">
        <v>2</v>
      </c>
      <c r="C37" s="2">
        <v>43732</v>
      </c>
    </row>
    <row r="38" spans="1:3" x14ac:dyDescent="0.2">
      <c r="A38" t="s">
        <v>391</v>
      </c>
      <c r="B38">
        <v>47</v>
      </c>
      <c r="C38" s="2">
        <v>43732</v>
      </c>
    </row>
    <row r="39" spans="1:3" x14ac:dyDescent="0.2">
      <c r="A39" t="s">
        <v>391</v>
      </c>
      <c r="B39">
        <v>520</v>
      </c>
      <c r="C39" s="2">
        <v>43733</v>
      </c>
    </row>
    <row r="40" spans="1:3" x14ac:dyDescent="0.2">
      <c r="A40" t="s">
        <v>391</v>
      </c>
      <c r="B40">
        <v>3</v>
      </c>
      <c r="C40" s="2">
        <v>43733</v>
      </c>
    </row>
    <row r="41" spans="1:3" x14ac:dyDescent="0.2">
      <c r="A41" t="s">
        <v>391</v>
      </c>
      <c r="B41">
        <v>12</v>
      </c>
      <c r="C41" s="2">
        <v>43733</v>
      </c>
    </row>
    <row r="42" spans="1:3" x14ac:dyDescent="0.2">
      <c r="A42" t="s">
        <v>391</v>
      </c>
      <c r="B42">
        <v>18</v>
      </c>
      <c r="C42" s="2">
        <v>43734</v>
      </c>
    </row>
    <row r="43" spans="1:3" x14ac:dyDescent="0.2">
      <c r="A43" t="s">
        <v>391</v>
      </c>
      <c r="B43">
        <v>0</v>
      </c>
      <c r="C43" s="2">
        <v>43734</v>
      </c>
    </row>
    <row r="44" spans="1:3" x14ac:dyDescent="0.2">
      <c r="A44" t="s">
        <v>391</v>
      </c>
      <c r="B44">
        <v>34</v>
      </c>
      <c r="C44" s="2">
        <v>43734</v>
      </c>
    </row>
    <row r="45" spans="1:3" x14ac:dyDescent="0.2">
      <c r="A45" t="s">
        <v>391</v>
      </c>
      <c r="B45">
        <v>2</v>
      </c>
      <c r="C45" s="2">
        <v>43735</v>
      </c>
    </row>
    <row r="46" spans="1:3" x14ac:dyDescent="0.2">
      <c r="A46" t="s">
        <v>391</v>
      </c>
      <c r="B46">
        <v>102</v>
      </c>
      <c r="C46" s="2">
        <v>43738</v>
      </c>
    </row>
    <row r="47" spans="1:3" x14ac:dyDescent="0.2">
      <c r="A47" t="s">
        <v>391</v>
      </c>
      <c r="B47">
        <v>184</v>
      </c>
      <c r="C47" s="2">
        <v>43742</v>
      </c>
    </row>
    <row r="48" spans="1:3" x14ac:dyDescent="0.2">
      <c r="A48" t="s">
        <v>391</v>
      </c>
      <c r="B48">
        <v>6</v>
      </c>
      <c r="C48" s="2">
        <v>43746</v>
      </c>
    </row>
    <row r="49" spans="1:3" x14ac:dyDescent="0.2">
      <c r="A49" t="s">
        <v>391</v>
      </c>
      <c r="B49">
        <v>10</v>
      </c>
      <c r="C49" s="2">
        <v>43754</v>
      </c>
    </row>
    <row r="50" spans="1:3" x14ac:dyDescent="0.2">
      <c r="A50" t="s">
        <v>391</v>
      </c>
      <c r="B50">
        <v>116</v>
      </c>
      <c r="C50" s="2">
        <v>43756</v>
      </c>
    </row>
    <row r="51" spans="1:3" x14ac:dyDescent="0.2">
      <c r="A51" t="s">
        <v>391</v>
      </c>
      <c r="B51">
        <v>41</v>
      </c>
      <c r="C51" s="2">
        <v>43768</v>
      </c>
    </row>
    <row r="52" spans="1:3" x14ac:dyDescent="0.2">
      <c r="A52" t="s">
        <v>391</v>
      </c>
      <c r="B52">
        <v>0</v>
      </c>
      <c r="C52" s="2">
        <v>43774</v>
      </c>
    </row>
    <row r="53" spans="1:3" x14ac:dyDescent="0.2">
      <c r="A53" t="s">
        <v>391</v>
      </c>
      <c r="B53">
        <v>335</v>
      </c>
      <c r="C53" s="2">
        <v>43774</v>
      </c>
    </row>
    <row r="54" spans="1:3" x14ac:dyDescent="0.2">
      <c r="A54" t="s">
        <v>391</v>
      </c>
      <c r="B54">
        <v>45</v>
      </c>
      <c r="C54" s="2">
        <v>43776</v>
      </c>
    </row>
    <row r="55" spans="1:3" x14ac:dyDescent="0.2">
      <c r="A55" t="s">
        <v>391</v>
      </c>
      <c r="B55">
        <v>0</v>
      </c>
      <c r="C55" s="2">
        <v>43776</v>
      </c>
    </row>
    <row r="56" spans="1:3" x14ac:dyDescent="0.2">
      <c r="A56" t="s">
        <v>391</v>
      </c>
      <c r="B56">
        <v>0</v>
      </c>
      <c r="C56" s="2">
        <v>43776</v>
      </c>
    </row>
    <row r="57" spans="1:3" x14ac:dyDescent="0.2">
      <c r="A57" t="s">
        <v>391</v>
      </c>
      <c r="B57">
        <v>21</v>
      </c>
      <c r="C57" s="2">
        <v>43781</v>
      </c>
    </row>
    <row r="58" spans="1:3" x14ac:dyDescent="0.2">
      <c r="A58" t="s">
        <v>391</v>
      </c>
      <c r="B58">
        <v>4</v>
      </c>
      <c r="C58" s="2">
        <v>43789</v>
      </c>
    </row>
    <row r="59" spans="1:3" x14ac:dyDescent="0.2">
      <c r="A59" t="s">
        <v>391</v>
      </c>
      <c r="B59">
        <v>172</v>
      </c>
      <c r="C59" s="2">
        <v>43789</v>
      </c>
    </row>
    <row r="60" spans="1:3" x14ac:dyDescent="0.2">
      <c r="A60" t="s">
        <v>391</v>
      </c>
      <c r="B60">
        <v>0</v>
      </c>
      <c r="C60" s="2">
        <v>43791</v>
      </c>
    </row>
    <row r="61" spans="1:3" x14ac:dyDescent="0.2">
      <c r="A61" t="s">
        <v>391</v>
      </c>
      <c r="B61">
        <v>10</v>
      </c>
      <c r="C61" s="2">
        <v>43803</v>
      </c>
    </row>
    <row r="62" spans="1:3" x14ac:dyDescent="0.2">
      <c r="A62" t="s">
        <v>391</v>
      </c>
      <c r="B62">
        <v>22</v>
      </c>
      <c r="C62" s="2">
        <v>43804</v>
      </c>
    </row>
    <row r="63" spans="1:3" x14ac:dyDescent="0.2">
      <c r="A63" t="s">
        <v>391</v>
      </c>
      <c r="B63">
        <v>11518</v>
      </c>
      <c r="C63" s="2">
        <v>43810</v>
      </c>
    </row>
    <row r="64" spans="1:3" x14ac:dyDescent="0.2">
      <c r="A64" t="s">
        <v>391</v>
      </c>
      <c r="B64">
        <v>1070</v>
      </c>
      <c r="C64" s="2">
        <v>43833</v>
      </c>
    </row>
    <row r="65" spans="1:3" x14ac:dyDescent="0.2">
      <c r="A65" t="s">
        <v>391</v>
      </c>
      <c r="B65">
        <v>24</v>
      </c>
      <c r="C65" s="2">
        <v>43836</v>
      </c>
    </row>
    <row r="66" spans="1:3" x14ac:dyDescent="0.2">
      <c r="A66" t="s">
        <v>391</v>
      </c>
      <c r="B66">
        <v>112</v>
      </c>
      <c r="C66" s="2">
        <v>43836</v>
      </c>
    </row>
    <row r="67" spans="1:3" x14ac:dyDescent="0.2">
      <c r="A67" t="s">
        <v>391</v>
      </c>
      <c r="B67">
        <v>25</v>
      </c>
      <c r="C67" s="2">
        <v>43836</v>
      </c>
    </row>
    <row r="68" spans="1:3" x14ac:dyDescent="0.2">
      <c r="A68" t="s">
        <v>391</v>
      </c>
      <c r="B68">
        <v>10</v>
      </c>
      <c r="C68" s="2">
        <v>43847</v>
      </c>
    </row>
    <row r="69" spans="1:3" x14ac:dyDescent="0.2">
      <c r="A69" t="s">
        <v>391</v>
      </c>
      <c r="B69">
        <v>8</v>
      </c>
      <c r="C69" s="2">
        <v>43854</v>
      </c>
    </row>
    <row r="70" spans="1:3" x14ac:dyDescent="0.2">
      <c r="A70" t="s">
        <v>391</v>
      </c>
      <c r="B70">
        <v>7</v>
      </c>
      <c r="C70" s="2">
        <v>43858</v>
      </c>
    </row>
    <row r="71" spans="1:3" x14ac:dyDescent="0.2">
      <c r="A71" t="s">
        <v>391</v>
      </c>
      <c r="B71">
        <v>122</v>
      </c>
      <c r="C71" s="2">
        <v>43867</v>
      </c>
    </row>
    <row r="72" spans="1:3" x14ac:dyDescent="0.2">
      <c r="A72" t="s">
        <v>391</v>
      </c>
      <c r="B72">
        <v>13</v>
      </c>
      <c r="C72" s="2">
        <v>43868</v>
      </c>
    </row>
    <row r="73" spans="1:3" x14ac:dyDescent="0.2">
      <c r="A73" t="s">
        <v>391</v>
      </c>
      <c r="B73">
        <v>91</v>
      </c>
      <c r="C73" s="2">
        <v>43873</v>
      </c>
    </row>
    <row r="74" spans="1:3" x14ac:dyDescent="0.2">
      <c r="A74" t="s">
        <v>391</v>
      </c>
      <c r="B74">
        <v>0</v>
      </c>
      <c r="C74" s="2">
        <v>43878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workbookViewId="0">
      <selection sqref="A1:C1048576"/>
    </sheetView>
  </sheetViews>
  <sheetFormatPr baseColWidth="10" defaultRowHeight="16" x14ac:dyDescent="0.2"/>
  <cols>
    <col min="1" max="1" width="15.5" customWidth="1"/>
    <col min="2" max="2" width="13" customWidth="1"/>
    <col min="3" max="3" width="17.1640625" customWidth="1"/>
  </cols>
  <sheetData>
    <row r="1" spans="1:3" x14ac:dyDescent="0.2">
      <c r="A1" t="s">
        <v>395</v>
      </c>
      <c r="B1" t="s">
        <v>396</v>
      </c>
      <c r="C1" t="s">
        <v>390</v>
      </c>
    </row>
    <row r="2" spans="1:3" x14ac:dyDescent="0.2">
      <c r="A2" t="s">
        <v>389</v>
      </c>
      <c r="B2">
        <v>15</v>
      </c>
      <c r="C2" s="2">
        <v>43655</v>
      </c>
    </row>
    <row r="3" spans="1:3" x14ac:dyDescent="0.2">
      <c r="A3" t="s">
        <v>389</v>
      </c>
      <c r="B3">
        <v>0</v>
      </c>
      <c r="C3" s="2">
        <v>43655</v>
      </c>
    </row>
    <row r="4" spans="1:3" x14ac:dyDescent="0.2">
      <c r="A4" t="s">
        <v>389</v>
      </c>
      <c r="B4">
        <v>0</v>
      </c>
      <c r="C4" s="2">
        <v>43661</v>
      </c>
    </row>
    <row r="5" spans="1:3" x14ac:dyDescent="0.2">
      <c r="A5" t="s">
        <v>389</v>
      </c>
      <c r="B5">
        <v>172</v>
      </c>
      <c r="C5" s="2">
        <v>43662</v>
      </c>
    </row>
    <row r="6" spans="1:3" x14ac:dyDescent="0.2">
      <c r="A6" t="s">
        <v>389</v>
      </c>
      <c r="B6">
        <v>0</v>
      </c>
      <c r="C6" s="2">
        <v>43663</v>
      </c>
    </row>
    <row r="7" spans="1:3" x14ac:dyDescent="0.2">
      <c r="A7" t="s">
        <v>389</v>
      </c>
      <c r="B7">
        <v>0</v>
      </c>
      <c r="C7" s="2">
        <v>43664</v>
      </c>
    </row>
    <row r="8" spans="1:3" x14ac:dyDescent="0.2">
      <c r="A8" t="s">
        <v>389</v>
      </c>
      <c r="B8">
        <v>0</v>
      </c>
      <c r="C8" s="2">
        <v>43665</v>
      </c>
    </row>
    <row r="9" spans="1:3" x14ac:dyDescent="0.2">
      <c r="A9" t="s">
        <v>389</v>
      </c>
      <c r="B9">
        <v>2</v>
      </c>
      <c r="C9" s="2">
        <v>43670</v>
      </c>
    </row>
    <row r="10" spans="1:3" x14ac:dyDescent="0.2">
      <c r="A10" t="s">
        <v>389</v>
      </c>
      <c r="B10">
        <v>0</v>
      </c>
      <c r="C10" s="2">
        <v>43670</v>
      </c>
    </row>
    <row r="11" spans="1:3" x14ac:dyDescent="0.2">
      <c r="A11" t="s">
        <v>389</v>
      </c>
      <c r="B11">
        <v>0</v>
      </c>
      <c r="C11" s="2">
        <v>43671</v>
      </c>
    </row>
    <row r="12" spans="1:3" x14ac:dyDescent="0.2">
      <c r="A12" t="s">
        <v>389</v>
      </c>
      <c r="B12">
        <v>0</v>
      </c>
      <c r="C12" s="2">
        <v>43675</v>
      </c>
    </row>
    <row r="13" spans="1:3" x14ac:dyDescent="0.2">
      <c r="A13" t="s">
        <v>389</v>
      </c>
      <c r="B13">
        <v>7</v>
      </c>
      <c r="C13" s="2">
        <v>43675</v>
      </c>
    </row>
    <row r="14" spans="1:3" x14ac:dyDescent="0.2">
      <c r="A14" t="s">
        <v>389</v>
      </c>
      <c r="B14">
        <v>673</v>
      </c>
      <c r="C14" s="2">
        <v>43678</v>
      </c>
    </row>
    <row r="15" spans="1:3" x14ac:dyDescent="0.2">
      <c r="A15" t="s">
        <v>389</v>
      </c>
      <c r="B15">
        <v>0</v>
      </c>
      <c r="C15" s="2">
        <v>43678</v>
      </c>
    </row>
    <row r="16" spans="1:3" x14ac:dyDescent="0.2">
      <c r="A16" t="s">
        <v>389</v>
      </c>
      <c r="B16">
        <v>0</v>
      </c>
      <c r="C16" s="2">
        <v>43682</v>
      </c>
    </row>
    <row r="17" spans="1:3" x14ac:dyDescent="0.2">
      <c r="A17" t="s">
        <v>389</v>
      </c>
      <c r="B17">
        <v>12</v>
      </c>
      <c r="C17" s="2">
        <v>43684</v>
      </c>
    </row>
    <row r="18" spans="1:3" x14ac:dyDescent="0.2">
      <c r="A18" t="s">
        <v>389</v>
      </c>
      <c r="B18">
        <v>0</v>
      </c>
      <c r="C18" s="2">
        <v>43685</v>
      </c>
    </row>
    <row r="19" spans="1:3" x14ac:dyDescent="0.2">
      <c r="A19" t="s">
        <v>389</v>
      </c>
      <c r="B19">
        <v>0</v>
      </c>
      <c r="C19" s="2">
        <v>43686</v>
      </c>
    </row>
    <row r="20" spans="1:3" x14ac:dyDescent="0.2">
      <c r="A20" t="s">
        <v>389</v>
      </c>
      <c r="B20">
        <v>0</v>
      </c>
      <c r="C20" s="2">
        <v>43689</v>
      </c>
    </row>
    <row r="21" spans="1:3" x14ac:dyDescent="0.2">
      <c r="A21" t="s">
        <v>389</v>
      </c>
      <c r="B21">
        <v>0</v>
      </c>
      <c r="C21" s="2">
        <v>43692</v>
      </c>
    </row>
    <row r="22" spans="1:3" x14ac:dyDescent="0.2">
      <c r="A22" t="s">
        <v>389</v>
      </c>
      <c r="B22">
        <v>3</v>
      </c>
      <c r="C22" s="2">
        <v>43693</v>
      </c>
    </row>
    <row r="23" spans="1:3" x14ac:dyDescent="0.2">
      <c r="A23" t="s">
        <v>389</v>
      </c>
      <c r="B23">
        <v>0</v>
      </c>
      <c r="C23" s="2">
        <v>43696</v>
      </c>
    </row>
    <row r="24" spans="1:3" x14ac:dyDescent="0.2">
      <c r="A24" t="s">
        <v>389</v>
      </c>
      <c r="B24">
        <v>912</v>
      </c>
      <c r="C24" s="2">
        <v>43699</v>
      </c>
    </row>
    <row r="25" spans="1:3" x14ac:dyDescent="0.2">
      <c r="A25" t="s">
        <v>389</v>
      </c>
      <c r="B25">
        <v>0</v>
      </c>
      <c r="C25" s="2">
        <v>43699</v>
      </c>
    </row>
    <row r="26" spans="1:3" x14ac:dyDescent="0.2">
      <c r="A26" t="s">
        <v>389</v>
      </c>
      <c r="B26">
        <v>0</v>
      </c>
      <c r="C26" s="2">
        <v>43706</v>
      </c>
    </row>
    <row r="27" spans="1:3" x14ac:dyDescent="0.2">
      <c r="A27" t="s">
        <v>389</v>
      </c>
      <c r="B27">
        <v>0</v>
      </c>
      <c r="C27" s="2">
        <v>43714</v>
      </c>
    </row>
    <row r="28" spans="1:3" x14ac:dyDescent="0.2">
      <c r="A28" t="s">
        <v>389</v>
      </c>
      <c r="B28">
        <v>5</v>
      </c>
      <c r="C28" s="2">
        <v>43714</v>
      </c>
    </row>
    <row r="29" spans="1:3" x14ac:dyDescent="0.2">
      <c r="A29" t="s">
        <v>389</v>
      </c>
      <c r="B29">
        <v>0</v>
      </c>
      <c r="C29" s="2">
        <v>43714</v>
      </c>
    </row>
    <row r="30" spans="1:3" x14ac:dyDescent="0.2">
      <c r="A30" t="s">
        <v>389</v>
      </c>
      <c r="B30">
        <v>1</v>
      </c>
      <c r="C30" s="2">
        <v>43717</v>
      </c>
    </row>
    <row r="31" spans="1:3" x14ac:dyDescent="0.2">
      <c r="A31" t="s">
        <v>389</v>
      </c>
      <c r="B31">
        <v>241</v>
      </c>
      <c r="C31" s="2">
        <v>43719</v>
      </c>
    </row>
    <row r="32" spans="1:3" x14ac:dyDescent="0.2">
      <c r="A32" t="s">
        <v>389</v>
      </c>
      <c r="B32">
        <v>532</v>
      </c>
      <c r="C32" s="2">
        <v>43719</v>
      </c>
    </row>
    <row r="33" spans="1:3" x14ac:dyDescent="0.2">
      <c r="A33" t="s">
        <v>389</v>
      </c>
      <c r="B33">
        <v>0</v>
      </c>
      <c r="C33" s="2">
        <v>43719</v>
      </c>
    </row>
    <row r="34" spans="1:3" x14ac:dyDescent="0.2">
      <c r="A34" t="s">
        <v>389</v>
      </c>
      <c r="B34">
        <v>0</v>
      </c>
      <c r="C34" s="2">
        <v>43719</v>
      </c>
    </row>
    <row r="35" spans="1:3" x14ac:dyDescent="0.2">
      <c r="A35" t="s">
        <v>389</v>
      </c>
      <c r="B35">
        <v>0</v>
      </c>
      <c r="C35" s="2">
        <v>43721</v>
      </c>
    </row>
    <row r="36" spans="1:3" x14ac:dyDescent="0.2">
      <c r="A36" t="s">
        <v>389</v>
      </c>
      <c r="B36">
        <v>0</v>
      </c>
      <c r="C36" s="2">
        <v>43724</v>
      </c>
    </row>
    <row r="37" spans="1:3" x14ac:dyDescent="0.2">
      <c r="A37" t="s">
        <v>389</v>
      </c>
      <c r="B37">
        <v>7</v>
      </c>
      <c r="C37" s="2">
        <v>43732</v>
      </c>
    </row>
    <row r="38" spans="1:3" x14ac:dyDescent="0.2">
      <c r="A38" t="s">
        <v>389</v>
      </c>
      <c r="B38">
        <v>30</v>
      </c>
      <c r="C38" s="2">
        <v>43732</v>
      </c>
    </row>
    <row r="39" spans="1:3" x14ac:dyDescent="0.2">
      <c r="A39" t="s">
        <v>389</v>
      </c>
      <c r="B39">
        <v>30</v>
      </c>
      <c r="C39" s="2">
        <v>43733</v>
      </c>
    </row>
    <row r="40" spans="1:3" x14ac:dyDescent="0.2">
      <c r="A40" t="s">
        <v>389</v>
      </c>
      <c r="B40">
        <v>0</v>
      </c>
      <c r="C40" s="2">
        <v>43733</v>
      </c>
    </row>
    <row r="41" spans="1:3" x14ac:dyDescent="0.2">
      <c r="A41" t="s">
        <v>389</v>
      </c>
      <c r="B41">
        <v>2</v>
      </c>
      <c r="C41" s="2">
        <v>43733</v>
      </c>
    </row>
    <row r="42" spans="1:3" x14ac:dyDescent="0.2">
      <c r="A42" t="s">
        <v>389</v>
      </c>
      <c r="B42">
        <v>12</v>
      </c>
      <c r="C42" s="2">
        <v>43734</v>
      </c>
    </row>
    <row r="43" spans="1:3" x14ac:dyDescent="0.2">
      <c r="A43" t="s">
        <v>389</v>
      </c>
      <c r="B43">
        <v>4</v>
      </c>
      <c r="C43" s="2">
        <v>43734</v>
      </c>
    </row>
    <row r="44" spans="1:3" x14ac:dyDescent="0.2">
      <c r="A44" t="s">
        <v>389</v>
      </c>
      <c r="B44">
        <v>7</v>
      </c>
      <c r="C44" s="2">
        <v>43734</v>
      </c>
    </row>
    <row r="45" spans="1:3" x14ac:dyDescent="0.2">
      <c r="A45" t="s">
        <v>389</v>
      </c>
      <c r="B45">
        <v>10</v>
      </c>
      <c r="C45" s="2">
        <v>43735</v>
      </c>
    </row>
    <row r="46" spans="1:3" x14ac:dyDescent="0.2">
      <c r="A46" t="s">
        <v>389</v>
      </c>
      <c r="B46">
        <v>0</v>
      </c>
      <c r="C46" s="2">
        <v>43738</v>
      </c>
    </row>
    <row r="47" spans="1:3" x14ac:dyDescent="0.2">
      <c r="A47" t="s">
        <v>389</v>
      </c>
      <c r="B47">
        <v>0</v>
      </c>
      <c r="C47" s="2">
        <v>43742</v>
      </c>
    </row>
    <row r="48" spans="1:3" x14ac:dyDescent="0.2">
      <c r="A48" t="s">
        <v>389</v>
      </c>
      <c r="B48">
        <v>0</v>
      </c>
      <c r="C48" s="2">
        <v>43746</v>
      </c>
    </row>
    <row r="49" spans="1:3" x14ac:dyDescent="0.2">
      <c r="A49" t="s">
        <v>389</v>
      </c>
      <c r="B49">
        <v>0</v>
      </c>
      <c r="C49" s="2">
        <v>43754</v>
      </c>
    </row>
    <row r="50" spans="1:3" x14ac:dyDescent="0.2">
      <c r="A50" t="s">
        <v>389</v>
      </c>
      <c r="B50">
        <v>25</v>
      </c>
      <c r="C50" s="2">
        <v>43756</v>
      </c>
    </row>
    <row r="51" spans="1:3" x14ac:dyDescent="0.2">
      <c r="A51" t="s">
        <v>389</v>
      </c>
      <c r="B51">
        <v>0</v>
      </c>
      <c r="C51" s="2">
        <v>43768</v>
      </c>
    </row>
    <row r="52" spans="1:3" x14ac:dyDescent="0.2">
      <c r="A52" t="s">
        <v>389</v>
      </c>
      <c r="B52">
        <v>0</v>
      </c>
      <c r="C52" s="2">
        <v>43774</v>
      </c>
    </row>
    <row r="53" spans="1:3" x14ac:dyDescent="0.2">
      <c r="A53" t="s">
        <v>389</v>
      </c>
      <c r="B53">
        <v>385</v>
      </c>
      <c r="C53" s="2">
        <v>43774</v>
      </c>
    </row>
    <row r="54" spans="1:3" x14ac:dyDescent="0.2">
      <c r="A54" t="s">
        <v>389</v>
      </c>
      <c r="B54">
        <v>7</v>
      </c>
      <c r="C54" s="2">
        <v>43776</v>
      </c>
    </row>
    <row r="55" spans="1:3" x14ac:dyDescent="0.2">
      <c r="A55" t="s">
        <v>389</v>
      </c>
      <c r="B55">
        <v>0</v>
      </c>
      <c r="C55" s="2">
        <v>43776</v>
      </c>
    </row>
    <row r="56" spans="1:3" x14ac:dyDescent="0.2">
      <c r="A56" t="s">
        <v>389</v>
      </c>
      <c r="B56">
        <v>0</v>
      </c>
      <c r="C56" s="2">
        <v>43776</v>
      </c>
    </row>
    <row r="57" spans="1:3" x14ac:dyDescent="0.2">
      <c r="A57" t="s">
        <v>389</v>
      </c>
      <c r="B57">
        <v>2</v>
      </c>
      <c r="C57" s="2">
        <v>43781</v>
      </c>
    </row>
    <row r="58" spans="1:3" x14ac:dyDescent="0.2">
      <c r="A58" t="s">
        <v>389</v>
      </c>
      <c r="B58">
        <v>2</v>
      </c>
      <c r="C58" s="2">
        <v>43789</v>
      </c>
    </row>
    <row r="59" spans="1:3" x14ac:dyDescent="0.2">
      <c r="A59" t="s">
        <v>389</v>
      </c>
      <c r="B59">
        <v>1</v>
      </c>
      <c r="C59" s="2">
        <v>43789</v>
      </c>
    </row>
    <row r="60" spans="1:3" x14ac:dyDescent="0.2">
      <c r="A60" t="s">
        <v>389</v>
      </c>
      <c r="B60">
        <v>0</v>
      </c>
      <c r="C60" s="2">
        <v>43791</v>
      </c>
    </row>
    <row r="61" spans="1:3" x14ac:dyDescent="0.2">
      <c r="A61" t="s">
        <v>389</v>
      </c>
      <c r="B61">
        <v>0</v>
      </c>
      <c r="C61" s="2">
        <v>43803</v>
      </c>
    </row>
    <row r="62" spans="1:3" x14ac:dyDescent="0.2">
      <c r="A62" t="s">
        <v>389</v>
      </c>
      <c r="B62">
        <v>962</v>
      </c>
      <c r="C62" s="2">
        <v>43804</v>
      </c>
    </row>
    <row r="63" spans="1:3" x14ac:dyDescent="0.2">
      <c r="A63" t="s">
        <v>389</v>
      </c>
      <c r="B63">
        <v>549</v>
      </c>
      <c r="C63" s="2">
        <v>43810</v>
      </c>
    </row>
    <row r="64" spans="1:3" x14ac:dyDescent="0.2">
      <c r="A64" t="s">
        <v>389</v>
      </c>
      <c r="B64">
        <v>10</v>
      </c>
      <c r="C64" s="2">
        <v>43833</v>
      </c>
    </row>
    <row r="65" spans="1:3" x14ac:dyDescent="0.2">
      <c r="A65" t="s">
        <v>389</v>
      </c>
      <c r="B65">
        <v>21</v>
      </c>
      <c r="C65" s="2">
        <v>43836</v>
      </c>
    </row>
    <row r="66" spans="1:3" x14ac:dyDescent="0.2">
      <c r="A66" t="s">
        <v>389</v>
      </c>
      <c r="B66">
        <v>19</v>
      </c>
      <c r="C66" s="2">
        <v>43836</v>
      </c>
    </row>
    <row r="67" spans="1:3" x14ac:dyDescent="0.2">
      <c r="A67" t="s">
        <v>389</v>
      </c>
      <c r="B67">
        <v>0</v>
      </c>
      <c r="C67" s="2">
        <v>43836</v>
      </c>
    </row>
    <row r="68" spans="1:3" x14ac:dyDescent="0.2">
      <c r="A68" t="s">
        <v>389</v>
      </c>
      <c r="B68">
        <v>1</v>
      </c>
      <c r="C68" s="2">
        <v>43847</v>
      </c>
    </row>
    <row r="69" spans="1:3" x14ac:dyDescent="0.2">
      <c r="A69" t="s">
        <v>389</v>
      </c>
      <c r="B69">
        <v>0</v>
      </c>
      <c r="C69" s="2">
        <v>43854</v>
      </c>
    </row>
    <row r="70" spans="1:3" x14ac:dyDescent="0.2">
      <c r="A70" t="s">
        <v>389</v>
      </c>
      <c r="B70">
        <v>123</v>
      </c>
      <c r="C70" s="2">
        <v>43858</v>
      </c>
    </row>
    <row r="71" spans="1:3" x14ac:dyDescent="0.2">
      <c r="A71" t="s">
        <v>389</v>
      </c>
      <c r="B71">
        <v>1</v>
      </c>
      <c r="C71" s="2">
        <v>43867</v>
      </c>
    </row>
    <row r="72" spans="1:3" x14ac:dyDescent="0.2">
      <c r="A72" t="s">
        <v>389</v>
      </c>
      <c r="B72">
        <v>2</v>
      </c>
      <c r="C72" s="2">
        <v>43868</v>
      </c>
    </row>
    <row r="73" spans="1:3" x14ac:dyDescent="0.2">
      <c r="A73" t="s">
        <v>389</v>
      </c>
      <c r="B73">
        <v>0</v>
      </c>
      <c r="C73" s="2">
        <v>43873</v>
      </c>
    </row>
    <row r="74" spans="1:3" x14ac:dyDescent="0.2">
      <c r="A74" t="s">
        <v>389</v>
      </c>
      <c r="B74">
        <v>0</v>
      </c>
      <c r="C74" s="2">
        <v>43878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workbookViewId="0">
      <selection activeCell="D12" sqref="D12"/>
    </sheetView>
  </sheetViews>
  <sheetFormatPr baseColWidth="10" defaultRowHeight="16" x14ac:dyDescent="0.2"/>
  <cols>
    <col min="3" max="3" width="23.5" customWidth="1"/>
  </cols>
  <sheetData>
    <row r="1" spans="1:3" x14ac:dyDescent="0.2">
      <c r="A1" t="s">
        <v>397</v>
      </c>
      <c r="B1" t="s">
        <v>398</v>
      </c>
      <c r="C1" t="s">
        <v>20</v>
      </c>
    </row>
    <row r="2" spans="1:3" x14ac:dyDescent="0.2">
      <c r="A2" t="s">
        <v>392</v>
      </c>
      <c r="B2">
        <v>36</v>
      </c>
      <c r="C2" s="2">
        <v>43655</v>
      </c>
    </row>
    <row r="3" spans="1:3" x14ac:dyDescent="0.2">
      <c r="A3" t="s">
        <v>392</v>
      </c>
      <c r="B3">
        <v>0</v>
      </c>
      <c r="C3" s="2">
        <v>43655</v>
      </c>
    </row>
    <row r="4" spans="1:3" x14ac:dyDescent="0.2">
      <c r="A4" t="s">
        <v>392</v>
      </c>
      <c r="B4">
        <v>0</v>
      </c>
      <c r="C4" s="2">
        <v>43661</v>
      </c>
    </row>
    <row r="5" spans="1:3" x14ac:dyDescent="0.2">
      <c r="A5" t="s">
        <v>392</v>
      </c>
      <c r="B5">
        <v>10</v>
      </c>
      <c r="C5" s="2">
        <v>43662</v>
      </c>
    </row>
    <row r="6" spans="1:3" x14ac:dyDescent="0.2">
      <c r="A6" t="s">
        <v>392</v>
      </c>
      <c r="B6">
        <v>8</v>
      </c>
      <c r="C6" s="2">
        <v>43663</v>
      </c>
    </row>
    <row r="7" spans="1:3" x14ac:dyDescent="0.2">
      <c r="A7" t="s">
        <v>392</v>
      </c>
      <c r="B7">
        <v>1</v>
      </c>
      <c r="C7" s="2">
        <v>43664</v>
      </c>
    </row>
    <row r="8" spans="1:3" x14ac:dyDescent="0.2">
      <c r="A8" t="s">
        <v>392</v>
      </c>
      <c r="B8">
        <v>14</v>
      </c>
      <c r="C8" s="2">
        <v>43665</v>
      </c>
    </row>
    <row r="9" spans="1:3" x14ac:dyDescent="0.2">
      <c r="A9" t="s">
        <v>392</v>
      </c>
      <c r="B9">
        <v>10</v>
      </c>
      <c r="C9" s="2">
        <v>43670</v>
      </c>
    </row>
    <row r="10" spans="1:3" x14ac:dyDescent="0.2">
      <c r="A10" t="s">
        <v>392</v>
      </c>
      <c r="B10">
        <v>53</v>
      </c>
      <c r="C10" s="2">
        <v>43670</v>
      </c>
    </row>
    <row r="11" spans="1:3" x14ac:dyDescent="0.2">
      <c r="A11" t="s">
        <v>392</v>
      </c>
      <c r="B11">
        <v>15</v>
      </c>
      <c r="C11" s="2">
        <v>43671</v>
      </c>
    </row>
    <row r="12" spans="1:3" x14ac:dyDescent="0.2">
      <c r="A12" t="s">
        <v>392</v>
      </c>
      <c r="B12">
        <v>1</v>
      </c>
      <c r="C12" s="2">
        <v>43675</v>
      </c>
    </row>
    <row r="13" spans="1:3" x14ac:dyDescent="0.2">
      <c r="A13" t="s">
        <v>392</v>
      </c>
      <c r="B13">
        <v>0</v>
      </c>
      <c r="C13" s="2">
        <v>43675</v>
      </c>
    </row>
    <row r="14" spans="1:3" x14ac:dyDescent="0.2">
      <c r="A14" t="s">
        <v>392</v>
      </c>
      <c r="B14">
        <v>107</v>
      </c>
      <c r="C14" s="2">
        <v>43678</v>
      </c>
    </row>
    <row r="15" spans="1:3" x14ac:dyDescent="0.2">
      <c r="A15" t="s">
        <v>392</v>
      </c>
      <c r="B15">
        <v>1054</v>
      </c>
      <c r="C15" s="2">
        <v>43678</v>
      </c>
    </row>
    <row r="16" spans="1:3" x14ac:dyDescent="0.2">
      <c r="A16" t="s">
        <v>392</v>
      </c>
      <c r="B16">
        <v>0</v>
      </c>
      <c r="C16" s="2">
        <v>43682</v>
      </c>
    </row>
    <row r="17" spans="1:3" x14ac:dyDescent="0.2">
      <c r="A17" t="s">
        <v>392</v>
      </c>
      <c r="B17">
        <v>1</v>
      </c>
      <c r="C17" s="2">
        <v>43684</v>
      </c>
    </row>
    <row r="18" spans="1:3" x14ac:dyDescent="0.2">
      <c r="A18" t="s">
        <v>392</v>
      </c>
      <c r="B18">
        <v>5</v>
      </c>
      <c r="C18" s="2">
        <v>43685</v>
      </c>
    </row>
    <row r="19" spans="1:3" x14ac:dyDescent="0.2">
      <c r="A19" t="s">
        <v>392</v>
      </c>
      <c r="B19">
        <v>0</v>
      </c>
      <c r="C19" s="2">
        <v>43686</v>
      </c>
    </row>
    <row r="20" spans="1:3" x14ac:dyDescent="0.2">
      <c r="A20" t="s">
        <v>392</v>
      </c>
      <c r="B20">
        <v>47</v>
      </c>
      <c r="C20" s="2">
        <v>43689</v>
      </c>
    </row>
    <row r="21" spans="1:3" x14ac:dyDescent="0.2">
      <c r="A21" t="s">
        <v>392</v>
      </c>
      <c r="B21">
        <v>0</v>
      </c>
      <c r="C21" s="2">
        <v>43692</v>
      </c>
    </row>
    <row r="22" spans="1:3" x14ac:dyDescent="0.2">
      <c r="A22" t="s">
        <v>392</v>
      </c>
      <c r="B22">
        <v>0</v>
      </c>
      <c r="C22" s="2">
        <v>43693</v>
      </c>
    </row>
    <row r="23" spans="1:3" x14ac:dyDescent="0.2">
      <c r="A23" t="s">
        <v>392</v>
      </c>
      <c r="B23">
        <v>30</v>
      </c>
      <c r="C23" s="2">
        <v>43696</v>
      </c>
    </row>
    <row r="24" spans="1:3" x14ac:dyDescent="0.2">
      <c r="A24" t="s">
        <v>392</v>
      </c>
      <c r="B24">
        <v>0</v>
      </c>
      <c r="C24" s="2">
        <v>43699</v>
      </c>
    </row>
    <row r="25" spans="1:3" x14ac:dyDescent="0.2">
      <c r="A25" t="s">
        <v>392</v>
      </c>
      <c r="B25">
        <v>1</v>
      </c>
      <c r="C25" s="2">
        <v>43699</v>
      </c>
    </row>
    <row r="26" spans="1:3" x14ac:dyDescent="0.2">
      <c r="A26" t="s">
        <v>392</v>
      </c>
      <c r="B26">
        <v>0</v>
      </c>
      <c r="C26" s="2">
        <v>43706</v>
      </c>
    </row>
    <row r="27" spans="1:3" x14ac:dyDescent="0.2">
      <c r="A27" t="s">
        <v>392</v>
      </c>
      <c r="B27">
        <v>10</v>
      </c>
      <c r="C27" s="2">
        <v>43714</v>
      </c>
    </row>
    <row r="28" spans="1:3" x14ac:dyDescent="0.2">
      <c r="A28" t="s">
        <v>392</v>
      </c>
      <c r="B28">
        <v>0</v>
      </c>
      <c r="C28" s="2">
        <v>43714</v>
      </c>
    </row>
    <row r="29" spans="1:3" x14ac:dyDescent="0.2">
      <c r="A29" t="s">
        <v>392</v>
      </c>
      <c r="B29">
        <v>0</v>
      </c>
      <c r="C29" s="2">
        <v>43714</v>
      </c>
    </row>
    <row r="30" spans="1:3" x14ac:dyDescent="0.2">
      <c r="A30" t="s">
        <v>392</v>
      </c>
      <c r="B30">
        <v>16</v>
      </c>
      <c r="C30" s="2">
        <v>43717</v>
      </c>
    </row>
    <row r="31" spans="1:3" x14ac:dyDescent="0.2">
      <c r="A31" t="s">
        <v>392</v>
      </c>
      <c r="B31">
        <v>0</v>
      </c>
      <c r="C31" s="2">
        <v>43719</v>
      </c>
    </row>
    <row r="32" spans="1:3" x14ac:dyDescent="0.2">
      <c r="A32" t="s">
        <v>392</v>
      </c>
      <c r="B32">
        <v>0</v>
      </c>
      <c r="C32" s="2">
        <v>43719</v>
      </c>
    </row>
    <row r="33" spans="1:3" x14ac:dyDescent="0.2">
      <c r="A33" t="s">
        <v>392</v>
      </c>
      <c r="B33">
        <v>4</v>
      </c>
      <c r="C33" s="2">
        <v>43719</v>
      </c>
    </row>
    <row r="34" spans="1:3" x14ac:dyDescent="0.2">
      <c r="A34" t="s">
        <v>392</v>
      </c>
      <c r="B34">
        <v>35</v>
      </c>
      <c r="C34" s="2">
        <v>43719</v>
      </c>
    </row>
    <row r="35" spans="1:3" x14ac:dyDescent="0.2">
      <c r="A35" t="s">
        <v>392</v>
      </c>
      <c r="B35">
        <v>1</v>
      </c>
      <c r="C35" s="2">
        <v>43721</v>
      </c>
    </row>
    <row r="36" spans="1:3" x14ac:dyDescent="0.2">
      <c r="A36" t="s">
        <v>392</v>
      </c>
      <c r="B36">
        <v>0</v>
      </c>
      <c r="C36" s="2">
        <v>43724</v>
      </c>
    </row>
    <row r="37" spans="1:3" x14ac:dyDescent="0.2">
      <c r="A37" t="s">
        <v>392</v>
      </c>
      <c r="B37">
        <v>1</v>
      </c>
      <c r="C37" s="2">
        <v>43732</v>
      </c>
    </row>
    <row r="38" spans="1:3" x14ac:dyDescent="0.2">
      <c r="A38" t="s">
        <v>392</v>
      </c>
      <c r="B38">
        <v>45</v>
      </c>
      <c r="C38" s="2">
        <v>43732</v>
      </c>
    </row>
    <row r="39" spans="1:3" x14ac:dyDescent="0.2">
      <c r="A39" t="s">
        <v>392</v>
      </c>
      <c r="B39">
        <v>0</v>
      </c>
      <c r="C39" s="2">
        <v>43733</v>
      </c>
    </row>
    <row r="40" spans="1:3" x14ac:dyDescent="0.2">
      <c r="A40" t="s">
        <v>392</v>
      </c>
      <c r="B40">
        <v>0</v>
      </c>
      <c r="C40" s="2">
        <v>43733</v>
      </c>
    </row>
    <row r="41" spans="1:3" x14ac:dyDescent="0.2">
      <c r="A41" t="s">
        <v>392</v>
      </c>
      <c r="B41">
        <v>12</v>
      </c>
      <c r="C41" s="2">
        <v>43733</v>
      </c>
    </row>
    <row r="42" spans="1:3" x14ac:dyDescent="0.2">
      <c r="A42" t="s">
        <v>392</v>
      </c>
      <c r="B42">
        <v>1</v>
      </c>
      <c r="C42" s="2">
        <v>43734</v>
      </c>
    </row>
    <row r="43" spans="1:3" x14ac:dyDescent="0.2">
      <c r="A43" t="s">
        <v>392</v>
      </c>
      <c r="B43">
        <v>0</v>
      </c>
      <c r="C43" s="2">
        <v>43734</v>
      </c>
    </row>
    <row r="44" spans="1:3" x14ac:dyDescent="0.2">
      <c r="A44" t="s">
        <v>392</v>
      </c>
      <c r="B44">
        <v>0</v>
      </c>
      <c r="C44" s="2">
        <v>43734</v>
      </c>
    </row>
    <row r="45" spans="1:3" x14ac:dyDescent="0.2">
      <c r="A45" t="s">
        <v>392</v>
      </c>
      <c r="B45">
        <v>2</v>
      </c>
      <c r="C45" s="2">
        <v>43735</v>
      </c>
    </row>
    <row r="46" spans="1:3" x14ac:dyDescent="0.2">
      <c r="A46" t="s">
        <v>392</v>
      </c>
      <c r="B46">
        <v>0</v>
      </c>
      <c r="C46" s="2">
        <v>43738</v>
      </c>
    </row>
    <row r="47" spans="1:3" x14ac:dyDescent="0.2">
      <c r="A47" t="s">
        <v>392</v>
      </c>
      <c r="B47">
        <v>155</v>
      </c>
      <c r="C47" s="2">
        <v>43742</v>
      </c>
    </row>
    <row r="48" spans="1:3" x14ac:dyDescent="0.2">
      <c r="A48" t="s">
        <v>392</v>
      </c>
      <c r="B48">
        <v>0</v>
      </c>
      <c r="C48" s="2">
        <v>43746</v>
      </c>
    </row>
    <row r="49" spans="1:3" x14ac:dyDescent="0.2">
      <c r="A49" t="s">
        <v>392</v>
      </c>
      <c r="B49">
        <v>10</v>
      </c>
      <c r="C49" s="2">
        <v>43754</v>
      </c>
    </row>
    <row r="50" spans="1:3" x14ac:dyDescent="0.2">
      <c r="A50" t="s">
        <v>392</v>
      </c>
      <c r="B50">
        <v>1</v>
      </c>
      <c r="C50" s="2">
        <v>43756</v>
      </c>
    </row>
    <row r="51" spans="1:3" x14ac:dyDescent="0.2">
      <c r="A51" t="s">
        <v>392</v>
      </c>
      <c r="B51">
        <v>1</v>
      </c>
      <c r="C51" s="2">
        <v>43768</v>
      </c>
    </row>
    <row r="52" spans="1:3" x14ac:dyDescent="0.2">
      <c r="A52" t="s">
        <v>392</v>
      </c>
      <c r="B52">
        <v>0</v>
      </c>
      <c r="C52" s="2">
        <v>43774</v>
      </c>
    </row>
    <row r="53" spans="1:3" x14ac:dyDescent="0.2">
      <c r="A53" t="s">
        <v>392</v>
      </c>
      <c r="B53">
        <v>35</v>
      </c>
      <c r="C53" s="2">
        <v>43774</v>
      </c>
    </row>
    <row r="54" spans="1:3" x14ac:dyDescent="0.2">
      <c r="A54" t="s">
        <v>392</v>
      </c>
      <c r="B54">
        <v>6</v>
      </c>
      <c r="C54" s="2">
        <v>43776</v>
      </c>
    </row>
    <row r="55" spans="1:3" x14ac:dyDescent="0.2">
      <c r="A55" t="s">
        <v>392</v>
      </c>
      <c r="B55">
        <v>0</v>
      </c>
      <c r="C55" s="2">
        <v>43776</v>
      </c>
    </row>
    <row r="56" spans="1:3" x14ac:dyDescent="0.2">
      <c r="A56" t="s">
        <v>392</v>
      </c>
      <c r="B56">
        <v>0</v>
      </c>
      <c r="C56" s="2">
        <v>43776</v>
      </c>
    </row>
    <row r="57" spans="1:3" x14ac:dyDescent="0.2">
      <c r="A57" t="s">
        <v>392</v>
      </c>
      <c r="B57">
        <v>2</v>
      </c>
      <c r="C57" s="2">
        <v>43781</v>
      </c>
    </row>
    <row r="58" spans="1:3" x14ac:dyDescent="0.2">
      <c r="A58" t="s">
        <v>392</v>
      </c>
      <c r="B58">
        <v>0</v>
      </c>
      <c r="C58" s="2">
        <v>43789</v>
      </c>
    </row>
    <row r="59" spans="1:3" x14ac:dyDescent="0.2">
      <c r="A59" t="s">
        <v>392</v>
      </c>
      <c r="B59">
        <v>79</v>
      </c>
      <c r="C59" s="2">
        <v>43789</v>
      </c>
    </row>
    <row r="60" spans="1:3" x14ac:dyDescent="0.2">
      <c r="A60" t="s">
        <v>392</v>
      </c>
      <c r="B60">
        <v>0</v>
      </c>
      <c r="C60" s="2">
        <v>43791</v>
      </c>
    </row>
    <row r="61" spans="1:3" x14ac:dyDescent="0.2">
      <c r="A61" t="s">
        <v>392</v>
      </c>
      <c r="B61">
        <v>0</v>
      </c>
      <c r="C61" s="2">
        <v>43803</v>
      </c>
    </row>
    <row r="62" spans="1:3" x14ac:dyDescent="0.2">
      <c r="A62" t="s">
        <v>392</v>
      </c>
      <c r="B62">
        <v>3</v>
      </c>
      <c r="C62" s="2">
        <v>43804</v>
      </c>
    </row>
    <row r="63" spans="1:3" x14ac:dyDescent="0.2">
      <c r="A63" t="s">
        <v>392</v>
      </c>
      <c r="B63">
        <v>8386</v>
      </c>
      <c r="C63" s="2">
        <v>43810</v>
      </c>
    </row>
    <row r="64" spans="1:3" x14ac:dyDescent="0.2">
      <c r="A64" t="s">
        <v>392</v>
      </c>
      <c r="B64">
        <v>980</v>
      </c>
      <c r="C64" s="2">
        <v>43833</v>
      </c>
    </row>
    <row r="65" spans="1:3" x14ac:dyDescent="0.2">
      <c r="A65" t="s">
        <v>392</v>
      </c>
      <c r="B65">
        <v>0</v>
      </c>
      <c r="C65" s="2">
        <v>43836</v>
      </c>
    </row>
    <row r="66" spans="1:3" x14ac:dyDescent="0.2">
      <c r="A66" t="s">
        <v>392</v>
      </c>
      <c r="B66">
        <v>42</v>
      </c>
      <c r="C66" s="2">
        <v>43836</v>
      </c>
    </row>
    <row r="67" spans="1:3" x14ac:dyDescent="0.2">
      <c r="A67" t="s">
        <v>392</v>
      </c>
      <c r="B67">
        <v>4</v>
      </c>
      <c r="C67" s="2">
        <v>43836</v>
      </c>
    </row>
    <row r="68" spans="1:3" x14ac:dyDescent="0.2">
      <c r="A68" t="s">
        <v>392</v>
      </c>
      <c r="B68">
        <v>0</v>
      </c>
      <c r="C68" s="2">
        <v>43847</v>
      </c>
    </row>
    <row r="69" spans="1:3" x14ac:dyDescent="0.2">
      <c r="A69" t="s">
        <v>392</v>
      </c>
      <c r="B69">
        <v>2</v>
      </c>
      <c r="C69" s="2">
        <v>43854</v>
      </c>
    </row>
    <row r="70" spans="1:3" x14ac:dyDescent="0.2">
      <c r="A70" t="s">
        <v>392</v>
      </c>
      <c r="B70">
        <v>6</v>
      </c>
      <c r="C70" s="2">
        <v>43858</v>
      </c>
    </row>
    <row r="71" spans="1:3" x14ac:dyDescent="0.2">
      <c r="A71" t="s">
        <v>392</v>
      </c>
      <c r="B71">
        <v>39</v>
      </c>
      <c r="C71" s="2">
        <v>43867</v>
      </c>
    </row>
    <row r="72" spans="1:3" x14ac:dyDescent="0.2">
      <c r="A72" t="s">
        <v>392</v>
      </c>
      <c r="B72">
        <v>11</v>
      </c>
      <c r="C72" s="2">
        <v>43868</v>
      </c>
    </row>
    <row r="73" spans="1:3" x14ac:dyDescent="0.2">
      <c r="A73" t="s">
        <v>392</v>
      </c>
      <c r="B73">
        <v>0</v>
      </c>
      <c r="C73" s="2">
        <v>43873</v>
      </c>
    </row>
    <row r="74" spans="1:3" x14ac:dyDescent="0.2">
      <c r="A74" t="s">
        <v>392</v>
      </c>
      <c r="B74">
        <v>0</v>
      </c>
      <c r="C74" s="2">
        <v>43878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workbookViewId="0">
      <selection activeCell="C1" sqref="C1:C1048576"/>
    </sheetView>
  </sheetViews>
  <sheetFormatPr baseColWidth="10" defaultRowHeight="16" x14ac:dyDescent="0.2"/>
  <cols>
    <col min="3" max="3" width="17.1640625" customWidth="1"/>
  </cols>
  <sheetData>
    <row r="1" spans="1:3" x14ac:dyDescent="0.2">
      <c r="A1" t="s">
        <v>395</v>
      </c>
      <c r="B1" t="s">
        <v>396</v>
      </c>
      <c r="C1" t="s">
        <v>390</v>
      </c>
    </row>
    <row r="2" spans="1:3" x14ac:dyDescent="0.2">
      <c r="A2" t="s">
        <v>393</v>
      </c>
      <c r="B2">
        <v>76</v>
      </c>
      <c r="C2" s="2">
        <v>43655</v>
      </c>
    </row>
    <row r="3" spans="1:3" x14ac:dyDescent="0.2">
      <c r="A3" t="s">
        <v>393</v>
      </c>
      <c r="B3">
        <v>51</v>
      </c>
      <c r="C3" s="2">
        <v>43655</v>
      </c>
    </row>
    <row r="4" spans="1:3" x14ac:dyDescent="0.2">
      <c r="A4" t="s">
        <v>393</v>
      </c>
      <c r="B4">
        <v>29</v>
      </c>
      <c r="C4" s="2">
        <v>43661</v>
      </c>
    </row>
    <row r="5" spans="1:3" x14ac:dyDescent="0.2">
      <c r="A5" t="s">
        <v>393</v>
      </c>
      <c r="B5">
        <v>250</v>
      </c>
      <c r="C5" s="2">
        <v>43662</v>
      </c>
    </row>
    <row r="6" spans="1:3" x14ac:dyDescent="0.2">
      <c r="A6" t="s">
        <v>393</v>
      </c>
      <c r="B6">
        <v>10</v>
      </c>
      <c r="C6" s="2">
        <v>43663</v>
      </c>
    </row>
    <row r="7" spans="1:3" x14ac:dyDescent="0.2">
      <c r="A7" t="s">
        <v>393</v>
      </c>
      <c r="B7">
        <v>142</v>
      </c>
      <c r="C7" s="2">
        <v>43664</v>
      </c>
    </row>
    <row r="8" spans="1:3" x14ac:dyDescent="0.2">
      <c r="A8" t="s">
        <v>393</v>
      </c>
      <c r="B8">
        <v>314</v>
      </c>
      <c r="C8" s="2">
        <v>43665</v>
      </c>
    </row>
    <row r="9" spans="1:3" x14ac:dyDescent="0.2">
      <c r="A9" t="s">
        <v>393</v>
      </c>
      <c r="B9">
        <v>20</v>
      </c>
      <c r="C9" s="2">
        <v>43670</v>
      </c>
    </row>
    <row r="10" spans="1:3" x14ac:dyDescent="0.2">
      <c r="A10" t="s">
        <v>393</v>
      </c>
      <c r="B10">
        <v>58</v>
      </c>
      <c r="C10" s="2">
        <v>43670</v>
      </c>
    </row>
    <row r="11" spans="1:3" x14ac:dyDescent="0.2">
      <c r="A11" t="s">
        <v>393</v>
      </c>
      <c r="B11">
        <v>1788</v>
      </c>
      <c r="C11" s="2">
        <v>43671</v>
      </c>
    </row>
    <row r="12" spans="1:3" x14ac:dyDescent="0.2">
      <c r="A12" t="s">
        <v>393</v>
      </c>
      <c r="B12">
        <v>56</v>
      </c>
      <c r="C12" s="2">
        <v>43675</v>
      </c>
    </row>
    <row r="13" spans="1:3" x14ac:dyDescent="0.2">
      <c r="A13" t="s">
        <v>393</v>
      </c>
      <c r="B13">
        <v>27</v>
      </c>
      <c r="C13" s="2">
        <v>43675</v>
      </c>
    </row>
    <row r="14" spans="1:3" x14ac:dyDescent="0.2">
      <c r="A14" t="s">
        <v>393</v>
      </c>
      <c r="B14">
        <v>174</v>
      </c>
      <c r="C14" s="2">
        <v>43678</v>
      </c>
    </row>
    <row r="15" spans="1:3" x14ac:dyDescent="0.2">
      <c r="A15" t="s">
        <v>393</v>
      </c>
      <c r="B15">
        <v>1109</v>
      </c>
      <c r="C15" s="2">
        <v>43678</v>
      </c>
    </row>
    <row r="16" spans="1:3" x14ac:dyDescent="0.2">
      <c r="A16" t="s">
        <v>393</v>
      </c>
      <c r="B16">
        <v>0</v>
      </c>
      <c r="C16" s="2">
        <v>43682</v>
      </c>
    </row>
    <row r="17" spans="1:3" x14ac:dyDescent="0.2">
      <c r="A17" t="s">
        <v>393</v>
      </c>
      <c r="B17">
        <v>96</v>
      </c>
      <c r="C17" s="2">
        <v>43684</v>
      </c>
    </row>
    <row r="18" spans="1:3" x14ac:dyDescent="0.2">
      <c r="A18" t="s">
        <v>393</v>
      </c>
      <c r="B18">
        <v>134</v>
      </c>
      <c r="C18" s="2">
        <v>43685</v>
      </c>
    </row>
    <row r="19" spans="1:3" x14ac:dyDescent="0.2">
      <c r="A19" t="s">
        <v>393</v>
      </c>
      <c r="B19">
        <v>1386</v>
      </c>
      <c r="C19" s="2">
        <v>43686</v>
      </c>
    </row>
    <row r="20" spans="1:3" x14ac:dyDescent="0.2">
      <c r="A20" t="s">
        <v>393</v>
      </c>
      <c r="B20">
        <v>47</v>
      </c>
      <c r="C20" s="2">
        <v>43689</v>
      </c>
    </row>
    <row r="21" spans="1:3" x14ac:dyDescent="0.2">
      <c r="A21" t="s">
        <v>393</v>
      </c>
      <c r="B21">
        <v>95</v>
      </c>
      <c r="C21" s="2">
        <v>43692</v>
      </c>
    </row>
    <row r="22" spans="1:3" x14ac:dyDescent="0.2">
      <c r="A22" t="s">
        <v>393</v>
      </c>
      <c r="B22">
        <v>45</v>
      </c>
      <c r="C22" s="2">
        <v>43693</v>
      </c>
    </row>
    <row r="23" spans="1:3" x14ac:dyDescent="0.2">
      <c r="A23" t="s">
        <v>393</v>
      </c>
      <c r="B23">
        <v>515</v>
      </c>
      <c r="C23" s="2">
        <v>43696</v>
      </c>
    </row>
    <row r="24" spans="1:3" x14ac:dyDescent="0.2">
      <c r="A24" t="s">
        <v>393</v>
      </c>
      <c r="B24">
        <v>4375</v>
      </c>
      <c r="C24" s="2">
        <v>43699</v>
      </c>
    </row>
    <row r="25" spans="1:3" x14ac:dyDescent="0.2">
      <c r="A25" t="s">
        <v>393</v>
      </c>
      <c r="B25">
        <v>167</v>
      </c>
      <c r="C25" s="2">
        <v>43699</v>
      </c>
    </row>
    <row r="26" spans="1:3" x14ac:dyDescent="0.2">
      <c r="A26" t="s">
        <v>393</v>
      </c>
      <c r="B26">
        <v>52</v>
      </c>
      <c r="C26" s="2">
        <v>43706</v>
      </c>
    </row>
    <row r="27" spans="1:3" x14ac:dyDescent="0.2">
      <c r="A27" t="s">
        <v>393</v>
      </c>
      <c r="B27">
        <v>195</v>
      </c>
      <c r="C27" s="2">
        <v>43714</v>
      </c>
    </row>
    <row r="28" spans="1:3" x14ac:dyDescent="0.2">
      <c r="A28" t="s">
        <v>393</v>
      </c>
      <c r="B28">
        <v>16</v>
      </c>
      <c r="C28" s="2">
        <v>43714</v>
      </c>
    </row>
    <row r="29" spans="1:3" x14ac:dyDescent="0.2">
      <c r="A29" t="s">
        <v>393</v>
      </c>
      <c r="B29">
        <v>156</v>
      </c>
      <c r="C29" s="2">
        <v>43714</v>
      </c>
    </row>
    <row r="30" spans="1:3" x14ac:dyDescent="0.2">
      <c r="A30" t="s">
        <v>393</v>
      </c>
      <c r="B30">
        <v>69</v>
      </c>
      <c r="C30" s="2">
        <v>43717</v>
      </c>
    </row>
    <row r="31" spans="1:3" x14ac:dyDescent="0.2">
      <c r="A31" t="s">
        <v>393</v>
      </c>
      <c r="B31">
        <v>9</v>
      </c>
      <c r="C31" s="2">
        <v>43719</v>
      </c>
    </row>
    <row r="32" spans="1:3" x14ac:dyDescent="0.2">
      <c r="A32" t="s">
        <v>393</v>
      </c>
      <c r="B32">
        <v>0</v>
      </c>
      <c r="C32" s="2">
        <v>43719</v>
      </c>
    </row>
    <row r="33" spans="1:3" x14ac:dyDescent="0.2">
      <c r="A33" t="s">
        <v>393</v>
      </c>
      <c r="B33">
        <v>22</v>
      </c>
      <c r="C33" s="2">
        <v>43719</v>
      </c>
    </row>
    <row r="34" spans="1:3" x14ac:dyDescent="0.2">
      <c r="A34" t="s">
        <v>393</v>
      </c>
      <c r="B34">
        <v>85</v>
      </c>
      <c r="C34" s="2">
        <v>43719</v>
      </c>
    </row>
    <row r="35" spans="1:3" x14ac:dyDescent="0.2">
      <c r="A35" t="s">
        <v>393</v>
      </c>
      <c r="B35">
        <v>68</v>
      </c>
      <c r="C35" s="2">
        <v>43721</v>
      </c>
    </row>
    <row r="36" spans="1:3" x14ac:dyDescent="0.2">
      <c r="A36" t="s">
        <v>393</v>
      </c>
      <c r="B36">
        <v>70</v>
      </c>
      <c r="C36" s="2">
        <v>43724</v>
      </c>
    </row>
    <row r="37" spans="1:3" x14ac:dyDescent="0.2">
      <c r="A37" t="s">
        <v>393</v>
      </c>
      <c r="B37">
        <v>2</v>
      </c>
      <c r="C37" s="2">
        <v>43732</v>
      </c>
    </row>
    <row r="38" spans="1:3" x14ac:dyDescent="0.2">
      <c r="A38" t="s">
        <v>393</v>
      </c>
      <c r="B38">
        <v>77</v>
      </c>
      <c r="C38" s="2">
        <v>43732</v>
      </c>
    </row>
    <row r="39" spans="1:3" x14ac:dyDescent="0.2">
      <c r="A39" t="s">
        <v>393</v>
      </c>
      <c r="B39">
        <v>532</v>
      </c>
      <c r="C39" s="2">
        <v>43733</v>
      </c>
    </row>
    <row r="40" spans="1:3" x14ac:dyDescent="0.2">
      <c r="A40" t="s">
        <v>393</v>
      </c>
      <c r="B40">
        <v>5</v>
      </c>
      <c r="C40" s="2">
        <v>43733</v>
      </c>
    </row>
    <row r="41" spans="1:3" x14ac:dyDescent="0.2">
      <c r="A41" t="s">
        <v>393</v>
      </c>
      <c r="B41">
        <v>12</v>
      </c>
      <c r="C41" s="2">
        <v>43733</v>
      </c>
    </row>
    <row r="42" spans="1:3" x14ac:dyDescent="0.2">
      <c r="A42" t="s">
        <v>393</v>
      </c>
      <c r="B42">
        <v>18</v>
      </c>
      <c r="C42" s="2">
        <v>43734</v>
      </c>
    </row>
    <row r="43" spans="1:3" x14ac:dyDescent="0.2">
      <c r="A43" t="s">
        <v>393</v>
      </c>
      <c r="B43">
        <v>219</v>
      </c>
      <c r="C43" s="2">
        <v>43734</v>
      </c>
    </row>
    <row r="44" spans="1:3" x14ac:dyDescent="0.2">
      <c r="A44" t="s">
        <v>393</v>
      </c>
      <c r="B44">
        <v>375</v>
      </c>
      <c r="C44" s="2">
        <v>43734</v>
      </c>
    </row>
    <row r="45" spans="1:3" x14ac:dyDescent="0.2">
      <c r="A45" t="s">
        <v>393</v>
      </c>
      <c r="B45">
        <v>17</v>
      </c>
      <c r="C45" s="2">
        <v>43735</v>
      </c>
    </row>
    <row r="46" spans="1:3" x14ac:dyDescent="0.2">
      <c r="A46" t="s">
        <v>393</v>
      </c>
      <c r="B46">
        <v>131</v>
      </c>
      <c r="C46" s="2">
        <v>43738</v>
      </c>
    </row>
    <row r="47" spans="1:3" x14ac:dyDescent="0.2">
      <c r="A47" t="s">
        <v>393</v>
      </c>
      <c r="B47">
        <v>228</v>
      </c>
      <c r="C47" s="2">
        <v>43742</v>
      </c>
    </row>
    <row r="48" spans="1:3" x14ac:dyDescent="0.2">
      <c r="A48" t="s">
        <v>393</v>
      </c>
      <c r="B48">
        <v>17</v>
      </c>
      <c r="C48" s="2">
        <v>43746</v>
      </c>
    </row>
    <row r="49" spans="1:3" x14ac:dyDescent="0.2">
      <c r="A49" t="s">
        <v>393</v>
      </c>
      <c r="B49">
        <v>240</v>
      </c>
      <c r="C49" s="2">
        <v>43754</v>
      </c>
    </row>
    <row r="50" spans="1:3" x14ac:dyDescent="0.2">
      <c r="A50" t="s">
        <v>393</v>
      </c>
      <c r="B50">
        <v>221</v>
      </c>
      <c r="C50" s="2">
        <v>43756</v>
      </c>
    </row>
    <row r="51" spans="1:3" x14ac:dyDescent="0.2">
      <c r="A51" t="s">
        <v>393</v>
      </c>
      <c r="B51">
        <v>43</v>
      </c>
      <c r="C51" s="2">
        <v>43768</v>
      </c>
    </row>
    <row r="52" spans="1:3" x14ac:dyDescent="0.2">
      <c r="A52" t="s">
        <v>393</v>
      </c>
      <c r="B52">
        <v>0</v>
      </c>
      <c r="C52" s="2">
        <v>43774</v>
      </c>
    </row>
    <row r="53" spans="1:3" x14ac:dyDescent="0.2">
      <c r="A53" t="s">
        <v>393</v>
      </c>
      <c r="B53">
        <v>365</v>
      </c>
      <c r="C53" s="2">
        <v>43774</v>
      </c>
    </row>
    <row r="54" spans="1:3" x14ac:dyDescent="0.2">
      <c r="A54" t="s">
        <v>393</v>
      </c>
      <c r="B54">
        <v>45</v>
      </c>
      <c r="C54" s="2">
        <v>43776</v>
      </c>
    </row>
    <row r="55" spans="1:3" x14ac:dyDescent="0.2">
      <c r="A55" t="s">
        <v>393</v>
      </c>
      <c r="B55">
        <v>0</v>
      </c>
      <c r="C55" s="2">
        <v>43776</v>
      </c>
    </row>
    <row r="56" spans="1:3" x14ac:dyDescent="0.2">
      <c r="A56" t="s">
        <v>393</v>
      </c>
      <c r="B56">
        <v>0</v>
      </c>
      <c r="C56" s="2">
        <v>43776</v>
      </c>
    </row>
    <row r="57" spans="1:3" x14ac:dyDescent="0.2">
      <c r="A57" t="s">
        <v>393</v>
      </c>
      <c r="B57">
        <v>124</v>
      </c>
      <c r="C57" s="2">
        <v>43781</v>
      </c>
    </row>
    <row r="58" spans="1:3" x14ac:dyDescent="0.2">
      <c r="A58" t="s">
        <v>393</v>
      </c>
      <c r="B58">
        <v>4</v>
      </c>
      <c r="C58" s="2">
        <v>43789</v>
      </c>
    </row>
    <row r="59" spans="1:3" x14ac:dyDescent="0.2">
      <c r="A59" t="s">
        <v>393</v>
      </c>
      <c r="B59">
        <v>174</v>
      </c>
      <c r="C59" s="2">
        <v>43789</v>
      </c>
    </row>
    <row r="60" spans="1:3" x14ac:dyDescent="0.2">
      <c r="A60" t="s">
        <v>393</v>
      </c>
      <c r="B60">
        <v>356</v>
      </c>
      <c r="C60" s="2">
        <v>43791</v>
      </c>
    </row>
    <row r="61" spans="1:3" x14ac:dyDescent="0.2">
      <c r="A61" t="s">
        <v>393</v>
      </c>
      <c r="B61">
        <v>45</v>
      </c>
      <c r="C61" s="2">
        <v>43803</v>
      </c>
    </row>
    <row r="62" spans="1:3" x14ac:dyDescent="0.2">
      <c r="A62" t="s">
        <v>393</v>
      </c>
      <c r="B62">
        <v>84</v>
      </c>
      <c r="C62" s="2">
        <v>43804</v>
      </c>
    </row>
    <row r="63" spans="1:3" x14ac:dyDescent="0.2">
      <c r="A63" t="s">
        <v>393</v>
      </c>
      <c r="B63">
        <v>21020</v>
      </c>
      <c r="C63" s="2">
        <v>43810</v>
      </c>
    </row>
    <row r="64" spans="1:3" x14ac:dyDescent="0.2">
      <c r="A64" t="s">
        <v>393</v>
      </c>
      <c r="B64">
        <v>1080</v>
      </c>
      <c r="C64" s="2">
        <v>43833</v>
      </c>
    </row>
    <row r="65" spans="1:3" x14ac:dyDescent="0.2">
      <c r="A65" t="s">
        <v>393</v>
      </c>
      <c r="B65">
        <v>41</v>
      </c>
      <c r="C65" s="2">
        <v>43836</v>
      </c>
    </row>
    <row r="66" spans="1:3" x14ac:dyDescent="0.2">
      <c r="A66" t="s">
        <v>393</v>
      </c>
      <c r="B66">
        <v>139</v>
      </c>
      <c r="C66" s="2">
        <v>43836</v>
      </c>
    </row>
    <row r="67" spans="1:3" x14ac:dyDescent="0.2">
      <c r="A67" t="s">
        <v>393</v>
      </c>
      <c r="B67">
        <v>105</v>
      </c>
      <c r="C67" s="2">
        <v>43836</v>
      </c>
    </row>
    <row r="68" spans="1:3" x14ac:dyDescent="0.2">
      <c r="A68" t="s">
        <v>393</v>
      </c>
      <c r="B68">
        <v>84</v>
      </c>
      <c r="C68" s="2">
        <v>43847</v>
      </c>
    </row>
    <row r="69" spans="1:3" x14ac:dyDescent="0.2">
      <c r="A69" t="s">
        <v>393</v>
      </c>
      <c r="B69">
        <v>9</v>
      </c>
      <c r="C69" s="2">
        <v>43854</v>
      </c>
    </row>
    <row r="70" spans="1:3" x14ac:dyDescent="0.2">
      <c r="A70" t="s">
        <v>393</v>
      </c>
      <c r="B70">
        <v>31</v>
      </c>
      <c r="C70" s="2">
        <v>43858</v>
      </c>
    </row>
    <row r="71" spans="1:3" x14ac:dyDescent="0.2">
      <c r="A71" t="s">
        <v>393</v>
      </c>
      <c r="B71">
        <v>123</v>
      </c>
      <c r="C71" s="2">
        <v>43867</v>
      </c>
    </row>
    <row r="72" spans="1:3" x14ac:dyDescent="0.2">
      <c r="A72" t="s">
        <v>393</v>
      </c>
      <c r="B72">
        <v>14</v>
      </c>
      <c r="C72" s="2">
        <v>43868</v>
      </c>
    </row>
    <row r="73" spans="1:3" x14ac:dyDescent="0.2">
      <c r="A73" t="s">
        <v>393</v>
      </c>
      <c r="B73">
        <v>92</v>
      </c>
      <c r="C73" s="2">
        <v>43873</v>
      </c>
    </row>
    <row r="74" spans="1:3" x14ac:dyDescent="0.2">
      <c r="A74" t="s">
        <v>393</v>
      </c>
      <c r="B74">
        <v>0</v>
      </c>
      <c r="C74" s="2">
        <v>43878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workbookViewId="0">
      <selection activeCell="A3" sqref="A3:A74"/>
    </sheetView>
  </sheetViews>
  <sheetFormatPr baseColWidth="10" defaultRowHeight="16" x14ac:dyDescent="0.2"/>
  <cols>
    <col min="3" max="3" width="17.1640625" customWidth="1"/>
  </cols>
  <sheetData>
    <row r="1" spans="1:3" x14ac:dyDescent="0.2">
      <c r="A1" t="s">
        <v>397</v>
      </c>
      <c r="B1" t="s">
        <v>398</v>
      </c>
      <c r="C1" t="s">
        <v>20</v>
      </c>
    </row>
    <row r="2" spans="1:3" x14ac:dyDescent="0.2">
      <c r="A2" t="s">
        <v>394</v>
      </c>
      <c r="B2">
        <v>70</v>
      </c>
      <c r="C2" s="2">
        <v>43655</v>
      </c>
    </row>
    <row r="3" spans="1:3" x14ac:dyDescent="0.2">
      <c r="A3" t="s">
        <v>394</v>
      </c>
      <c r="B3">
        <v>140</v>
      </c>
      <c r="C3" s="2">
        <v>43655</v>
      </c>
    </row>
    <row r="4" spans="1:3" x14ac:dyDescent="0.2">
      <c r="A4" t="s">
        <v>394</v>
      </c>
      <c r="B4">
        <v>0</v>
      </c>
      <c r="C4" s="2">
        <v>43661</v>
      </c>
    </row>
    <row r="5" spans="1:3" x14ac:dyDescent="0.2">
      <c r="A5" t="s">
        <v>394</v>
      </c>
      <c r="B5">
        <v>237</v>
      </c>
      <c r="C5" s="2">
        <v>43662</v>
      </c>
    </row>
    <row r="6" spans="1:3" x14ac:dyDescent="0.2">
      <c r="A6" t="s">
        <v>394</v>
      </c>
      <c r="B6">
        <v>0</v>
      </c>
      <c r="C6" s="2">
        <v>43663</v>
      </c>
    </row>
    <row r="7" spans="1:3" x14ac:dyDescent="0.2">
      <c r="A7" t="s">
        <v>394</v>
      </c>
      <c r="B7">
        <v>14</v>
      </c>
      <c r="C7" s="2">
        <v>43664</v>
      </c>
    </row>
    <row r="8" spans="1:3" x14ac:dyDescent="0.2">
      <c r="A8" t="s">
        <v>394</v>
      </c>
      <c r="B8">
        <v>69</v>
      </c>
      <c r="C8" s="2">
        <v>43665</v>
      </c>
    </row>
    <row r="9" spans="1:3" x14ac:dyDescent="0.2">
      <c r="A9" t="s">
        <v>394</v>
      </c>
      <c r="B9">
        <v>290</v>
      </c>
      <c r="C9" s="2">
        <v>43670</v>
      </c>
    </row>
    <row r="10" spans="1:3" x14ac:dyDescent="0.2">
      <c r="A10" t="s">
        <v>394</v>
      </c>
      <c r="B10">
        <v>5</v>
      </c>
      <c r="C10" s="2">
        <v>43670</v>
      </c>
    </row>
    <row r="11" spans="1:3" x14ac:dyDescent="0.2">
      <c r="A11" t="s">
        <v>394</v>
      </c>
      <c r="B11">
        <v>30</v>
      </c>
      <c r="C11" s="2">
        <v>43671</v>
      </c>
    </row>
    <row r="12" spans="1:3" x14ac:dyDescent="0.2">
      <c r="A12" t="s">
        <v>394</v>
      </c>
      <c r="B12">
        <v>8</v>
      </c>
      <c r="C12" s="2">
        <v>43675</v>
      </c>
    </row>
    <row r="13" spans="1:3" x14ac:dyDescent="0.2">
      <c r="A13" t="s">
        <v>394</v>
      </c>
      <c r="B13">
        <v>6</v>
      </c>
      <c r="C13" s="2">
        <v>43675</v>
      </c>
    </row>
    <row r="14" spans="1:3" x14ac:dyDescent="0.2">
      <c r="A14" t="s">
        <v>394</v>
      </c>
      <c r="B14">
        <v>329</v>
      </c>
      <c r="C14" s="2">
        <v>43678</v>
      </c>
    </row>
    <row r="15" spans="1:3" x14ac:dyDescent="0.2">
      <c r="A15" t="s">
        <v>394</v>
      </c>
      <c r="B15">
        <v>0</v>
      </c>
      <c r="C15" s="2">
        <v>43678</v>
      </c>
    </row>
    <row r="16" spans="1:3" x14ac:dyDescent="0.2">
      <c r="A16" t="s">
        <v>394</v>
      </c>
      <c r="B16">
        <v>0</v>
      </c>
      <c r="C16" s="2">
        <v>43682</v>
      </c>
    </row>
    <row r="17" spans="1:3" x14ac:dyDescent="0.2">
      <c r="A17" t="s">
        <v>394</v>
      </c>
      <c r="B17">
        <v>17</v>
      </c>
      <c r="C17" s="2">
        <v>43684</v>
      </c>
    </row>
    <row r="18" spans="1:3" x14ac:dyDescent="0.2">
      <c r="A18" t="s">
        <v>394</v>
      </c>
      <c r="B18">
        <v>13</v>
      </c>
      <c r="C18" s="2">
        <v>43685</v>
      </c>
    </row>
    <row r="19" spans="1:3" x14ac:dyDescent="0.2">
      <c r="A19" t="s">
        <v>394</v>
      </c>
      <c r="B19">
        <v>0</v>
      </c>
      <c r="C19" s="2">
        <v>43686</v>
      </c>
    </row>
    <row r="20" spans="1:3" x14ac:dyDescent="0.2">
      <c r="A20" t="s">
        <v>394</v>
      </c>
      <c r="B20">
        <v>86</v>
      </c>
      <c r="C20" s="2">
        <v>43689</v>
      </c>
    </row>
    <row r="21" spans="1:3" x14ac:dyDescent="0.2">
      <c r="A21" t="s">
        <v>394</v>
      </c>
      <c r="B21">
        <v>22</v>
      </c>
      <c r="C21" s="2">
        <v>43692</v>
      </c>
    </row>
    <row r="22" spans="1:3" x14ac:dyDescent="0.2">
      <c r="A22" t="s">
        <v>394</v>
      </c>
      <c r="B22">
        <v>0</v>
      </c>
      <c r="C22" s="2">
        <v>43693</v>
      </c>
    </row>
    <row r="23" spans="1:3" x14ac:dyDescent="0.2">
      <c r="A23" t="s">
        <v>394</v>
      </c>
      <c r="B23">
        <v>0</v>
      </c>
      <c r="C23" s="2">
        <v>43696</v>
      </c>
    </row>
    <row r="24" spans="1:3" x14ac:dyDescent="0.2">
      <c r="A24" t="s">
        <v>394</v>
      </c>
      <c r="B24">
        <v>0</v>
      </c>
      <c r="C24" s="2">
        <v>43699</v>
      </c>
    </row>
    <row r="25" spans="1:3" x14ac:dyDescent="0.2">
      <c r="A25" t="s">
        <v>394</v>
      </c>
      <c r="B25">
        <v>0</v>
      </c>
      <c r="C25" s="2">
        <v>43699</v>
      </c>
    </row>
    <row r="26" spans="1:3" x14ac:dyDescent="0.2">
      <c r="A26" t="s">
        <v>394</v>
      </c>
      <c r="B26">
        <v>0</v>
      </c>
      <c r="C26" s="2">
        <v>43706</v>
      </c>
    </row>
    <row r="27" spans="1:3" x14ac:dyDescent="0.2">
      <c r="A27" t="s">
        <v>394</v>
      </c>
      <c r="B27">
        <v>0</v>
      </c>
      <c r="C27" s="2">
        <v>43714</v>
      </c>
    </row>
    <row r="28" spans="1:3" x14ac:dyDescent="0.2">
      <c r="A28" t="s">
        <v>394</v>
      </c>
      <c r="B28">
        <v>0</v>
      </c>
      <c r="C28" s="2">
        <v>43714</v>
      </c>
    </row>
    <row r="29" spans="1:3" x14ac:dyDescent="0.2">
      <c r="A29" t="s">
        <v>394</v>
      </c>
      <c r="B29">
        <v>7</v>
      </c>
      <c r="C29" s="2">
        <v>43714</v>
      </c>
    </row>
    <row r="30" spans="1:3" x14ac:dyDescent="0.2">
      <c r="A30" t="s">
        <v>394</v>
      </c>
      <c r="B30">
        <v>0</v>
      </c>
      <c r="C30" s="2">
        <v>43717</v>
      </c>
    </row>
    <row r="31" spans="1:3" x14ac:dyDescent="0.2">
      <c r="A31" t="s">
        <v>394</v>
      </c>
      <c r="B31">
        <v>6</v>
      </c>
      <c r="C31" s="2">
        <v>43719</v>
      </c>
    </row>
    <row r="32" spans="1:3" x14ac:dyDescent="0.2">
      <c r="A32" t="s">
        <v>394</v>
      </c>
      <c r="B32">
        <v>520</v>
      </c>
      <c r="C32" s="2">
        <v>43719</v>
      </c>
    </row>
    <row r="33" spans="1:3" x14ac:dyDescent="0.2">
      <c r="A33" t="s">
        <v>394</v>
      </c>
      <c r="B33">
        <v>0</v>
      </c>
      <c r="C33" s="2">
        <v>43719</v>
      </c>
    </row>
    <row r="34" spans="1:3" x14ac:dyDescent="0.2">
      <c r="A34" t="s">
        <v>394</v>
      </c>
      <c r="B34">
        <v>0</v>
      </c>
      <c r="C34" s="2">
        <v>43719</v>
      </c>
    </row>
    <row r="35" spans="1:3" x14ac:dyDescent="0.2">
      <c r="A35" t="s">
        <v>394</v>
      </c>
      <c r="B35">
        <v>8</v>
      </c>
      <c r="C35" s="2">
        <v>43721</v>
      </c>
    </row>
    <row r="36" spans="1:3" x14ac:dyDescent="0.2">
      <c r="A36" t="s">
        <v>394</v>
      </c>
      <c r="B36">
        <v>16</v>
      </c>
      <c r="C36" s="2">
        <v>43724</v>
      </c>
    </row>
    <row r="37" spans="1:3" x14ac:dyDescent="0.2">
      <c r="A37" t="s">
        <v>394</v>
      </c>
      <c r="B37">
        <v>1</v>
      </c>
      <c r="C37" s="2">
        <v>43732</v>
      </c>
    </row>
    <row r="38" spans="1:3" x14ac:dyDescent="0.2">
      <c r="A38" t="s">
        <v>394</v>
      </c>
      <c r="B38">
        <v>74</v>
      </c>
      <c r="C38" s="2">
        <v>43732</v>
      </c>
    </row>
    <row r="39" spans="1:3" x14ac:dyDescent="0.2">
      <c r="A39" t="s">
        <v>394</v>
      </c>
      <c r="B39">
        <v>66</v>
      </c>
      <c r="C39" s="2">
        <v>43733</v>
      </c>
    </row>
    <row r="40" spans="1:3" x14ac:dyDescent="0.2">
      <c r="A40" t="s">
        <v>394</v>
      </c>
      <c r="B40">
        <v>49</v>
      </c>
      <c r="C40" s="2">
        <v>43733</v>
      </c>
    </row>
    <row r="41" spans="1:3" x14ac:dyDescent="0.2">
      <c r="A41" t="s">
        <v>394</v>
      </c>
      <c r="B41">
        <v>2</v>
      </c>
      <c r="C41" s="2">
        <v>43733</v>
      </c>
    </row>
    <row r="42" spans="1:3" x14ac:dyDescent="0.2">
      <c r="A42" t="s">
        <v>394</v>
      </c>
      <c r="B42">
        <v>17</v>
      </c>
      <c r="C42" s="2">
        <v>43734</v>
      </c>
    </row>
    <row r="43" spans="1:3" x14ac:dyDescent="0.2">
      <c r="A43" t="s">
        <v>394</v>
      </c>
      <c r="B43">
        <v>1341</v>
      </c>
      <c r="C43" s="2">
        <v>43734</v>
      </c>
    </row>
    <row r="44" spans="1:3" x14ac:dyDescent="0.2">
      <c r="A44" t="s">
        <v>394</v>
      </c>
      <c r="B44">
        <v>0</v>
      </c>
      <c r="C44" s="2">
        <v>43734</v>
      </c>
    </row>
    <row r="45" spans="1:3" x14ac:dyDescent="0.2">
      <c r="A45" t="s">
        <v>394</v>
      </c>
      <c r="B45">
        <v>13</v>
      </c>
      <c r="C45" s="2">
        <v>43735</v>
      </c>
    </row>
    <row r="46" spans="1:3" x14ac:dyDescent="0.2">
      <c r="A46" t="s">
        <v>394</v>
      </c>
      <c r="B46">
        <v>8</v>
      </c>
      <c r="C46" s="2">
        <v>43738</v>
      </c>
    </row>
    <row r="47" spans="1:3" x14ac:dyDescent="0.2">
      <c r="A47" t="s">
        <v>394</v>
      </c>
      <c r="B47">
        <v>0</v>
      </c>
      <c r="C47" s="2">
        <v>43742</v>
      </c>
    </row>
    <row r="48" spans="1:3" x14ac:dyDescent="0.2">
      <c r="A48" t="s">
        <v>394</v>
      </c>
      <c r="B48">
        <v>142</v>
      </c>
      <c r="C48" s="2">
        <v>43746</v>
      </c>
    </row>
    <row r="49" spans="1:3" x14ac:dyDescent="0.2">
      <c r="A49" t="s">
        <v>394</v>
      </c>
      <c r="B49">
        <v>20</v>
      </c>
      <c r="C49" s="2">
        <v>43754</v>
      </c>
    </row>
    <row r="50" spans="1:3" x14ac:dyDescent="0.2">
      <c r="A50" t="s">
        <v>394</v>
      </c>
      <c r="B50">
        <v>2688</v>
      </c>
      <c r="C50" s="2">
        <v>43756</v>
      </c>
    </row>
    <row r="51" spans="1:3" x14ac:dyDescent="0.2">
      <c r="A51" t="s">
        <v>394</v>
      </c>
      <c r="B51">
        <v>42</v>
      </c>
      <c r="C51" s="2">
        <v>43768</v>
      </c>
    </row>
    <row r="52" spans="1:3" x14ac:dyDescent="0.2">
      <c r="A52" t="s">
        <v>394</v>
      </c>
      <c r="B52">
        <v>0</v>
      </c>
      <c r="C52" s="2">
        <v>43774</v>
      </c>
    </row>
    <row r="53" spans="1:3" x14ac:dyDescent="0.2">
      <c r="A53" t="s">
        <v>394</v>
      </c>
      <c r="B53">
        <v>210</v>
      </c>
      <c r="C53" s="2">
        <v>43774</v>
      </c>
    </row>
    <row r="54" spans="1:3" x14ac:dyDescent="0.2">
      <c r="A54" t="s">
        <v>394</v>
      </c>
      <c r="B54">
        <v>110</v>
      </c>
      <c r="C54" s="2">
        <v>43776</v>
      </c>
    </row>
    <row r="55" spans="1:3" x14ac:dyDescent="0.2">
      <c r="A55" t="s">
        <v>394</v>
      </c>
      <c r="B55">
        <v>0</v>
      </c>
      <c r="C55" s="2">
        <v>43776</v>
      </c>
    </row>
    <row r="56" spans="1:3" x14ac:dyDescent="0.2">
      <c r="A56" t="s">
        <v>394</v>
      </c>
      <c r="B56">
        <v>0</v>
      </c>
      <c r="C56" s="2">
        <v>43776</v>
      </c>
    </row>
    <row r="57" spans="1:3" x14ac:dyDescent="0.2">
      <c r="A57" t="s">
        <v>394</v>
      </c>
      <c r="B57">
        <v>15</v>
      </c>
      <c r="C57" s="2">
        <v>43781</v>
      </c>
    </row>
    <row r="58" spans="1:3" x14ac:dyDescent="0.2">
      <c r="A58" t="s">
        <v>394</v>
      </c>
      <c r="B58">
        <v>14</v>
      </c>
      <c r="C58" s="2">
        <v>43789</v>
      </c>
    </row>
    <row r="59" spans="1:3" x14ac:dyDescent="0.2">
      <c r="A59" t="s">
        <v>394</v>
      </c>
      <c r="B59">
        <v>2</v>
      </c>
      <c r="C59" s="2">
        <v>43789</v>
      </c>
    </row>
    <row r="60" spans="1:3" x14ac:dyDescent="0.2">
      <c r="A60" t="s">
        <v>394</v>
      </c>
      <c r="B60">
        <v>0</v>
      </c>
      <c r="C60" s="2">
        <v>43791</v>
      </c>
    </row>
    <row r="61" spans="1:3" x14ac:dyDescent="0.2">
      <c r="A61" t="s">
        <v>394</v>
      </c>
      <c r="B61">
        <v>0</v>
      </c>
      <c r="C61" s="2">
        <v>43803</v>
      </c>
    </row>
    <row r="62" spans="1:3" x14ac:dyDescent="0.2">
      <c r="A62" t="s">
        <v>394</v>
      </c>
      <c r="B62">
        <v>10</v>
      </c>
      <c r="C62" s="2">
        <v>43804</v>
      </c>
    </row>
    <row r="63" spans="1:3" x14ac:dyDescent="0.2">
      <c r="A63" t="s">
        <v>394</v>
      </c>
      <c r="B63">
        <v>2186</v>
      </c>
      <c r="C63" s="2">
        <v>43810</v>
      </c>
    </row>
    <row r="64" spans="1:3" x14ac:dyDescent="0.2">
      <c r="A64" t="s">
        <v>394</v>
      </c>
      <c r="B64">
        <v>0</v>
      </c>
      <c r="C64" s="2">
        <v>43833</v>
      </c>
    </row>
    <row r="65" spans="1:3" x14ac:dyDescent="0.2">
      <c r="A65" t="s">
        <v>394</v>
      </c>
      <c r="B65">
        <v>45</v>
      </c>
      <c r="C65" s="2">
        <v>43836</v>
      </c>
    </row>
    <row r="66" spans="1:3" x14ac:dyDescent="0.2">
      <c r="A66" t="s">
        <v>394</v>
      </c>
      <c r="B66">
        <v>0</v>
      </c>
      <c r="C66" s="2">
        <v>43836</v>
      </c>
    </row>
    <row r="67" spans="1:3" x14ac:dyDescent="0.2">
      <c r="A67" t="s">
        <v>394</v>
      </c>
      <c r="B67">
        <v>0</v>
      </c>
      <c r="C67" s="2">
        <v>43836</v>
      </c>
    </row>
    <row r="68" spans="1:3" x14ac:dyDescent="0.2">
      <c r="A68" t="s">
        <v>394</v>
      </c>
      <c r="B68">
        <v>1</v>
      </c>
      <c r="C68" s="2">
        <v>43847</v>
      </c>
    </row>
    <row r="69" spans="1:3" x14ac:dyDescent="0.2">
      <c r="A69" t="s">
        <v>394</v>
      </c>
      <c r="B69">
        <v>199</v>
      </c>
      <c r="C69" s="2">
        <v>43854</v>
      </c>
    </row>
    <row r="70" spans="1:3" x14ac:dyDescent="0.2">
      <c r="A70" t="s">
        <v>394</v>
      </c>
      <c r="B70">
        <v>48</v>
      </c>
      <c r="C70" s="2">
        <v>43858</v>
      </c>
    </row>
    <row r="71" spans="1:3" x14ac:dyDescent="0.2">
      <c r="A71" t="s">
        <v>394</v>
      </c>
      <c r="B71">
        <v>4</v>
      </c>
      <c r="C71" s="2">
        <v>43867</v>
      </c>
    </row>
    <row r="72" spans="1:3" x14ac:dyDescent="0.2">
      <c r="A72" t="s">
        <v>394</v>
      </c>
      <c r="B72">
        <v>241</v>
      </c>
      <c r="C72" s="2">
        <v>43868</v>
      </c>
    </row>
    <row r="73" spans="1:3" x14ac:dyDescent="0.2">
      <c r="A73" t="s">
        <v>394</v>
      </c>
      <c r="B73">
        <v>6</v>
      </c>
      <c r="C73" s="2">
        <v>43873</v>
      </c>
    </row>
    <row r="74" spans="1:3" x14ac:dyDescent="0.2">
      <c r="A74" t="s">
        <v>394</v>
      </c>
      <c r="B74">
        <v>0</v>
      </c>
      <c r="C74" s="2">
        <v>43878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MTTx_data_for_Jonathan</vt:lpstr>
      <vt:lpstr>Sheet1</vt:lpstr>
      <vt:lpstr>mttx6</vt:lpstr>
      <vt:lpstr>mttx2</vt:lpstr>
      <vt:lpstr>Sheet3</vt:lpstr>
      <vt:lpstr>mttx3</vt:lpstr>
      <vt:lpstr>mttx4</vt:lpstr>
      <vt:lpstr>mttx5</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Dunne</dc:creator>
  <cp:lastModifiedBy>Jonathan Dunne</cp:lastModifiedBy>
  <dcterms:created xsi:type="dcterms:W3CDTF">2020-04-08T13:49:23Z</dcterms:created>
  <dcterms:modified xsi:type="dcterms:W3CDTF">2020-04-08T15:57:15Z</dcterms:modified>
</cp:coreProperties>
</file>