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laloc/Mercury-MoM/sphere/"/>
    </mc:Choice>
  </mc:AlternateContent>
  <xr:revisionPtr revIDLastSave="0" documentId="13_ncr:1_{1A0CA071-02D1-FA4D-A76D-44B3643F3F5E}" xr6:coauthVersionLast="45" xr6:coauthVersionMax="45" xr10:uidLastSave="{00000000-0000-0000-0000-000000000000}"/>
  <bookViews>
    <workbookView xWindow="5580" yWindow="2360" windowWidth="27640" windowHeight="16940" activeTab="2" xr2:uid="{B209E546-AF2C-A24A-9FF9-3A4751E3B3D0}"/>
  </bookViews>
  <sheets>
    <sheet name="d = 10 m sphere" sheetId="1" r:id="rId1"/>
    <sheet name="3 MHz" sheetId="2" r:id="rId2"/>
    <sheet name="3 MHz (2)" sheetId="3" r:id="rId3"/>
  </sheets>
  <externalReferences>
    <externalReference r:id="rId4"/>
  </externalReferences>
  <definedNames>
    <definedName name="c_">'d = 10 m sphere'!$B$4</definedName>
    <definedName name="HH">'[1]sp-10-ng-mod-30.dat'!$B$4:$B$363</definedName>
    <definedName name="lambda">'d = 10 m sphere'!$B$11</definedName>
    <definedName name="nu">'d = 10 m sphere'!$B$10</definedName>
    <definedName name="radius">'d = 10 m sphere'!$B$5</definedName>
    <definedName name="size_optical_dbsm">'d = 10 m sphere'!$B$7</definedName>
    <definedName name="size_optical_sq_m">'d = 10 m sphere'!$B$6</definedName>
    <definedName name="sphere_005_00_03.4112.dat" localSheetId="1">'3 MHz'!$A$4:$E$365</definedName>
    <definedName name="sphere_005_00_03.4112.dat" localSheetId="2">'3 MHz (2)'!$A$4:$E$365</definedName>
    <definedName name="VV">'[1]sp-10-ng-mod-30.dat'!$C$4:$C$363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3" l="1"/>
  <c r="H5" i="3"/>
  <c r="J4" i="3"/>
  <c r="H4" i="3"/>
  <c r="J5" i="2"/>
  <c r="H5" i="2"/>
  <c r="J4" i="2"/>
  <c r="H4" i="2"/>
  <c r="AA17" i="1"/>
  <c r="E17" i="1"/>
  <c r="AC14" i="1"/>
  <c r="AC17" i="1" s="1"/>
  <c r="AB14" i="1"/>
  <c r="AB17" i="1" s="1"/>
  <c r="AA14" i="1"/>
  <c r="Z14" i="1"/>
  <c r="Z17" i="1" s="1"/>
  <c r="Y14" i="1"/>
  <c r="Y17" i="1" s="1"/>
  <c r="X14" i="1"/>
  <c r="X17" i="1" s="1"/>
  <c r="W14" i="1"/>
  <c r="W17" i="1" s="1"/>
  <c r="V14" i="1"/>
  <c r="V17" i="1" s="1"/>
  <c r="U14" i="1"/>
  <c r="U17" i="1" s="1"/>
  <c r="T14" i="1"/>
  <c r="T17" i="1" s="1"/>
  <c r="S14" i="1"/>
  <c r="S17" i="1" s="1"/>
  <c r="R14" i="1"/>
  <c r="R17" i="1" s="1"/>
  <c r="Q14" i="1"/>
  <c r="Q17" i="1" s="1"/>
  <c r="P14" i="1"/>
  <c r="P17" i="1" s="1"/>
  <c r="O14" i="1"/>
  <c r="O17" i="1" s="1"/>
  <c r="N14" i="1"/>
  <c r="N17" i="1" s="1"/>
  <c r="M14" i="1"/>
  <c r="M17" i="1" s="1"/>
  <c r="L14" i="1"/>
  <c r="L17" i="1" s="1"/>
  <c r="K14" i="1"/>
  <c r="K17" i="1" s="1"/>
  <c r="J14" i="1"/>
  <c r="J17" i="1" s="1"/>
  <c r="I14" i="1"/>
  <c r="I17" i="1" s="1"/>
  <c r="H14" i="1"/>
  <c r="H17" i="1" s="1"/>
  <c r="G14" i="1"/>
  <c r="G17" i="1" s="1"/>
  <c r="F14" i="1"/>
  <c r="F17" i="1" s="1"/>
  <c r="E14" i="1"/>
  <c r="D14" i="1"/>
  <c r="D17" i="1" s="1"/>
  <c r="C14" i="1"/>
  <c r="C17" i="1" s="1"/>
  <c r="B14" i="1"/>
  <c r="B17" i="1" s="1"/>
  <c r="C11" i="1"/>
  <c r="C12" i="1" s="1"/>
  <c r="B11" i="1"/>
  <c r="B12" i="1" s="1"/>
  <c r="C10" i="1"/>
  <c r="D10" i="1" s="1"/>
  <c r="B6" i="1"/>
  <c r="U18" i="1" l="1"/>
  <c r="I18" i="1"/>
  <c r="V18" i="1"/>
  <c r="AC18" i="1"/>
  <c r="J18" i="1"/>
  <c r="F18" i="1"/>
  <c r="R18" i="1"/>
  <c r="G18" i="1"/>
  <c r="S18" i="1"/>
  <c r="H18" i="1"/>
  <c r="T18" i="1"/>
  <c r="E10" i="1"/>
  <c r="D11" i="1"/>
  <c r="D12" i="1" s="1"/>
  <c r="K18" i="1"/>
  <c r="B7" i="1" a="1"/>
  <c r="B7" i="1" s="1"/>
  <c r="M18" i="1"/>
  <c r="B18" i="1"/>
  <c r="C18" i="1"/>
  <c r="O18" i="1"/>
  <c r="AA18" i="1"/>
  <c r="X18" i="1"/>
  <c r="N18" i="1"/>
  <c r="D18" i="1"/>
  <c r="P18" i="1"/>
  <c r="AB18" i="1"/>
  <c r="W18" i="1"/>
  <c r="L18" i="1"/>
  <c r="Y18" i="1"/>
  <c r="Z18" i="1"/>
  <c r="E18" i="1"/>
  <c r="Q18" i="1"/>
  <c r="Y15" i="1" l="1"/>
  <c r="M15" i="1"/>
  <c r="V15" i="1"/>
  <c r="H15" i="1"/>
  <c r="S15" i="1"/>
  <c r="G15" i="1"/>
  <c r="Q15" i="1"/>
  <c r="AB15" i="1"/>
  <c r="P15" i="1"/>
  <c r="AA15" i="1"/>
  <c r="O15" i="1"/>
  <c r="N15" i="1"/>
  <c r="B15" i="1"/>
  <c r="X15" i="1"/>
  <c r="L15" i="1"/>
  <c r="I15" i="1"/>
  <c r="T15" i="1"/>
  <c r="C15" i="1"/>
  <c r="Z15" i="1"/>
  <c r="W15" i="1"/>
  <c r="K15" i="1"/>
  <c r="J15" i="1"/>
  <c r="U15" i="1"/>
  <c r="R15" i="1"/>
  <c r="F15" i="1"/>
  <c r="AC15" i="1"/>
  <c r="E15" i="1"/>
  <c r="D15" i="1"/>
  <c r="E11" i="1"/>
  <c r="E12" i="1" s="1"/>
  <c r="F10" i="1"/>
  <c r="F11" i="1" l="1"/>
  <c r="F12" i="1" s="1"/>
  <c r="G10" i="1"/>
  <c r="H10" i="1" l="1"/>
  <c r="G11" i="1"/>
  <c r="G12" i="1" s="1"/>
  <c r="I10" i="1" l="1"/>
  <c r="H11" i="1"/>
  <c r="H12" i="1" s="1"/>
  <c r="I11" i="1" l="1"/>
  <c r="I12" i="1" s="1"/>
  <c r="J10" i="1"/>
  <c r="J11" i="1" l="1"/>
  <c r="J12" i="1" s="1"/>
  <c r="K10" i="1"/>
  <c r="L10" i="1" l="1"/>
  <c r="K11" i="1"/>
  <c r="K12" i="1" s="1"/>
  <c r="M10" i="1" l="1"/>
  <c r="L11" i="1"/>
  <c r="L12" i="1" s="1"/>
  <c r="M11" i="1" l="1"/>
  <c r="M12" i="1" s="1"/>
  <c r="N10" i="1"/>
  <c r="N11" i="1" l="1"/>
  <c r="N12" i="1" s="1"/>
  <c r="O10" i="1"/>
  <c r="P10" i="1" l="1"/>
  <c r="O11" i="1"/>
  <c r="O12" i="1" s="1"/>
  <c r="Q10" i="1" l="1"/>
  <c r="P11" i="1"/>
  <c r="P12" i="1" s="1"/>
  <c r="R10" i="1" l="1"/>
  <c r="Q11" i="1"/>
  <c r="Q12" i="1" s="1"/>
  <c r="S10" i="1" l="1"/>
  <c r="R11" i="1"/>
  <c r="R12" i="1" s="1"/>
  <c r="S11" i="1" l="1"/>
  <c r="S12" i="1" s="1"/>
  <c r="T10" i="1"/>
  <c r="T11" i="1" l="1"/>
  <c r="T12" i="1" s="1"/>
  <c r="U10" i="1"/>
  <c r="U11" i="1" l="1"/>
  <c r="U12" i="1" s="1"/>
  <c r="V10" i="1"/>
  <c r="W10" i="1" l="1"/>
  <c r="V11" i="1"/>
  <c r="V12" i="1" s="1"/>
  <c r="W11" i="1" l="1"/>
  <c r="W12" i="1" s="1"/>
  <c r="X10" i="1"/>
  <c r="X11" i="1" l="1"/>
  <c r="X12" i="1" s="1"/>
  <c r="Y10" i="1"/>
  <c r="Y11" i="1" l="1"/>
  <c r="Y12" i="1" s="1"/>
  <c r="Z10" i="1"/>
  <c r="Z11" i="1" l="1"/>
  <c r="Z12" i="1" s="1"/>
  <c r="AA10" i="1"/>
  <c r="AB10" i="1" l="1"/>
  <c r="AA11" i="1"/>
  <c r="AA12" i="1" s="1"/>
  <c r="AC10" i="1" l="1"/>
  <c r="AC11" i="1" s="1"/>
  <c r="AC12" i="1" s="1"/>
  <c r="AB11" i="1"/>
  <c r="AB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M. Topa</author>
  </authors>
  <commentList>
    <comment ref="G4" authorId="0" shapeId="0" xr:uid="{5C8712F9-8410-E044-AF5E-7077BFCAA808}">
      <text>
        <r>
          <rPr>
            <b/>
            <sz val="10"/>
            <color rgb="FF000000"/>
            <rFont val="Tahoma"/>
            <family val="2"/>
          </rPr>
          <t>Daniel M. Topa: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Horizontal in, horizontal out
</t>
        </r>
      </text>
    </comment>
    <comment ref="G5" authorId="0" shapeId="0" xr:uid="{9D50F4ED-E475-DC4E-9958-86ED77943737}">
      <text>
        <r>
          <rPr>
            <b/>
            <sz val="10"/>
            <color rgb="FF000000"/>
            <rFont val="Tahoma"/>
            <family val="2"/>
          </rPr>
          <t>Daniel M. Topa: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Vertical in, vertical out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M. Topa</author>
  </authors>
  <commentList>
    <comment ref="G4" authorId="0" shapeId="0" xr:uid="{D943D7E5-11A8-2149-BFF2-7A605E58FE3C}">
      <text>
        <r>
          <rPr>
            <b/>
            <sz val="10"/>
            <color rgb="FF000000"/>
            <rFont val="Tahoma"/>
            <family val="2"/>
          </rPr>
          <t>Daniel M. Topa: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Horizontal in, horizontal out
</t>
        </r>
      </text>
    </comment>
    <comment ref="G5" authorId="0" shapeId="0" xr:uid="{BA0A133A-8C66-0549-87C3-3A406336382F}">
      <text>
        <r>
          <rPr>
            <b/>
            <sz val="10"/>
            <color rgb="FF000000"/>
            <rFont val="Tahoma"/>
            <family val="2"/>
          </rPr>
          <t>Daniel M. Topa: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Vertical in, vertical out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6C600-93A1-2B4F-8406-EAFC41CEF4DB}" name="sphere-005-00-03.4112.dat" type="6" refreshedVersion="6" background="1" saveData="1">
    <textPr codePage="10000" sourceFile="/Volumes/Tlaloc/Mercury-MoM/sphere/mm/sphere-005-00-03.4112.dat.txt" delimited="0">
      <textFields count="5">
        <textField/>
        <textField position="12"/>
        <textField position="20"/>
        <textField position="34"/>
        <textField position="46"/>
      </textFields>
    </textPr>
  </connection>
  <connection id="2" xr16:uid="{A15771E2-C2A0-ED47-9E86-6528E3807169}" name="sphere-005-00-03.4112.dat1" type="6" refreshedVersion="6" background="1" saveData="1">
    <textPr codePage="10000" sourceFile="/Volumes/Tlaloc/Mercury-MoM/sphere/mm/sphere-005-00-03.4112.dat.txt" delimited="0">
      <textFields count="5">
        <textField/>
        <textField position="12"/>
        <textField position="20"/>
        <textField position="34"/>
        <textField position="46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<sst xmlns="http://schemas.openxmlformats.org/spreadsheetml/2006/main" count="41" uniqueCount="26">
  <si>
    <t>INPUT</t>
  </si>
  <si>
    <t>file:</t>
  </si>
  <si>
    <t>sp-10-ng-mod.facet</t>
  </si>
  <si>
    <t>c</t>
  </si>
  <si>
    <t>m / s</t>
  </si>
  <si>
    <t>radius</t>
  </si>
  <si>
    <t>m</t>
  </si>
  <si>
    <t>optical size</t>
  </si>
  <si>
    <r>
      <t>m</t>
    </r>
    <r>
      <rPr>
        <vertAlign val="superscript"/>
        <sz val="12"/>
        <color theme="1"/>
        <rFont val="Calibri (Body)"/>
      </rPr>
      <t>2</t>
    </r>
  </si>
  <si>
    <t>dBsm</t>
  </si>
  <si>
    <t>frequency (MHz)</t>
  </si>
  <si>
    <t>wavelength (m)</t>
  </si>
  <si>
    <t xml:space="preserve">radius / lambda </t>
  </si>
  <si>
    <t>MoM average (dBsm)</t>
  </si>
  <si>
    <t>rel error (dBsm)</t>
  </si>
  <si>
    <r>
      <t>rcs, m</t>
    </r>
    <r>
      <rPr>
        <b/>
        <vertAlign val="superscript"/>
        <sz val="12"/>
        <color theme="1"/>
        <rFont val="Calibri (Body)"/>
      </rPr>
      <t>2</t>
    </r>
  </si>
  <si>
    <r>
      <t>rel error (m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</si>
  <si>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MoM output</t>
  </si>
  <si>
    <t>azimuth</t>
  </si>
  <si>
    <t>HH</t>
  </si>
  <si>
    <t>VV</t>
  </si>
  <si>
    <t>HV</t>
  </si>
  <si>
    <t>VH</t>
  </si>
  <si>
    <t>mean</t>
  </si>
  <si>
    <t>standard deviation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</si>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</sst>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b/>
      <sz val="12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CS-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 sphere"/>
      <sheetName val="sp-10-ng-mod-03.dat"/>
      <sheetName val="sp-10-ng-mod-04.dat"/>
      <sheetName val="sp-10-ng-mod-05.dat"/>
      <sheetName val="sp-10-ng-mod-06.dat"/>
      <sheetName val="sp-10-ng-mod-07.dat"/>
      <sheetName val="sp-10-ng-mod-08.dat"/>
      <sheetName val="sp-10-ng-mod-09.dat"/>
      <sheetName val="sp-10-ng-mod-10.dat"/>
      <sheetName val="sp-10-ng-mod-11.dat"/>
      <sheetName val="sp-10-ng-mod-12.dat"/>
      <sheetName val="sp-10-ng-mod-13.dat"/>
      <sheetName val="sp-10-ng-mod-14.dat"/>
      <sheetName val="sp-10-ng-mod-15.dat"/>
      <sheetName val="sp-10-ng-mod-16.dat"/>
      <sheetName val="sp-10-ng-mod-17.dat"/>
      <sheetName val="sp-10-ng-mod-18.dat"/>
      <sheetName val="sp-10-ng-mod-19.dat"/>
      <sheetName val="sp-10-ng-mod-20.dat"/>
      <sheetName val="sp-10-ng-mod-21.dat"/>
      <sheetName val="sp-10-ng-mod-22.dat"/>
      <sheetName val="sp-10-ng-mod-23.dat"/>
      <sheetName val="sp-10-ng-mod-24.dat"/>
      <sheetName val="sp-10-ng-mod-25.dat"/>
      <sheetName val="sp-10-ng-mod-26.dat"/>
      <sheetName val="sp-10-ng-mod-27.dat"/>
      <sheetName val="sp-10-ng-mod-28.dat"/>
      <sheetName val="sp-10-ng-mod-29.dat"/>
      <sheetName val="sp-10-ng-mod-30.dat"/>
    </sheetNames>
    <sheetDataSet>
      <sheetData sheetId="0"/>
      <sheetData sheetId="1">
        <row r="4">
          <cell r="H4">
            <v>25.870638888888898</v>
          </cell>
        </row>
      </sheetData>
      <sheetData sheetId="2">
        <row r="4">
          <cell r="H4">
            <v>29.554250000000106</v>
          </cell>
        </row>
      </sheetData>
      <sheetData sheetId="3">
        <row r="4">
          <cell r="H4">
            <v>30.579999999999938</v>
          </cell>
        </row>
      </sheetData>
      <sheetData sheetId="4">
        <row r="4">
          <cell r="H4">
            <v>29.370555555555686</v>
          </cell>
        </row>
      </sheetData>
      <sheetData sheetId="5">
        <row r="4">
          <cell r="H4">
            <v>26.076416666666596</v>
          </cell>
        </row>
      </sheetData>
      <sheetData sheetId="6">
        <row r="4">
          <cell r="H4">
            <v>20.426833333333281</v>
          </cell>
        </row>
      </sheetData>
      <sheetData sheetId="7">
        <row r="4">
          <cell r="H4">
            <v>22.271305555555767</v>
          </cell>
        </row>
      </sheetData>
      <sheetData sheetId="8">
        <row r="4">
          <cell r="H4">
            <v>26.472416666666561</v>
          </cell>
        </row>
      </sheetData>
      <sheetData sheetId="9"/>
      <sheetData sheetId="10">
        <row r="4">
          <cell r="H4">
            <v>27.231111111110941</v>
          </cell>
        </row>
      </sheetData>
      <sheetData sheetId="11">
        <row r="4">
          <cell r="H4">
            <v>24.737333333333137</v>
          </cell>
        </row>
      </sheetData>
      <sheetData sheetId="12">
        <row r="4">
          <cell r="H4">
            <v>22.050722222222312</v>
          </cell>
        </row>
      </sheetData>
      <sheetData sheetId="13">
        <row r="4">
          <cell r="H4">
            <v>23.717138888888812</v>
          </cell>
        </row>
      </sheetData>
      <sheetData sheetId="14">
        <row r="4">
          <cell r="H4">
            <v>26.151555555555387</v>
          </cell>
        </row>
      </sheetData>
      <sheetData sheetId="15">
        <row r="4">
          <cell r="H4">
            <v>26.971694444444307</v>
          </cell>
        </row>
      </sheetData>
      <sheetData sheetId="16">
        <row r="4">
          <cell r="H4">
            <v>26.161972222222161</v>
          </cell>
        </row>
      </sheetData>
      <sheetData sheetId="17">
        <row r="4">
          <cell r="H4">
            <v>24.150166666666603</v>
          </cell>
        </row>
      </sheetData>
      <sheetData sheetId="18">
        <row r="4">
          <cell r="H4">
            <v>23.013055555555642</v>
          </cell>
        </row>
      </sheetData>
      <sheetData sheetId="19">
        <row r="4">
          <cell r="H4">
            <v>24.498277777777751</v>
          </cell>
        </row>
      </sheetData>
      <sheetData sheetId="20">
        <row r="4">
          <cell r="H4">
            <v>26.07886111111107</v>
          </cell>
        </row>
      </sheetData>
      <sheetData sheetId="21">
        <row r="4">
          <cell r="H4">
            <v>26.420472222222209</v>
          </cell>
        </row>
      </sheetData>
      <sheetData sheetId="22">
        <row r="4">
          <cell r="H4">
            <v>25.493833333333253</v>
          </cell>
        </row>
      </sheetData>
      <sheetData sheetId="23">
        <row r="4">
          <cell r="H4">
            <v>23.967916666666664</v>
          </cell>
        </row>
      </sheetData>
      <sheetData sheetId="24">
        <row r="4">
          <cell r="H4">
            <v>23.658055555555499</v>
          </cell>
        </row>
      </sheetData>
      <sheetData sheetId="25">
        <row r="4">
          <cell r="H4">
            <v>24.939472222222214</v>
          </cell>
        </row>
      </sheetData>
      <sheetData sheetId="26">
        <row r="4">
          <cell r="H4">
            <v>25.986388888888747</v>
          </cell>
        </row>
      </sheetData>
      <sheetData sheetId="27">
        <row r="4">
          <cell r="H4">
            <v>25.998277777777741</v>
          </cell>
        </row>
      </sheetData>
      <sheetData sheetId="28">
        <row r="4">
          <cell r="B4">
            <v>25.05</v>
          </cell>
          <cell r="C4">
            <v>25.06</v>
          </cell>
          <cell r="H4">
            <v>25.056000000000051</v>
          </cell>
        </row>
        <row r="5">
          <cell r="B5">
            <v>25.05</v>
          </cell>
          <cell r="C5">
            <v>25.06</v>
          </cell>
        </row>
        <row r="6">
          <cell r="B6">
            <v>25.05</v>
          </cell>
          <cell r="C6">
            <v>25.06</v>
          </cell>
        </row>
        <row r="7">
          <cell r="B7">
            <v>25.05</v>
          </cell>
          <cell r="C7">
            <v>25.06</v>
          </cell>
        </row>
        <row r="8">
          <cell r="B8">
            <v>25.05</v>
          </cell>
          <cell r="C8">
            <v>25.06</v>
          </cell>
        </row>
        <row r="9">
          <cell r="B9">
            <v>25.05</v>
          </cell>
          <cell r="C9">
            <v>25.06</v>
          </cell>
        </row>
        <row r="10">
          <cell r="B10">
            <v>25.05</v>
          </cell>
          <cell r="C10">
            <v>25.06</v>
          </cell>
        </row>
        <row r="11">
          <cell r="B11">
            <v>25.05</v>
          </cell>
          <cell r="C11">
            <v>25.05</v>
          </cell>
        </row>
        <row r="12">
          <cell r="B12">
            <v>25.05</v>
          </cell>
          <cell r="C12">
            <v>25.05</v>
          </cell>
        </row>
        <row r="13">
          <cell r="B13">
            <v>25.05</v>
          </cell>
          <cell r="C13">
            <v>25.05</v>
          </cell>
        </row>
        <row r="14">
          <cell r="B14">
            <v>25.05</v>
          </cell>
          <cell r="C14">
            <v>25.05</v>
          </cell>
        </row>
        <row r="15">
          <cell r="B15">
            <v>25.05</v>
          </cell>
          <cell r="C15">
            <v>25.05</v>
          </cell>
        </row>
        <row r="16">
          <cell r="B16">
            <v>25.05</v>
          </cell>
          <cell r="C16">
            <v>25.05</v>
          </cell>
        </row>
        <row r="17">
          <cell r="B17">
            <v>25.05</v>
          </cell>
          <cell r="C17">
            <v>25.05</v>
          </cell>
        </row>
        <row r="18">
          <cell r="B18">
            <v>25.06</v>
          </cell>
          <cell r="C18">
            <v>25.05</v>
          </cell>
        </row>
        <row r="19">
          <cell r="B19">
            <v>25.06</v>
          </cell>
          <cell r="C19">
            <v>25.05</v>
          </cell>
        </row>
        <row r="20">
          <cell r="B20">
            <v>25.06</v>
          </cell>
          <cell r="C20">
            <v>25.05</v>
          </cell>
        </row>
        <row r="21">
          <cell r="B21">
            <v>25.06</v>
          </cell>
          <cell r="C21">
            <v>25.05</v>
          </cell>
        </row>
        <row r="22">
          <cell r="B22">
            <v>25.06</v>
          </cell>
          <cell r="C22">
            <v>25.05</v>
          </cell>
        </row>
        <row r="23">
          <cell r="B23">
            <v>25.06</v>
          </cell>
          <cell r="C23">
            <v>25.06</v>
          </cell>
        </row>
        <row r="24">
          <cell r="B24">
            <v>25.06</v>
          </cell>
          <cell r="C24">
            <v>25.06</v>
          </cell>
        </row>
        <row r="25">
          <cell r="B25">
            <v>25.06</v>
          </cell>
          <cell r="C25">
            <v>25.06</v>
          </cell>
        </row>
        <row r="26">
          <cell r="B26">
            <v>25.06</v>
          </cell>
          <cell r="C26">
            <v>25.06</v>
          </cell>
        </row>
        <row r="27">
          <cell r="B27">
            <v>25.06</v>
          </cell>
          <cell r="C27">
            <v>25.07</v>
          </cell>
        </row>
        <row r="28">
          <cell r="B28">
            <v>25.06</v>
          </cell>
          <cell r="C28">
            <v>25.07</v>
          </cell>
        </row>
        <row r="29">
          <cell r="B29">
            <v>25.06</v>
          </cell>
          <cell r="C29">
            <v>25.07</v>
          </cell>
        </row>
        <row r="30">
          <cell r="B30">
            <v>25.06</v>
          </cell>
          <cell r="C30">
            <v>25.07</v>
          </cell>
        </row>
        <row r="31">
          <cell r="B31">
            <v>25.06</v>
          </cell>
          <cell r="C31">
            <v>25.07</v>
          </cell>
        </row>
        <row r="32">
          <cell r="B32">
            <v>25.06</v>
          </cell>
          <cell r="C32">
            <v>25.07</v>
          </cell>
        </row>
        <row r="33">
          <cell r="B33">
            <v>25.06</v>
          </cell>
          <cell r="C33">
            <v>25.07</v>
          </cell>
        </row>
        <row r="34">
          <cell r="B34">
            <v>25.06</v>
          </cell>
          <cell r="C34">
            <v>25.07</v>
          </cell>
        </row>
        <row r="35">
          <cell r="B35">
            <v>25.06</v>
          </cell>
          <cell r="C35">
            <v>25.07</v>
          </cell>
        </row>
        <row r="36">
          <cell r="B36">
            <v>25.06</v>
          </cell>
          <cell r="C36">
            <v>25.07</v>
          </cell>
        </row>
        <row r="37">
          <cell r="B37">
            <v>25.06</v>
          </cell>
          <cell r="C37">
            <v>25.07</v>
          </cell>
        </row>
        <row r="38">
          <cell r="B38">
            <v>25.06</v>
          </cell>
          <cell r="C38">
            <v>25.06</v>
          </cell>
        </row>
        <row r="39">
          <cell r="B39">
            <v>25.06</v>
          </cell>
          <cell r="C39">
            <v>25.06</v>
          </cell>
        </row>
        <row r="40">
          <cell r="B40">
            <v>25.05</v>
          </cell>
          <cell r="C40">
            <v>25.06</v>
          </cell>
        </row>
        <row r="41">
          <cell r="B41">
            <v>25.05</v>
          </cell>
          <cell r="C41">
            <v>25.05</v>
          </cell>
        </row>
        <row r="42">
          <cell r="B42">
            <v>25.05</v>
          </cell>
          <cell r="C42">
            <v>25.05</v>
          </cell>
        </row>
        <row r="43">
          <cell r="B43">
            <v>25.05</v>
          </cell>
          <cell r="C43">
            <v>25.05</v>
          </cell>
        </row>
        <row r="44">
          <cell r="B44">
            <v>25.05</v>
          </cell>
          <cell r="C44">
            <v>25.04</v>
          </cell>
        </row>
        <row r="45">
          <cell r="B45">
            <v>25.04</v>
          </cell>
          <cell r="C45">
            <v>25.04</v>
          </cell>
        </row>
        <row r="46">
          <cell r="B46">
            <v>25.04</v>
          </cell>
          <cell r="C46">
            <v>25.04</v>
          </cell>
        </row>
        <row r="47">
          <cell r="B47">
            <v>25.04</v>
          </cell>
          <cell r="C47">
            <v>25.04</v>
          </cell>
        </row>
        <row r="48">
          <cell r="B48">
            <v>25.04</v>
          </cell>
          <cell r="C48">
            <v>25.04</v>
          </cell>
        </row>
        <row r="49">
          <cell r="B49">
            <v>25.04</v>
          </cell>
          <cell r="C49">
            <v>25.04</v>
          </cell>
        </row>
        <row r="50">
          <cell r="B50">
            <v>25.03</v>
          </cell>
          <cell r="C50">
            <v>25.04</v>
          </cell>
        </row>
        <row r="51">
          <cell r="B51">
            <v>25.03</v>
          </cell>
          <cell r="C51">
            <v>25.04</v>
          </cell>
        </row>
        <row r="52">
          <cell r="B52">
            <v>25.03</v>
          </cell>
          <cell r="C52">
            <v>25.04</v>
          </cell>
        </row>
        <row r="53">
          <cell r="B53">
            <v>25.03</v>
          </cell>
          <cell r="C53">
            <v>25.04</v>
          </cell>
        </row>
        <row r="54">
          <cell r="B54">
            <v>25.03</v>
          </cell>
          <cell r="C54">
            <v>25.04</v>
          </cell>
        </row>
        <row r="55">
          <cell r="B55">
            <v>25.03</v>
          </cell>
          <cell r="C55">
            <v>25.04</v>
          </cell>
        </row>
        <row r="56">
          <cell r="B56">
            <v>25.03</v>
          </cell>
          <cell r="C56">
            <v>25.04</v>
          </cell>
        </row>
        <row r="57">
          <cell r="B57">
            <v>25.03</v>
          </cell>
          <cell r="C57">
            <v>25.04</v>
          </cell>
        </row>
        <row r="58">
          <cell r="B58">
            <v>25.03</v>
          </cell>
          <cell r="C58">
            <v>25.03</v>
          </cell>
        </row>
        <row r="59">
          <cell r="B59">
            <v>25.03</v>
          </cell>
          <cell r="C59">
            <v>25.03</v>
          </cell>
        </row>
        <row r="60">
          <cell r="B60">
            <v>25.03</v>
          </cell>
          <cell r="C60">
            <v>25.03</v>
          </cell>
        </row>
        <row r="61">
          <cell r="B61">
            <v>25.03</v>
          </cell>
          <cell r="C61">
            <v>25.03</v>
          </cell>
        </row>
        <row r="62">
          <cell r="B62">
            <v>25.03</v>
          </cell>
          <cell r="C62">
            <v>25.03</v>
          </cell>
        </row>
        <row r="63">
          <cell r="B63">
            <v>25.04</v>
          </cell>
          <cell r="C63">
            <v>25.03</v>
          </cell>
        </row>
        <row r="64">
          <cell r="B64">
            <v>25.04</v>
          </cell>
          <cell r="C64">
            <v>25.03</v>
          </cell>
        </row>
        <row r="65">
          <cell r="B65">
            <v>25.04</v>
          </cell>
          <cell r="C65">
            <v>25.03</v>
          </cell>
        </row>
        <row r="66">
          <cell r="B66">
            <v>25.04</v>
          </cell>
          <cell r="C66">
            <v>25.03</v>
          </cell>
        </row>
        <row r="67">
          <cell r="B67">
            <v>25.04</v>
          </cell>
          <cell r="C67">
            <v>25.03</v>
          </cell>
        </row>
        <row r="68">
          <cell r="B68">
            <v>25.04</v>
          </cell>
          <cell r="C68">
            <v>25.03</v>
          </cell>
        </row>
        <row r="69">
          <cell r="B69">
            <v>25.05</v>
          </cell>
          <cell r="C69">
            <v>25.03</v>
          </cell>
        </row>
        <row r="70">
          <cell r="B70">
            <v>25.05</v>
          </cell>
          <cell r="C70">
            <v>25.03</v>
          </cell>
        </row>
        <row r="71">
          <cell r="B71">
            <v>25.05</v>
          </cell>
          <cell r="C71">
            <v>25.04</v>
          </cell>
        </row>
        <row r="72">
          <cell r="B72">
            <v>25.05</v>
          </cell>
          <cell r="C72">
            <v>25.04</v>
          </cell>
        </row>
        <row r="73">
          <cell r="B73">
            <v>25.06</v>
          </cell>
          <cell r="C73">
            <v>25.04</v>
          </cell>
        </row>
        <row r="74">
          <cell r="B74">
            <v>25.06</v>
          </cell>
          <cell r="C74">
            <v>25.04</v>
          </cell>
        </row>
        <row r="75">
          <cell r="B75">
            <v>25.06</v>
          </cell>
          <cell r="C75">
            <v>25.05</v>
          </cell>
        </row>
        <row r="76">
          <cell r="B76">
            <v>25.06</v>
          </cell>
          <cell r="C76">
            <v>25.05</v>
          </cell>
        </row>
        <row r="77">
          <cell r="B77">
            <v>25.06</v>
          </cell>
          <cell r="C77">
            <v>25.05</v>
          </cell>
        </row>
        <row r="78">
          <cell r="B78">
            <v>25.07</v>
          </cell>
          <cell r="C78">
            <v>25.06</v>
          </cell>
        </row>
        <row r="79">
          <cell r="B79">
            <v>25.07</v>
          </cell>
          <cell r="C79">
            <v>25.06</v>
          </cell>
        </row>
        <row r="80">
          <cell r="B80">
            <v>25.07</v>
          </cell>
          <cell r="C80">
            <v>25.06</v>
          </cell>
        </row>
        <row r="81">
          <cell r="B81">
            <v>25.07</v>
          </cell>
          <cell r="C81">
            <v>25.07</v>
          </cell>
        </row>
        <row r="82">
          <cell r="B82">
            <v>25.08</v>
          </cell>
          <cell r="C82">
            <v>25.07</v>
          </cell>
        </row>
        <row r="83">
          <cell r="B83">
            <v>25.08</v>
          </cell>
          <cell r="C83">
            <v>25.08</v>
          </cell>
        </row>
        <row r="84">
          <cell r="B84">
            <v>25.08</v>
          </cell>
          <cell r="C84">
            <v>25.08</v>
          </cell>
        </row>
        <row r="85">
          <cell r="B85">
            <v>25.08</v>
          </cell>
          <cell r="C85">
            <v>25.08</v>
          </cell>
        </row>
        <row r="86">
          <cell r="B86">
            <v>25.08</v>
          </cell>
          <cell r="C86">
            <v>25.08</v>
          </cell>
        </row>
        <row r="87">
          <cell r="B87">
            <v>25.08</v>
          </cell>
          <cell r="C87">
            <v>25.09</v>
          </cell>
        </row>
        <row r="88">
          <cell r="B88">
            <v>25.09</v>
          </cell>
          <cell r="C88">
            <v>25.09</v>
          </cell>
        </row>
        <row r="89">
          <cell r="B89">
            <v>25.09</v>
          </cell>
          <cell r="C89">
            <v>25.09</v>
          </cell>
        </row>
        <row r="90">
          <cell r="B90">
            <v>25.09</v>
          </cell>
          <cell r="C90">
            <v>25.09</v>
          </cell>
        </row>
        <row r="91">
          <cell r="B91">
            <v>25.09</v>
          </cell>
          <cell r="C91">
            <v>25.09</v>
          </cell>
        </row>
        <row r="92">
          <cell r="B92">
            <v>25.09</v>
          </cell>
          <cell r="C92">
            <v>25.09</v>
          </cell>
        </row>
        <row r="93">
          <cell r="B93">
            <v>25.09</v>
          </cell>
          <cell r="C93">
            <v>25.09</v>
          </cell>
        </row>
        <row r="94">
          <cell r="B94">
            <v>25.09</v>
          </cell>
          <cell r="C94">
            <v>25.09</v>
          </cell>
        </row>
        <row r="95">
          <cell r="B95">
            <v>25.09</v>
          </cell>
          <cell r="C95">
            <v>25.09</v>
          </cell>
        </row>
        <row r="96">
          <cell r="B96">
            <v>25.09</v>
          </cell>
          <cell r="C96">
            <v>25.09</v>
          </cell>
        </row>
        <row r="97">
          <cell r="B97">
            <v>25.09</v>
          </cell>
          <cell r="C97">
            <v>25.09</v>
          </cell>
        </row>
        <row r="98">
          <cell r="B98">
            <v>25.09</v>
          </cell>
          <cell r="C98">
            <v>25.09</v>
          </cell>
        </row>
        <row r="99">
          <cell r="B99">
            <v>25.09</v>
          </cell>
          <cell r="C99">
            <v>25.09</v>
          </cell>
        </row>
        <row r="100">
          <cell r="B100">
            <v>25.08</v>
          </cell>
          <cell r="C100">
            <v>25.09</v>
          </cell>
        </row>
        <row r="101">
          <cell r="B101">
            <v>25.08</v>
          </cell>
          <cell r="C101">
            <v>25.08</v>
          </cell>
        </row>
        <row r="102">
          <cell r="B102">
            <v>25.08</v>
          </cell>
          <cell r="C102">
            <v>25.08</v>
          </cell>
        </row>
        <row r="103">
          <cell r="B103">
            <v>25.08</v>
          </cell>
          <cell r="C103">
            <v>25.08</v>
          </cell>
        </row>
        <row r="104">
          <cell r="B104">
            <v>25.08</v>
          </cell>
          <cell r="C104">
            <v>25.08</v>
          </cell>
        </row>
        <row r="105">
          <cell r="B105">
            <v>25.08</v>
          </cell>
          <cell r="C105">
            <v>25.08</v>
          </cell>
        </row>
        <row r="106">
          <cell r="B106">
            <v>25.08</v>
          </cell>
          <cell r="C106">
            <v>25.07</v>
          </cell>
        </row>
        <row r="107">
          <cell r="B107">
            <v>25.08</v>
          </cell>
          <cell r="C107">
            <v>25.07</v>
          </cell>
        </row>
        <row r="108">
          <cell r="B108">
            <v>25.07</v>
          </cell>
          <cell r="C108">
            <v>25.07</v>
          </cell>
        </row>
        <row r="109">
          <cell r="B109">
            <v>25.07</v>
          </cell>
          <cell r="C109">
            <v>25.07</v>
          </cell>
        </row>
        <row r="110">
          <cell r="B110">
            <v>25.07</v>
          </cell>
          <cell r="C110">
            <v>25.07</v>
          </cell>
        </row>
        <row r="111">
          <cell r="B111">
            <v>25.07</v>
          </cell>
          <cell r="C111">
            <v>25.07</v>
          </cell>
        </row>
        <row r="112">
          <cell r="B112">
            <v>25.07</v>
          </cell>
          <cell r="C112">
            <v>25.07</v>
          </cell>
        </row>
        <row r="113">
          <cell r="B113">
            <v>25.07</v>
          </cell>
          <cell r="C113">
            <v>25.06</v>
          </cell>
        </row>
        <row r="114">
          <cell r="B114">
            <v>25.07</v>
          </cell>
          <cell r="C114">
            <v>25.06</v>
          </cell>
        </row>
        <row r="115">
          <cell r="B115">
            <v>25.07</v>
          </cell>
          <cell r="C115">
            <v>25.06</v>
          </cell>
        </row>
        <row r="116">
          <cell r="B116">
            <v>25.07</v>
          </cell>
          <cell r="C116">
            <v>25.06</v>
          </cell>
        </row>
        <row r="117">
          <cell r="B117">
            <v>25.06</v>
          </cell>
          <cell r="C117">
            <v>25.07</v>
          </cell>
        </row>
        <row r="118">
          <cell r="B118">
            <v>25.06</v>
          </cell>
          <cell r="C118">
            <v>25.07</v>
          </cell>
        </row>
        <row r="119">
          <cell r="B119">
            <v>25.06</v>
          </cell>
          <cell r="C119">
            <v>25.07</v>
          </cell>
        </row>
        <row r="120">
          <cell r="B120">
            <v>25.06</v>
          </cell>
          <cell r="C120">
            <v>25.07</v>
          </cell>
        </row>
        <row r="121">
          <cell r="B121">
            <v>25.06</v>
          </cell>
          <cell r="C121">
            <v>25.07</v>
          </cell>
        </row>
        <row r="122">
          <cell r="B122">
            <v>25.06</v>
          </cell>
          <cell r="C122">
            <v>25.07</v>
          </cell>
        </row>
        <row r="123">
          <cell r="B123">
            <v>25.05</v>
          </cell>
          <cell r="C123">
            <v>25.07</v>
          </cell>
        </row>
        <row r="124">
          <cell r="B124">
            <v>25.05</v>
          </cell>
          <cell r="C124">
            <v>25.07</v>
          </cell>
        </row>
        <row r="125">
          <cell r="B125">
            <v>25.05</v>
          </cell>
          <cell r="C125">
            <v>25.06</v>
          </cell>
        </row>
        <row r="126">
          <cell r="B126">
            <v>25.05</v>
          </cell>
          <cell r="C126">
            <v>25.06</v>
          </cell>
        </row>
        <row r="127">
          <cell r="B127">
            <v>25.05</v>
          </cell>
          <cell r="C127">
            <v>25.06</v>
          </cell>
        </row>
        <row r="128">
          <cell r="B128">
            <v>25.04</v>
          </cell>
          <cell r="C128">
            <v>25.06</v>
          </cell>
        </row>
        <row r="129">
          <cell r="B129">
            <v>25.04</v>
          </cell>
          <cell r="C129">
            <v>25.05</v>
          </cell>
        </row>
        <row r="130">
          <cell r="B130">
            <v>25.04</v>
          </cell>
          <cell r="C130">
            <v>25.05</v>
          </cell>
        </row>
        <row r="131">
          <cell r="B131">
            <v>25.04</v>
          </cell>
          <cell r="C131">
            <v>25.05</v>
          </cell>
        </row>
        <row r="132">
          <cell r="B132">
            <v>25.04</v>
          </cell>
          <cell r="C132">
            <v>25.04</v>
          </cell>
        </row>
        <row r="133">
          <cell r="B133">
            <v>25.03</v>
          </cell>
          <cell r="C133">
            <v>25.04</v>
          </cell>
        </row>
        <row r="134">
          <cell r="B134">
            <v>25.03</v>
          </cell>
          <cell r="C134">
            <v>25.03</v>
          </cell>
        </row>
        <row r="135">
          <cell r="B135">
            <v>25.03</v>
          </cell>
          <cell r="C135">
            <v>25.03</v>
          </cell>
        </row>
        <row r="136">
          <cell r="B136">
            <v>25.03</v>
          </cell>
          <cell r="C136">
            <v>25.03</v>
          </cell>
        </row>
        <row r="137">
          <cell r="B137">
            <v>25.03</v>
          </cell>
          <cell r="C137">
            <v>25.02</v>
          </cell>
        </row>
        <row r="138">
          <cell r="B138">
            <v>25.03</v>
          </cell>
          <cell r="C138">
            <v>25.02</v>
          </cell>
        </row>
        <row r="139">
          <cell r="B139">
            <v>25.03</v>
          </cell>
          <cell r="C139">
            <v>25.02</v>
          </cell>
        </row>
        <row r="140">
          <cell r="B140">
            <v>25.03</v>
          </cell>
          <cell r="C140">
            <v>25.02</v>
          </cell>
        </row>
        <row r="141">
          <cell r="B141">
            <v>25.03</v>
          </cell>
          <cell r="C141">
            <v>25.02</v>
          </cell>
        </row>
        <row r="142">
          <cell r="B142">
            <v>25.03</v>
          </cell>
          <cell r="C142">
            <v>25.02</v>
          </cell>
        </row>
        <row r="143">
          <cell r="B143">
            <v>25.04</v>
          </cell>
          <cell r="C143">
            <v>25.02</v>
          </cell>
        </row>
        <row r="144">
          <cell r="B144">
            <v>25.04</v>
          </cell>
          <cell r="C144">
            <v>25.03</v>
          </cell>
        </row>
        <row r="145">
          <cell r="B145">
            <v>25.04</v>
          </cell>
          <cell r="C145">
            <v>25.03</v>
          </cell>
        </row>
        <row r="146">
          <cell r="B146">
            <v>25.04</v>
          </cell>
          <cell r="C146">
            <v>25.04</v>
          </cell>
        </row>
        <row r="147">
          <cell r="B147">
            <v>25.04</v>
          </cell>
          <cell r="C147">
            <v>25.04</v>
          </cell>
        </row>
        <row r="148">
          <cell r="B148">
            <v>25.05</v>
          </cell>
          <cell r="C148">
            <v>25.05</v>
          </cell>
        </row>
        <row r="149">
          <cell r="B149">
            <v>25.05</v>
          </cell>
          <cell r="C149">
            <v>25.05</v>
          </cell>
        </row>
        <row r="150">
          <cell r="B150">
            <v>25.05</v>
          </cell>
          <cell r="C150">
            <v>25.06</v>
          </cell>
        </row>
        <row r="151">
          <cell r="B151">
            <v>25.05</v>
          </cell>
          <cell r="C151">
            <v>25.06</v>
          </cell>
        </row>
        <row r="152">
          <cell r="B152">
            <v>25.06</v>
          </cell>
          <cell r="C152">
            <v>25.07</v>
          </cell>
        </row>
        <row r="153">
          <cell r="B153">
            <v>25.06</v>
          </cell>
          <cell r="C153">
            <v>25.07</v>
          </cell>
        </row>
        <row r="154">
          <cell r="B154">
            <v>25.06</v>
          </cell>
          <cell r="C154">
            <v>25.08</v>
          </cell>
        </row>
        <row r="155">
          <cell r="B155">
            <v>25.06</v>
          </cell>
          <cell r="C155">
            <v>25.08</v>
          </cell>
        </row>
        <row r="156">
          <cell r="B156">
            <v>25.06</v>
          </cell>
          <cell r="C156">
            <v>25.08</v>
          </cell>
        </row>
        <row r="157">
          <cell r="B157">
            <v>25.06</v>
          </cell>
          <cell r="C157">
            <v>25.08</v>
          </cell>
        </row>
        <row r="158">
          <cell r="B158">
            <v>25.06</v>
          </cell>
          <cell r="C158">
            <v>25.08</v>
          </cell>
        </row>
        <row r="159">
          <cell r="B159">
            <v>25.06</v>
          </cell>
          <cell r="C159">
            <v>25.07</v>
          </cell>
        </row>
        <row r="160">
          <cell r="B160">
            <v>25.06</v>
          </cell>
          <cell r="C160">
            <v>25.07</v>
          </cell>
        </row>
        <row r="161">
          <cell r="B161">
            <v>25.05</v>
          </cell>
          <cell r="C161">
            <v>25.07</v>
          </cell>
        </row>
        <row r="162">
          <cell r="B162">
            <v>25.05</v>
          </cell>
          <cell r="C162">
            <v>25.06</v>
          </cell>
        </row>
        <row r="163">
          <cell r="B163">
            <v>25.05</v>
          </cell>
          <cell r="C163">
            <v>25.06</v>
          </cell>
        </row>
        <row r="164">
          <cell r="B164">
            <v>25.05</v>
          </cell>
          <cell r="C164">
            <v>25.05</v>
          </cell>
        </row>
        <row r="165">
          <cell r="B165">
            <v>25.05</v>
          </cell>
          <cell r="C165">
            <v>25.04</v>
          </cell>
        </row>
        <row r="166">
          <cell r="B166">
            <v>25.05</v>
          </cell>
          <cell r="C166">
            <v>25.04</v>
          </cell>
        </row>
        <row r="167">
          <cell r="B167">
            <v>25.05</v>
          </cell>
          <cell r="C167">
            <v>25.03</v>
          </cell>
        </row>
        <row r="168">
          <cell r="B168">
            <v>25.04</v>
          </cell>
          <cell r="C168">
            <v>25.03</v>
          </cell>
        </row>
        <row r="169">
          <cell r="B169">
            <v>25.04</v>
          </cell>
          <cell r="C169">
            <v>25.03</v>
          </cell>
        </row>
        <row r="170">
          <cell r="B170">
            <v>25.04</v>
          </cell>
          <cell r="C170">
            <v>25.03</v>
          </cell>
        </row>
        <row r="171">
          <cell r="B171">
            <v>25.04</v>
          </cell>
          <cell r="C171">
            <v>25.03</v>
          </cell>
        </row>
        <row r="172">
          <cell r="B172">
            <v>25.04</v>
          </cell>
          <cell r="C172">
            <v>25.03</v>
          </cell>
        </row>
        <row r="173">
          <cell r="B173">
            <v>25.04</v>
          </cell>
          <cell r="C173">
            <v>25.03</v>
          </cell>
        </row>
        <row r="174">
          <cell r="B174">
            <v>25.04</v>
          </cell>
          <cell r="C174">
            <v>25.03</v>
          </cell>
        </row>
        <row r="175">
          <cell r="B175">
            <v>25.04</v>
          </cell>
          <cell r="C175">
            <v>25.04</v>
          </cell>
        </row>
        <row r="176">
          <cell r="B176">
            <v>25.04</v>
          </cell>
          <cell r="C176">
            <v>25.04</v>
          </cell>
        </row>
        <row r="177">
          <cell r="B177">
            <v>25.04</v>
          </cell>
          <cell r="C177">
            <v>25.04</v>
          </cell>
        </row>
        <row r="178">
          <cell r="B178">
            <v>25.04</v>
          </cell>
          <cell r="C178">
            <v>25.05</v>
          </cell>
        </row>
        <row r="179">
          <cell r="B179">
            <v>25.04</v>
          </cell>
          <cell r="C179">
            <v>25.05</v>
          </cell>
        </row>
        <row r="180">
          <cell r="B180">
            <v>25.04</v>
          </cell>
          <cell r="C180">
            <v>25.06</v>
          </cell>
        </row>
        <row r="181">
          <cell r="B181">
            <v>25.05</v>
          </cell>
          <cell r="C181">
            <v>25.06</v>
          </cell>
        </row>
        <row r="182">
          <cell r="B182">
            <v>25.05</v>
          </cell>
          <cell r="C182">
            <v>25.06</v>
          </cell>
        </row>
        <row r="183">
          <cell r="B183">
            <v>25.05</v>
          </cell>
          <cell r="C183">
            <v>25.07</v>
          </cell>
        </row>
        <row r="184">
          <cell r="B184">
            <v>25.05</v>
          </cell>
          <cell r="C184">
            <v>25.07</v>
          </cell>
        </row>
        <row r="185">
          <cell r="B185">
            <v>25.05</v>
          </cell>
          <cell r="C185">
            <v>25.07</v>
          </cell>
        </row>
        <row r="186">
          <cell r="B186">
            <v>25.05</v>
          </cell>
          <cell r="C186">
            <v>25.07</v>
          </cell>
        </row>
        <row r="187">
          <cell r="B187">
            <v>25.05</v>
          </cell>
          <cell r="C187">
            <v>25.07</v>
          </cell>
        </row>
        <row r="188">
          <cell r="B188">
            <v>25.05</v>
          </cell>
          <cell r="C188">
            <v>25.06</v>
          </cell>
        </row>
        <row r="189">
          <cell r="B189">
            <v>25.05</v>
          </cell>
          <cell r="C189">
            <v>25.06</v>
          </cell>
        </row>
        <row r="190">
          <cell r="B190">
            <v>25.06</v>
          </cell>
          <cell r="C190">
            <v>25.06</v>
          </cell>
        </row>
        <row r="191">
          <cell r="B191">
            <v>25.06</v>
          </cell>
          <cell r="C191">
            <v>25.06</v>
          </cell>
        </row>
        <row r="192">
          <cell r="B192">
            <v>25.06</v>
          </cell>
          <cell r="C192">
            <v>25.06</v>
          </cell>
        </row>
        <row r="193">
          <cell r="B193">
            <v>25.06</v>
          </cell>
          <cell r="C193">
            <v>25.05</v>
          </cell>
        </row>
        <row r="194">
          <cell r="B194">
            <v>25.06</v>
          </cell>
          <cell r="C194">
            <v>25.05</v>
          </cell>
        </row>
        <row r="195">
          <cell r="B195">
            <v>25.06</v>
          </cell>
          <cell r="C195">
            <v>25.05</v>
          </cell>
        </row>
        <row r="196">
          <cell r="B196">
            <v>25.06</v>
          </cell>
          <cell r="C196">
            <v>25.05</v>
          </cell>
        </row>
        <row r="197">
          <cell r="B197">
            <v>25.06</v>
          </cell>
          <cell r="C197">
            <v>25.05</v>
          </cell>
        </row>
        <row r="198">
          <cell r="B198">
            <v>25.06</v>
          </cell>
          <cell r="C198">
            <v>25.05</v>
          </cell>
        </row>
        <row r="199">
          <cell r="B199">
            <v>25.06</v>
          </cell>
          <cell r="C199">
            <v>25.05</v>
          </cell>
        </row>
        <row r="200">
          <cell r="B200">
            <v>25.06</v>
          </cell>
          <cell r="C200">
            <v>25.05</v>
          </cell>
        </row>
        <row r="201">
          <cell r="B201">
            <v>25.06</v>
          </cell>
          <cell r="C201">
            <v>25.05</v>
          </cell>
        </row>
        <row r="202">
          <cell r="B202">
            <v>25.06</v>
          </cell>
          <cell r="C202">
            <v>25.06</v>
          </cell>
        </row>
        <row r="203">
          <cell r="B203">
            <v>25.06</v>
          </cell>
          <cell r="C203">
            <v>25.06</v>
          </cell>
        </row>
        <row r="204">
          <cell r="B204">
            <v>25.06</v>
          </cell>
          <cell r="C204">
            <v>25.06</v>
          </cell>
        </row>
        <row r="205">
          <cell r="B205">
            <v>25.06</v>
          </cell>
          <cell r="C205">
            <v>25.06</v>
          </cell>
        </row>
        <row r="206">
          <cell r="B206">
            <v>25.05</v>
          </cell>
          <cell r="C206">
            <v>25.06</v>
          </cell>
        </row>
        <row r="207">
          <cell r="B207">
            <v>25.05</v>
          </cell>
          <cell r="C207">
            <v>25.06</v>
          </cell>
        </row>
        <row r="208">
          <cell r="B208">
            <v>25.05</v>
          </cell>
          <cell r="C208">
            <v>25.06</v>
          </cell>
        </row>
        <row r="209">
          <cell r="B209">
            <v>25.05</v>
          </cell>
          <cell r="C209">
            <v>25.06</v>
          </cell>
        </row>
        <row r="210">
          <cell r="B210">
            <v>25.05</v>
          </cell>
          <cell r="C210">
            <v>25.06</v>
          </cell>
        </row>
        <row r="211">
          <cell r="B211">
            <v>25.05</v>
          </cell>
          <cell r="C211">
            <v>25.06</v>
          </cell>
        </row>
        <row r="212">
          <cell r="B212">
            <v>25.05</v>
          </cell>
          <cell r="C212">
            <v>25.06</v>
          </cell>
        </row>
        <row r="213">
          <cell r="B213">
            <v>25.05</v>
          </cell>
          <cell r="C213">
            <v>25.06</v>
          </cell>
        </row>
        <row r="214">
          <cell r="B214">
            <v>25.05</v>
          </cell>
          <cell r="C214">
            <v>25.05</v>
          </cell>
        </row>
        <row r="215">
          <cell r="B215">
            <v>25.06</v>
          </cell>
          <cell r="C215">
            <v>25.05</v>
          </cell>
        </row>
        <row r="216">
          <cell r="B216">
            <v>25.06</v>
          </cell>
          <cell r="C216">
            <v>25.05</v>
          </cell>
        </row>
        <row r="217">
          <cell r="B217">
            <v>25.06</v>
          </cell>
          <cell r="C217">
            <v>25.05</v>
          </cell>
        </row>
        <row r="218">
          <cell r="B218">
            <v>25.06</v>
          </cell>
          <cell r="C218">
            <v>25.05</v>
          </cell>
        </row>
        <row r="219">
          <cell r="B219">
            <v>25.06</v>
          </cell>
          <cell r="C219">
            <v>25.05</v>
          </cell>
        </row>
        <row r="220">
          <cell r="B220">
            <v>25.06</v>
          </cell>
          <cell r="C220">
            <v>25.05</v>
          </cell>
        </row>
        <row r="221">
          <cell r="B221">
            <v>25.06</v>
          </cell>
          <cell r="C221">
            <v>25.05</v>
          </cell>
        </row>
        <row r="222">
          <cell r="B222">
            <v>25.06</v>
          </cell>
          <cell r="C222">
            <v>25.06</v>
          </cell>
        </row>
        <row r="223">
          <cell r="B223">
            <v>25.06</v>
          </cell>
          <cell r="C223">
            <v>25.06</v>
          </cell>
        </row>
        <row r="224">
          <cell r="B224">
            <v>25.06</v>
          </cell>
          <cell r="C224">
            <v>25.06</v>
          </cell>
        </row>
        <row r="225">
          <cell r="B225">
            <v>25.07</v>
          </cell>
          <cell r="C225">
            <v>25.07</v>
          </cell>
        </row>
        <row r="226">
          <cell r="B226">
            <v>25.07</v>
          </cell>
          <cell r="C226">
            <v>25.07</v>
          </cell>
        </row>
        <row r="227">
          <cell r="B227">
            <v>25.07</v>
          </cell>
          <cell r="C227">
            <v>25.08</v>
          </cell>
        </row>
        <row r="228">
          <cell r="B228">
            <v>25.07</v>
          </cell>
          <cell r="C228">
            <v>25.08</v>
          </cell>
        </row>
        <row r="229">
          <cell r="B229">
            <v>25.07</v>
          </cell>
          <cell r="C229">
            <v>25.09</v>
          </cell>
        </row>
        <row r="230">
          <cell r="B230">
            <v>25.07</v>
          </cell>
          <cell r="C230">
            <v>25.09</v>
          </cell>
        </row>
        <row r="231">
          <cell r="B231">
            <v>25.07</v>
          </cell>
          <cell r="C231">
            <v>25.09</v>
          </cell>
        </row>
        <row r="232">
          <cell r="B232">
            <v>25.07</v>
          </cell>
          <cell r="C232">
            <v>25.09</v>
          </cell>
        </row>
        <row r="233">
          <cell r="B233">
            <v>25.07</v>
          </cell>
          <cell r="C233">
            <v>25.09</v>
          </cell>
        </row>
        <row r="234">
          <cell r="B234">
            <v>25.07</v>
          </cell>
          <cell r="C234">
            <v>25.09</v>
          </cell>
        </row>
        <row r="235">
          <cell r="B235">
            <v>25.06</v>
          </cell>
          <cell r="C235">
            <v>25.09</v>
          </cell>
        </row>
        <row r="236">
          <cell r="B236">
            <v>25.06</v>
          </cell>
          <cell r="C236">
            <v>25.09</v>
          </cell>
        </row>
        <row r="237">
          <cell r="B237">
            <v>25.06</v>
          </cell>
          <cell r="C237">
            <v>25.08</v>
          </cell>
        </row>
        <row r="238">
          <cell r="B238">
            <v>25.06</v>
          </cell>
          <cell r="C238">
            <v>25.08</v>
          </cell>
        </row>
        <row r="239">
          <cell r="B239">
            <v>25.06</v>
          </cell>
          <cell r="C239">
            <v>25.07</v>
          </cell>
        </row>
        <row r="240">
          <cell r="B240">
            <v>25.06</v>
          </cell>
          <cell r="C240">
            <v>25.07</v>
          </cell>
        </row>
        <row r="241">
          <cell r="B241">
            <v>25.06</v>
          </cell>
          <cell r="C241">
            <v>25.06</v>
          </cell>
        </row>
        <row r="242">
          <cell r="B242">
            <v>25.05</v>
          </cell>
          <cell r="C242">
            <v>25.05</v>
          </cell>
        </row>
        <row r="243">
          <cell r="B243">
            <v>25.05</v>
          </cell>
          <cell r="C243">
            <v>25.05</v>
          </cell>
        </row>
        <row r="244">
          <cell r="B244">
            <v>25.05</v>
          </cell>
          <cell r="C244">
            <v>25.04</v>
          </cell>
        </row>
        <row r="245">
          <cell r="B245">
            <v>25.05</v>
          </cell>
          <cell r="C245">
            <v>25.04</v>
          </cell>
        </row>
        <row r="246">
          <cell r="B246">
            <v>25.05</v>
          </cell>
          <cell r="C246">
            <v>25.03</v>
          </cell>
        </row>
        <row r="247">
          <cell r="B247">
            <v>25.05</v>
          </cell>
          <cell r="C247">
            <v>25.03</v>
          </cell>
        </row>
        <row r="248">
          <cell r="B248">
            <v>25.05</v>
          </cell>
          <cell r="C248">
            <v>25.03</v>
          </cell>
        </row>
        <row r="249">
          <cell r="B249">
            <v>25.05</v>
          </cell>
          <cell r="C249">
            <v>25.03</v>
          </cell>
        </row>
        <row r="250">
          <cell r="B250">
            <v>25.05</v>
          </cell>
          <cell r="C250">
            <v>25.03</v>
          </cell>
        </row>
        <row r="251">
          <cell r="B251">
            <v>25.05</v>
          </cell>
          <cell r="C251">
            <v>25.03</v>
          </cell>
        </row>
        <row r="252">
          <cell r="B252">
            <v>25.05</v>
          </cell>
          <cell r="C252">
            <v>25.03</v>
          </cell>
        </row>
        <row r="253">
          <cell r="B253">
            <v>25.05</v>
          </cell>
          <cell r="C253">
            <v>25.03</v>
          </cell>
        </row>
        <row r="254">
          <cell r="B254">
            <v>25.05</v>
          </cell>
          <cell r="C254">
            <v>25.04</v>
          </cell>
        </row>
        <row r="255">
          <cell r="B255">
            <v>25.05</v>
          </cell>
          <cell r="C255">
            <v>25.04</v>
          </cell>
        </row>
        <row r="256">
          <cell r="B256">
            <v>25.06</v>
          </cell>
          <cell r="C256">
            <v>25.05</v>
          </cell>
        </row>
        <row r="257">
          <cell r="B257">
            <v>25.06</v>
          </cell>
          <cell r="C257">
            <v>25.05</v>
          </cell>
        </row>
        <row r="258">
          <cell r="B258">
            <v>25.06</v>
          </cell>
          <cell r="C258">
            <v>25.06</v>
          </cell>
        </row>
        <row r="259">
          <cell r="B259">
            <v>25.06</v>
          </cell>
          <cell r="C259">
            <v>25.06</v>
          </cell>
        </row>
        <row r="260">
          <cell r="B260">
            <v>25.07</v>
          </cell>
          <cell r="C260">
            <v>25.06</v>
          </cell>
        </row>
        <row r="261">
          <cell r="B261">
            <v>25.07</v>
          </cell>
          <cell r="C261">
            <v>25.07</v>
          </cell>
        </row>
        <row r="262">
          <cell r="B262">
            <v>25.07</v>
          </cell>
          <cell r="C262">
            <v>25.07</v>
          </cell>
        </row>
        <row r="263">
          <cell r="B263">
            <v>25.08</v>
          </cell>
          <cell r="C263">
            <v>25.08</v>
          </cell>
        </row>
        <row r="264">
          <cell r="B264">
            <v>25.08</v>
          </cell>
          <cell r="C264">
            <v>25.08</v>
          </cell>
        </row>
        <row r="265">
          <cell r="B265">
            <v>25.08</v>
          </cell>
          <cell r="C265">
            <v>25.08</v>
          </cell>
        </row>
        <row r="266">
          <cell r="B266">
            <v>25.09</v>
          </cell>
          <cell r="C266">
            <v>25.09</v>
          </cell>
        </row>
        <row r="267">
          <cell r="B267">
            <v>25.09</v>
          </cell>
          <cell r="C267">
            <v>25.09</v>
          </cell>
        </row>
        <row r="268">
          <cell r="B268">
            <v>25.09</v>
          </cell>
          <cell r="C268">
            <v>25.09</v>
          </cell>
        </row>
        <row r="269">
          <cell r="B269">
            <v>25.09</v>
          </cell>
          <cell r="C269">
            <v>25.09</v>
          </cell>
        </row>
        <row r="270">
          <cell r="B270">
            <v>25.09</v>
          </cell>
          <cell r="C270">
            <v>25.09</v>
          </cell>
        </row>
        <row r="271">
          <cell r="B271">
            <v>25.1</v>
          </cell>
          <cell r="C271">
            <v>25.09</v>
          </cell>
        </row>
        <row r="272">
          <cell r="B272">
            <v>25.1</v>
          </cell>
          <cell r="C272">
            <v>25.09</v>
          </cell>
        </row>
        <row r="273">
          <cell r="B273">
            <v>25.1</v>
          </cell>
          <cell r="C273">
            <v>25.09</v>
          </cell>
        </row>
        <row r="274">
          <cell r="B274">
            <v>25.1</v>
          </cell>
          <cell r="C274">
            <v>25.09</v>
          </cell>
        </row>
        <row r="275">
          <cell r="B275">
            <v>25.1</v>
          </cell>
          <cell r="C275">
            <v>25.09</v>
          </cell>
        </row>
        <row r="276">
          <cell r="B276">
            <v>25.1</v>
          </cell>
          <cell r="C276">
            <v>25.09</v>
          </cell>
        </row>
        <row r="277">
          <cell r="B277">
            <v>25.1</v>
          </cell>
          <cell r="C277">
            <v>25.09</v>
          </cell>
        </row>
        <row r="278">
          <cell r="B278">
            <v>25.1</v>
          </cell>
          <cell r="C278">
            <v>25.09</v>
          </cell>
        </row>
        <row r="279">
          <cell r="B279">
            <v>25.1</v>
          </cell>
          <cell r="C279">
            <v>25.09</v>
          </cell>
        </row>
        <row r="280">
          <cell r="B280">
            <v>25.09</v>
          </cell>
          <cell r="C280">
            <v>25.09</v>
          </cell>
        </row>
        <row r="281">
          <cell r="B281">
            <v>25.09</v>
          </cell>
          <cell r="C281">
            <v>25.09</v>
          </cell>
        </row>
        <row r="282">
          <cell r="B282">
            <v>25.09</v>
          </cell>
          <cell r="C282">
            <v>25.08</v>
          </cell>
        </row>
        <row r="283">
          <cell r="B283">
            <v>25.09</v>
          </cell>
          <cell r="C283">
            <v>25.08</v>
          </cell>
        </row>
        <row r="284">
          <cell r="B284">
            <v>25.09</v>
          </cell>
          <cell r="C284">
            <v>25.08</v>
          </cell>
        </row>
        <row r="285">
          <cell r="B285">
            <v>25.08</v>
          </cell>
          <cell r="C285">
            <v>25.07</v>
          </cell>
        </row>
        <row r="286">
          <cell r="B286">
            <v>25.08</v>
          </cell>
          <cell r="C286">
            <v>25.07</v>
          </cell>
        </row>
        <row r="287">
          <cell r="B287">
            <v>25.08</v>
          </cell>
          <cell r="C287">
            <v>25.07</v>
          </cell>
        </row>
        <row r="288">
          <cell r="B288">
            <v>25.08</v>
          </cell>
          <cell r="C288">
            <v>25.06</v>
          </cell>
        </row>
        <row r="289">
          <cell r="B289">
            <v>25.07</v>
          </cell>
          <cell r="C289">
            <v>25.06</v>
          </cell>
        </row>
        <row r="290">
          <cell r="B290">
            <v>25.07</v>
          </cell>
          <cell r="C290">
            <v>25.06</v>
          </cell>
        </row>
        <row r="291">
          <cell r="B291">
            <v>25.07</v>
          </cell>
          <cell r="C291">
            <v>25.06</v>
          </cell>
        </row>
        <row r="292">
          <cell r="B292">
            <v>25.07</v>
          </cell>
          <cell r="C292">
            <v>25.05</v>
          </cell>
        </row>
        <row r="293">
          <cell r="B293">
            <v>25.07</v>
          </cell>
          <cell r="C293">
            <v>25.05</v>
          </cell>
        </row>
        <row r="294">
          <cell r="B294">
            <v>25.07</v>
          </cell>
          <cell r="C294">
            <v>25.05</v>
          </cell>
        </row>
        <row r="295">
          <cell r="B295">
            <v>25.06</v>
          </cell>
          <cell r="C295">
            <v>25.05</v>
          </cell>
        </row>
        <row r="296">
          <cell r="B296">
            <v>25.06</v>
          </cell>
          <cell r="C296">
            <v>25.05</v>
          </cell>
        </row>
        <row r="297">
          <cell r="B297">
            <v>25.06</v>
          </cell>
          <cell r="C297">
            <v>25.05</v>
          </cell>
        </row>
        <row r="298">
          <cell r="B298">
            <v>25.06</v>
          </cell>
          <cell r="C298">
            <v>25.05</v>
          </cell>
        </row>
        <row r="299">
          <cell r="B299">
            <v>25.06</v>
          </cell>
          <cell r="C299">
            <v>25.05</v>
          </cell>
        </row>
        <row r="300">
          <cell r="B300">
            <v>25.06</v>
          </cell>
          <cell r="C300">
            <v>25.05</v>
          </cell>
        </row>
        <row r="301">
          <cell r="B301">
            <v>25.06</v>
          </cell>
          <cell r="C301">
            <v>25.05</v>
          </cell>
        </row>
        <row r="302">
          <cell r="B302">
            <v>25.06</v>
          </cell>
          <cell r="C302">
            <v>25.06</v>
          </cell>
        </row>
        <row r="303">
          <cell r="B303">
            <v>25.06</v>
          </cell>
          <cell r="C303">
            <v>25.06</v>
          </cell>
        </row>
        <row r="304">
          <cell r="B304">
            <v>25.05</v>
          </cell>
          <cell r="C304">
            <v>25.06</v>
          </cell>
        </row>
        <row r="305">
          <cell r="B305">
            <v>25.05</v>
          </cell>
          <cell r="C305">
            <v>25.06</v>
          </cell>
        </row>
        <row r="306">
          <cell r="B306">
            <v>25.05</v>
          </cell>
          <cell r="C306">
            <v>25.06</v>
          </cell>
        </row>
        <row r="307">
          <cell r="B307">
            <v>25.05</v>
          </cell>
          <cell r="C307">
            <v>25.06</v>
          </cell>
        </row>
        <row r="308">
          <cell r="B308">
            <v>25.05</v>
          </cell>
          <cell r="C308">
            <v>25.06</v>
          </cell>
        </row>
        <row r="309">
          <cell r="B309">
            <v>25.05</v>
          </cell>
          <cell r="C309">
            <v>25.06</v>
          </cell>
        </row>
        <row r="310">
          <cell r="B310">
            <v>25.04</v>
          </cell>
          <cell r="C310">
            <v>25.06</v>
          </cell>
        </row>
        <row r="311">
          <cell r="B311">
            <v>25.04</v>
          </cell>
          <cell r="C311">
            <v>25.05</v>
          </cell>
        </row>
        <row r="312">
          <cell r="B312">
            <v>25.04</v>
          </cell>
          <cell r="C312">
            <v>25.05</v>
          </cell>
        </row>
        <row r="313">
          <cell r="B313">
            <v>25.04</v>
          </cell>
          <cell r="C313">
            <v>25.05</v>
          </cell>
        </row>
        <row r="314">
          <cell r="B314">
            <v>25.03</v>
          </cell>
          <cell r="C314">
            <v>25.04</v>
          </cell>
        </row>
        <row r="315">
          <cell r="B315">
            <v>25.03</v>
          </cell>
          <cell r="C315">
            <v>25.04</v>
          </cell>
        </row>
        <row r="316">
          <cell r="B316">
            <v>25.03</v>
          </cell>
          <cell r="C316">
            <v>25.03</v>
          </cell>
        </row>
        <row r="317">
          <cell r="B317">
            <v>25.03</v>
          </cell>
          <cell r="C317">
            <v>25.03</v>
          </cell>
        </row>
        <row r="318">
          <cell r="B318">
            <v>25.03</v>
          </cell>
          <cell r="C318">
            <v>25.02</v>
          </cell>
        </row>
        <row r="319">
          <cell r="B319">
            <v>25.02</v>
          </cell>
          <cell r="C319">
            <v>25.02</v>
          </cell>
        </row>
        <row r="320">
          <cell r="B320">
            <v>25.02</v>
          </cell>
          <cell r="C320">
            <v>25.02</v>
          </cell>
        </row>
        <row r="321">
          <cell r="B321">
            <v>25.02</v>
          </cell>
          <cell r="C321">
            <v>25.01</v>
          </cell>
        </row>
        <row r="322">
          <cell r="B322">
            <v>25.02</v>
          </cell>
          <cell r="C322">
            <v>25.01</v>
          </cell>
        </row>
        <row r="323">
          <cell r="B323">
            <v>25.02</v>
          </cell>
          <cell r="C323">
            <v>25.01</v>
          </cell>
        </row>
        <row r="324">
          <cell r="B324">
            <v>25.02</v>
          </cell>
          <cell r="C324">
            <v>25.01</v>
          </cell>
        </row>
        <row r="325">
          <cell r="B325">
            <v>25.02</v>
          </cell>
          <cell r="C325">
            <v>25.01</v>
          </cell>
        </row>
        <row r="326">
          <cell r="B326">
            <v>25.02</v>
          </cell>
          <cell r="C326">
            <v>25.01</v>
          </cell>
        </row>
        <row r="327">
          <cell r="B327">
            <v>25.02</v>
          </cell>
          <cell r="C327">
            <v>25.02</v>
          </cell>
        </row>
        <row r="328">
          <cell r="B328">
            <v>25.02</v>
          </cell>
          <cell r="C328">
            <v>25.02</v>
          </cell>
        </row>
        <row r="329">
          <cell r="B329">
            <v>25.02</v>
          </cell>
          <cell r="C329">
            <v>25.03</v>
          </cell>
        </row>
        <row r="330">
          <cell r="B330">
            <v>25.03</v>
          </cell>
          <cell r="C330">
            <v>25.03</v>
          </cell>
        </row>
        <row r="331">
          <cell r="B331">
            <v>25.03</v>
          </cell>
          <cell r="C331">
            <v>25.04</v>
          </cell>
        </row>
        <row r="332">
          <cell r="B332">
            <v>25.03</v>
          </cell>
          <cell r="C332">
            <v>25.04</v>
          </cell>
        </row>
        <row r="333">
          <cell r="B333">
            <v>25.03</v>
          </cell>
          <cell r="C333">
            <v>25.05</v>
          </cell>
        </row>
        <row r="334">
          <cell r="B334">
            <v>25.04</v>
          </cell>
          <cell r="C334">
            <v>25.06</v>
          </cell>
        </row>
        <row r="335">
          <cell r="B335">
            <v>25.04</v>
          </cell>
          <cell r="C335">
            <v>25.06</v>
          </cell>
        </row>
        <row r="336">
          <cell r="B336">
            <v>25.04</v>
          </cell>
          <cell r="C336">
            <v>25.07</v>
          </cell>
        </row>
        <row r="337">
          <cell r="B337">
            <v>25.04</v>
          </cell>
          <cell r="C337">
            <v>25.07</v>
          </cell>
        </row>
        <row r="338">
          <cell r="B338">
            <v>25.05</v>
          </cell>
          <cell r="C338">
            <v>25.08</v>
          </cell>
        </row>
        <row r="339">
          <cell r="B339">
            <v>25.05</v>
          </cell>
          <cell r="C339">
            <v>25.08</v>
          </cell>
        </row>
        <row r="340">
          <cell r="B340">
            <v>25.05</v>
          </cell>
          <cell r="C340">
            <v>25.08</v>
          </cell>
        </row>
        <row r="341">
          <cell r="B341">
            <v>25.05</v>
          </cell>
          <cell r="C341">
            <v>25.08</v>
          </cell>
        </row>
        <row r="342">
          <cell r="B342">
            <v>25.05</v>
          </cell>
          <cell r="C342">
            <v>25.08</v>
          </cell>
        </row>
        <row r="343">
          <cell r="B343">
            <v>25.05</v>
          </cell>
          <cell r="C343">
            <v>25.08</v>
          </cell>
        </row>
        <row r="344">
          <cell r="B344">
            <v>25.06</v>
          </cell>
          <cell r="C344">
            <v>25.08</v>
          </cell>
        </row>
        <row r="345">
          <cell r="B345">
            <v>25.06</v>
          </cell>
          <cell r="C345">
            <v>25.08</v>
          </cell>
        </row>
        <row r="346">
          <cell r="B346">
            <v>25.06</v>
          </cell>
          <cell r="C346">
            <v>25.07</v>
          </cell>
        </row>
        <row r="347">
          <cell r="B347">
            <v>25.06</v>
          </cell>
          <cell r="C347">
            <v>25.07</v>
          </cell>
        </row>
        <row r="348">
          <cell r="B348">
            <v>25.06</v>
          </cell>
          <cell r="C348">
            <v>25.06</v>
          </cell>
        </row>
        <row r="349">
          <cell r="B349">
            <v>25.06</v>
          </cell>
          <cell r="C349">
            <v>25.06</v>
          </cell>
        </row>
        <row r="350">
          <cell r="B350">
            <v>25.06</v>
          </cell>
          <cell r="C350">
            <v>25.06</v>
          </cell>
        </row>
        <row r="351">
          <cell r="B351">
            <v>25.05</v>
          </cell>
          <cell r="C351">
            <v>25.05</v>
          </cell>
        </row>
        <row r="352">
          <cell r="B352">
            <v>25.05</v>
          </cell>
          <cell r="C352">
            <v>25.05</v>
          </cell>
        </row>
        <row r="353">
          <cell r="B353">
            <v>25.05</v>
          </cell>
          <cell r="C353">
            <v>25.05</v>
          </cell>
        </row>
        <row r="354">
          <cell r="B354">
            <v>25.05</v>
          </cell>
          <cell r="C354">
            <v>25.05</v>
          </cell>
        </row>
        <row r="355">
          <cell r="B355">
            <v>25.05</v>
          </cell>
          <cell r="C355">
            <v>25.05</v>
          </cell>
        </row>
        <row r="356">
          <cell r="B356">
            <v>25.05</v>
          </cell>
          <cell r="C356">
            <v>25.05</v>
          </cell>
        </row>
        <row r="357">
          <cell r="B357">
            <v>25.05</v>
          </cell>
          <cell r="C357">
            <v>25.05</v>
          </cell>
        </row>
        <row r="358">
          <cell r="B358">
            <v>25.05</v>
          </cell>
          <cell r="C358">
            <v>25.05</v>
          </cell>
        </row>
        <row r="359">
          <cell r="B359">
            <v>25.05</v>
          </cell>
          <cell r="C359">
            <v>25.05</v>
          </cell>
        </row>
        <row r="360">
          <cell r="B360">
            <v>25.05</v>
          </cell>
          <cell r="C360">
            <v>25.05</v>
          </cell>
        </row>
        <row r="361">
          <cell r="B361">
            <v>25.05</v>
          </cell>
          <cell r="C361">
            <v>25.05</v>
          </cell>
        </row>
        <row r="362">
          <cell r="B362">
            <v>25.05</v>
          </cell>
          <cell r="C362">
            <v>25.05</v>
          </cell>
        </row>
        <row r="363">
          <cell r="B363">
            <v>25.05</v>
          </cell>
          <cell r="C363">
            <v>25.05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-005-00-03.4112.dat" connectionId="1" xr16:uid="{860667B8-AAE9-5B40-B6D9-3674964397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-005-00-03.4112.dat" connectionId="2" xr16:uid="{E9852981-1B19-D842-8B7F-C3621C2C6A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A9D1-0066-5644-8031-30ED4CCFF322}">
  <dimension ref="A1:AC18"/>
  <sheetViews>
    <sheetView zoomScaleNormal="100" workbookViewId="0">
      <selection activeCell="D19" sqref="D19"/>
    </sheetView>
  </sheetViews>
  <sheetFormatPr baseColWidth="10" defaultRowHeight="16"/>
  <cols>
    <col min="1" max="1" width="19" customWidth="1"/>
  </cols>
  <sheetData>
    <row r="1" spans="1:29" s="1" customFormat="1">
      <c r="A1" s="1" t="s">
        <v>0</v>
      </c>
    </row>
    <row r="3" spans="1:29">
      <c r="A3" s="2" t="s">
        <v>1</v>
      </c>
      <c r="B3" t="s">
        <v>2</v>
      </c>
    </row>
    <row r="4" spans="1:29">
      <c r="A4" s="2" t="s">
        <v>3</v>
      </c>
      <c r="B4">
        <v>299792458</v>
      </c>
      <c r="C4" t="s">
        <v>4</v>
      </c>
    </row>
    <row r="5" spans="1:29">
      <c r="A5" s="2" t="s">
        <v>5</v>
      </c>
      <c r="B5">
        <v>10</v>
      </c>
      <c r="C5" t="s">
        <v>6</v>
      </c>
    </row>
    <row r="6" spans="1:29" ht="19">
      <c r="A6" s="2" t="s">
        <v>7</v>
      </c>
      <c r="B6" s="3">
        <f xml:space="preserve"> PI() * radius^2</f>
        <v>314.15926535897933</v>
      </c>
      <c r="C6" t="s">
        <v>8</v>
      </c>
    </row>
    <row r="7" spans="1:29">
      <c r="B7" s="3" cm="1">
        <f t="array" ref="B7" xml:space="preserve"> 10 *LOG10( size_optical_sq_m )</f>
        <v>24.971498726941338</v>
      </c>
      <c r="C7" t="s">
        <v>9</v>
      </c>
    </row>
    <row r="10" spans="1:29">
      <c r="A10" s="2" t="s">
        <v>10</v>
      </c>
      <c r="B10">
        <v>30</v>
      </c>
      <c r="C10">
        <f xml:space="preserve"> B$10 - 1</f>
        <v>29</v>
      </c>
      <c r="D10">
        <f t="shared" ref="D10:AC10" si="0" xml:space="preserve"> C$10 - 1</f>
        <v>28</v>
      </c>
      <c r="E10">
        <f t="shared" si="0"/>
        <v>27</v>
      </c>
      <c r="F10">
        <f t="shared" si="0"/>
        <v>26</v>
      </c>
      <c r="G10">
        <f t="shared" si="0"/>
        <v>25</v>
      </c>
      <c r="H10">
        <f t="shared" si="0"/>
        <v>24</v>
      </c>
      <c r="I10">
        <f t="shared" si="0"/>
        <v>23</v>
      </c>
      <c r="J10">
        <f t="shared" si="0"/>
        <v>22</v>
      </c>
      <c r="K10">
        <f t="shared" si="0"/>
        <v>21</v>
      </c>
      <c r="L10">
        <f t="shared" si="0"/>
        <v>20</v>
      </c>
      <c r="M10">
        <f t="shared" si="0"/>
        <v>19</v>
      </c>
      <c r="N10">
        <f t="shared" si="0"/>
        <v>18</v>
      </c>
      <c r="O10">
        <f t="shared" si="0"/>
        <v>17</v>
      </c>
      <c r="P10">
        <f t="shared" si="0"/>
        <v>16</v>
      </c>
      <c r="Q10">
        <f t="shared" si="0"/>
        <v>15</v>
      </c>
      <c r="R10">
        <f t="shared" si="0"/>
        <v>14</v>
      </c>
      <c r="S10">
        <f t="shared" si="0"/>
        <v>13</v>
      </c>
      <c r="T10">
        <f t="shared" si="0"/>
        <v>12</v>
      </c>
      <c r="U10">
        <f t="shared" si="0"/>
        <v>11</v>
      </c>
      <c r="V10">
        <f t="shared" si="0"/>
        <v>10</v>
      </c>
      <c r="W10">
        <f t="shared" si="0"/>
        <v>9</v>
      </c>
      <c r="X10">
        <f t="shared" si="0"/>
        <v>8</v>
      </c>
      <c r="Y10">
        <f t="shared" si="0"/>
        <v>7</v>
      </c>
      <c r="Z10">
        <f t="shared" si="0"/>
        <v>6</v>
      </c>
      <c r="AA10">
        <f t="shared" si="0"/>
        <v>5</v>
      </c>
      <c r="AB10">
        <f t="shared" si="0"/>
        <v>4</v>
      </c>
      <c r="AC10">
        <f t="shared" si="0"/>
        <v>3</v>
      </c>
    </row>
    <row r="11" spans="1:29">
      <c r="A11" s="2" t="s">
        <v>11</v>
      </c>
      <c r="B11" s="4">
        <f xml:space="preserve">  c_ / ( B10 * 1000000 )</f>
        <v>9.9930819333333325</v>
      </c>
      <c r="C11" s="4">
        <f xml:space="preserve">  c_ / ( C10 * 1000000 )</f>
        <v>10.337670965517241</v>
      </c>
      <c r="D11" s="4">
        <f xml:space="preserve">  c_ / ( D10 * 1000000 )</f>
        <v>10.7068735</v>
      </c>
      <c r="E11" s="4">
        <f xml:space="preserve">  c_ / ( E10 * 1000000 )</f>
        <v>11.103424370370371</v>
      </c>
      <c r="F11" s="4">
        <f xml:space="preserve">  c_ / ( F10 * 1000000 )</f>
        <v>11.530479153846153</v>
      </c>
      <c r="G11" s="4">
        <f xml:space="preserve">  c_ / ( G10 * 1000000 )</f>
        <v>11.991698319999999</v>
      </c>
      <c r="H11" s="4">
        <f xml:space="preserve">  c_ / ( H10 * 1000000 )</f>
        <v>12.491352416666667</v>
      </c>
      <c r="I11" s="4">
        <f xml:space="preserve">  c_ / ( I10 * 1000000 )</f>
        <v>13.034454695652174</v>
      </c>
      <c r="J11" s="4">
        <f xml:space="preserve">  c_ / ( J10 * 1000000 )</f>
        <v>13.62692990909091</v>
      </c>
      <c r="K11" s="4">
        <f xml:space="preserve">  c_ / ( K10 * 1000000 )</f>
        <v>14.275831333333333</v>
      </c>
      <c r="L11" s="4">
        <f xml:space="preserve">  c_ / ( L10 * 1000000 )</f>
        <v>14.989622900000001</v>
      </c>
      <c r="M11" s="4">
        <f xml:space="preserve">  c_ / ( M10 * 1000000 )</f>
        <v>15.778550421052632</v>
      </c>
      <c r="N11" s="4">
        <f xml:space="preserve">  c_ / ( N10 * 1000000 )</f>
        <v>16.655136555555554</v>
      </c>
      <c r="O11" s="4">
        <f xml:space="preserve">  c_ / ( O10 * 1000000 )</f>
        <v>17.634850470588237</v>
      </c>
      <c r="P11" s="4">
        <f xml:space="preserve">  c_ / ( P10 * 1000000 )</f>
        <v>18.737028625000001</v>
      </c>
      <c r="Q11" s="4">
        <f xml:space="preserve">  c_ / ( Q10 * 1000000 )</f>
        <v>19.986163866666665</v>
      </c>
      <c r="R11" s="4">
        <f xml:space="preserve">  c_ / ( R10 * 1000000 )</f>
        <v>21.413747000000001</v>
      </c>
      <c r="S11" s="4">
        <f xml:space="preserve">  c_ / ( S10 * 1000000 )</f>
        <v>23.060958307692307</v>
      </c>
      <c r="T11" s="4">
        <f xml:space="preserve">  c_ / ( T10 * 1000000 )</f>
        <v>24.982704833333333</v>
      </c>
      <c r="U11" s="4">
        <f xml:space="preserve">  c_ / ( U10 * 1000000 )</f>
        <v>27.253859818181819</v>
      </c>
      <c r="V11" s="4">
        <f xml:space="preserve">  c_ / ( V10 * 1000000 )</f>
        <v>29.979245800000001</v>
      </c>
      <c r="W11" s="4">
        <f xml:space="preserve">  c_ / ( W10 * 1000000 )</f>
        <v>33.310273111111108</v>
      </c>
      <c r="X11" s="4">
        <f xml:space="preserve">  c_ / ( X10 * 1000000 )</f>
        <v>37.474057250000001</v>
      </c>
      <c r="Y11" s="4">
        <f xml:space="preserve">  c_ / ( Y10 * 1000000 )</f>
        <v>42.827494000000002</v>
      </c>
      <c r="Z11" s="4">
        <f xml:space="preserve">  c_ / ( Z10 * 1000000 )</f>
        <v>49.965409666666666</v>
      </c>
      <c r="AA11" s="4">
        <f xml:space="preserve">  c_ / ( AA10 * 1000000 )</f>
        <v>59.958491600000002</v>
      </c>
      <c r="AB11" s="4">
        <f xml:space="preserve">  c_ / ( AB10 * 1000000 )</f>
        <v>74.948114500000003</v>
      </c>
      <c r="AC11" s="4">
        <f xml:space="preserve">  c_ / ( AC10 * 1000000 )</f>
        <v>99.930819333333332</v>
      </c>
    </row>
    <row r="12" spans="1:29">
      <c r="A12" s="2" t="s">
        <v>12</v>
      </c>
      <c r="B12" s="4">
        <f xml:space="preserve">  radius / lambda</f>
        <v>1.0006922855944562</v>
      </c>
      <c r="C12" s="4">
        <f xml:space="preserve">  radius / C11</f>
        <v>0.967335876074641</v>
      </c>
      <c r="D12" s="4">
        <f xml:space="preserve">  radius / D11</f>
        <v>0.93397946655482567</v>
      </c>
      <c r="E12" s="4">
        <f xml:space="preserve">  radius / E11</f>
        <v>0.90062305703501044</v>
      </c>
      <c r="F12" s="4">
        <f xml:space="preserve">  radius / F11</f>
        <v>0.86726664751519533</v>
      </c>
      <c r="G12" s="4">
        <f xml:space="preserve">  radius / G11</f>
        <v>0.83391023799538022</v>
      </c>
      <c r="H12" s="4">
        <f xml:space="preserve">  radius / H11</f>
        <v>0.80055382847556489</v>
      </c>
      <c r="I12" s="4">
        <f xml:space="preserve">  radius / I11</f>
        <v>0.76719741895574967</v>
      </c>
      <c r="J12" s="4">
        <f xml:space="preserve">  radius / J11</f>
        <v>0.73384100943593444</v>
      </c>
      <c r="K12" s="4">
        <f xml:space="preserve">  radius / K11</f>
        <v>0.70048459991611933</v>
      </c>
      <c r="L12" s="4">
        <f xml:space="preserve">  radius / L11</f>
        <v>0.66712819039630411</v>
      </c>
      <c r="M12" s="4">
        <f xml:space="preserve">  radius / M11</f>
        <v>0.63377178087648889</v>
      </c>
      <c r="N12" s="4">
        <f xml:space="preserve">  radius / N11</f>
        <v>0.60041537135667378</v>
      </c>
      <c r="O12" s="4">
        <f xml:space="preserve">  radius / O11</f>
        <v>0.56705896183685844</v>
      </c>
      <c r="P12" s="4">
        <f xml:space="preserve">  radius / P11</f>
        <v>0.53370255231704322</v>
      </c>
      <c r="Q12" s="4">
        <f xml:space="preserve">  radius / Q11</f>
        <v>0.50034614279722811</v>
      </c>
      <c r="R12" s="4">
        <f xml:space="preserve">  radius / R11</f>
        <v>0.46698973327741283</v>
      </c>
      <c r="S12" s="4">
        <f xml:space="preserve">  radius / S11</f>
        <v>0.43363332375759767</v>
      </c>
      <c r="T12" s="4">
        <f xml:space="preserve">  radius / T11</f>
        <v>0.40027691423778244</v>
      </c>
      <c r="U12" s="4">
        <f xml:space="preserve">  radius / U11</f>
        <v>0.36692050471796722</v>
      </c>
      <c r="V12" s="4">
        <f xml:space="preserve">  radius / V11</f>
        <v>0.33356409519815206</v>
      </c>
      <c r="W12" s="4">
        <f xml:space="preserve">  radius / W11</f>
        <v>0.30020768567833689</v>
      </c>
      <c r="X12" s="4">
        <f xml:space="preserve">  radius / X11</f>
        <v>0.26685127615852161</v>
      </c>
      <c r="Y12" s="4">
        <f xml:space="preserve">  radius / Y11</f>
        <v>0.23349486663870642</v>
      </c>
      <c r="Z12" s="4">
        <f xml:space="preserve">  radius / Z11</f>
        <v>0.20013845711889122</v>
      </c>
      <c r="AA12" s="4">
        <f xml:space="preserve">  radius / AA11</f>
        <v>0.16678204759907603</v>
      </c>
      <c r="AB12" s="4">
        <f xml:space="preserve">  radius / AB11</f>
        <v>0.13342563807926081</v>
      </c>
      <c r="AC12" s="4">
        <f xml:space="preserve">  radius / AC11</f>
        <v>0.10006922855944561</v>
      </c>
    </row>
    <row r="13" spans="1:29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2" t="s">
        <v>13</v>
      </c>
      <c r="B14" s="4">
        <f xml:space="preserve">  '[1]sp-10-ng-mod-30.dat'!H4</f>
        <v>25.056000000000051</v>
      </c>
      <c r="C14" s="4">
        <f xml:space="preserve">  '[1]sp-10-ng-mod-29.dat'!$H$4</f>
        <v>25.998277777777741</v>
      </c>
      <c r="D14" s="4">
        <f xml:space="preserve">  '[1]sp-10-ng-mod-28.dat'!$H$4</f>
        <v>25.986388888888747</v>
      </c>
      <c r="E14" s="4">
        <f xml:space="preserve">  '[1]sp-10-ng-mod-27.dat'!$H$4</f>
        <v>24.939472222222214</v>
      </c>
      <c r="F14" s="4">
        <f xml:space="preserve">  '[1]sp-10-ng-mod-26.dat'!$H$4</f>
        <v>23.658055555555499</v>
      </c>
      <c r="G14" s="4">
        <f xml:space="preserve">  '[1]sp-10-ng-mod-25.dat'!$H$4</f>
        <v>23.967916666666664</v>
      </c>
      <c r="H14" s="4">
        <f xml:space="preserve">  '[1]sp-10-ng-mod-24.dat'!$H$4</f>
        <v>25.493833333333253</v>
      </c>
      <c r="I14" s="4">
        <f xml:space="preserve">  '[1]sp-10-ng-mod-23.dat'!$H$4</f>
        <v>26.420472222222209</v>
      </c>
      <c r="J14" s="4">
        <f xml:space="preserve">  '[1]sp-10-ng-mod-22.dat'!$H$4</f>
        <v>26.07886111111107</v>
      </c>
      <c r="K14" s="4">
        <f xml:space="preserve">  '[1]sp-10-ng-mod-21.dat'!$H$4</f>
        <v>24.498277777777751</v>
      </c>
      <c r="L14" s="4">
        <f xml:space="preserve">  '[1]sp-10-ng-mod-20.dat'!$H$4</f>
        <v>23.013055555555642</v>
      </c>
      <c r="M14" s="4">
        <f xml:space="preserve">  '[1]sp-10-ng-mod-19.dat'!$H$4</f>
        <v>24.150166666666603</v>
      </c>
      <c r="N14" s="4">
        <f xml:space="preserve">  '[1]sp-10-ng-mod-18.dat'!$H$4</f>
        <v>26.161972222222161</v>
      </c>
      <c r="O14" s="4">
        <f xml:space="preserve">  '[1]sp-10-ng-mod-17.dat'!$H$4</f>
        <v>26.971694444444307</v>
      </c>
      <c r="P14" s="4">
        <f xml:space="preserve">  '[1]sp-10-ng-mod-16.dat'!$H$4</f>
        <v>26.151555555555387</v>
      </c>
      <c r="Q14" s="4">
        <f xml:space="preserve">  '[1]sp-10-ng-mod-15.dat'!$H$4</f>
        <v>23.717138888888812</v>
      </c>
      <c r="R14" s="4">
        <f xml:space="preserve">  '[1]sp-10-ng-mod-14.dat'!$H$4</f>
        <v>22.050722222222312</v>
      </c>
      <c r="S14" s="4">
        <f xml:space="preserve">  '[1]sp-10-ng-mod-13.dat'!$H$4</f>
        <v>24.737333333333137</v>
      </c>
      <c r="T14" s="4">
        <f xml:space="preserve">  '[1]sp-10-ng-mod-12.dat'!$H$4</f>
        <v>27.231111111110941</v>
      </c>
      <c r="U14" s="4">
        <f xml:space="preserve">  '[1]sp-10-ng-mod-12.dat'!$H$4</f>
        <v>27.231111111110941</v>
      </c>
      <c r="V14" s="4">
        <f xml:space="preserve">  '[1]sp-10-ng-mod-10.dat'!$H$4</f>
        <v>26.472416666666561</v>
      </c>
      <c r="W14" s="4">
        <f xml:space="preserve">  '[1]sp-10-ng-mod-09.dat'!$H$4</f>
        <v>22.271305555555767</v>
      </c>
      <c r="X14" s="4">
        <f xml:space="preserve">  '[1]sp-10-ng-mod-08.dat'!$H$4</f>
        <v>20.426833333333281</v>
      </c>
      <c r="Y14" s="4">
        <f xml:space="preserve">  '[1]sp-10-ng-mod-07.dat'!$H$4</f>
        <v>26.076416666666596</v>
      </c>
      <c r="Z14" s="4">
        <f xml:space="preserve">  '[1]sp-10-ng-mod-06.dat'!$H$4</f>
        <v>29.370555555555686</v>
      </c>
      <c r="AA14" s="4">
        <f xml:space="preserve">  '[1]sp-10-ng-mod-05.dat'!$H$4</f>
        <v>30.579999999999938</v>
      </c>
      <c r="AB14" s="4">
        <f xml:space="preserve">  '[1]sp-10-ng-mod-04.dat'!$H$4</f>
        <v>29.554250000000106</v>
      </c>
      <c r="AC14" s="4">
        <f xml:space="preserve">  '[1]sp-10-ng-mod-03.dat'!$H$4</f>
        <v>25.870638888888898</v>
      </c>
    </row>
    <row r="15" spans="1:29">
      <c r="A15" s="2" t="s">
        <v>14</v>
      </c>
      <c r="B15" s="5">
        <f xml:space="preserve"> 1 - size_optical_dbsm / B14</f>
        <v>3.3724965301210608E-3</v>
      </c>
      <c r="C15" s="5">
        <f xml:space="preserve"> 1 - size_optical_dbsm / C14</f>
        <v>3.9494118018619351E-2</v>
      </c>
      <c r="D15" s="5">
        <f xml:space="preserve"> 1 - size_optical_dbsm / D14</f>
        <v>3.9054682291057241E-2</v>
      </c>
      <c r="E15" s="5">
        <f xml:space="preserve"> 1 - size_optical_dbsm / E14</f>
        <v>-1.2841693053387004E-3</v>
      </c>
      <c r="F15" s="5">
        <f xml:space="preserve"> 1 - size_optical_dbsm / F14</f>
        <v>-5.5517798929058948E-2</v>
      </c>
      <c r="G15" s="5">
        <f xml:space="preserve"> 1 - size_optical_dbsm / G14</f>
        <v>-4.1871893758309131E-2</v>
      </c>
      <c r="H15" s="5">
        <f xml:space="preserve"> 1 - size_optical_dbsm / H14</f>
        <v>2.0488664829739878E-2</v>
      </c>
      <c r="I15" s="5">
        <f xml:space="preserve"> 1 - size_optical_dbsm / I14</f>
        <v>5.4842831085439192E-2</v>
      </c>
      <c r="J15" s="5">
        <f xml:space="preserve"> 1 - size_optical_dbsm / J14</f>
        <v>4.2462068395231145E-2</v>
      </c>
      <c r="K15" s="5">
        <f xml:space="preserve"> 1 - size_optical_dbsm / K14</f>
        <v>-1.9316498631297252E-2</v>
      </c>
      <c r="L15" s="5">
        <f xml:space="preserve"> 1 - size_optical_dbsm / L14</f>
        <v>-8.5101396755325798E-2</v>
      </c>
      <c r="M15" s="5">
        <f xml:space="preserve"> 1 - size_optical_dbsm / M14</f>
        <v>-3.400937441182883E-2</v>
      </c>
      <c r="N15" s="5">
        <f xml:space="preserve"> 1 - size_optical_dbsm / N14</f>
        <v>4.5503966030115528E-2</v>
      </c>
      <c r="O15" s="5">
        <f xml:space="preserve"> 1 - size_optical_dbsm / O14</f>
        <v>7.4159067819151159E-2</v>
      </c>
      <c r="P15" s="5">
        <f xml:space="preserve"> 1 - size_optical_dbsm / P14</f>
        <v>4.5123771934223234E-2</v>
      </c>
      <c r="Q15" s="5">
        <f xml:space="preserve"> 1 - size_optical_dbsm / Q14</f>
        <v>-5.2888328728393885E-2</v>
      </c>
      <c r="R15" s="5">
        <f xml:space="preserve"> 1 - size_optical_dbsm / R14</f>
        <v>-0.13245718100677539</v>
      </c>
      <c r="S15" s="5">
        <f xml:space="preserve"> 1 - size_optical_dbsm / S14</f>
        <v>-9.4660726139250695E-3</v>
      </c>
      <c r="T15" s="5">
        <f xml:space="preserve"> 1 - size_optical_dbsm / T14</f>
        <v>8.2979074006555242E-2</v>
      </c>
      <c r="U15" s="5">
        <f xml:space="preserve"> 1 - size_optical_dbsm / U14</f>
        <v>8.2979074006555242E-2</v>
      </c>
      <c r="V15" s="5">
        <f xml:space="preserve"> 1 - size_optical_dbsm / V14</f>
        <v>5.6697428067273625E-2</v>
      </c>
      <c r="W15" s="5">
        <f xml:space="preserve"> 1 - size_optical_dbsm / W14</f>
        <v>-0.12124090187034353</v>
      </c>
      <c r="X15" s="5">
        <f xml:space="preserve"> 1 - size_optical_dbsm / X14</f>
        <v>-0.22248506753084918</v>
      </c>
      <c r="Y15" s="5">
        <f xml:space="preserve"> 1 - size_optical_dbsm / Y14</f>
        <v>4.2372307278617405E-2</v>
      </c>
      <c r="Z15" s="5">
        <f xml:space="preserve"> 1 - size_optical_dbsm / Z14</f>
        <v>0.14977778749514425</v>
      </c>
      <c r="AA15" s="5">
        <f xml:space="preserve"> 1 - size_optical_dbsm / AA14</f>
        <v>0.18340422737274731</v>
      </c>
      <c r="AB15" s="5">
        <f xml:space="preserve"> 1 - size_optical_dbsm / AB14</f>
        <v>0.15506234375965389</v>
      </c>
      <c r="AC15" s="5">
        <f xml:space="preserve"> 1 - size_optical_dbsm / AC14</f>
        <v>3.4755236073189089E-2</v>
      </c>
    </row>
    <row r="16" spans="1:29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9">
      <c r="A17" s="2" t="s">
        <v>15</v>
      </c>
      <c r="B17" s="4">
        <f xml:space="preserve"> 10^( B14 / 10 )</f>
        <v>320.33176008528517</v>
      </c>
      <c r="C17" s="4">
        <f t="shared" ref="C17:AA17" si="1" xml:space="preserve"> 10^( C14 / 10 )</f>
        <v>397.94932993676389</v>
      </c>
      <c r="D17" s="4">
        <f t="shared" si="1"/>
        <v>396.86142630669883</v>
      </c>
      <c r="E17" s="4">
        <f t="shared" si="1"/>
        <v>311.85105830551856</v>
      </c>
      <c r="F17" s="4">
        <f t="shared" si="1"/>
        <v>232.16970820758755</v>
      </c>
      <c r="G17" s="4">
        <f t="shared" si="1"/>
        <v>249.33983437899965</v>
      </c>
      <c r="H17" s="4">
        <f t="shared" si="1"/>
        <v>354.30993747113115</v>
      </c>
      <c r="I17" s="4">
        <f t="shared" si="1"/>
        <v>438.57838320689797</v>
      </c>
      <c r="J17" s="4">
        <f t="shared" si="1"/>
        <v>405.4022092952448</v>
      </c>
      <c r="K17" s="4">
        <f t="shared" si="1"/>
        <v>281.72655052722502</v>
      </c>
      <c r="L17" s="4">
        <f t="shared" si="1"/>
        <v>200.12694028727103</v>
      </c>
      <c r="M17" s="4">
        <f t="shared" si="1"/>
        <v>260.02593498907771</v>
      </c>
      <c r="N17" s="4">
        <f t="shared" si="1"/>
        <v>413.23511811067993</v>
      </c>
      <c r="O17" s="4">
        <f t="shared" si="1"/>
        <v>497.93132009430707</v>
      </c>
      <c r="P17" s="4">
        <f t="shared" si="1"/>
        <v>412.24515058461503</v>
      </c>
      <c r="Q17" s="4">
        <f t="shared" si="1"/>
        <v>235.34982997270694</v>
      </c>
      <c r="R17" s="4">
        <f t="shared" si="1"/>
        <v>160.35120290611556</v>
      </c>
      <c r="S17" s="4">
        <f t="shared" si="1"/>
        <v>297.66881141254697</v>
      </c>
      <c r="T17" s="4">
        <f t="shared" si="1"/>
        <v>528.58046797804536</v>
      </c>
      <c r="U17" s="4">
        <f t="shared" si="1"/>
        <v>528.58046797804536</v>
      </c>
      <c r="V17" s="4">
        <f t="shared" si="1"/>
        <v>443.85556223212853</v>
      </c>
      <c r="W17" s="4">
        <f t="shared" si="1"/>
        <v>168.70601052062409</v>
      </c>
      <c r="X17" s="4">
        <f t="shared" si="1"/>
        <v>110.32738722550063</v>
      </c>
      <c r="Y17" s="4">
        <f t="shared" si="1"/>
        <v>405.17409119050251</v>
      </c>
      <c r="Z17" s="4">
        <f t="shared" si="1"/>
        <v>865.07857375512174</v>
      </c>
      <c r="AA17" s="4">
        <f t="shared" si="1"/>
        <v>1142.8783347897561</v>
      </c>
      <c r="AB17" s="4">
        <f xml:space="preserve"> 10^( AB14 / 10 )</f>
        <v>902.45384575527646</v>
      </c>
      <c r="AC17" s="4">
        <f xml:space="preserve"> 10^( AC14 / 10 )</f>
        <v>386.42381952767425</v>
      </c>
    </row>
    <row r="18" spans="1:29" ht="19">
      <c r="A18" s="2" t="s">
        <v>16</v>
      </c>
      <c r="B18" s="5">
        <f xml:space="preserve">  1 - size_optical_sq_m / B17</f>
        <v>1.9269068807484135E-2</v>
      </c>
      <c r="C18" s="5">
        <f xml:space="preserve">  1 - size_optical_sq_m / C17</f>
        <v>0.21055460651510383</v>
      </c>
      <c r="D18" s="5">
        <f xml:space="preserve">  1 - size_optical_sq_m / D17</f>
        <v>0.20839052491790011</v>
      </c>
      <c r="E18" s="5">
        <f xml:space="preserve">  1 - size_optical_sq_m / E17</f>
        <v>-7.4016329013044668E-3</v>
      </c>
      <c r="F18" s="5">
        <f xml:space="preserve">  1 - size_optical_sq_m / F17</f>
        <v>-0.35314493774563949</v>
      </c>
      <c r="G18" s="5">
        <f xml:space="preserve">  1 - size_optical_sq_m / G17</f>
        <v>-0.25996420163435796</v>
      </c>
      <c r="H18" s="5">
        <f xml:space="preserve">  1 - size_optical_sq_m / H17</f>
        <v>0.11332076203881036</v>
      </c>
      <c r="I18" s="5">
        <f xml:space="preserve">  1 - size_optical_sq_m / I17</f>
        <v>0.28368730108894658</v>
      </c>
      <c r="J18" s="5">
        <f xml:space="preserve">  1 - size_optical_sq_m / J17</f>
        <v>0.2250677027510114</v>
      </c>
      <c r="K18" s="5">
        <f xml:space="preserve">  1 - size_optical_sq_m / K17</f>
        <v>-0.11512125772689696</v>
      </c>
      <c r="L18" s="5">
        <f xml:space="preserve">  1 - size_optical_sq_m / L17</f>
        <v>-0.5697999724975622</v>
      </c>
      <c r="M18" s="5">
        <f xml:space="preserve">  1 - size_optical_sq_m / M17</f>
        <v>-0.20818435042710437</v>
      </c>
      <c r="N18" s="5">
        <f xml:space="preserve">  1 - size_optical_sq_m / N17</f>
        <v>0.2397566141151739</v>
      </c>
      <c r="O18" s="5">
        <f xml:space="preserve">  1 - size_optical_sq_m / O17</f>
        <v>0.36907108936333177</v>
      </c>
      <c r="P18" s="5">
        <f xml:space="preserve">  1 - size_optical_sq_m / P17</f>
        <v>0.23793096192044394</v>
      </c>
      <c r="Q18" s="5">
        <f xml:space="preserve">  1 - size_optical_sq_m / Q17</f>
        <v>-0.33486081292436776</v>
      </c>
      <c r="R18" s="5">
        <f xml:space="preserve">  1 - size_optical_sq_m / R17</f>
        <v>-0.95919494001499483</v>
      </c>
      <c r="S18" s="5">
        <f xml:space="preserve">  1 - size_optical_sq_m / S17</f>
        <v>-5.5398662252115427E-2</v>
      </c>
      <c r="T18" s="5">
        <f xml:space="preserve">  1 - size_optical_sq_m / T17</f>
        <v>0.4056547973467155</v>
      </c>
      <c r="U18" s="5">
        <f xml:space="preserve">  1 - size_optical_sq_m / U17</f>
        <v>0.4056547973467155</v>
      </c>
      <c r="V18" s="5">
        <f xml:space="preserve">  1 - size_optical_sq_m / V17</f>
        <v>0.29220383365460756</v>
      </c>
      <c r="W18" s="5">
        <f xml:space="preserve">  1 - size_optical_sq_m / W17</f>
        <v>-0.86216996294019865</v>
      </c>
      <c r="X18" s="5">
        <f xml:space="preserve">  1 - size_optical_sq_m / X17</f>
        <v>-1.847518401907426</v>
      </c>
      <c r="Y18" s="5">
        <f xml:space="preserve">  1 - size_optical_sq_m / Y17</f>
        <v>0.22463140612989085</v>
      </c>
      <c r="Z18" s="5">
        <f xml:space="preserve">  1 - size_optical_sq_m / Z17</f>
        <v>0.63684308583059579</v>
      </c>
      <c r="AA18" s="5">
        <f xml:space="preserve">  1 - size_optical_sq_m / AA17</f>
        <v>0.72511573997351864</v>
      </c>
      <c r="AB18" s="5">
        <f xml:space="preserve">  1 - size_optical_sq_m / AB17</f>
        <v>0.65188328817408392</v>
      </c>
      <c r="AC18" s="5">
        <f xml:space="preserve">  1 - size_optical_sq_m / AC17</f>
        <v>0.18700853963149544</v>
      </c>
    </row>
  </sheetData>
  <printOptions headings="1"/>
  <pageMargins left="0.7" right="0.7" top="0.75" bottom="0.75" header="0.3" footer="0.3"/>
  <pageSetup orientation="portrait" blackAndWhite="1" horizontalDpi="0" verticalDpi="0"/>
  <headerFooter>
    <oddHeader>&amp;C&amp;F</oddHeader>
    <oddFooter>&amp;L&amp;A&amp;C&amp;P /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BC89-542B-9040-B4AF-5A47FF098C42}">
  <dimension ref="A1:J365"/>
  <sheetViews>
    <sheetView workbookViewId="0">
      <selection activeCell="A4" sqref="A4"/>
    </sheetView>
  </sheetViews>
  <sheetFormatPr baseColWidth="10" defaultRowHeight="16"/>
  <cols>
    <col min="1" max="1" width="4.1640625" bestFit="1" customWidth="1"/>
    <col min="2" max="3" width="6.1640625" bestFit="1" customWidth="1"/>
    <col min="4" max="5" width="6.83203125" bestFit="1" customWidth="1"/>
  </cols>
  <sheetData>
    <row r="1" spans="1:10">
      <c r="A1" s="6" t="s">
        <v>17</v>
      </c>
      <c r="B1" s="6"/>
      <c r="C1" s="6"/>
      <c r="D1" s="6"/>
      <c r="E1" s="6"/>
      <c r="F1" s="6"/>
      <c r="G1" s="6"/>
      <c r="H1" s="6"/>
      <c r="I1" s="7"/>
      <c r="J1" s="6"/>
    </row>
    <row r="2" spans="1:10">
      <c r="I2" s="8"/>
    </row>
    <row r="3" spans="1:10">
      <c r="A3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H3" s="9" t="s">
        <v>23</v>
      </c>
      <c r="I3" s="8"/>
      <c r="J3" s="2" t="s">
        <v>24</v>
      </c>
    </row>
    <row r="4" spans="1:10">
      <c r="A4">
        <v>0</v>
      </c>
      <c r="B4">
        <v>-999</v>
      </c>
      <c r="C4">
        <v>-999</v>
      </c>
      <c r="D4">
        <v>-999</v>
      </c>
      <c r="E4">
        <v>-999</v>
      </c>
      <c r="G4" s="1" t="s">
        <v>19</v>
      </c>
      <c r="H4" s="4">
        <f xml:space="preserve"> AVERAGE( B5:B364)</f>
        <v>3.9659999999999753</v>
      </c>
      <c r="I4" s="10" t="s">
        <v>25</v>
      </c>
      <c r="J4" s="4">
        <f xml:space="preserve"> STDEV( B5:B364 )</f>
        <v>2.4903608149357882E-14</v>
      </c>
    </row>
    <row r="5" spans="1:10">
      <c r="A5">
        <v>0</v>
      </c>
      <c r="B5">
        <v>3.9660000000000002</v>
      </c>
      <c r="C5">
        <v>3.9660000000000002</v>
      </c>
      <c r="D5">
        <v>-100</v>
      </c>
      <c r="E5">
        <v>-100</v>
      </c>
      <c r="G5" s="1" t="s">
        <v>20</v>
      </c>
      <c r="H5" s="4">
        <f xml:space="preserve"> AVERAGE( C5:C364 )</f>
        <v>3.9659999999999753</v>
      </c>
      <c r="I5" s="10" t="s">
        <v>25</v>
      </c>
      <c r="J5" s="4">
        <f xml:space="preserve"> STDEV( C5:C364 )</f>
        <v>2.4903608149357882E-14</v>
      </c>
    </row>
    <row r="6" spans="1:10">
      <c r="A6">
        <v>1</v>
      </c>
      <c r="B6">
        <v>3.9660000000000002</v>
      </c>
      <c r="C6">
        <v>3.9660000000000002</v>
      </c>
      <c r="D6">
        <v>-100</v>
      </c>
      <c r="E6">
        <v>-100</v>
      </c>
    </row>
    <row r="7" spans="1:10">
      <c r="A7">
        <v>2</v>
      </c>
      <c r="B7">
        <v>3.9660000000000002</v>
      </c>
      <c r="C7">
        <v>3.9660000000000002</v>
      </c>
      <c r="D7">
        <v>-100</v>
      </c>
      <c r="E7">
        <v>-100</v>
      </c>
    </row>
    <row r="8" spans="1:10">
      <c r="A8">
        <v>3</v>
      </c>
      <c r="B8">
        <v>3.9660000000000002</v>
      </c>
      <c r="C8">
        <v>3.9660000000000002</v>
      </c>
      <c r="D8">
        <v>-100</v>
      </c>
      <c r="E8">
        <v>-100</v>
      </c>
    </row>
    <row r="9" spans="1:10">
      <c r="A9">
        <v>4</v>
      </c>
      <c r="B9">
        <v>3.9660000000000002</v>
      </c>
      <c r="C9">
        <v>3.9660000000000002</v>
      </c>
      <c r="D9">
        <v>-100</v>
      </c>
      <c r="E9">
        <v>-100</v>
      </c>
    </row>
    <row r="10" spans="1:10">
      <c r="A10">
        <v>5</v>
      </c>
      <c r="B10">
        <v>3.9660000000000002</v>
      </c>
      <c r="C10">
        <v>3.9660000000000002</v>
      </c>
      <c r="D10">
        <v>-100</v>
      </c>
      <c r="E10">
        <v>-100</v>
      </c>
    </row>
    <row r="11" spans="1:10">
      <c r="A11">
        <v>6</v>
      </c>
      <c r="B11">
        <v>3.9660000000000002</v>
      </c>
      <c r="C11">
        <v>3.9660000000000002</v>
      </c>
      <c r="D11">
        <v>-100</v>
      </c>
      <c r="E11">
        <v>-100</v>
      </c>
    </row>
    <row r="12" spans="1:10">
      <c r="A12">
        <v>7</v>
      </c>
      <c r="B12">
        <v>3.9660000000000002</v>
      </c>
      <c r="C12">
        <v>3.9660000000000002</v>
      </c>
      <c r="D12">
        <v>-100</v>
      </c>
      <c r="E12">
        <v>-100</v>
      </c>
    </row>
    <row r="13" spans="1:10">
      <c r="A13">
        <v>8</v>
      </c>
      <c r="B13">
        <v>3.9660000000000002</v>
      </c>
      <c r="C13">
        <v>3.9660000000000002</v>
      </c>
      <c r="D13">
        <v>-100</v>
      </c>
      <c r="E13">
        <v>-100</v>
      </c>
    </row>
    <row r="14" spans="1:10">
      <c r="A14">
        <v>9</v>
      </c>
      <c r="B14">
        <v>3.9660000000000002</v>
      </c>
      <c r="C14">
        <v>3.9660000000000002</v>
      </c>
      <c r="D14">
        <v>-100</v>
      </c>
      <c r="E14">
        <v>-100</v>
      </c>
    </row>
    <row r="15" spans="1:10">
      <c r="A15">
        <v>10</v>
      </c>
      <c r="B15">
        <v>3.9660000000000002</v>
      </c>
      <c r="C15">
        <v>3.9660000000000002</v>
      </c>
      <c r="D15">
        <v>-99.34</v>
      </c>
      <c r="E15">
        <v>-99.34</v>
      </c>
    </row>
    <row r="16" spans="1:10">
      <c r="A16">
        <v>11</v>
      </c>
      <c r="B16">
        <v>3.9660000000000002</v>
      </c>
      <c r="C16">
        <v>3.9660000000000002</v>
      </c>
      <c r="D16">
        <v>-98.81</v>
      </c>
      <c r="E16">
        <v>-98.84</v>
      </c>
    </row>
    <row r="17" spans="1:5">
      <c r="A17">
        <v>12</v>
      </c>
      <c r="B17">
        <v>3.9660000000000002</v>
      </c>
      <c r="C17">
        <v>3.9660000000000002</v>
      </c>
      <c r="D17">
        <v>-98.34</v>
      </c>
      <c r="E17">
        <v>-98.33</v>
      </c>
    </row>
    <row r="18" spans="1:5">
      <c r="A18">
        <v>13</v>
      </c>
      <c r="B18">
        <v>3.9660000000000002</v>
      </c>
      <c r="C18">
        <v>3.9660000000000002</v>
      </c>
      <c r="D18">
        <v>-97.91</v>
      </c>
      <c r="E18">
        <v>-97.88</v>
      </c>
    </row>
    <row r="19" spans="1:5">
      <c r="A19">
        <v>14</v>
      </c>
      <c r="B19">
        <v>3.9660000000000002</v>
      </c>
      <c r="C19">
        <v>3.9660000000000002</v>
      </c>
      <c r="D19">
        <v>-97.6</v>
      </c>
      <c r="E19">
        <v>-97.59</v>
      </c>
    </row>
    <row r="20" spans="1:5">
      <c r="A20">
        <v>15</v>
      </c>
      <c r="B20">
        <v>3.9660000000000002</v>
      </c>
      <c r="C20">
        <v>3.9660000000000002</v>
      </c>
      <c r="D20">
        <v>-97.36</v>
      </c>
      <c r="E20">
        <v>-97.43</v>
      </c>
    </row>
    <row r="21" spans="1:5">
      <c r="A21">
        <v>16</v>
      </c>
      <c r="B21">
        <v>3.9660000000000002</v>
      </c>
      <c r="C21">
        <v>3.9660000000000002</v>
      </c>
      <c r="D21">
        <v>-97.2</v>
      </c>
      <c r="E21">
        <v>-97.17</v>
      </c>
    </row>
    <row r="22" spans="1:5">
      <c r="A22">
        <v>17</v>
      </c>
      <c r="B22">
        <v>3.9660000000000002</v>
      </c>
      <c r="C22">
        <v>3.9660000000000002</v>
      </c>
      <c r="D22">
        <v>-97.09</v>
      </c>
      <c r="E22">
        <v>-97.11</v>
      </c>
    </row>
    <row r="23" spans="1:5">
      <c r="A23">
        <v>18</v>
      </c>
      <c r="B23">
        <v>3.9660000000000002</v>
      </c>
      <c r="C23">
        <v>3.9660000000000002</v>
      </c>
      <c r="D23">
        <v>-97.09</v>
      </c>
      <c r="E23">
        <v>-97.09</v>
      </c>
    </row>
    <row r="24" spans="1:5">
      <c r="A24">
        <v>19</v>
      </c>
      <c r="B24">
        <v>3.9660000000000002</v>
      </c>
      <c r="C24">
        <v>3.9660000000000002</v>
      </c>
      <c r="D24">
        <v>-97.11</v>
      </c>
      <c r="E24">
        <v>-97.12</v>
      </c>
    </row>
    <row r="25" spans="1:5">
      <c r="A25">
        <v>20</v>
      </c>
      <c r="B25">
        <v>3.9660000000000002</v>
      </c>
      <c r="C25">
        <v>3.9660000000000002</v>
      </c>
      <c r="D25">
        <v>-97.24</v>
      </c>
      <c r="E25">
        <v>-97.23</v>
      </c>
    </row>
    <row r="26" spans="1:5">
      <c r="A26">
        <v>21</v>
      </c>
      <c r="B26">
        <v>3.9660000000000002</v>
      </c>
      <c r="C26">
        <v>3.9660000000000002</v>
      </c>
      <c r="D26">
        <v>-97.36</v>
      </c>
      <c r="E26">
        <v>-97.38</v>
      </c>
    </row>
    <row r="27" spans="1:5">
      <c r="A27">
        <v>22</v>
      </c>
      <c r="B27">
        <v>3.9660000000000002</v>
      </c>
      <c r="C27">
        <v>3.9660000000000002</v>
      </c>
      <c r="D27">
        <v>-97.62</v>
      </c>
      <c r="E27">
        <v>-97.66</v>
      </c>
    </row>
    <row r="28" spans="1:5">
      <c r="A28">
        <v>23</v>
      </c>
      <c r="B28">
        <v>3.9660000000000002</v>
      </c>
      <c r="C28">
        <v>3.9660000000000002</v>
      </c>
      <c r="D28">
        <v>-97.97</v>
      </c>
      <c r="E28">
        <v>-97.92</v>
      </c>
    </row>
    <row r="29" spans="1:5">
      <c r="A29">
        <v>24</v>
      </c>
      <c r="B29">
        <v>3.9660000000000002</v>
      </c>
      <c r="C29">
        <v>3.9660000000000002</v>
      </c>
      <c r="D29">
        <v>-98.37</v>
      </c>
      <c r="E29">
        <v>-98.37</v>
      </c>
    </row>
    <row r="30" spans="1:5">
      <c r="A30">
        <v>25</v>
      </c>
      <c r="B30">
        <v>3.9660000000000002</v>
      </c>
      <c r="C30">
        <v>3.9660000000000002</v>
      </c>
      <c r="D30">
        <v>-98.84</v>
      </c>
      <c r="E30">
        <v>-98.86</v>
      </c>
    </row>
    <row r="31" spans="1:5">
      <c r="A31">
        <v>26</v>
      </c>
      <c r="B31">
        <v>3.9660000000000002</v>
      </c>
      <c r="C31">
        <v>3.9660000000000002</v>
      </c>
      <c r="D31">
        <v>-99.45</v>
      </c>
      <c r="E31">
        <v>-99.42</v>
      </c>
    </row>
    <row r="32" spans="1:5">
      <c r="A32">
        <v>27</v>
      </c>
      <c r="B32">
        <v>3.9660000000000002</v>
      </c>
      <c r="C32">
        <v>3.9660000000000002</v>
      </c>
      <c r="D32">
        <v>-100</v>
      </c>
      <c r="E32">
        <v>-100</v>
      </c>
    </row>
    <row r="33" spans="1:5">
      <c r="A33">
        <v>28</v>
      </c>
      <c r="B33">
        <v>3.9660000000000002</v>
      </c>
      <c r="C33">
        <v>3.9660000000000002</v>
      </c>
      <c r="D33">
        <v>-100</v>
      </c>
      <c r="E33">
        <v>-100</v>
      </c>
    </row>
    <row r="34" spans="1:5">
      <c r="A34">
        <v>29</v>
      </c>
      <c r="B34">
        <v>3.9660000000000002</v>
      </c>
      <c r="C34">
        <v>3.9660000000000002</v>
      </c>
      <c r="D34">
        <v>-100</v>
      </c>
      <c r="E34">
        <v>-100</v>
      </c>
    </row>
    <row r="35" spans="1:5">
      <c r="A35">
        <v>30</v>
      </c>
      <c r="B35">
        <v>3.9660000000000002</v>
      </c>
      <c r="C35">
        <v>3.9660000000000002</v>
      </c>
      <c r="D35">
        <v>-100</v>
      </c>
      <c r="E35">
        <v>-100</v>
      </c>
    </row>
    <row r="36" spans="1:5">
      <c r="A36">
        <v>31</v>
      </c>
      <c r="B36">
        <v>3.9660000000000002</v>
      </c>
      <c r="C36">
        <v>3.9660000000000002</v>
      </c>
      <c r="D36">
        <v>-100</v>
      </c>
      <c r="E36">
        <v>-100</v>
      </c>
    </row>
    <row r="37" spans="1:5">
      <c r="A37">
        <v>32</v>
      </c>
      <c r="B37">
        <v>3.9660000000000002</v>
      </c>
      <c r="C37">
        <v>3.9660000000000002</v>
      </c>
      <c r="D37">
        <v>-100</v>
      </c>
      <c r="E37">
        <v>-100</v>
      </c>
    </row>
    <row r="38" spans="1:5">
      <c r="A38">
        <v>33</v>
      </c>
      <c r="B38">
        <v>3.9660000000000002</v>
      </c>
      <c r="C38">
        <v>3.9660000000000002</v>
      </c>
      <c r="D38">
        <v>-100</v>
      </c>
      <c r="E38">
        <v>-100</v>
      </c>
    </row>
    <row r="39" spans="1:5">
      <c r="A39">
        <v>34</v>
      </c>
      <c r="B39">
        <v>3.9660000000000002</v>
      </c>
      <c r="C39">
        <v>3.9660000000000002</v>
      </c>
      <c r="D39">
        <v>-100</v>
      </c>
      <c r="E39">
        <v>-100</v>
      </c>
    </row>
    <row r="40" spans="1:5">
      <c r="A40">
        <v>35</v>
      </c>
      <c r="B40">
        <v>3.9660000000000002</v>
      </c>
      <c r="C40">
        <v>3.9660000000000002</v>
      </c>
      <c r="D40">
        <v>-100</v>
      </c>
      <c r="E40">
        <v>-100</v>
      </c>
    </row>
    <row r="41" spans="1:5">
      <c r="A41">
        <v>36</v>
      </c>
      <c r="B41">
        <v>3.9660000000000002</v>
      </c>
      <c r="C41">
        <v>3.9660000000000002</v>
      </c>
      <c r="D41">
        <v>-100</v>
      </c>
      <c r="E41">
        <v>-100</v>
      </c>
    </row>
    <row r="42" spans="1:5">
      <c r="A42">
        <v>37</v>
      </c>
      <c r="B42">
        <v>3.9660000000000002</v>
      </c>
      <c r="C42">
        <v>3.9660000000000002</v>
      </c>
      <c r="D42">
        <v>-100</v>
      </c>
      <c r="E42">
        <v>-100</v>
      </c>
    </row>
    <row r="43" spans="1:5">
      <c r="A43">
        <v>38</v>
      </c>
      <c r="B43">
        <v>3.9660000000000002</v>
      </c>
      <c r="C43">
        <v>3.9660000000000002</v>
      </c>
      <c r="D43">
        <v>-100</v>
      </c>
      <c r="E43">
        <v>-100</v>
      </c>
    </row>
    <row r="44" spans="1:5">
      <c r="A44">
        <v>39</v>
      </c>
      <c r="B44">
        <v>3.9660000000000002</v>
      </c>
      <c r="C44">
        <v>3.9660000000000002</v>
      </c>
      <c r="D44">
        <v>-100</v>
      </c>
      <c r="E44">
        <v>-100</v>
      </c>
    </row>
    <row r="45" spans="1:5">
      <c r="A45">
        <v>40</v>
      </c>
      <c r="B45">
        <v>3.9660000000000002</v>
      </c>
      <c r="C45">
        <v>3.9660000000000002</v>
      </c>
      <c r="D45">
        <v>-100</v>
      </c>
      <c r="E45">
        <v>-100</v>
      </c>
    </row>
    <row r="46" spans="1:5">
      <c r="A46">
        <v>41</v>
      </c>
      <c r="B46">
        <v>3.9660000000000002</v>
      </c>
      <c r="C46">
        <v>3.9660000000000002</v>
      </c>
      <c r="D46">
        <v>-100</v>
      </c>
      <c r="E46">
        <v>-100</v>
      </c>
    </row>
    <row r="47" spans="1:5">
      <c r="A47">
        <v>42</v>
      </c>
      <c r="B47">
        <v>3.9660000000000002</v>
      </c>
      <c r="C47">
        <v>3.9660000000000002</v>
      </c>
      <c r="D47">
        <v>-100</v>
      </c>
      <c r="E47">
        <v>-100</v>
      </c>
    </row>
    <row r="48" spans="1:5">
      <c r="A48">
        <v>43</v>
      </c>
      <c r="B48">
        <v>3.9660000000000002</v>
      </c>
      <c r="C48">
        <v>3.9660000000000002</v>
      </c>
      <c r="D48">
        <v>-100</v>
      </c>
      <c r="E48">
        <v>-100</v>
      </c>
    </row>
    <row r="49" spans="1:5">
      <c r="A49">
        <v>44</v>
      </c>
      <c r="B49">
        <v>3.9660000000000002</v>
      </c>
      <c r="C49">
        <v>3.9660000000000002</v>
      </c>
      <c r="D49">
        <v>-100</v>
      </c>
      <c r="E49">
        <v>-100</v>
      </c>
    </row>
    <row r="50" spans="1:5">
      <c r="A50">
        <v>45</v>
      </c>
      <c r="B50">
        <v>3.9660000000000002</v>
      </c>
      <c r="C50">
        <v>3.9660000000000002</v>
      </c>
      <c r="D50">
        <v>-100</v>
      </c>
      <c r="E50">
        <v>-100</v>
      </c>
    </row>
    <row r="51" spans="1:5">
      <c r="A51">
        <v>46</v>
      </c>
      <c r="B51">
        <v>3.9660000000000002</v>
      </c>
      <c r="C51">
        <v>3.9660000000000002</v>
      </c>
      <c r="D51">
        <v>-99.38</v>
      </c>
      <c r="E51">
        <v>-99.39</v>
      </c>
    </row>
    <row r="52" spans="1:5">
      <c r="A52">
        <v>47</v>
      </c>
      <c r="B52">
        <v>3.9660000000000002</v>
      </c>
      <c r="C52">
        <v>3.9660000000000002</v>
      </c>
      <c r="D52">
        <v>-98.8</v>
      </c>
      <c r="E52">
        <v>-98.81</v>
      </c>
    </row>
    <row r="53" spans="1:5">
      <c r="A53">
        <v>48</v>
      </c>
      <c r="B53">
        <v>3.9660000000000002</v>
      </c>
      <c r="C53">
        <v>3.9660000000000002</v>
      </c>
      <c r="D53">
        <v>-98.39</v>
      </c>
      <c r="E53">
        <v>-98.39</v>
      </c>
    </row>
    <row r="54" spans="1:5">
      <c r="A54">
        <v>49</v>
      </c>
      <c r="B54">
        <v>3.9660000000000002</v>
      </c>
      <c r="C54">
        <v>3.9660000000000002</v>
      </c>
      <c r="D54">
        <v>-97.93</v>
      </c>
      <c r="E54">
        <v>-97.99</v>
      </c>
    </row>
    <row r="55" spans="1:5">
      <c r="A55">
        <v>50</v>
      </c>
      <c r="B55">
        <v>3.9660000000000002</v>
      </c>
      <c r="C55">
        <v>3.9660000000000002</v>
      </c>
      <c r="D55">
        <v>-97.62</v>
      </c>
      <c r="E55">
        <v>-97.64</v>
      </c>
    </row>
    <row r="56" spans="1:5">
      <c r="A56">
        <v>51</v>
      </c>
      <c r="B56">
        <v>3.9660000000000002</v>
      </c>
      <c r="C56">
        <v>3.9660000000000002</v>
      </c>
      <c r="D56">
        <v>-97.4</v>
      </c>
      <c r="E56">
        <v>-97.37</v>
      </c>
    </row>
    <row r="57" spans="1:5">
      <c r="A57">
        <v>52</v>
      </c>
      <c r="B57">
        <v>3.9660000000000002</v>
      </c>
      <c r="C57">
        <v>3.9660000000000002</v>
      </c>
      <c r="D57">
        <v>-97.22</v>
      </c>
      <c r="E57">
        <v>-97.19</v>
      </c>
    </row>
    <row r="58" spans="1:5">
      <c r="A58">
        <v>53</v>
      </c>
      <c r="B58">
        <v>3.9660000000000002</v>
      </c>
      <c r="C58">
        <v>3.9660000000000002</v>
      </c>
      <c r="D58">
        <v>-97.1</v>
      </c>
      <c r="E58">
        <v>-97.12</v>
      </c>
    </row>
    <row r="59" spans="1:5">
      <c r="A59">
        <v>54</v>
      </c>
      <c r="B59">
        <v>3.9660000000000002</v>
      </c>
      <c r="C59">
        <v>3.9660000000000002</v>
      </c>
      <c r="D59">
        <v>-97.15</v>
      </c>
      <c r="E59">
        <v>-97.09</v>
      </c>
    </row>
    <row r="60" spans="1:5">
      <c r="A60">
        <v>55</v>
      </c>
      <c r="B60">
        <v>3.9660000000000002</v>
      </c>
      <c r="C60">
        <v>3.9660000000000002</v>
      </c>
      <c r="D60">
        <v>-97.1</v>
      </c>
      <c r="E60">
        <v>-97.14</v>
      </c>
    </row>
    <row r="61" spans="1:5">
      <c r="A61">
        <v>56</v>
      </c>
      <c r="B61">
        <v>3.9660000000000002</v>
      </c>
      <c r="C61">
        <v>3.9660000000000002</v>
      </c>
      <c r="D61">
        <v>-97.19</v>
      </c>
      <c r="E61">
        <v>-97.19</v>
      </c>
    </row>
    <row r="62" spans="1:5">
      <c r="A62">
        <v>57</v>
      </c>
      <c r="B62">
        <v>3.9660000000000002</v>
      </c>
      <c r="C62">
        <v>3.9660000000000002</v>
      </c>
      <c r="D62">
        <v>-97.38</v>
      </c>
      <c r="E62">
        <v>-97.38</v>
      </c>
    </row>
    <row r="63" spans="1:5">
      <c r="A63">
        <v>58</v>
      </c>
      <c r="B63">
        <v>3.9660000000000002</v>
      </c>
      <c r="C63">
        <v>3.9660000000000002</v>
      </c>
      <c r="D63">
        <v>-97.63</v>
      </c>
      <c r="E63">
        <v>-97.62</v>
      </c>
    </row>
    <row r="64" spans="1:5">
      <c r="A64">
        <v>59</v>
      </c>
      <c r="B64">
        <v>3.9660000000000002</v>
      </c>
      <c r="C64">
        <v>3.9660000000000002</v>
      </c>
      <c r="D64">
        <v>-97.95</v>
      </c>
      <c r="E64">
        <v>-97.93</v>
      </c>
    </row>
    <row r="65" spans="1:5">
      <c r="A65">
        <v>60</v>
      </c>
      <c r="B65">
        <v>3.9660000000000002</v>
      </c>
      <c r="C65">
        <v>3.9660000000000002</v>
      </c>
      <c r="D65">
        <v>-98.33</v>
      </c>
      <c r="E65">
        <v>-98.29</v>
      </c>
    </row>
    <row r="66" spans="1:5">
      <c r="A66">
        <v>61</v>
      </c>
      <c r="B66">
        <v>3.9660000000000002</v>
      </c>
      <c r="C66">
        <v>3.9660000000000002</v>
      </c>
      <c r="D66">
        <v>-98.8</v>
      </c>
      <c r="E66">
        <v>-98.79</v>
      </c>
    </row>
    <row r="67" spans="1:5">
      <c r="A67">
        <v>62</v>
      </c>
      <c r="B67">
        <v>3.9660000000000002</v>
      </c>
      <c r="C67">
        <v>3.9660000000000002</v>
      </c>
      <c r="D67">
        <v>-99.39</v>
      </c>
      <c r="E67">
        <v>-99.36</v>
      </c>
    </row>
    <row r="68" spans="1:5">
      <c r="A68">
        <v>63</v>
      </c>
      <c r="B68">
        <v>3.9660000000000002</v>
      </c>
      <c r="C68">
        <v>3.9660000000000002</v>
      </c>
      <c r="D68">
        <v>-100</v>
      </c>
      <c r="E68">
        <v>-100</v>
      </c>
    </row>
    <row r="69" spans="1:5">
      <c r="A69">
        <v>64</v>
      </c>
      <c r="B69">
        <v>3.9660000000000002</v>
      </c>
      <c r="C69">
        <v>3.9660000000000002</v>
      </c>
      <c r="D69">
        <v>-100</v>
      </c>
      <c r="E69">
        <v>-100</v>
      </c>
    </row>
    <row r="70" spans="1:5">
      <c r="A70">
        <v>65</v>
      </c>
      <c r="B70">
        <v>3.9660000000000002</v>
      </c>
      <c r="C70">
        <v>3.9660000000000002</v>
      </c>
      <c r="D70">
        <v>-100</v>
      </c>
      <c r="E70">
        <v>-100</v>
      </c>
    </row>
    <row r="71" spans="1:5">
      <c r="A71">
        <v>66</v>
      </c>
      <c r="B71">
        <v>3.9660000000000002</v>
      </c>
      <c r="C71">
        <v>3.9660000000000002</v>
      </c>
      <c r="D71">
        <v>-100</v>
      </c>
      <c r="E71">
        <v>-100</v>
      </c>
    </row>
    <row r="72" spans="1:5">
      <c r="A72">
        <v>67</v>
      </c>
      <c r="B72">
        <v>3.9660000000000002</v>
      </c>
      <c r="C72">
        <v>3.9660000000000002</v>
      </c>
      <c r="D72">
        <v>-100</v>
      </c>
      <c r="E72">
        <v>-100</v>
      </c>
    </row>
    <row r="73" spans="1:5">
      <c r="A73">
        <v>68</v>
      </c>
      <c r="B73">
        <v>3.9660000000000002</v>
      </c>
      <c r="C73">
        <v>3.9660000000000002</v>
      </c>
      <c r="D73">
        <v>-100</v>
      </c>
      <c r="E73">
        <v>-100</v>
      </c>
    </row>
    <row r="74" spans="1:5">
      <c r="A74">
        <v>69</v>
      </c>
      <c r="B74">
        <v>3.9660000000000002</v>
      </c>
      <c r="C74">
        <v>3.9660000000000002</v>
      </c>
      <c r="D74">
        <v>-100</v>
      </c>
      <c r="E74">
        <v>-100</v>
      </c>
    </row>
    <row r="75" spans="1:5">
      <c r="A75">
        <v>70</v>
      </c>
      <c r="B75">
        <v>3.9660000000000002</v>
      </c>
      <c r="C75">
        <v>3.9660000000000002</v>
      </c>
      <c r="D75">
        <v>-100</v>
      </c>
      <c r="E75">
        <v>-100</v>
      </c>
    </row>
    <row r="76" spans="1:5">
      <c r="A76">
        <v>71</v>
      </c>
      <c r="B76">
        <v>3.9660000000000002</v>
      </c>
      <c r="C76">
        <v>3.9660000000000002</v>
      </c>
      <c r="D76">
        <v>-100</v>
      </c>
      <c r="E76">
        <v>-100</v>
      </c>
    </row>
    <row r="77" spans="1:5">
      <c r="A77">
        <v>72</v>
      </c>
      <c r="B77">
        <v>3.9660000000000002</v>
      </c>
      <c r="C77">
        <v>3.9660000000000002</v>
      </c>
      <c r="D77">
        <v>-100</v>
      </c>
      <c r="E77">
        <v>-100</v>
      </c>
    </row>
    <row r="78" spans="1:5">
      <c r="A78">
        <v>73</v>
      </c>
      <c r="B78">
        <v>3.9660000000000002</v>
      </c>
      <c r="C78">
        <v>3.9660000000000002</v>
      </c>
      <c r="D78">
        <v>-100</v>
      </c>
      <c r="E78">
        <v>-100</v>
      </c>
    </row>
    <row r="79" spans="1:5">
      <c r="A79">
        <v>74</v>
      </c>
      <c r="B79">
        <v>3.9660000000000002</v>
      </c>
      <c r="C79">
        <v>3.9660000000000002</v>
      </c>
      <c r="D79">
        <v>-100</v>
      </c>
      <c r="E79">
        <v>-100</v>
      </c>
    </row>
    <row r="80" spans="1:5">
      <c r="A80">
        <v>75</v>
      </c>
      <c r="B80">
        <v>3.9660000000000002</v>
      </c>
      <c r="C80">
        <v>3.9660000000000002</v>
      </c>
      <c r="D80">
        <v>-100</v>
      </c>
      <c r="E80">
        <v>-100</v>
      </c>
    </row>
    <row r="81" spans="1:5">
      <c r="A81">
        <v>76</v>
      </c>
      <c r="B81">
        <v>3.9660000000000002</v>
      </c>
      <c r="C81">
        <v>3.9660000000000002</v>
      </c>
      <c r="D81">
        <v>-100</v>
      </c>
      <c r="E81">
        <v>-100</v>
      </c>
    </row>
    <row r="82" spans="1:5">
      <c r="A82">
        <v>77</v>
      </c>
      <c r="B82">
        <v>3.9660000000000002</v>
      </c>
      <c r="C82">
        <v>3.9660000000000002</v>
      </c>
      <c r="D82">
        <v>-100</v>
      </c>
      <c r="E82">
        <v>-100</v>
      </c>
    </row>
    <row r="83" spans="1:5">
      <c r="A83">
        <v>78</v>
      </c>
      <c r="B83">
        <v>3.9660000000000002</v>
      </c>
      <c r="C83">
        <v>3.9660000000000002</v>
      </c>
      <c r="D83">
        <v>-100</v>
      </c>
      <c r="E83">
        <v>-100</v>
      </c>
    </row>
    <row r="84" spans="1:5">
      <c r="A84">
        <v>79</v>
      </c>
      <c r="B84">
        <v>3.9660000000000002</v>
      </c>
      <c r="C84">
        <v>3.9660000000000002</v>
      </c>
      <c r="D84">
        <v>-100</v>
      </c>
      <c r="E84">
        <v>-100</v>
      </c>
    </row>
    <row r="85" spans="1:5">
      <c r="A85">
        <v>80</v>
      </c>
      <c r="B85">
        <v>3.9660000000000002</v>
      </c>
      <c r="C85">
        <v>3.9660000000000002</v>
      </c>
      <c r="D85">
        <v>-100</v>
      </c>
      <c r="E85">
        <v>-100</v>
      </c>
    </row>
    <row r="86" spans="1:5">
      <c r="A86">
        <v>81</v>
      </c>
      <c r="B86">
        <v>3.9660000000000002</v>
      </c>
      <c r="C86">
        <v>3.9660000000000002</v>
      </c>
      <c r="D86">
        <v>-100</v>
      </c>
      <c r="E86">
        <v>-100</v>
      </c>
    </row>
    <row r="87" spans="1:5">
      <c r="A87">
        <v>82</v>
      </c>
      <c r="B87">
        <v>3.9660000000000002</v>
      </c>
      <c r="C87">
        <v>3.9660000000000002</v>
      </c>
      <c r="D87">
        <v>-99.66</v>
      </c>
      <c r="E87">
        <v>-99.7</v>
      </c>
    </row>
    <row r="88" spans="1:5">
      <c r="A88">
        <v>83</v>
      </c>
      <c r="B88">
        <v>3.9660000000000002</v>
      </c>
      <c r="C88">
        <v>3.9660000000000002</v>
      </c>
      <c r="D88">
        <v>-99.04</v>
      </c>
      <c r="E88">
        <v>-99.04</v>
      </c>
    </row>
    <row r="89" spans="1:5">
      <c r="A89">
        <v>84</v>
      </c>
      <c r="B89">
        <v>3.9660000000000002</v>
      </c>
      <c r="C89">
        <v>3.9660000000000002</v>
      </c>
      <c r="D89">
        <v>-98.63</v>
      </c>
      <c r="E89">
        <v>-98.59</v>
      </c>
    </row>
    <row r="90" spans="1:5">
      <c r="A90">
        <v>85</v>
      </c>
      <c r="B90">
        <v>3.9660000000000002</v>
      </c>
      <c r="C90">
        <v>3.9660000000000002</v>
      </c>
      <c r="D90">
        <v>-98.17</v>
      </c>
      <c r="E90">
        <v>-98.15</v>
      </c>
    </row>
    <row r="91" spans="1:5">
      <c r="A91">
        <v>86</v>
      </c>
      <c r="B91">
        <v>3.9660000000000002</v>
      </c>
      <c r="C91">
        <v>3.9660000000000002</v>
      </c>
      <c r="D91">
        <v>-97.87</v>
      </c>
      <c r="E91">
        <v>-97.82</v>
      </c>
    </row>
    <row r="92" spans="1:5">
      <c r="A92">
        <v>87</v>
      </c>
      <c r="B92">
        <v>3.9660000000000002</v>
      </c>
      <c r="C92">
        <v>3.9660000000000002</v>
      </c>
      <c r="D92">
        <v>-97.64</v>
      </c>
      <c r="E92">
        <v>-97.67</v>
      </c>
    </row>
    <row r="93" spans="1:5">
      <c r="A93">
        <v>88</v>
      </c>
      <c r="B93">
        <v>3.9660000000000002</v>
      </c>
      <c r="C93">
        <v>3.9660000000000002</v>
      </c>
      <c r="D93">
        <v>-97.39</v>
      </c>
      <c r="E93">
        <v>-97.38</v>
      </c>
    </row>
    <row r="94" spans="1:5">
      <c r="A94">
        <v>89</v>
      </c>
      <c r="B94">
        <v>3.9660000000000002</v>
      </c>
      <c r="C94">
        <v>3.9660000000000002</v>
      </c>
      <c r="D94">
        <v>-97.4</v>
      </c>
      <c r="E94">
        <v>-97.34</v>
      </c>
    </row>
    <row r="95" spans="1:5">
      <c r="A95">
        <v>90</v>
      </c>
      <c r="B95">
        <v>3.9660000000000002</v>
      </c>
      <c r="C95">
        <v>3.9660000000000002</v>
      </c>
      <c r="D95">
        <v>-97.37</v>
      </c>
      <c r="E95">
        <v>-97.38</v>
      </c>
    </row>
    <row r="96" spans="1:5">
      <c r="A96">
        <v>91</v>
      </c>
      <c r="B96">
        <v>3.9660000000000002</v>
      </c>
      <c r="C96">
        <v>3.9660000000000002</v>
      </c>
      <c r="D96">
        <v>-97.37</v>
      </c>
      <c r="E96">
        <v>-97.34</v>
      </c>
    </row>
    <row r="97" spans="1:5">
      <c r="A97">
        <v>92</v>
      </c>
      <c r="B97">
        <v>3.9660000000000002</v>
      </c>
      <c r="C97">
        <v>3.9660000000000002</v>
      </c>
      <c r="D97">
        <v>-97.45</v>
      </c>
      <c r="E97">
        <v>-97.44</v>
      </c>
    </row>
    <row r="98" spans="1:5">
      <c r="A98">
        <v>93</v>
      </c>
      <c r="B98">
        <v>3.9660000000000002</v>
      </c>
      <c r="C98">
        <v>3.9660000000000002</v>
      </c>
      <c r="D98">
        <v>-97.65</v>
      </c>
      <c r="E98">
        <v>-97.67</v>
      </c>
    </row>
    <row r="99" spans="1:5">
      <c r="A99">
        <v>94</v>
      </c>
      <c r="B99">
        <v>3.9660000000000002</v>
      </c>
      <c r="C99">
        <v>3.9660000000000002</v>
      </c>
      <c r="D99">
        <v>-97.91</v>
      </c>
      <c r="E99">
        <v>-97.87</v>
      </c>
    </row>
    <row r="100" spans="1:5">
      <c r="A100">
        <v>95</v>
      </c>
      <c r="B100">
        <v>3.9660000000000002</v>
      </c>
      <c r="C100">
        <v>3.9660000000000002</v>
      </c>
      <c r="D100">
        <v>-98.15</v>
      </c>
      <c r="E100">
        <v>-98.16</v>
      </c>
    </row>
    <row r="101" spans="1:5">
      <c r="A101">
        <v>96</v>
      </c>
      <c r="B101">
        <v>3.9660000000000002</v>
      </c>
      <c r="C101">
        <v>3.9660000000000002</v>
      </c>
      <c r="D101">
        <v>-98.6</v>
      </c>
      <c r="E101">
        <v>-98.66</v>
      </c>
    </row>
    <row r="102" spans="1:5">
      <c r="A102">
        <v>97</v>
      </c>
      <c r="B102">
        <v>3.9660000000000002</v>
      </c>
      <c r="C102">
        <v>3.9660000000000002</v>
      </c>
      <c r="D102">
        <v>-99.14</v>
      </c>
      <c r="E102">
        <v>-99.12</v>
      </c>
    </row>
    <row r="103" spans="1:5">
      <c r="A103">
        <v>98</v>
      </c>
      <c r="B103">
        <v>3.9660000000000002</v>
      </c>
      <c r="C103">
        <v>3.9660000000000002</v>
      </c>
      <c r="D103">
        <v>-99.7</v>
      </c>
      <c r="E103">
        <v>-99.68</v>
      </c>
    </row>
    <row r="104" spans="1:5">
      <c r="A104">
        <v>99</v>
      </c>
      <c r="B104">
        <v>3.9660000000000002</v>
      </c>
      <c r="C104">
        <v>3.9660000000000002</v>
      </c>
      <c r="D104">
        <v>-100</v>
      </c>
      <c r="E104">
        <v>-100</v>
      </c>
    </row>
    <row r="105" spans="1:5">
      <c r="A105">
        <v>100</v>
      </c>
      <c r="B105">
        <v>3.9660000000000002</v>
      </c>
      <c r="C105">
        <v>3.9660000000000002</v>
      </c>
      <c r="D105">
        <v>-100</v>
      </c>
      <c r="E105">
        <v>-100</v>
      </c>
    </row>
    <row r="106" spans="1:5">
      <c r="A106">
        <v>101</v>
      </c>
      <c r="B106">
        <v>3.9660000000000002</v>
      </c>
      <c r="C106">
        <v>3.9660000000000002</v>
      </c>
      <c r="D106">
        <v>-100</v>
      </c>
      <c r="E106">
        <v>-100</v>
      </c>
    </row>
    <row r="107" spans="1:5">
      <c r="A107">
        <v>102</v>
      </c>
      <c r="B107">
        <v>3.9660000000000002</v>
      </c>
      <c r="C107">
        <v>3.9660000000000002</v>
      </c>
      <c r="D107">
        <v>-100</v>
      </c>
      <c r="E107">
        <v>-100</v>
      </c>
    </row>
    <row r="108" spans="1:5">
      <c r="A108">
        <v>103</v>
      </c>
      <c r="B108">
        <v>3.9660000000000002</v>
      </c>
      <c r="C108">
        <v>3.9660000000000002</v>
      </c>
      <c r="D108">
        <v>-100</v>
      </c>
      <c r="E108">
        <v>-100</v>
      </c>
    </row>
    <row r="109" spans="1:5">
      <c r="A109">
        <v>104</v>
      </c>
      <c r="B109">
        <v>3.9660000000000002</v>
      </c>
      <c r="C109">
        <v>3.9660000000000002</v>
      </c>
      <c r="D109">
        <v>-100</v>
      </c>
      <c r="E109">
        <v>-100</v>
      </c>
    </row>
    <row r="110" spans="1:5">
      <c r="A110">
        <v>105</v>
      </c>
      <c r="B110">
        <v>3.9660000000000002</v>
      </c>
      <c r="C110">
        <v>3.9660000000000002</v>
      </c>
      <c r="D110">
        <v>-100</v>
      </c>
      <c r="E110">
        <v>-100</v>
      </c>
    </row>
    <row r="111" spans="1:5">
      <c r="A111">
        <v>106</v>
      </c>
      <c r="B111">
        <v>3.9660000000000002</v>
      </c>
      <c r="C111">
        <v>3.9660000000000002</v>
      </c>
      <c r="D111">
        <v>-100</v>
      </c>
      <c r="E111">
        <v>-100</v>
      </c>
    </row>
    <row r="112" spans="1:5">
      <c r="A112">
        <v>107</v>
      </c>
      <c r="B112">
        <v>3.9660000000000002</v>
      </c>
      <c r="C112">
        <v>3.9660000000000002</v>
      </c>
      <c r="D112">
        <v>-100</v>
      </c>
      <c r="E112">
        <v>-100</v>
      </c>
    </row>
    <row r="113" spans="1:5">
      <c r="A113">
        <v>108</v>
      </c>
      <c r="B113">
        <v>3.9660000000000002</v>
      </c>
      <c r="C113">
        <v>3.9660000000000002</v>
      </c>
      <c r="D113">
        <v>-100</v>
      </c>
      <c r="E113">
        <v>-100</v>
      </c>
    </row>
    <row r="114" spans="1:5">
      <c r="A114">
        <v>109</v>
      </c>
      <c r="B114">
        <v>3.9660000000000002</v>
      </c>
      <c r="C114">
        <v>3.9660000000000002</v>
      </c>
      <c r="D114">
        <v>-100</v>
      </c>
      <c r="E114">
        <v>-100</v>
      </c>
    </row>
    <row r="115" spans="1:5">
      <c r="A115">
        <v>110</v>
      </c>
      <c r="B115">
        <v>3.9660000000000002</v>
      </c>
      <c r="C115">
        <v>3.9660000000000002</v>
      </c>
      <c r="D115">
        <v>-100</v>
      </c>
      <c r="E115">
        <v>-100</v>
      </c>
    </row>
    <row r="116" spans="1:5">
      <c r="A116">
        <v>111</v>
      </c>
      <c r="B116">
        <v>3.9660000000000002</v>
      </c>
      <c r="C116">
        <v>3.9660000000000002</v>
      </c>
      <c r="D116">
        <v>-100</v>
      </c>
      <c r="E116">
        <v>-100</v>
      </c>
    </row>
    <row r="117" spans="1:5">
      <c r="A117">
        <v>112</v>
      </c>
      <c r="B117">
        <v>3.9660000000000002</v>
      </c>
      <c r="C117">
        <v>3.9660000000000002</v>
      </c>
      <c r="D117">
        <v>-100</v>
      </c>
      <c r="E117">
        <v>-100</v>
      </c>
    </row>
    <row r="118" spans="1:5">
      <c r="A118">
        <v>113</v>
      </c>
      <c r="B118">
        <v>3.9660000000000002</v>
      </c>
      <c r="C118">
        <v>3.9660000000000002</v>
      </c>
      <c r="D118">
        <v>-100</v>
      </c>
      <c r="E118">
        <v>-100</v>
      </c>
    </row>
    <row r="119" spans="1:5">
      <c r="A119">
        <v>114</v>
      </c>
      <c r="B119">
        <v>3.9660000000000002</v>
      </c>
      <c r="C119">
        <v>3.9660000000000002</v>
      </c>
      <c r="D119">
        <v>-100</v>
      </c>
      <c r="E119">
        <v>-100</v>
      </c>
    </row>
    <row r="120" spans="1:5">
      <c r="A120">
        <v>115</v>
      </c>
      <c r="B120">
        <v>3.9660000000000002</v>
      </c>
      <c r="C120">
        <v>3.9660000000000002</v>
      </c>
      <c r="D120">
        <v>-100</v>
      </c>
      <c r="E120">
        <v>-100</v>
      </c>
    </row>
    <row r="121" spans="1:5">
      <c r="A121">
        <v>116</v>
      </c>
      <c r="B121">
        <v>3.9660000000000002</v>
      </c>
      <c r="C121">
        <v>3.9660000000000002</v>
      </c>
      <c r="D121">
        <v>-100</v>
      </c>
      <c r="E121">
        <v>-100</v>
      </c>
    </row>
    <row r="122" spans="1:5">
      <c r="A122">
        <v>117</v>
      </c>
      <c r="B122">
        <v>3.9660000000000002</v>
      </c>
      <c r="C122">
        <v>3.9660000000000002</v>
      </c>
      <c r="D122">
        <v>-99.85</v>
      </c>
      <c r="E122">
        <v>-99.9</v>
      </c>
    </row>
    <row r="123" spans="1:5">
      <c r="A123">
        <v>118</v>
      </c>
      <c r="B123">
        <v>3.9660000000000002</v>
      </c>
      <c r="C123">
        <v>3.9660000000000002</v>
      </c>
      <c r="D123">
        <v>-99.23</v>
      </c>
      <c r="E123">
        <v>-99.24</v>
      </c>
    </row>
    <row r="124" spans="1:5">
      <c r="A124">
        <v>119</v>
      </c>
      <c r="B124">
        <v>3.9660000000000002</v>
      </c>
      <c r="C124">
        <v>3.9660000000000002</v>
      </c>
      <c r="D124">
        <v>-98.68</v>
      </c>
      <c r="E124">
        <v>-98.67</v>
      </c>
    </row>
    <row r="125" spans="1:5">
      <c r="A125">
        <v>120</v>
      </c>
      <c r="B125">
        <v>3.9660000000000002</v>
      </c>
      <c r="C125">
        <v>3.9660000000000002</v>
      </c>
      <c r="D125">
        <v>-98.23</v>
      </c>
      <c r="E125">
        <v>-98.23</v>
      </c>
    </row>
    <row r="126" spans="1:5">
      <c r="A126">
        <v>121</v>
      </c>
      <c r="B126">
        <v>3.9660000000000002</v>
      </c>
      <c r="C126">
        <v>3.9660000000000002</v>
      </c>
      <c r="D126">
        <v>-97.79</v>
      </c>
      <c r="E126">
        <v>-97.78</v>
      </c>
    </row>
    <row r="127" spans="1:5">
      <c r="A127">
        <v>122</v>
      </c>
      <c r="B127">
        <v>3.9660000000000002</v>
      </c>
      <c r="C127">
        <v>3.9660000000000002</v>
      </c>
      <c r="D127">
        <v>-97.52</v>
      </c>
      <c r="E127">
        <v>-97.49</v>
      </c>
    </row>
    <row r="128" spans="1:5">
      <c r="A128">
        <v>123</v>
      </c>
      <c r="B128">
        <v>3.9660000000000002</v>
      </c>
      <c r="C128">
        <v>3.9660000000000002</v>
      </c>
      <c r="D128">
        <v>-97.29</v>
      </c>
      <c r="E128">
        <v>-97.24</v>
      </c>
    </row>
    <row r="129" spans="1:5">
      <c r="A129">
        <v>124</v>
      </c>
      <c r="B129">
        <v>3.9660000000000002</v>
      </c>
      <c r="C129">
        <v>3.9660000000000002</v>
      </c>
      <c r="D129">
        <v>-97.1</v>
      </c>
      <c r="E129">
        <v>-97.1</v>
      </c>
    </row>
    <row r="130" spans="1:5">
      <c r="A130">
        <v>125</v>
      </c>
      <c r="B130">
        <v>3.9660000000000002</v>
      </c>
      <c r="C130">
        <v>3.9660000000000002</v>
      </c>
      <c r="D130">
        <v>-97.01</v>
      </c>
      <c r="E130">
        <v>-96.97</v>
      </c>
    </row>
    <row r="131" spans="1:5">
      <c r="A131">
        <v>126</v>
      </c>
      <c r="B131">
        <v>3.9660000000000002</v>
      </c>
      <c r="C131">
        <v>3.9660000000000002</v>
      </c>
      <c r="D131">
        <v>-96.95</v>
      </c>
      <c r="E131">
        <v>-97.01</v>
      </c>
    </row>
    <row r="132" spans="1:5">
      <c r="A132">
        <v>127</v>
      </c>
      <c r="B132">
        <v>3.9660000000000002</v>
      </c>
      <c r="C132">
        <v>3.9660000000000002</v>
      </c>
      <c r="D132">
        <v>-97.03</v>
      </c>
      <c r="E132">
        <v>-97.02</v>
      </c>
    </row>
    <row r="133" spans="1:5">
      <c r="A133">
        <v>128</v>
      </c>
      <c r="B133">
        <v>3.9660000000000002</v>
      </c>
      <c r="C133">
        <v>3.9660000000000002</v>
      </c>
      <c r="D133">
        <v>-97.13</v>
      </c>
      <c r="E133">
        <v>-97.13</v>
      </c>
    </row>
    <row r="134" spans="1:5">
      <c r="A134">
        <v>129</v>
      </c>
      <c r="B134">
        <v>3.9660000000000002</v>
      </c>
      <c r="C134">
        <v>3.9660000000000002</v>
      </c>
      <c r="D134">
        <v>-97.25</v>
      </c>
      <c r="E134">
        <v>-97.29</v>
      </c>
    </row>
    <row r="135" spans="1:5">
      <c r="A135">
        <v>130</v>
      </c>
      <c r="B135">
        <v>3.9660000000000002</v>
      </c>
      <c r="C135">
        <v>3.9660000000000002</v>
      </c>
      <c r="D135">
        <v>-97.48</v>
      </c>
      <c r="E135">
        <v>-97.5</v>
      </c>
    </row>
    <row r="136" spans="1:5">
      <c r="A136">
        <v>131</v>
      </c>
      <c r="B136">
        <v>3.9660000000000002</v>
      </c>
      <c r="C136">
        <v>3.9660000000000002</v>
      </c>
      <c r="D136">
        <v>-97.79</v>
      </c>
      <c r="E136">
        <v>-97.78</v>
      </c>
    </row>
    <row r="137" spans="1:5">
      <c r="A137">
        <v>132</v>
      </c>
      <c r="B137">
        <v>3.9660000000000002</v>
      </c>
      <c r="C137">
        <v>3.9660000000000002</v>
      </c>
      <c r="D137">
        <v>-98.16</v>
      </c>
      <c r="E137">
        <v>-98.19</v>
      </c>
    </row>
    <row r="138" spans="1:5">
      <c r="A138">
        <v>133</v>
      </c>
      <c r="B138">
        <v>3.9660000000000002</v>
      </c>
      <c r="C138">
        <v>3.9660000000000002</v>
      </c>
      <c r="D138">
        <v>-98.7</v>
      </c>
      <c r="E138">
        <v>-98.71</v>
      </c>
    </row>
    <row r="139" spans="1:5">
      <c r="A139">
        <v>134</v>
      </c>
      <c r="B139">
        <v>3.9660000000000002</v>
      </c>
      <c r="C139">
        <v>3.9660000000000002</v>
      </c>
      <c r="D139">
        <v>-99.2</v>
      </c>
      <c r="E139">
        <v>-99.2</v>
      </c>
    </row>
    <row r="140" spans="1:5">
      <c r="A140">
        <v>135</v>
      </c>
      <c r="B140">
        <v>3.9660000000000002</v>
      </c>
      <c r="C140">
        <v>3.9660000000000002</v>
      </c>
      <c r="D140">
        <v>-99.96</v>
      </c>
      <c r="E140">
        <v>-99.89</v>
      </c>
    </row>
    <row r="141" spans="1:5">
      <c r="A141">
        <v>136</v>
      </c>
      <c r="B141">
        <v>3.9660000000000002</v>
      </c>
      <c r="C141">
        <v>3.9660000000000002</v>
      </c>
      <c r="D141">
        <v>-100</v>
      </c>
      <c r="E141">
        <v>-100</v>
      </c>
    </row>
    <row r="142" spans="1:5">
      <c r="A142">
        <v>137</v>
      </c>
      <c r="B142">
        <v>3.9660000000000002</v>
      </c>
      <c r="C142">
        <v>3.9660000000000002</v>
      </c>
      <c r="D142">
        <v>-100</v>
      </c>
      <c r="E142">
        <v>-100</v>
      </c>
    </row>
    <row r="143" spans="1:5">
      <c r="A143">
        <v>138</v>
      </c>
      <c r="B143">
        <v>3.9660000000000002</v>
      </c>
      <c r="C143">
        <v>3.9660000000000002</v>
      </c>
      <c r="D143">
        <v>-100</v>
      </c>
      <c r="E143">
        <v>-100</v>
      </c>
    </row>
    <row r="144" spans="1:5">
      <c r="A144">
        <v>139</v>
      </c>
      <c r="B144">
        <v>3.9660000000000002</v>
      </c>
      <c r="C144">
        <v>3.9660000000000002</v>
      </c>
      <c r="D144">
        <v>-100</v>
      </c>
      <c r="E144">
        <v>-100</v>
      </c>
    </row>
    <row r="145" spans="1:5">
      <c r="A145">
        <v>140</v>
      </c>
      <c r="B145">
        <v>3.9660000000000002</v>
      </c>
      <c r="C145">
        <v>3.9660000000000002</v>
      </c>
      <c r="D145">
        <v>-100</v>
      </c>
      <c r="E145">
        <v>-100</v>
      </c>
    </row>
    <row r="146" spans="1:5">
      <c r="A146">
        <v>141</v>
      </c>
      <c r="B146">
        <v>3.9660000000000002</v>
      </c>
      <c r="C146">
        <v>3.9660000000000002</v>
      </c>
      <c r="D146">
        <v>-100</v>
      </c>
      <c r="E146">
        <v>-100</v>
      </c>
    </row>
    <row r="147" spans="1:5">
      <c r="A147">
        <v>142</v>
      </c>
      <c r="B147">
        <v>3.9660000000000002</v>
      </c>
      <c r="C147">
        <v>3.9660000000000002</v>
      </c>
      <c r="D147">
        <v>-100</v>
      </c>
      <c r="E147">
        <v>-100</v>
      </c>
    </row>
    <row r="148" spans="1:5">
      <c r="A148">
        <v>143</v>
      </c>
      <c r="B148">
        <v>3.9660000000000002</v>
      </c>
      <c r="C148">
        <v>3.9660000000000002</v>
      </c>
      <c r="D148">
        <v>-100</v>
      </c>
      <c r="E148">
        <v>-100</v>
      </c>
    </row>
    <row r="149" spans="1:5">
      <c r="A149">
        <v>144</v>
      </c>
      <c r="B149">
        <v>3.9660000000000002</v>
      </c>
      <c r="C149">
        <v>3.9660000000000002</v>
      </c>
      <c r="D149">
        <v>-100</v>
      </c>
      <c r="E149">
        <v>-100</v>
      </c>
    </row>
    <row r="150" spans="1:5">
      <c r="A150">
        <v>145</v>
      </c>
      <c r="B150">
        <v>3.9660000000000002</v>
      </c>
      <c r="C150">
        <v>3.9660000000000002</v>
      </c>
      <c r="D150">
        <v>-100</v>
      </c>
      <c r="E150">
        <v>-100</v>
      </c>
    </row>
    <row r="151" spans="1:5">
      <c r="A151">
        <v>146</v>
      </c>
      <c r="B151">
        <v>3.9660000000000002</v>
      </c>
      <c r="C151">
        <v>3.9660000000000002</v>
      </c>
      <c r="D151">
        <v>-100</v>
      </c>
      <c r="E151">
        <v>-100</v>
      </c>
    </row>
    <row r="152" spans="1:5">
      <c r="A152">
        <v>147</v>
      </c>
      <c r="B152">
        <v>3.9660000000000002</v>
      </c>
      <c r="C152">
        <v>3.9660000000000002</v>
      </c>
      <c r="D152">
        <v>-100</v>
      </c>
      <c r="E152">
        <v>-100</v>
      </c>
    </row>
    <row r="153" spans="1:5">
      <c r="A153">
        <v>148</v>
      </c>
      <c r="B153">
        <v>3.9660000000000002</v>
      </c>
      <c r="C153">
        <v>3.9660000000000002</v>
      </c>
      <c r="D153">
        <v>-100</v>
      </c>
      <c r="E153">
        <v>-100</v>
      </c>
    </row>
    <row r="154" spans="1:5">
      <c r="A154">
        <v>149</v>
      </c>
      <c r="B154">
        <v>3.9660000000000002</v>
      </c>
      <c r="C154">
        <v>3.9660000000000002</v>
      </c>
      <c r="D154">
        <v>-100</v>
      </c>
      <c r="E154">
        <v>-100</v>
      </c>
    </row>
    <row r="155" spans="1:5">
      <c r="A155">
        <v>150</v>
      </c>
      <c r="B155">
        <v>3.9660000000000002</v>
      </c>
      <c r="C155">
        <v>3.9660000000000002</v>
      </c>
      <c r="D155">
        <v>-100</v>
      </c>
      <c r="E155">
        <v>-100</v>
      </c>
    </row>
    <row r="156" spans="1:5">
      <c r="A156">
        <v>151</v>
      </c>
      <c r="B156">
        <v>3.9660000000000002</v>
      </c>
      <c r="C156">
        <v>3.9660000000000002</v>
      </c>
      <c r="D156">
        <v>-100</v>
      </c>
      <c r="E156">
        <v>-100</v>
      </c>
    </row>
    <row r="157" spans="1:5">
      <c r="A157">
        <v>152</v>
      </c>
      <c r="B157">
        <v>3.9660000000000002</v>
      </c>
      <c r="C157">
        <v>3.9660000000000002</v>
      </c>
      <c r="D157">
        <v>-100</v>
      </c>
      <c r="E157">
        <v>-100</v>
      </c>
    </row>
    <row r="158" spans="1:5">
      <c r="A158">
        <v>153</v>
      </c>
      <c r="B158">
        <v>3.9660000000000002</v>
      </c>
      <c r="C158">
        <v>3.9660000000000002</v>
      </c>
      <c r="D158">
        <v>-100</v>
      </c>
      <c r="E158">
        <v>-100</v>
      </c>
    </row>
    <row r="159" spans="1:5">
      <c r="A159">
        <v>154</v>
      </c>
      <c r="B159">
        <v>3.9660000000000002</v>
      </c>
      <c r="C159">
        <v>3.9660000000000002</v>
      </c>
      <c r="D159">
        <v>-99.66</v>
      </c>
      <c r="E159">
        <v>-99.76</v>
      </c>
    </row>
    <row r="160" spans="1:5">
      <c r="A160">
        <v>155</v>
      </c>
      <c r="B160">
        <v>3.9660000000000002</v>
      </c>
      <c r="C160">
        <v>3.9660000000000002</v>
      </c>
      <c r="D160">
        <v>-99.1</v>
      </c>
      <c r="E160">
        <v>-99.13</v>
      </c>
    </row>
    <row r="161" spans="1:5">
      <c r="A161">
        <v>156</v>
      </c>
      <c r="B161">
        <v>3.9660000000000002</v>
      </c>
      <c r="C161">
        <v>3.9660000000000002</v>
      </c>
      <c r="D161">
        <v>-98.61</v>
      </c>
      <c r="E161">
        <v>-98.63</v>
      </c>
    </row>
    <row r="162" spans="1:5">
      <c r="A162">
        <v>157</v>
      </c>
      <c r="B162">
        <v>3.9660000000000002</v>
      </c>
      <c r="C162">
        <v>3.9660000000000002</v>
      </c>
      <c r="D162">
        <v>-98.17</v>
      </c>
      <c r="E162">
        <v>-98.21</v>
      </c>
    </row>
    <row r="163" spans="1:5">
      <c r="A163">
        <v>158</v>
      </c>
      <c r="B163">
        <v>3.9660000000000002</v>
      </c>
      <c r="C163">
        <v>3.9660000000000002</v>
      </c>
      <c r="D163">
        <v>-97.9</v>
      </c>
      <c r="E163">
        <v>-97.91</v>
      </c>
    </row>
    <row r="164" spans="1:5">
      <c r="A164">
        <v>159</v>
      </c>
      <c r="B164">
        <v>3.9660000000000002</v>
      </c>
      <c r="C164">
        <v>3.9660000000000002</v>
      </c>
      <c r="D164">
        <v>-97.63</v>
      </c>
      <c r="E164">
        <v>-97.6</v>
      </c>
    </row>
    <row r="165" spans="1:5">
      <c r="A165">
        <v>160</v>
      </c>
      <c r="B165">
        <v>3.9660000000000002</v>
      </c>
      <c r="C165">
        <v>3.9660000000000002</v>
      </c>
      <c r="D165">
        <v>-97.47</v>
      </c>
      <c r="E165">
        <v>-97.48</v>
      </c>
    </row>
    <row r="166" spans="1:5">
      <c r="A166">
        <v>161</v>
      </c>
      <c r="B166">
        <v>3.9660000000000002</v>
      </c>
      <c r="C166">
        <v>3.9660000000000002</v>
      </c>
      <c r="D166">
        <v>-97.33</v>
      </c>
      <c r="E166">
        <v>-97.39</v>
      </c>
    </row>
    <row r="167" spans="1:5">
      <c r="A167">
        <v>162</v>
      </c>
      <c r="B167">
        <v>3.9660000000000002</v>
      </c>
      <c r="C167">
        <v>3.9660000000000002</v>
      </c>
      <c r="D167">
        <v>-97.35</v>
      </c>
      <c r="E167">
        <v>-97.33</v>
      </c>
    </row>
    <row r="168" spans="1:5">
      <c r="A168">
        <v>163</v>
      </c>
      <c r="B168">
        <v>3.9660000000000002</v>
      </c>
      <c r="C168">
        <v>3.9660000000000002</v>
      </c>
      <c r="D168">
        <v>-97.32</v>
      </c>
      <c r="E168">
        <v>-97.37</v>
      </c>
    </row>
    <row r="169" spans="1:5">
      <c r="A169">
        <v>164</v>
      </c>
      <c r="B169">
        <v>3.9660000000000002</v>
      </c>
      <c r="C169">
        <v>3.9660000000000002</v>
      </c>
      <c r="D169">
        <v>-97.45</v>
      </c>
      <c r="E169">
        <v>-97.43</v>
      </c>
    </row>
    <row r="170" spans="1:5">
      <c r="A170">
        <v>165</v>
      </c>
      <c r="B170">
        <v>3.9660000000000002</v>
      </c>
      <c r="C170">
        <v>3.9660000000000002</v>
      </c>
      <c r="D170">
        <v>-97.63</v>
      </c>
      <c r="E170">
        <v>-97.64</v>
      </c>
    </row>
    <row r="171" spans="1:5">
      <c r="A171">
        <v>166</v>
      </c>
      <c r="B171">
        <v>3.9660000000000002</v>
      </c>
      <c r="C171">
        <v>3.9660000000000002</v>
      </c>
      <c r="D171">
        <v>-97.9</v>
      </c>
      <c r="E171">
        <v>-97.86</v>
      </c>
    </row>
    <row r="172" spans="1:5">
      <c r="A172">
        <v>167</v>
      </c>
      <c r="B172">
        <v>3.9660000000000002</v>
      </c>
      <c r="C172">
        <v>3.9660000000000002</v>
      </c>
      <c r="D172">
        <v>-98.23</v>
      </c>
      <c r="E172">
        <v>-98.23</v>
      </c>
    </row>
    <row r="173" spans="1:5">
      <c r="A173">
        <v>168</v>
      </c>
      <c r="B173">
        <v>3.9660000000000002</v>
      </c>
      <c r="C173">
        <v>3.9660000000000002</v>
      </c>
      <c r="D173">
        <v>-98.59</v>
      </c>
      <c r="E173">
        <v>-98.62</v>
      </c>
    </row>
    <row r="174" spans="1:5">
      <c r="A174">
        <v>169</v>
      </c>
      <c r="B174">
        <v>3.9660000000000002</v>
      </c>
      <c r="C174">
        <v>3.9660000000000002</v>
      </c>
      <c r="D174">
        <v>-99.06</v>
      </c>
      <c r="E174">
        <v>-99.12</v>
      </c>
    </row>
    <row r="175" spans="1:5">
      <c r="A175">
        <v>170</v>
      </c>
      <c r="B175">
        <v>3.9660000000000002</v>
      </c>
      <c r="C175">
        <v>3.9660000000000002</v>
      </c>
      <c r="D175">
        <v>-99.64</v>
      </c>
      <c r="E175">
        <v>-99.72</v>
      </c>
    </row>
    <row r="176" spans="1:5">
      <c r="A176">
        <v>171</v>
      </c>
      <c r="B176">
        <v>3.9660000000000002</v>
      </c>
      <c r="C176">
        <v>3.9660000000000002</v>
      </c>
      <c r="D176">
        <v>-100</v>
      </c>
      <c r="E176">
        <v>-100</v>
      </c>
    </row>
    <row r="177" spans="1:5">
      <c r="A177">
        <v>172</v>
      </c>
      <c r="B177">
        <v>3.9660000000000002</v>
      </c>
      <c r="C177">
        <v>3.9660000000000002</v>
      </c>
      <c r="D177">
        <v>-100</v>
      </c>
      <c r="E177">
        <v>-100</v>
      </c>
    </row>
    <row r="178" spans="1:5">
      <c r="A178">
        <v>173</v>
      </c>
      <c r="B178">
        <v>3.9660000000000002</v>
      </c>
      <c r="C178">
        <v>3.9660000000000002</v>
      </c>
      <c r="D178">
        <v>-100</v>
      </c>
      <c r="E178">
        <v>-100</v>
      </c>
    </row>
    <row r="179" spans="1:5">
      <c r="A179">
        <v>174</v>
      </c>
      <c r="B179">
        <v>3.9660000000000002</v>
      </c>
      <c r="C179">
        <v>3.9660000000000002</v>
      </c>
      <c r="D179">
        <v>-100</v>
      </c>
      <c r="E179">
        <v>-100</v>
      </c>
    </row>
    <row r="180" spans="1:5">
      <c r="A180">
        <v>175</v>
      </c>
      <c r="B180">
        <v>3.9660000000000002</v>
      </c>
      <c r="C180">
        <v>3.9660000000000002</v>
      </c>
      <c r="D180">
        <v>-100</v>
      </c>
      <c r="E180">
        <v>-100</v>
      </c>
    </row>
    <row r="181" spans="1:5">
      <c r="A181">
        <v>176</v>
      </c>
      <c r="B181">
        <v>3.9660000000000002</v>
      </c>
      <c r="C181">
        <v>3.9660000000000002</v>
      </c>
      <c r="D181">
        <v>-100</v>
      </c>
      <c r="E181">
        <v>-100</v>
      </c>
    </row>
    <row r="182" spans="1:5">
      <c r="A182">
        <v>177</v>
      </c>
      <c r="B182">
        <v>3.9660000000000002</v>
      </c>
      <c r="C182">
        <v>3.9660000000000002</v>
      </c>
      <c r="D182">
        <v>-100</v>
      </c>
      <c r="E182">
        <v>-100</v>
      </c>
    </row>
    <row r="183" spans="1:5">
      <c r="A183">
        <v>178</v>
      </c>
      <c r="B183">
        <v>3.9660000000000002</v>
      </c>
      <c r="C183">
        <v>3.9660000000000002</v>
      </c>
      <c r="D183">
        <v>-100</v>
      </c>
      <c r="E183">
        <v>-100</v>
      </c>
    </row>
    <row r="184" spans="1:5">
      <c r="A184">
        <v>179</v>
      </c>
      <c r="B184">
        <v>3.9660000000000002</v>
      </c>
      <c r="C184">
        <v>3.9660000000000002</v>
      </c>
      <c r="D184">
        <v>-100</v>
      </c>
      <c r="E184">
        <v>-100</v>
      </c>
    </row>
    <row r="185" spans="1:5">
      <c r="A185">
        <v>180</v>
      </c>
      <c r="B185">
        <v>3.9660000000000002</v>
      </c>
      <c r="C185">
        <v>3.9660000000000002</v>
      </c>
      <c r="D185">
        <v>-100</v>
      </c>
      <c r="E185">
        <v>-100</v>
      </c>
    </row>
    <row r="186" spans="1:5">
      <c r="A186">
        <v>181</v>
      </c>
      <c r="B186">
        <v>3.9660000000000002</v>
      </c>
      <c r="C186">
        <v>3.9660000000000002</v>
      </c>
      <c r="D186">
        <v>-100</v>
      </c>
      <c r="E186">
        <v>-100</v>
      </c>
    </row>
    <row r="187" spans="1:5">
      <c r="A187">
        <v>182</v>
      </c>
      <c r="B187">
        <v>3.9660000000000002</v>
      </c>
      <c r="C187">
        <v>3.9660000000000002</v>
      </c>
      <c r="D187">
        <v>-100</v>
      </c>
      <c r="E187">
        <v>-100</v>
      </c>
    </row>
    <row r="188" spans="1:5">
      <c r="A188">
        <v>183</v>
      </c>
      <c r="B188">
        <v>3.9660000000000002</v>
      </c>
      <c r="C188">
        <v>3.9660000000000002</v>
      </c>
      <c r="D188">
        <v>-100</v>
      </c>
      <c r="E188">
        <v>-100</v>
      </c>
    </row>
    <row r="189" spans="1:5">
      <c r="A189">
        <v>184</v>
      </c>
      <c r="B189">
        <v>3.9660000000000002</v>
      </c>
      <c r="C189">
        <v>3.9660000000000002</v>
      </c>
      <c r="D189">
        <v>-100</v>
      </c>
      <c r="E189">
        <v>-100</v>
      </c>
    </row>
    <row r="190" spans="1:5">
      <c r="A190">
        <v>185</v>
      </c>
      <c r="B190">
        <v>3.9660000000000002</v>
      </c>
      <c r="C190">
        <v>3.9660000000000002</v>
      </c>
      <c r="D190">
        <v>-100</v>
      </c>
      <c r="E190">
        <v>-100</v>
      </c>
    </row>
    <row r="191" spans="1:5">
      <c r="A191">
        <v>186</v>
      </c>
      <c r="B191">
        <v>3.9660000000000002</v>
      </c>
      <c r="C191">
        <v>3.9660000000000002</v>
      </c>
      <c r="D191">
        <v>-100</v>
      </c>
      <c r="E191">
        <v>-100</v>
      </c>
    </row>
    <row r="192" spans="1:5">
      <c r="A192">
        <v>187</v>
      </c>
      <c r="B192">
        <v>3.9660000000000002</v>
      </c>
      <c r="C192">
        <v>3.9660000000000002</v>
      </c>
      <c r="D192">
        <v>-100</v>
      </c>
      <c r="E192">
        <v>-100</v>
      </c>
    </row>
    <row r="193" spans="1:5">
      <c r="A193">
        <v>188</v>
      </c>
      <c r="B193">
        <v>3.9660000000000002</v>
      </c>
      <c r="C193">
        <v>3.9660000000000002</v>
      </c>
      <c r="D193">
        <v>-100</v>
      </c>
      <c r="E193">
        <v>-100</v>
      </c>
    </row>
    <row r="194" spans="1:5">
      <c r="A194">
        <v>189</v>
      </c>
      <c r="B194">
        <v>3.9660000000000002</v>
      </c>
      <c r="C194">
        <v>3.9660000000000002</v>
      </c>
      <c r="D194">
        <v>-100</v>
      </c>
      <c r="E194">
        <v>-100</v>
      </c>
    </row>
    <row r="195" spans="1:5">
      <c r="A195">
        <v>190</v>
      </c>
      <c r="B195">
        <v>3.9660000000000002</v>
      </c>
      <c r="C195">
        <v>3.9660000000000002</v>
      </c>
      <c r="D195">
        <v>-99.31</v>
      </c>
      <c r="E195">
        <v>-99.35</v>
      </c>
    </row>
    <row r="196" spans="1:5">
      <c r="A196">
        <v>191</v>
      </c>
      <c r="B196">
        <v>3.9660000000000002</v>
      </c>
      <c r="C196">
        <v>3.9660000000000002</v>
      </c>
      <c r="D196">
        <v>-98.8</v>
      </c>
      <c r="E196">
        <v>-98.77</v>
      </c>
    </row>
    <row r="197" spans="1:5">
      <c r="A197">
        <v>192</v>
      </c>
      <c r="B197">
        <v>3.9660000000000002</v>
      </c>
      <c r="C197">
        <v>3.9660000000000002</v>
      </c>
      <c r="D197">
        <v>-98.35</v>
      </c>
      <c r="E197">
        <v>-98.27</v>
      </c>
    </row>
    <row r="198" spans="1:5">
      <c r="A198">
        <v>193</v>
      </c>
      <c r="B198">
        <v>3.9660000000000002</v>
      </c>
      <c r="C198">
        <v>3.9660000000000002</v>
      </c>
      <c r="D198">
        <v>-97.91</v>
      </c>
      <c r="E198">
        <v>-97.95</v>
      </c>
    </row>
    <row r="199" spans="1:5">
      <c r="A199">
        <v>194</v>
      </c>
      <c r="B199">
        <v>3.9660000000000002</v>
      </c>
      <c r="C199">
        <v>3.9660000000000002</v>
      </c>
      <c r="D199">
        <v>-97.61</v>
      </c>
      <c r="E199">
        <v>-97.63</v>
      </c>
    </row>
    <row r="200" spans="1:5">
      <c r="A200">
        <v>195</v>
      </c>
      <c r="B200">
        <v>3.9660000000000002</v>
      </c>
      <c r="C200">
        <v>3.9660000000000002</v>
      </c>
      <c r="D200">
        <v>-97.39</v>
      </c>
      <c r="E200">
        <v>-97.42</v>
      </c>
    </row>
    <row r="201" spans="1:5">
      <c r="A201">
        <v>196</v>
      </c>
      <c r="B201">
        <v>3.9660000000000002</v>
      </c>
      <c r="C201">
        <v>3.9660000000000002</v>
      </c>
      <c r="D201">
        <v>-97.18</v>
      </c>
      <c r="E201">
        <v>-97.22</v>
      </c>
    </row>
    <row r="202" spans="1:5">
      <c r="A202">
        <v>197</v>
      </c>
      <c r="B202">
        <v>3.9660000000000002</v>
      </c>
      <c r="C202">
        <v>3.9660000000000002</v>
      </c>
      <c r="D202">
        <v>-97.1</v>
      </c>
      <c r="E202">
        <v>-97.11</v>
      </c>
    </row>
    <row r="203" spans="1:5">
      <c r="A203">
        <v>198</v>
      </c>
      <c r="B203">
        <v>3.9660000000000002</v>
      </c>
      <c r="C203">
        <v>3.9660000000000002</v>
      </c>
      <c r="D203">
        <v>-97.1</v>
      </c>
      <c r="E203">
        <v>-97.1</v>
      </c>
    </row>
    <row r="204" spans="1:5">
      <c r="A204">
        <v>199</v>
      </c>
      <c r="B204">
        <v>3.9660000000000002</v>
      </c>
      <c r="C204">
        <v>3.9660000000000002</v>
      </c>
      <c r="D204">
        <v>-97.14</v>
      </c>
      <c r="E204">
        <v>-97.13</v>
      </c>
    </row>
    <row r="205" spans="1:5">
      <c r="A205">
        <v>200</v>
      </c>
      <c r="B205">
        <v>3.9660000000000002</v>
      </c>
      <c r="C205">
        <v>3.9660000000000002</v>
      </c>
      <c r="D205">
        <v>-97.22</v>
      </c>
      <c r="E205">
        <v>-97.27</v>
      </c>
    </row>
    <row r="206" spans="1:5">
      <c r="A206">
        <v>201</v>
      </c>
      <c r="B206">
        <v>3.9660000000000002</v>
      </c>
      <c r="C206">
        <v>3.9660000000000002</v>
      </c>
      <c r="D206">
        <v>-97.38</v>
      </c>
      <c r="E206">
        <v>-97.41</v>
      </c>
    </row>
    <row r="207" spans="1:5">
      <c r="A207">
        <v>202</v>
      </c>
      <c r="B207">
        <v>3.9660000000000002</v>
      </c>
      <c r="C207">
        <v>3.9660000000000002</v>
      </c>
      <c r="D207">
        <v>-97.7</v>
      </c>
      <c r="E207">
        <v>-97.65</v>
      </c>
    </row>
    <row r="208" spans="1:5">
      <c r="A208">
        <v>203</v>
      </c>
      <c r="B208">
        <v>3.9660000000000002</v>
      </c>
      <c r="C208">
        <v>3.9660000000000002</v>
      </c>
      <c r="D208">
        <v>-97.95</v>
      </c>
      <c r="E208">
        <v>-97.92</v>
      </c>
    </row>
    <row r="209" spans="1:5">
      <c r="A209">
        <v>204</v>
      </c>
      <c r="B209">
        <v>3.9660000000000002</v>
      </c>
      <c r="C209">
        <v>3.9660000000000002</v>
      </c>
      <c r="D209">
        <v>-98.37</v>
      </c>
      <c r="E209">
        <v>-98.33</v>
      </c>
    </row>
    <row r="210" spans="1:5">
      <c r="A210">
        <v>205</v>
      </c>
      <c r="B210">
        <v>3.9660000000000002</v>
      </c>
      <c r="C210">
        <v>3.9660000000000002</v>
      </c>
      <c r="D210">
        <v>-98.82</v>
      </c>
      <c r="E210">
        <v>-98.85</v>
      </c>
    </row>
    <row r="211" spans="1:5">
      <c r="A211">
        <v>206</v>
      </c>
      <c r="B211">
        <v>3.9660000000000002</v>
      </c>
      <c r="C211">
        <v>3.9660000000000002</v>
      </c>
      <c r="D211">
        <v>-99.44</v>
      </c>
      <c r="E211">
        <v>-99.39</v>
      </c>
    </row>
    <row r="212" spans="1:5">
      <c r="A212">
        <v>207</v>
      </c>
      <c r="B212">
        <v>3.9660000000000002</v>
      </c>
      <c r="C212">
        <v>3.9660000000000002</v>
      </c>
      <c r="D212">
        <v>-100</v>
      </c>
      <c r="E212">
        <v>-100</v>
      </c>
    </row>
    <row r="213" spans="1:5">
      <c r="A213">
        <v>208</v>
      </c>
      <c r="B213">
        <v>3.9660000000000002</v>
      </c>
      <c r="C213">
        <v>3.9660000000000002</v>
      </c>
      <c r="D213">
        <v>-100</v>
      </c>
      <c r="E213">
        <v>-100</v>
      </c>
    </row>
    <row r="214" spans="1:5">
      <c r="A214">
        <v>209</v>
      </c>
      <c r="B214">
        <v>3.9660000000000002</v>
      </c>
      <c r="C214">
        <v>3.9660000000000002</v>
      </c>
      <c r="D214">
        <v>-100</v>
      </c>
      <c r="E214">
        <v>-100</v>
      </c>
    </row>
    <row r="215" spans="1:5">
      <c r="A215">
        <v>210</v>
      </c>
      <c r="B215">
        <v>3.9660000000000002</v>
      </c>
      <c r="C215">
        <v>3.9660000000000002</v>
      </c>
      <c r="D215">
        <v>-100</v>
      </c>
      <c r="E215">
        <v>-100</v>
      </c>
    </row>
    <row r="216" spans="1:5">
      <c r="A216">
        <v>211</v>
      </c>
      <c r="B216">
        <v>3.9660000000000002</v>
      </c>
      <c r="C216">
        <v>3.9660000000000002</v>
      </c>
      <c r="D216">
        <v>-100</v>
      </c>
      <c r="E216">
        <v>-100</v>
      </c>
    </row>
    <row r="217" spans="1:5">
      <c r="A217">
        <v>212</v>
      </c>
      <c r="B217">
        <v>3.9660000000000002</v>
      </c>
      <c r="C217">
        <v>3.9660000000000002</v>
      </c>
      <c r="D217">
        <v>-100</v>
      </c>
      <c r="E217">
        <v>-100</v>
      </c>
    </row>
    <row r="218" spans="1:5">
      <c r="A218">
        <v>213</v>
      </c>
      <c r="B218">
        <v>3.9660000000000002</v>
      </c>
      <c r="C218">
        <v>3.9660000000000002</v>
      </c>
      <c r="D218">
        <v>-100</v>
      </c>
      <c r="E218">
        <v>-100</v>
      </c>
    </row>
    <row r="219" spans="1:5">
      <c r="A219">
        <v>214</v>
      </c>
      <c r="B219">
        <v>3.9660000000000002</v>
      </c>
      <c r="C219">
        <v>3.9660000000000002</v>
      </c>
      <c r="D219">
        <v>-100</v>
      </c>
      <c r="E219">
        <v>-100</v>
      </c>
    </row>
    <row r="220" spans="1:5">
      <c r="A220">
        <v>215</v>
      </c>
      <c r="B220">
        <v>3.9660000000000002</v>
      </c>
      <c r="C220">
        <v>3.9660000000000002</v>
      </c>
      <c r="D220">
        <v>-100</v>
      </c>
      <c r="E220">
        <v>-100</v>
      </c>
    </row>
    <row r="221" spans="1:5">
      <c r="A221">
        <v>216</v>
      </c>
      <c r="B221">
        <v>3.9660000000000002</v>
      </c>
      <c r="C221">
        <v>3.9660000000000002</v>
      </c>
      <c r="D221">
        <v>-100</v>
      </c>
      <c r="E221">
        <v>-100</v>
      </c>
    </row>
    <row r="222" spans="1:5">
      <c r="A222">
        <v>217</v>
      </c>
      <c r="B222">
        <v>3.9660000000000002</v>
      </c>
      <c r="C222">
        <v>3.9660000000000002</v>
      </c>
      <c r="D222">
        <v>-100</v>
      </c>
      <c r="E222">
        <v>-100</v>
      </c>
    </row>
    <row r="223" spans="1:5">
      <c r="A223">
        <v>218</v>
      </c>
      <c r="B223">
        <v>3.9660000000000002</v>
      </c>
      <c r="C223">
        <v>3.9660000000000002</v>
      </c>
      <c r="D223">
        <v>-100</v>
      </c>
      <c r="E223">
        <v>-100</v>
      </c>
    </row>
    <row r="224" spans="1:5">
      <c r="A224">
        <v>219</v>
      </c>
      <c r="B224">
        <v>3.9660000000000002</v>
      </c>
      <c r="C224">
        <v>3.9660000000000002</v>
      </c>
      <c r="D224">
        <v>-100</v>
      </c>
      <c r="E224">
        <v>-100</v>
      </c>
    </row>
    <row r="225" spans="1:5">
      <c r="A225">
        <v>220</v>
      </c>
      <c r="B225">
        <v>3.9660000000000002</v>
      </c>
      <c r="C225">
        <v>3.9660000000000002</v>
      </c>
      <c r="D225">
        <v>-100</v>
      </c>
      <c r="E225">
        <v>-100</v>
      </c>
    </row>
    <row r="226" spans="1:5">
      <c r="A226">
        <v>221</v>
      </c>
      <c r="B226">
        <v>3.9660000000000002</v>
      </c>
      <c r="C226">
        <v>3.9660000000000002</v>
      </c>
      <c r="D226">
        <v>-100</v>
      </c>
      <c r="E226">
        <v>-100</v>
      </c>
    </row>
    <row r="227" spans="1:5">
      <c r="A227">
        <v>222</v>
      </c>
      <c r="B227">
        <v>3.9660000000000002</v>
      </c>
      <c r="C227">
        <v>3.9660000000000002</v>
      </c>
      <c r="D227">
        <v>-100</v>
      </c>
      <c r="E227">
        <v>-100</v>
      </c>
    </row>
    <row r="228" spans="1:5">
      <c r="A228">
        <v>223</v>
      </c>
      <c r="B228">
        <v>3.9660000000000002</v>
      </c>
      <c r="C228">
        <v>3.9660000000000002</v>
      </c>
      <c r="D228">
        <v>-100</v>
      </c>
      <c r="E228">
        <v>-100</v>
      </c>
    </row>
    <row r="229" spans="1:5">
      <c r="A229">
        <v>224</v>
      </c>
      <c r="B229">
        <v>3.9660000000000002</v>
      </c>
      <c r="C229">
        <v>3.9660000000000002</v>
      </c>
      <c r="D229">
        <v>-100</v>
      </c>
      <c r="E229">
        <v>-100</v>
      </c>
    </row>
    <row r="230" spans="1:5">
      <c r="A230">
        <v>225</v>
      </c>
      <c r="B230">
        <v>3.9660000000000002</v>
      </c>
      <c r="C230">
        <v>3.9660000000000002</v>
      </c>
      <c r="D230">
        <v>-100</v>
      </c>
      <c r="E230">
        <v>-100</v>
      </c>
    </row>
    <row r="231" spans="1:5">
      <c r="A231">
        <v>226</v>
      </c>
      <c r="B231">
        <v>3.9660000000000002</v>
      </c>
      <c r="C231">
        <v>3.9660000000000002</v>
      </c>
      <c r="D231">
        <v>-99.38</v>
      </c>
      <c r="E231">
        <v>-99.43</v>
      </c>
    </row>
    <row r="232" spans="1:5">
      <c r="A232">
        <v>227</v>
      </c>
      <c r="B232">
        <v>3.9660000000000002</v>
      </c>
      <c r="C232">
        <v>3.9660000000000002</v>
      </c>
      <c r="D232">
        <v>-98.81</v>
      </c>
      <c r="E232">
        <v>-98.78</v>
      </c>
    </row>
    <row r="233" spans="1:5">
      <c r="A233">
        <v>228</v>
      </c>
      <c r="B233">
        <v>3.9660000000000002</v>
      </c>
      <c r="C233">
        <v>3.9660000000000002</v>
      </c>
      <c r="D233">
        <v>-98.32</v>
      </c>
      <c r="E233">
        <v>-98.32</v>
      </c>
    </row>
    <row r="234" spans="1:5">
      <c r="A234">
        <v>229</v>
      </c>
      <c r="B234">
        <v>3.9660000000000002</v>
      </c>
      <c r="C234">
        <v>3.9660000000000002</v>
      </c>
      <c r="D234">
        <v>-97.94</v>
      </c>
      <c r="E234">
        <v>-97.96</v>
      </c>
    </row>
    <row r="235" spans="1:5">
      <c r="A235">
        <v>230</v>
      </c>
      <c r="B235">
        <v>3.9660000000000002</v>
      </c>
      <c r="C235">
        <v>3.9660000000000002</v>
      </c>
      <c r="D235">
        <v>-97.64</v>
      </c>
      <c r="E235">
        <v>-97.62</v>
      </c>
    </row>
    <row r="236" spans="1:5">
      <c r="A236">
        <v>231</v>
      </c>
      <c r="B236">
        <v>3.9660000000000002</v>
      </c>
      <c r="C236">
        <v>3.9660000000000002</v>
      </c>
      <c r="D236">
        <v>-97.37</v>
      </c>
      <c r="E236">
        <v>-97.41</v>
      </c>
    </row>
    <row r="237" spans="1:5">
      <c r="A237">
        <v>232</v>
      </c>
      <c r="B237">
        <v>3.9660000000000002</v>
      </c>
      <c r="C237">
        <v>3.9660000000000002</v>
      </c>
      <c r="D237">
        <v>-97.21</v>
      </c>
      <c r="E237">
        <v>-97.27</v>
      </c>
    </row>
    <row r="238" spans="1:5">
      <c r="A238">
        <v>233</v>
      </c>
      <c r="B238">
        <v>3.9660000000000002</v>
      </c>
      <c r="C238">
        <v>3.9660000000000002</v>
      </c>
      <c r="D238">
        <v>-97.11</v>
      </c>
      <c r="E238">
        <v>-97.08</v>
      </c>
    </row>
    <row r="239" spans="1:5">
      <c r="A239">
        <v>234</v>
      </c>
      <c r="B239">
        <v>3.9660000000000002</v>
      </c>
      <c r="C239">
        <v>3.9660000000000002</v>
      </c>
      <c r="D239">
        <v>-97.09</v>
      </c>
      <c r="E239">
        <v>-97.09</v>
      </c>
    </row>
    <row r="240" spans="1:5">
      <c r="A240">
        <v>235</v>
      </c>
      <c r="B240">
        <v>3.9660000000000002</v>
      </c>
      <c r="C240">
        <v>3.9660000000000002</v>
      </c>
      <c r="D240">
        <v>-97.09</v>
      </c>
      <c r="E240">
        <v>-97.12</v>
      </c>
    </row>
    <row r="241" spans="1:5">
      <c r="A241">
        <v>236</v>
      </c>
      <c r="B241">
        <v>3.9660000000000002</v>
      </c>
      <c r="C241">
        <v>3.9660000000000002</v>
      </c>
      <c r="D241">
        <v>-97.21</v>
      </c>
      <c r="E241">
        <v>-97.2</v>
      </c>
    </row>
    <row r="242" spans="1:5">
      <c r="A242">
        <v>237</v>
      </c>
      <c r="B242">
        <v>3.9660000000000002</v>
      </c>
      <c r="C242">
        <v>3.9660000000000002</v>
      </c>
      <c r="D242">
        <v>-97.38</v>
      </c>
      <c r="E242">
        <v>-97.32</v>
      </c>
    </row>
    <row r="243" spans="1:5">
      <c r="A243">
        <v>238</v>
      </c>
      <c r="B243">
        <v>3.9660000000000002</v>
      </c>
      <c r="C243">
        <v>3.9660000000000002</v>
      </c>
      <c r="D243">
        <v>-97.57</v>
      </c>
      <c r="E243">
        <v>-97.62</v>
      </c>
    </row>
    <row r="244" spans="1:5">
      <c r="A244">
        <v>239</v>
      </c>
      <c r="B244">
        <v>3.9660000000000002</v>
      </c>
      <c r="C244">
        <v>3.9660000000000002</v>
      </c>
      <c r="D244">
        <v>-97.94</v>
      </c>
      <c r="E244">
        <v>-97.97</v>
      </c>
    </row>
    <row r="245" spans="1:5">
      <c r="A245">
        <v>240</v>
      </c>
      <c r="B245">
        <v>3.9660000000000002</v>
      </c>
      <c r="C245">
        <v>3.9660000000000002</v>
      </c>
      <c r="D245">
        <v>-98.27</v>
      </c>
      <c r="E245">
        <v>-98.26</v>
      </c>
    </row>
    <row r="246" spans="1:5">
      <c r="A246">
        <v>241</v>
      </c>
      <c r="B246">
        <v>3.9660000000000002</v>
      </c>
      <c r="C246">
        <v>3.9660000000000002</v>
      </c>
      <c r="D246">
        <v>-98.78</v>
      </c>
      <c r="E246">
        <v>-98.81</v>
      </c>
    </row>
    <row r="247" spans="1:5">
      <c r="A247">
        <v>242</v>
      </c>
      <c r="B247">
        <v>3.9660000000000002</v>
      </c>
      <c r="C247">
        <v>3.9660000000000002</v>
      </c>
      <c r="D247">
        <v>-99.29</v>
      </c>
      <c r="E247">
        <v>-99.27</v>
      </c>
    </row>
    <row r="248" spans="1:5">
      <c r="A248">
        <v>243</v>
      </c>
      <c r="B248">
        <v>3.9660000000000002</v>
      </c>
      <c r="C248">
        <v>3.9660000000000002</v>
      </c>
      <c r="D248">
        <v>-99.94</v>
      </c>
      <c r="E248">
        <v>-99.96</v>
      </c>
    </row>
    <row r="249" spans="1:5">
      <c r="A249">
        <v>244</v>
      </c>
      <c r="B249">
        <v>3.9660000000000002</v>
      </c>
      <c r="C249">
        <v>3.9660000000000002</v>
      </c>
      <c r="D249">
        <v>-100</v>
      </c>
      <c r="E249">
        <v>-100</v>
      </c>
    </row>
    <row r="250" spans="1:5">
      <c r="A250">
        <v>245</v>
      </c>
      <c r="B250">
        <v>3.9660000000000002</v>
      </c>
      <c r="C250">
        <v>3.9660000000000002</v>
      </c>
      <c r="D250">
        <v>-100</v>
      </c>
      <c r="E250">
        <v>-100</v>
      </c>
    </row>
    <row r="251" spans="1:5">
      <c r="A251">
        <v>246</v>
      </c>
      <c r="B251">
        <v>3.9660000000000002</v>
      </c>
      <c r="C251">
        <v>3.9660000000000002</v>
      </c>
      <c r="D251">
        <v>-100</v>
      </c>
      <c r="E251">
        <v>-100</v>
      </c>
    </row>
    <row r="252" spans="1:5">
      <c r="A252">
        <v>247</v>
      </c>
      <c r="B252">
        <v>3.9660000000000002</v>
      </c>
      <c r="C252">
        <v>3.9660000000000002</v>
      </c>
      <c r="D252">
        <v>-100</v>
      </c>
      <c r="E252">
        <v>-100</v>
      </c>
    </row>
    <row r="253" spans="1:5">
      <c r="A253">
        <v>248</v>
      </c>
      <c r="B253">
        <v>3.9660000000000002</v>
      </c>
      <c r="C253">
        <v>3.9660000000000002</v>
      </c>
      <c r="D253">
        <v>-100</v>
      </c>
      <c r="E253">
        <v>-100</v>
      </c>
    </row>
    <row r="254" spans="1:5">
      <c r="A254">
        <v>249</v>
      </c>
      <c r="B254">
        <v>3.9660000000000002</v>
      </c>
      <c r="C254">
        <v>3.9660000000000002</v>
      </c>
      <c r="D254">
        <v>-100</v>
      </c>
      <c r="E254">
        <v>-100</v>
      </c>
    </row>
    <row r="255" spans="1:5">
      <c r="A255">
        <v>250</v>
      </c>
      <c r="B255">
        <v>3.9660000000000002</v>
      </c>
      <c r="C255">
        <v>3.9660000000000002</v>
      </c>
      <c r="D255">
        <v>-100</v>
      </c>
      <c r="E255">
        <v>-100</v>
      </c>
    </row>
    <row r="256" spans="1:5">
      <c r="A256">
        <v>251</v>
      </c>
      <c r="B256">
        <v>3.9660000000000002</v>
      </c>
      <c r="C256">
        <v>3.9660000000000002</v>
      </c>
      <c r="D256">
        <v>-100</v>
      </c>
      <c r="E256">
        <v>-100</v>
      </c>
    </row>
    <row r="257" spans="1:5">
      <c r="A257">
        <v>252</v>
      </c>
      <c r="B257">
        <v>3.9660000000000002</v>
      </c>
      <c r="C257">
        <v>3.9660000000000002</v>
      </c>
      <c r="D257">
        <v>-100</v>
      </c>
      <c r="E257">
        <v>-100</v>
      </c>
    </row>
    <row r="258" spans="1:5">
      <c r="A258">
        <v>253</v>
      </c>
      <c r="B258">
        <v>3.9660000000000002</v>
      </c>
      <c r="C258">
        <v>3.9660000000000002</v>
      </c>
      <c r="D258">
        <v>-100</v>
      </c>
      <c r="E258">
        <v>-100</v>
      </c>
    </row>
    <row r="259" spans="1:5">
      <c r="A259">
        <v>254</v>
      </c>
      <c r="B259">
        <v>3.9660000000000002</v>
      </c>
      <c r="C259">
        <v>3.9660000000000002</v>
      </c>
      <c r="D259">
        <v>-100</v>
      </c>
      <c r="E259">
        <v>-100</v>
      </c>
    </row>
    <row r="260" spans="1:5">
      <c r="A260">
        <v>255</v>
      </c>
      <c r="B260">
        <v>3.9660000000000002</v>
      </c>
      <c r="C260">
        <v>3.9660000000000002</v>
      </c>
      <c r="D260">
        <v>-100</v>
      </c>
      <c r="E260">
        <v>-100</v>
      </c>
    </row>
    <row r="261" spans="1:5">
      <c r="A261">
        <v>256</v>
      </c>
      <c r="B261">
        <v>3.9660000000000002</v>
      </c>
      <c r="C261">
        <v>3.9660000000000002</v>
      </c>
      <c r="D261">
        <v>-100</v>
      </c>
      <c r="E261">
        <v>-100</v>
      </c>
    </row>
    <row r="262" spans="1:5">
      <c r="A262">
        <v>257</v>
      </c>
      <c r="B262">
        <v>3.9660000000000002</v>
      </c>
      <c r="C262">
        <v>3.9660000000000002</v>
      </c>
      <c r="D262">
        <v>-100</v>
      </c>
      <c r="E262">
        <v>-100</v>
      </c>
    </row>
    <row r="263" spans="1:5">
      <c r="A263">
        <v>258</v>
      </c>
      <c r="B263">
        <v>3.9660000000000002</v>
      </c>
      <c r="C263">
        <v>3.9660000000000002</v>
      </c>
      <c r="D263">
        <v>-100</v>
      </c>
      <c r="E263">
        <v>-100</v>
      </c>
    </row>
    <row r="264" spans="1:5">
      <c r="A264">
        <v>259</v>
      </c>
      <c r="B264">
        <v>3.9660000000000002</v>
      </c>
      <c r="C264">
        <v>3.9660000000000002</v>
      </c>
      <c r="D264">
        <v>-100</v>
      </c>
      <c r="E264">
        <v>-100</v>
      </c>
    </row>
    <row r="265" spans="1:5">
      <c r="A265">
        <v>260</v>
      </c>
      <c r="B265">
        <v>3.9660000000000002</v>
      </c>
      <c r="C265">
        <v>3.9660000000000002</v>
      </c>
      <c r="D265">
        <v>-100</v>
      </c>
      <c r="E265">
        <v>-100</v>
      </c>
    </row>
    <row r="266" spans="1:5">
      <c r="A266">
        <v>261</v>
      </c>
      <c r="B266">
        <v>3.9660000000000002</v>
      </c>
      <c r="C266">
        <v>3.9660000000000002</v>
      </c>
      <c r="D266">
        <v>-100</v>
      </c>
      <c r="E266">
        <v>-100</v>
      </c>
    </row>
    <row r="267" spans="1:5">
      <c r="A267">
        <v>262</v>
      </c>
      <c r="B267">
        <v>3.9660000000000002</v>
      </c>
      <c r="C267">
        <v>3.9660000000000002</v>
      </c>
      <c r="D267">
        <v>-99.73</v>
      </c>
      <c r="E267">
        <v>-99.69</v>
      </c>
    </row>
    <row r="268" spans="1:5">
      <c r="A268">
        <v>263</v>
      </c>
      <c r="B268">
        <v>3.9660000000000002</v>
      </c>
      <c r="C268">
        <v>3.9660000000000002</v>
      </c>
      <c r="D268">
        <v>-99.07</v>
      </c>
      <c r="E268">
        <v>-99.09</v>
      </c>
    </row>
    <row r="269" spans="1:5">
      <c r="A269">
        <v>264</v>
      </c>
      <c r="B269">
        <v>3.9660000000000002</v>
      </c>
      <c r="C269">
        <v>3.9660000000000002</v>
      </c>
      <c r="D269">
        <v>-98.62</v>
      </c>
      <c r="E269">
        <v>-98.62</v>
      </c>
    </row>
    <row r="270" spans="1:5">
      <c r="A270">
        <v>265</v>
      </c>
      <c r="B270">
        <v>3.9660000000000002</v>
      </c>
      <c r="C270">
        <v>3.9660000000000002</v>
      </c>
      <c r="D270">
        <v>-98.18</v>
      </c>
      <c r="E270">
        <v>-98.19</v>
      </c>
    </row>
    <row r="271" spans="1:5">
      <c r="A271">
        <v>266</v>
      </c>
      <c r="B271">
        <v>3.9660000000000002</v>
      </c>
      <c r="C271">
        <v>3.9660000000000002</v>
      </c>
      <c r="D271">
        <v>-97.89</v>
      </c>
      <c r="E271">
        <v>-97.91</v>
      </c>
    </row>
    <row r="272" spans="1:5">
      <c r="A272">
        <v>267</v>
      </c>
      <c r="B272">
        <v>3.9660000000000002</v>
      </c>
      <c r="C272">
        <v>3.9660000000000002</v>
      </c>
      <c r="D272">
        <v>-97.72</v>
      </c>
      <c r="E272">
        <v>-97.7</v>
      </c>
    </row>
    <row r="273" spans="1:5">
      <c r="A273">
        <v>268</v>
      </c>
      <c r="B273">
        <v>3.9660000000000002</v>
      </c>
      <c r="C273">
        <v>3.9660000000000002</v>
      </c>
      <c r="D273">
        <v>-97.46</v>
      </c>
      <c r="E273">
        <v>-97.44</v>
      </c>
    </row>
    <row r="274" spans="1:5">
      <c r="A274">
        <v>269</v>
      </c>
      <c r="B274">
        <v>3.9660000000000002</v>
      </c>
      <c r="C274">
        <v>3.9660000000000002</v>
      </c>
      <c r="D274">
        <v>-97.37</v>
      </c>
      <c r="E274">
        <v>-97.33</v>
      </c>
    </row>
    <row r="275" spans="1:5">
      <c r="A275">
        <v>270</v>
      </c>
      <c r="B275">
        <v>3.9660000000000002</v>
      </c>
      <c r="C275">
        <v>3.9660000000000002</v>
      </c>
      <c r="D275">
        <v>-97.38</v>
      </c>
      <c r="E275">
        <v>-97.37</v>
      </c>
    </row>
    <row r="276" spans="1:5">
      <c r="A276">
        <v>271</v>
      </c>
      <c r="B276">
        <v>3.9660000000000002</v>
      </c>
      <c r="C276">
        <v>3.9660000000000002</v>
      </c>
      <c r="D276">
        <v>-97.4</v>
      </c>
      <c r="E276">
        <v>-97.41</v>
      </c>
    </row>
    <row r="277" spans="1:5">
      <c r="A277">
        <v>272</v>
      </c>
      <c r="B277">
        <v>3.9660000000000002</v>
      </c>
      <c r="C277">
        <v>3.9660000000000002</v>
      </c>
      <c r="D277">
        <v>-97.46</v>
      </c>
      <c r="E277">
        <v>-97.53</v>
      </c>
    </row>
    <row r="278" spans="1:5">
      <c r="A278">
        <v>273</v>
      </c>
      <c r="B278">
        <v>3.9660000000000002</v>
      </c>
      <c r="C278">
        <v>3.9660000000000002</v>
      </c>
      <c r="D278">
        <v>-97.68</v>
      </c>
      <c r="E278">
        <v>-97.72</v>
      </c>
    </row>
    <row r="279" spans="1:5">
      <c r="A279">
        <v>274</v>
      </c>
      <c r="B279">
        <v>3.9660000000000002</v>
      </c>
      <c r="C279">
        <v>3.9660000000000002</v>
      </c>
      <c r="D279">
        <v>-97.93</v>
      </c>
      <c r="E279">
        <v>-97.89</v>
      </c>
    </row>
    <row r="280" spans="1:5">
      <c r="A280">
        <v>275</v>
      </c>
      <c r="B280">
        <v>3.9660000000000002</v>
      </c>
      <c r="C280">
        <v>3.9660000000000002</v>
      </c>
      <c r="D280">
        <v>-98.19</v>
      </c>
      <c r="E280">
        <v>-98.21</v>
      </c>
    </row>
    <row r="281" spans="1:5">
      <c r="A281">
        <v>276</v>
      </c>
      <c r="B281">
        <v>3.9660000000000002</v>
      </c>
      <c r="C281">
        <v>3.9660000000000002</v>
      </c>
      <c r="D281">
        <v>-98.62</v>
      </c>
      <c r="E281">
        <v>-98.65</v>
      </c>
    </row>
    <row r="282" spans="1:5">
      <c r="A282">
        <v>277</v>
      </c>
      <c r="B282">
        <v>3.9660000000000002</v>
      </c>
      <c r="C282">
        <v>3.9660000000000002</v>
      </c>
      <c r="D282">
        <v>-99.12</v>
      </c>
      <c r="E282">
        <v>-99.13</v>
      </c>
    </row>
    <row r="283" spans="1:5">
      <c r="A283">
        <v>278</v>
      </c>
      <c r="B283">
        <v>3.9660000000000002</v>
      </c>
      <c r="C283">
        <v>3.9660000000000002</v>
      </c>
      <c r="D283">
        <v>-99.75</v>
      </c>
      <c r="E283">
        <v>-99.73</v>
      </c>
    </row>
    <row r="284" spans="1:5">
      <c r="A284">
        <v>279</v>
      </c>
      <c r="B284">
        <v>3.9660000000000002</v>
      </c>
      <c r="C284">
        <v>3.9660000000000002</v>
      </c>
      <c r="D284">
        <v>-100</v>
      </c>
      <c r="E284">
        <v>-100</v>
      </c>
    </row>
    <row r="285" spans="1:5">
      <c r="A285">
        <v>280</v>
      </c>
      <c r="B285">
        <v>3.9660000000000002</v>
      </c>
      <c r="C285">
        <v>3.9660000000000002</v>
      </c>
      <c r="D285">
        <v>-100</v>
      </c>
      <c r="E285">
        <v>-100</v>
      </c>
    </row>
    <row r="286" spans="1:5">
      <c r="A286">
        <v>281</v>
      </c>
      <c r="B286">
        <v>3.9660000000000002</v>
      </c>
      <c r="C286">
        <v>3.9660000000000002</v>
      </c>
      <c r="D286">
        <v>-100</v>
      </c>
      <c r="E286">
        <v>-100</v>
      </c>
    </row>
    <row r="287" spans="1:5">
      <c r="A287">
        <v>282</v>
      </c>
      <c r="B287">
        <v>3.9660000000000002</v>
      </c>
      <c r="C287">
        <v>3.9660000000000002</v>
      </c>
      <c r="D287">
        <v>-100</v>
      </c>
      <c r="E287">
        <v>-100</v>
      </c>
    </row>
    <row r="288" spans="1:5">
      <c r="A288">
        <v>283</v>
      </c>
      <c r="B288">
        <v>3.9660000000000002</v>
      </c>
      <c r="C288">
        <v>3.9660000000000002</v>
      </c>
      <c r="D288">
        <v>-100</v>
      </c>
      <c r="E288">
        <v>-100</v>
      </c>
    </row>
    <row r="289" spans="1:5">
      <c r="A289">
        <v>284</v>
      </c>
      <c r="B289">
        <v>3.9660000000000002</v>
      </c>
      <c r="C289">
        <v>3.9660000000000002</v>
      </c>
      <c r="D289">
        <v>-100</v>
      </c>
      <c r="E289">
        <v>-100</v>
      </c>
    </row>
    <row r="290" spans="1:5">
      <c r="A290">
        <v>285</v>
      </c>
      <c r="B290">
        <v>3.9660000000000002</v>
      </c>
      <c r="C290">
        <v>3.9660000000000002</v>
      </c>
      <c r="D290">
        <v>-100</v>
      </c>
      <c r="E290">
        <v>-100</v>
      </c>
    </row>
    <row r="291" spans="1:5">
      <c r="A291">
        <v>286</v>
      </c>
      <c r="B291">
        <v>3.9660000000000002</v>
      </c>
      <c r="C291">
        <v>3.9660000000000002</v>
      </c>
      <c r="D291">
        <v>-100</v>
      </c>
      <c r="E291">
        <v>-100</v>
      </c>
    </row>
    <row r="292" spans="1:5">
      <c r="A292">
        <v>287</v>
      </c>
      <c r="B292">
        <v>3.9660000000000002</v>
      </c>
      <c r="C292">
        <v>3.9660000000000002</v>
      </c>
      <c r="D292">
        <v>-100</v>
      </c>
      <c r="E292">
        <v>-100</v>
      </c>
    </row>
    <row r="293" spans="1:5">
      <c r="A293">
        <v>288</v>
      </c>
      <c r="B293">
        <v>3.9660000000000002</v>
      </c>
      <c r="C293">
        <v>3.9660000000000002</v>
      </c>
      <c r="D293">
        <v>-100</v>
      </c>
      <c r="E293">
        <v>-100</v>
      </c>
    </row>
    <row r="294" spans="1:5">
      <c r="A294">
        <v>289</v>
      </c>
      <c r="B294">
        <v>3.9660000000000002</v>
      </c>
      <c r="C294">
        <v>3.9660000000000002</v>
      </c>
      <c r="D294">
        <v>-100</v>
      </c>
      <c r="E294">
        <v>-100</v>
      </c>
    </row>
    <row r="295" spans="1:5">
      <c r="A295">
        <v>290</v>
      </c>
      <c r="B295">
        <v>3.9660000000000002</v>
      </c>
      <c r="C295">
        <v>3.9660000000000002</v>
      </c>
      <c r="D295">
        <v>-100</v>
      </c>
      <c r="E295">
        <v>-100</v>
      </c>
    </row>
    <row r="296" spans="1:5">
      <c r="A296">
        <v>291</v>
      </c>
      <c r="B296">
        <v>3.9660000000000002</v>
      </c>
      <c r="C296">
        <v>3.9660000000000002</v>
      </c>
      <c r="D296">
        <v>-100</v>
      </c>
      <c r="E296">
        <v>-100</v>
      </c>
    </row>
    <row r="297" spans="1:5">
      <c r="A297">
        <v>292</v>
      </c>
      <c r="B297">
        <v>3.9660000000000002</v>
      </c>
      <c r="C297">
        <v>3.9660000000000002</v>
      </c>
      <c r="D297">
        <v>-100</v>
      </c>
      <c r="E297">
        <v>-100</v>
      </c>
    </row>
    <row r="298" spans="1:5">
      <c r="A298">
        <v>293</v>
      </c>
      <c r="B298">
        <v>3.9660000000000002</v>
      </c>
      <c r="C298">
        <v>3.9660000000000002</v>
      </c>
      <c r="D298">
        <v>-100</v>
      </c>
      <c r="E298">
        <v>-100</v>
      </c>
    </row>
    <row r="299" spans="1:5">
      <c r="A299">
        <v>294</v>
      </c>
      <c r="B299">
        <v>3.9660000000000002</v>
      </c>
      <c r="C299">
        <v>3.9660000000000002</v>
      </c>
      <c r="D299">
        <v>-100</v>
      </c>
      <c r="E299">
        <v>-100</v>
      </c>
    </row>
    <row r="300" spans="1:5">
      <c r="A300">
        <v>295</v>
      </c>
      <c r="B300">
        <v>3.9660000000000002</v>
      </c>
      <c r="C300">
        <v>3.9660000000000002</v>
      </c>
      <c r="D300">
        <v>-100</v>
      </c>
      <c r="E300">
        <v>-100</v>
      </c>
    </row>
    <row r="301" spans="1:5">
      <c r="A301">
        <v>296</v>
      </c>
      <c r="B301">
        <v>3.9660000000000002</v>
      </c>
      <c r="C301">
        <v>3.9660000000000002</v>
      </c>
      <c r="D301">
        <v>-100</v>
      </c>
      <c r="E301">
        <v>-100</v>
      </c>
    </row>
    <row r="302" spans="1:5">
      <c r="A302">
        <v>297</v>
      </c>
      <c r="B302">
        <v>3.9660000000000002</v>
      </c>
      <c r="C302">
        <v>3.9660000000000002</v>
      </c>
      <c r="D302">
        <v>-99.87</v>
      </c>
      <c r="E302">
        <v>-99.86</v>
      </c>
    </row>
    <row r="303" spans="1:5">
      <c r="A303">
        <v>298</v>
      </c>
      <c r="B303">
        <v>3.9660000000000002</v>
      </c>
      <c r="C303">
        <v>3.9660000000000002</v>
      </c>
      <c r="D303">
        <v>-99.21</v>
      </c>
      <c r="E303">
        <v>-99.22</v>
      </c>
    </row>
    <row r="304" spans="1:5">
      <c r="A304">
        <v>299</v>
      </c>
      <c r="B304">
        <v>3.9660000000000002</v>
      </c>
      <c r="C304">
        <v>3.9660000000000002</v>
      </c>
      <c r="D304">
        <v>-98.64</v>
      </c>
      <c r="E304">
        <v>-98.66</v>
      </c>
    </row>
    <row r="305" spans="1:5">
      <c r="A305">
        <v>300</v>
      </c>
      <c r="B305">
        <v>3.9660000000000002</v>
      </c>
      <c r="C305">
        <v>3.9660000000000002</v>
      </c>
      <c r="D305">
        <v>-98.2</v>
      </c>
      <c r="E305">
        <v>-98.19</v>
      </c>
    </row>
    <row r="306" spans="1:5">
      <c r="A306">
        <v>301</v>
      </c>
      <c r="B306">
        <v>3.9660000000000002</v>
      </c>
      <c r="C306">
        <v>3.9660000000000002</v>
      </c>
      <c r="D306">
        <v>-97.78</v>
      </c>
      <c r="E306">
        <v>-97.75</v>
      </c>
    </row>
    <row r="307" spans="1:5">
      <c r="A307">
        <v>302</v>
      </c>
      <c r="B307">
        <v>3.9660000000000002</v>
      </c>
      <c r="C307">
        <v>3.9660000000000002</v>
      </c>
      <c r="D307">
        <v>-97.49</v>
      </c>
      <c r="E307">
        <v>-97.52</v>
      </c>
    </row>
    <row r="308" spans="1:5">
      <c r="A308">
        <v>303</v>
      </c>
      <c r="B308">
        <v>3.9660000000000002</v>
      </c>
      <c r="C308">
        <v>3.9660000000000002</v>
      </c>
      <c r="D308">
        <v>-97.29</v>
      </c>
      <c r="E308">
        <v>-97.24</v>
      </c>
    </row>
    <row r="309" spans="1:5">
      <c r="A309">
        <v>304</v>
      </c>
      <c r="B309">
        <v>3.9660000000000002</v>
      </c>
      <c r="C309">
        <v>3.9660000000000002</v>
      </c>
      <c r="D309">
        <v>-97.11</v>
      </c>
      <c r="E309">
        <v>-97.1</v>
      </c>
    </row>
    <row r="310" spans="1:5">
      <c r="A310">
        <v>305</v>
      </c>
      <c r="B310">
        <v>3.9660000000000002</v>
      </c>
      <c r="C310">
        <v>3.9660000000000002</v>
      </c>
      <c r="D310">
        <v>-97.03</v>
      </c>
      <c r="E310">
        <v>-96.97</v>
      </c>
    </row>
    <row r="311" spans="1:5">
      <c r="A311">
        <v>306</v>
      </c>
      <c r="B311">
        <v>3.9660000000000002</v>
      </c>
      <c r="C311">
        <v>3.9660000000000002</v>
      </c>
      <c r="D311">
        <v>-96.94</v>
      </c>
      <c r="E311">
        <v>-96.97</v>
      </c>
    </row>
    <row r="312" spans="1:5">
      <c r="A312">
        <v>307</v>
      </c>
      <c r="B312">
        <v>3.9660000000000002</v>
      </c>
      <c r="C312">
        <v>3.9660000000000002</v>
      </c>
      <c r="D312">
        <v>-97</v>
      </c>
      <c r="E312">
        <v>-96.98</v>
      </c>
    </row>
    <row r="313" spans="1:5">
      <c r="A313">
        <v>308</v>
      </c>
      <c r="B313">
        <v>3.9660000000000002</v>
      </c>
      <c r="C313">
        <v>3.9660000000000002</v>
      </c>
      <c r="D313">
        <v>-97.04</v>
      </c>
      <c r="E313">
        <v>-97.07</v>
      </c>
    </row>
    <row r="314" spans="1:5">
      <c r="A314">
        <v>309</v>
      </c>
      <c r="B314">
        <v>3.9660000000000002</v>
      </c>
      <c r="C314">
        <v>3.9660000000000002</v>
      </c>
      <c r="D314">
        <v>-97.26</v>
      </c>
      <c r="E314">
        <v>-97.28</v>
      </c>
    </row>
    <row r="315" spans="1:5">
      <c r="A315">
        <v>310</v>
      </c>
      <c r="B315">
        <v>3.9660000000000002</v>
      </c>
      <c r="C315">
        <v>3.9660000000000002</v>
      </c>
      <c r="D315">
        <v>-97.44</v>
      </c>
      <c r="E315">
        <v>-97.48</v>
      </c>
    </row>
    <row r="316" spans="1:5">
      <c r="A316">
        <v>311</v>
      </c>
      <c r="B316">
        <v>3.9660000000000002</v>
      </c>
      <c r="C316">
        <v>3.9660000000000002</v>
      </c>
      <c r="D316">
        <v>-97.84</v>
      </c>
      <c r="E316">
        <v>-97.81</v>
      </c>
    </row>
    <row r="317" spans="1:5">
      <c r="A317">
        <v>312</v>
      </c>
      <c r="B317">
        <v>3.9660000000000002</v>
      </c>
      <c r="C317">
        <v>3.9660000000000002</v>
      </c>
      <c r="D317">
        <v>-98.18</v>
      </c>
      <c r="E317">
        <v>-98.19</v>
      </c>
    </row>
    <row r="318" spans="1:5">
      <c r="A318">
        <v>313</v>
      </c>
      <c r="B318">
        <v>3.9660000000000002</v>
      </c>
      <c r="C318">
        <v>3.9660000000000002</v>
      </c>
      <c r="D318">
        <v>-98.62</v>
      </c>
      <c r="E318">
        <v>-98.63</v>
      </c>
    </row>
    <row r="319" spans="1:5">
      <c r="A319">
        <v>314</v>
      </c>
      <c r="B319">
        <v>3.9660000000000002</v>
      </c>
      <c r="C319">
        <v>3.9660000000000002</v>
      </c>
      <c r="D319">
        <v>-99.22</v>
      </c>
      <c r="E319">
        <v>-99.23</v>
      </c>
    </row>
    <row r="320" spans="1:5">
      <c r="A320">
        <v>315</v>
      </c>
      <c r="B320">
        <v>3.9660000000000002</v>
      </c>
      <c r="C320">
        <v>3.9660000000000002</v>
      </c>
      <c r="D320">
        <v>-99.89</v>
      </c>
      <c r="E320">
        <v>-99.94</v>
      </c>
    </row>
    <row r="321" spans="1:5">
      <c r="A321">
        <v>316</v>
      </c>
      <c r="B321">
        <v>3.9660000000000002</v>
      </c>
      <c r="C321">
        <v>3.9660000000000002</v>
      </c>
      <c r="D321">
        <v>-100</v>
      </c>
      <c r="E321">
        <v>-100</v>
      </c>
    </row>
    <row r="322" spans="1:5">
      <c r="A322">
        <v>317</v>
      </c>
      <c r="B322">
        <v>3.9660000000000002</v>
      </c>
      <c r="C322">
        <v>3.9660000000000002</v>
      </c>
      <c r="D322">
        <v>-100</v>
      </c>
      <c r="E322">
        <v>-100</v>
      </c>
    </row>
    <row r="323" spans="1:5">
      <c r="A323">
        <v>318</v>
      </c>
      <c r="B323">
        <v>3.9660000000000002</v>
      </c>
      <c r="C323">
        <v>3.9660000000000002</v>
      </c>
      <c r="D323">
        <v>-100</v>
      </c>
      <c r="E323">
        <v>-100</v>
      </c>
    </row>
    <row r="324" spans="1:5">
      <c r="A324">
        <v>319</v>
      </c>
      <c r="B324">
        <v>3.9660000000000002</v>
      </c>
      <c r="C324">
        <v>3.9660000000000002</v>
      </c>
      <c r="D324">
        <v>-100</v>
      </c>
      <c r="E324">
        <v>-100</v>
      </c>
    </row>
    <row r="325" spans="1:5">
      <c r="A325">
        <v>320</v>
      </c>
      <c r="B325">
        <v>3.9660000000000002</v>
      </c>
      <c r="C325">
        <v>3.9660000000000002</v>
      </c>
      <c r="D325">
        <v>-100</v>
      </c>
      <c r="E325">
        <v>-100</v>
      </c>
    </row>
    <row r="326" spans="1:5">
      <c r="A326">
        <v>321</v>
      </c>
      <c r="B326">
        <v>3.9660000000000002</v>
      </c>
      <c r="C326">
        <v>3.9660000000000002</v>
      </c>
      <c r="D326">
        <v>-100</v>
      </c>
      <c r="E326">
        <v>-100</v>
      </c>
    </row>
    <row r="327" spans="1:5">
      <c r="A327">
        <v>322</v>
      </c>
      <c r="B327">
        <v>3.9660000000000002</v>
      </c>
      <c r="C327">
        <v>3.9660000000000002</v>
      </c>
      <c r="D327">
        <v>-100</v>
      </c>
      <c r="E327">
        <v>-100</v>
      </c>
    </row>
    <row r="328" spans="1:5">
      <c r="A328">
        <v>323</v>
      </c>
      <c r="B328">
        <v>3.9660000000000002</v>
      </c>
      <c r="C328">
        <v>3.9660000000000002</v>
      </c>
      <c r="D328">
        <v>-100</v>
      </c>
      <c r="E328">
        <v>-100</v>
      </c>
    </row>
    <row r="329" spans="1:5">
      <c r="A329">
        <v>324</v>
      </c>
      <c r="B329">
        <v>3.9660000000000002</v>
      </c>
      <c r="C329">
        <v>3.9660000000000002</v>
      </c>
      <c r="D329">
        <v>-100</v>
      </c>
      <c r="E329">
        <v>-100</v>
      </c>
    </row>
    <row r="330" spans="1:5">
      <c r="A330">
        <v>325</v>
      </c>
      <c r="B330">
        <v>3.9660000000000002</v>
      </c>
      <c r="C330">
        <v>3.9660000000000002</v>
      </c>
      <c r="D330">
        <v>-100</v>
      </c>
      <c r="E330">
        <v>-100</v>
      </c>
    </row>
    <row r="331" spans="1:5">
      <c r="A331">
        <v>326</v>
      </c>
      <c r="B331">
        <v>3.9660000000000002</v>
      </c>
      <c r="C331">
        <v>3.9660000000000002</v>
      </c>
      <c r="D331">
        <v>-100</v>
      </c>
      <c r="E331">
        <v>-100</v>
      </c>
    </row>
    <row r="332" spans="1:5">
      <c r="A332">
        <v>327</v>
      </c>
      <c r="B332">
        <v>3.9660000000000002</v>
      </c>
      <c r="C332">
        <v>3.9660000000000002</v>
      </c>
      <c r="D332">
        <v>-100</v>
      </c>
      <c r="E332">
        <v>-100</v>
      </c>
    </row>
    <row r="333" spans="1:5">
      <c r="A333">
        <v>328</v>
      </c>
      <c r="B333">
        <v>3.9660000000000002</v>
      </c>
      <c r="C333">
        <v>3.9660000000000002</v>
      </c>
      <c r="D333">
        <v>-100</v>
      </c>
      <c r="E333">
        <v>-100</v>
      </c>
    </row>
    <row r="334" spans="1:5">
      <c r="A334">
        <v>329</v>
      </c>
      <c r="B334">
        <v>3.9660000000000002</v>
      </c>
      <c r="C334">
        <v>3.9660000000000002</v>
      </c>
      <c r="D334">
        <v>-100</v>
      </c>
      <c r="E334">
        <v>-100</v>
      </c>
    </row>
    <row r="335" spans="1:5">
      <c r="A335">
        <v>330</v>
      </c>
      <c r="B335">
        <v>3.9660000000000002</v>
      </c>
      <c r="C335">
        <v>3.9660000000000002</v>
      </c>
      <c r="D335">
        <v>-100</v>
      </c>
      <c r="E335">
        <v>-100</v>
      </c>
    </row>
    <row r="336" spans="1:5">
      <c r="A336">
        <v>331</v>
      </c>
      <c r="B336">
        <v>3.9660000000000002</v>
      </c>
      <c r="C336">
        <v>3.9660000000000002</v>
      </c>
      <c r="D336">
        <v>-100</v>
      </c>
      <c r="E336">
        <v>-100</v>
      </c>
    </row>
    <row r="337" spans="1:5">
      <c r="A337">
        <v>332</v>
      </c>
      <c r="B337">
        <v>3.9660000000000002</v>
      </c>
      <c r="C337">
        <v>3.9660000000000002</v>
      </c>
      <c r="D337">
        <v>-100</v>
      </c>
      <c r="E337">
        <v>-100</v>
      </c>
    </row>
    <row r="338" spans="1:5">
      <c r="A338">
        <v>333</v>
      </c>
      <c r="B338">
        <v>3.9660000000000002</v>
      </c>
      <c r="C338">
        <v>3.9660000000000002</v>
      </c>
      <c r="D338">
        <v>-100</v>
      </c>
      <c r="E338">
        <v>-100</v>
      </c>
    </row>
    <row r="339" spans="1:5">
      <c r="A339">
        <v>334</v>
      </c>
      <c r="B339">
        <v>3.9660000000000002</v>
      </c>
      <c r="C339">
        <v>3.9660000000000002</v>
      </c>
      <c r="D339">
        <v>-99.66</v>
      </c>
      <c r="E339">
        <v>-99.66</v>
      </c>
    </row>
    <row r="340" spans="1:5">
      <c r="A340">
        <v>335</v>
      </c>
      <c r="B340">
        <v>3.9660000000000002</v>
      </c>
      <c r="C340">
        <v>3.9660000000000002</v>
      </c>
      <c r="D340">
        <v>-99.11</v>
      </c>
      <c r="E340">
        <v>-99.14</v>
      </c>
    </row>
    <row r="341" spans="1:5">
      <c r="A341">
        <v>336</v>
      </c>
      <c r="B341">
        <v>3.9660000000000002</v>
      </c>
      <c r="C341">
        <v>3.9660000000000002</v>
      </c>
      <c r="D341">
        <v>-98.58</v>
      </c>
      <c r="E341">
        <v>-98.63</v>
      </c>
    </row>
    <row r="342" spans="1:5">
      <c r="A342">
        <v>337</v>
      </c>
      <c r="B342">
        <v>3.9660000000000002</v>
      </c>
      <c r="C342">
        <v>3.9660000000000002</v>
      </c>
      <c r="D342">
        <v>-98.2</v>
      </c>
      <c r="E342">
        <v>-98.23</v>
      </c>
    </row>
    <row r="343" spans="1:5">
      <c r="A343">
        <v>338</v>
      </c>
      <c r="B343">
        <v>3.9660000000000002</v>
      </c>
      <c r="C343">
        <v>3.9660000000000002</v>
      </c>
      <c r="D343">
        <v>-97.92</v>
      </c>
      <c r="E343">
        <v>-97.88</v>
      </c>
    </row>
    <row r="344" spans="1:5">
      <c r="A344">
        <v>339</v>
      </c>
      <c r="B344">
        <v>3.9660000000000002</v>
      </c>
      <c r="C344">
        <v>3.9660000000000002</v>
      </c>
      <c r="D344">
        <v>-97.66</v>
      </c>
      <c r="E344">
        <v>-97.64</v>
      </c>
    </row>
    <row r="345" spans="1:5">
      <c r="A345">
        <v>340</v>
      </c>
      <c r="B345">
        <v>3.9660000000000002</v>
      </c>
      <c r="C345">
        <v>3.9660000000000002</v>
      </c>
      <c r="D345">
        <v>-97.44</v>
      </c>
      <c r="E345">
        <v>-97.45</v>
      </c>
    </row>
    <row r="346" spans="1:5">
      <c r="A346">
        <v>341</v>
      </c>
      <c r="B346">
        <v>3.9660000000000002</v>
      </c>
      <c r="C346">
        <v>3.9660000000000002</v>
      </c>
      <c r="D346">
        <v>-97.35</v>
      </c>
      <c r="E346">
        <v>-97.32</v>
      </c>
    </row>
    <row r="347" spans="1:5">
      <c r="A347">
        <v>342</v>
      </c>
      <c r="B347">
        <v>3.9660000000000002</v>
      </c>
      <c r="C347">
        <v>3.9660000000000002</v>
      </c>
      <c r="D347">
        <v>-97.42</v>
      </c>
      <c r="E347">
        <v>-97.35</v>
      </c>
    </row>
    <row r="348" spans="1:5">
      <c r="A348">
        <v>343</v>
      </c>
      <c r="B348">
        <v>3.9660000000000002</v>
      </c>
      <c r="C348">
        <v>3.9660000000000002</v>
      </c>
      <c r="D348">
        <v>-97.36</v>
      </c>
      <c r="E348">
        <v>-97.35</v>
      </c>
    </row>
    <row r="349" spans="1:5">
      <c r="A349">
        <v>344</v>
      </c>
      <c r="B349">
        <v>3.9660000000000002</v>
      </c>
      <c r="C349">
        <v>3.9660000000000002</v>
      </c>
      <c r="D349">
        <v>-97.47</v>
      </c>
      <c r="E349">
        <v>-97.48</v>
      </c>
    </row>
    <row r="350" spans="1:5">
      <c r="A350">
        <v>345</v>
      </c>
      <c r="B350">
        <v>3.9660000000000002</v>
      </c>
      <c r="C350">
        <v>3.9660000000000002</v>
      </c>
      <c r="D350">
        <v>-97.62</v>
      </c>
      <c r="E350">
        <v>-97.62</v>
      </c>
    </row>
    <row r="351" spans="1:5">
      <c r="A351">
        <v>346</v>
      </c>
      <c r="B351">
        <v>3.9660000000000002</v>
      </c>
      <c r="C351">
        <v>3.9660000000000002</v>
      </c>
      <c r="D351">
        <v>-97.84</v>
      </c>
      <c r="E351">
        <v>-97.87</v>
      </c>
    </row>
    <row r="352" spans="1:5">
      <c r="A352">
        <v>347</v>
      </c>
      <c r="B352">
        <v>3.9660000000000002</v>
      </c>
      <c r="C352">
        <v>3.9660000000000002</v>
      </c>
      <c r="D352">
        <v>-98.17</v>
      </c>
      <c r="E352">
        <v>-98.16</v>
      </c>
    </row>
    <row r="353" spans="1:5">
      <c r="A353">
        <v>348</v>
      </c>
      <c r="B353">
        <v>3.9660000000000002</v>
      </c>
      <c r="C353">
        <v>3.9660000000000002</v>
      </c>
      <c r="D353">
        <v>-98.61</v>
      </c>
      <c r="E353">
        <v>-98.61</v>
      </c>
    </row>
    <row r="354" spans="1:5">
      <c r="A354">
        <v>349</v>
      </c>
      <c r="B354">
        <v>3.9660000000000002</v>
      </c>
      <c r="C354">
        <v>3.9660000000000002</v>
      </c>
      <c r="D354">
        <v>-99.08</v>
      </c>
      <c r="E354">
        <v>-99.09</v>
      </c>
    </row>
    <row r="355" spans="1:5">
      <c r="A355">
        <v>350</v>
      </c>
      <c r="B355">
        <v>3.9660000000000002</v>
      </c>
      <c r="C355">
        <v>3.9660000000000002</v>
      </c>
      <c r="D355">
        <v>-99.68</v>
      </c>
      <c r="E355">
        <v>-99.71</v>
      </c>
    </row>
    <row r="356" spans="1:5">
      <c r="A356">
        <v>351</v>
      </c>
      <c r="B356">
        <v>3.9660000000000002</v>
      </c>
      <c r="C356">
        <v>3.9660000000000002</v>
      </c>
      <c r="D356">
        <v>-100</v>
      </c>
      <c r="E356">
        <v>-100</v>
      </c>
    </row>
    <row r="357" spans="1:5">
      <c r="A357">
        <v>352</v>
      </c>
      <c r="B357">
        <v>3.9660000000000002</v>
      </c>
      <c r="C357">
        <v>3.9660000000000002</v>
      </c>
      <c r="D357">
        <v>-100</v>
      </c>
      <c r="E357">
        <v>-100</v>
      </c>
    </row>
    <row r="358" spans="1:5">
      <c r="A358">
        <v>353</v>
      </c>
      <c r="B358">
        <v>3.9660000000000002</v>
      </c>
      <c r="C358">
        <v>3.9660000000000002</v>
      </c>
      <c r="D358">
        <v>-100</v>
      </c>
      <c r="E358">
        <v>-100</v>
      </c>
    </row>
    <row r="359" spans="1:5">
      <c r="A359">
        <v>354</v>
      </c>
      <c r="B359">
        <v>3.9660000000000002</v>
      </c>
      <c r="C359">
        <v>3.9660000000000002</v>
      </c>
      <c r="D359">
        <v>-100</v>
      </c>
      <c r="E359">
        <v>-100</v>
      </c>
    </row>
    <row r="360" spans="1:5">
      <c r="A360">
        <v>355</v>
      </c>
      <c r="B360">
        <v>3.9660000000000002</v>
      </c>
      <c r="C360">
        <v>3.9660000000000002</v>
      </c>
      <c r="D360">
        <v>-100</v>
      </c>
      <c r="E360">
        <v>-100</v>
      </c>
    </row>
    <row r="361" spans="1:5">
      <c r="A361">
        <v>356</v>
      </c>
      <c r="B361">
        <v>3.9660000000000002</v>
      </c>
      <c r="C361">
        <v>3.9660000000000002</v>
      </c>
      <c r="D361">
        <v>-100</v>
      </c>
      <c r="E361">
        <v>-100</v>
      </c>
    </row>
    <row r="362" spans="1:5">
      <c r="A362">
        <v>357</v>
      </c>
      <c r="B362">
        <v>3.9660000000000002</v>
      </c>
      <c r="C362">
        <v>3.9660000000000002</v>
      </c>
      <c r="D362">
        <v>-100</v>
      </c>
      <c r="E362">
        <v>-100</v>
      </c>
    </row>
    <row r="363" spans="1:5">
      <c r="A363">
        <v>358</v>
      </c>
      <c r="B363">
        <v>3.9660000000000002</v>
      </c>
      <c r="C363">
        <v>3.9660000000000002</v>
      </c>
      <c r="D363">
        <v>-100</v>
      </c>
      <c r="E363">
        <v>-100</v>
      </c>
    </row>
    <row r="364" spans="1:5">
      <c r="A364">
        <v>359</v>
      </c>
      <c r="B364">
        <v>3.9660000000000002</v>
      </c>
      <c r="C364">
        <v>3.9660000000000002</v>
      </c>
      <c r="D364">
        <v>-100</v>
      </c>
      <c r="E364">
        <v>-100</v>
      </c>
    </row>
    <row r="365" spans="1:5">
      <c r="A365">
        <v>359</v>
      </c>
      <c r="B365">
        <v>-999</v>
      </c>
      <c r="C365">
        <v>-999</v>
      </c>
      <c r="D365">
        <v>-999</v>
      </c>
      <c r="E365">
        <v>-999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3D0-849B-DA46-858B-AEA668B805F0}">
  <dimension ref="A1:J365"/>
  <sheetViews>
    <sheetView tabSelected="1" workbookViewId="0">
      <selection activeCell="A4" sqref="A4"/>
    </sheetView>
  </sheetViews>
  <sheetFormatPr baseColWidth="10" defaultRowHeight="16"/>
  <cols>
    <col min="1" max="1" width="4.1640625" bestFit="1" customWidth="1"/>
    <col min="2" max="3" width="6.1640625" bestFit="1" customWidth="1"/>
    <col min="4" max="5" width="6.83203125" bestFit="1" customWidth="1"/>
  </cols>
  <sheetData>
    <row r="1" spans="1:10">
      <c r="A1" s="6" t="s">
        <v>17</v>
      </c>
      <c r="B1" s="6"/>
      <c r="C1" s="6"/>
      <c r="D1" s="6"/>
      <c r="E1" s="6"/>
      <c r="F1" s="6"/>
      <c r="G1" s="6"/>
      <c r="H1" s="6"/>
      <c r="I1" s="7"/>
      <c r="J1" s="6"/>
    </row>
    <row r="2" spans="1:10">
      <c r="I2" s="8"/>
    </row>
    <row r="3" spans="1:10">
      <c r="A3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H3" s="9" t="s">
        <v>23</v>
      </c>
      <c r="I3" s="8"/>
      <c r="J3" s="2" t="s">
        <v>24</v>
      </c>
    </row>
    <row r="4" spans="1:10">
      <c r="A4">
        <v>0</v>
      </c>
      <c r="B4">
        <v>-999</v>
      </c>
      <c r="C4">
        <v>-999</v>
      </c>
      <c r="D4">
        <v>-999</v>
      </c>
      <c r="E4">
        <v>-999</v>
      </c>
      <c r="G4" s="1" t="s">
        <v>19</v>
      </c>
      <c r="H4" s="4">
        <f xml:space="preserve"> AVERAGE( B5:B364)</f>
        <v>3.9659999999999753</v>
      </c>
      <c r="I4" s="10" t="s">
        <v>25</v>
      </c>
      <c r="J4" s="4">
        <f xml:space="preserve"> STDEV( B5:B364 )</f>
        <v>2.4903608149357882E-14</v>
      </c>
    </row>
    <row r="5" spans="1:10">
      <c r="A5">
        <v>0</v>
      </c>
      <c r="B5">
        <v>3.9660000000000002</v>
      </c>
      <c r="C5">
        <v>3.9660000000000002</v>
      </c>
      <c r="D5">
        <v>-100</v>
      </c>
      <c r="E5">
        <v>-100</v>
      </c>
      <c r="G5" s="1" t="s">
        <v>20</v>
      </c>
      <c r="H5" s="4">
        <f xml:space="preserve"> AVERAGE( C5:C364 )</f>
        <v>3.9659999999999753</v>
      </c>
      <c r="I5" s="10" t="s">
        <v>25</v>
      </c>
      <c r="J5" s="4">
        <f xml:space="preserve"> STDEV( C5:C364 )</f>
        <v>2.4903608149357882E-14</v>
      </c>
    </row>
    <row r="6" spans="1:10">
      <c r="A6">
        <v>1</v>
      </c>
      <c r="B6">
        <v>3.9660000000000002</v>
      </c>
      <c r="C6">
        <v>3.9660000000000002</v>
      </c>
      <c r="D6">
        <v>-100</v>
      </c>
      <c r="E6">
        <v>-100</v>
      </c>
    </row>
    <row r="7" spans="1:10">
      <c r="A7">
        <v>2</v>
      </c>
      <c r="B7">
        <v>3.9660000000000002</v>
      </c>
      <c r="C7">
        <v>3.9660000000000002</v>
      </c>
      <c r="D7">
        <v>-100</v>
      </c>
      <c r="E7">
        <v>-100</v>
      </c>
    </row>
    <row r="8" spans="1:10">
      <c r="A8">
        <v>3</v>
      </c>
      <c r="B8">
        <v>3.9660000000000002</v>
      </c>
      <c r="C8">
        <v>3.9660000000000002</v>
      </c>
      <c r="D8">
        <v>-100</v>
      </c>
      <c r="E8">
        <v>-100</v>
      </c>
    </row>
    <row r="9" spans="1:10">
      <c r="A9">
        <v>4</v>
      </c>
      <c r="B9">
        <v>3.9660000000000002</v>
      </c>
      <c r="C9">
        <v>3.9660000000000002</v>
      </c>
      <c r="D9">
        <v>-100</v>
      </c>
      <c r="E9">
        <v>-100</v>
      </c>
    </row>
    <row r="10" spans="1:10">
      <c r="A10">
        <v>5</v>
      </c>
      <c r="B10">
        <v>3.9660000000000002</v>
      </c>
      <c r="C10">
        <v>3.9660000000000002</v>
      </c>
      <c r="D10">
        <v>-100</v>
      </c>
      <c r="E10">
        <v>-100</v>
      </c>
    </row>
    <row r="11" spans="1:10">
      <c r="A11">
        <v>6</v>
      </c>
      <c r="B11">
        <v>3.9660000000000002</v>
      </c>
      <c r="C11">
        <v>3.9660000000000002</v>
      </c>
      <c r="D11">
        <v>-100</v>
      </c>
      <c r="E11">
        <v>-100</v>
      </c>
    </row>
    <row r="12" spans="1:10">
      <c r="A12">
        <v>7</v>
      </c>
      <c r="B12">
        <v>3.9660000000000002</v>
      </c>
      <c r="C12">
        <v>3.9660000000000002</v>
      </c>
      <c r="D12">
        <v>-100</v>
      </c>
      <c r="E12">
        <v>-100</v>
      </c>
    </row>
    <row r="13" spans="1:10">
      <c r="A13">
        <v>8</v>
      </c>
      <c r="B13">
        <v>3.9660000000000002</v>
      </c>
      <c r="C13">
        <v>3.9660000000000002</v>
      </c>
      <c r="D13">
        <v>-100</v>
      </c>
      <c r="E13">
        <v>-100</v>
      </c>
    </row>
    <row r="14" spans="1:10">
      <c r="A14">
        <v>9</v>
      </c>
      <c r="B14">
        <v>3.9660000000000002</v>
      </c>
      <c r="C14">
        <v>3.9660000000000002</v>
      </c>
      <c r="D14">
        <v>-100</v>
      </c>
      <c r="E14">
        <v>-100</v>
      </c>
    </row>
    <row r="15" spans="1:10">
      <c r="A15">
        <v>10</v>
      </c>
      <c r="B15">
        <v>3.9660000000000002</v>
      </c>
      <c r="C15">
        <v>3.9660000000000002</v>
      </c>
      <c r="D15">
        <v>-99.34</v>
      </c>
      <c r="E15">
        <v>-99.34</v>
      </c>
    </row>
    <row r="16" spans="1:10">
      <c r="A16">
        <v>11</v>
      </c>
      <c r="B16">
        <v>3.9660000000000002</v>
      </c>
      <c r="C16">
        <v>3.9660000000000002</v>
      </c>
      <c r="D16">
        <v>-98.81</v>
      </c>
      <c r="E16">
        <v>-98.84</v>
      </c>
    </row>
    <row r="17" spans="1:5">
      <c r="A17">
        <v>12</v>
      </c>
      <c r="B17">
        <v>3.9660000000000002</v>
      </c>
      <c r="C17">
        <v>3.9660000000000002</v>
      </c>
      <c r="D17">
        <v>-98.34</v>
      </c>
      <c r="E17">
        <v>-98.33</v>
      </c>
    </row>
    <row r="18" spans="1:5">
      <c r="A18">
        <v>13</v>
      </c>
      <c r="B18">
        <v>3.9660000000000002</v>
      </c>
      <c r="C18">
        <v>3.9660000000000002</v>
      </c>
      <c r="D18">
        <v>-97.91</v>
      </c>
      <c r="E18">
        <v>-97.88</v>
      </c>
    </row>
    <row r="19" spans="1:5">
      <c r="A19">
        <v>14</v>
      </c>
      <c r="B19">
        <v>3.9660000000000002</v>
      </c>
      <c r="C19">
        <v>3.9660000000000002</v>
      </c>
      <c r="D19">
        <v>-97.6</v>
      </c>
      <c r="E19">
        <v>-97.59</v>
      </c>
    </row>
    <row r="20" spans="1:5">
      <c r="A20">
        <v>15</v>
      </c>
      <c r="B20">
        <v>3.9660000000000002</v>
      </c>
      <c r="C20">
        <v>3.9660000000000002</v>
      </c>
      <c r="D20">
        <v>-97.36</v>
      </c>
      <c r="E20">
        <v>-97.43</v>
      </c>
    </row>
    <row r="21" spans="1:5">
      <c r="A21">
        <v>16</v>
      </c>
      <c r="B21">
        <v>3.9660000000000002</v>
      </c>
      <c r="C21">
        <v>3.9660000000000002</v>
      </c>
      <c r="D21">
        <v>-97.2</v>
      </c>
      <c r="E21">
        <v>-97.17</v>
      </c>
    </row>
    <row r="22" spans="1:5">
      <c r="A22">
        <v>17</v>
      </c>
      <c r="B22">
        <v>3.9660000000000002</v>
      </c>
      <c r="C22">
        <v>3.9660000000000002</v>
      </c>
      <c r="D22">
        <v>-97.09</v>
      </c>
      <c r="E22">
        <v>-97.11</v>
      </c>
    </row>
    <row r="23" spans="1:5">
      <c r="A23">
        <v>18</v>
      </c>
      <c r="B23">
        <v>3.9660000000000002</v>
      </c>
      <c r="C23">
        <v>3.9660000000000002</v>
      </c>
      <c r="D23">
        <v>-97.09</v>
      </c>
      <c r="E23">
        <v>-97.09</v>
      </c>
    </row>
    <row r="24" spans="1:5">
      <c r="A24">
        <v>19</v>
      </c>
      <c r="B24">
        <v>3.9660000000000002</v>
      </c>
      <c r="C24">
        <v>3.9660000000000002</v>
      </c>
      <c r="D24">
        <v>-97.11</v>
      </c>
      <c r="E24">
        <v>-97.12</v>
      </c>
    </row>
    <row r="25" spans="1:5">
      <c r="A25">
        <v>20</v>
      </c>
      <c r="B25">
        <v>3.9660000000000002</v>
      </c>
      <c r="C25">
        <v>3.9660000000000002</v>
      </c>
      <c r="D25">
        <v>-97.24</v>
      </c>
      <c r="E25">
        <v>-97.23</v>
      </c>
    </row>
    <row r="26" spans="1:5">
      <c r="A26">
        <v>21</v>
      </c>
      <c r="B26">
        <v>3.9660000000000002</v>
      </c>
      <c r="C26">
        <v>3.9660000000000002</v>
      </c>
      <c r="D26">
        <v>-97.36</v>
      </c>
      <c r="E26">
        <v>-97.38</v>
      </c>
    </row>
    <row r="27" spans="1:5">
      <c r="A27">
        <v>22</v>
      </c>
      <c r="B27">
        <v>3.9660000000000002</v>
      </c>
      <c r="C27">
        <v>3.9660000000000002</v>
      </c>
      <c r="D27">
        <v>-97.62</v>
      </c>
      <c r="E27">
        <v>-97.66</v>
      </c>
    </row>
    <row r="28" spans="1:5">
      <c r="A28">
        <v>23</v>
      </c>
      <c r="B28">
        <v>3.9660000000000002</v>
      </c>
      <c r="C28">
        <v>3.9660000000000002</v>
      </c>
      <c r="D28">
        <v>-97.97</v>
      </c>
      <c r="E28">
        <v>-97.92</v>
      </c>
    </row>
    <row r="29" spans="1:5">
      <c r="A29">
        <v>24</v>
      </c>
      <c r="B29">
        <v>3.9660000000000002</v>
      </c>
      <c r="C29">
        <v>3.9660000000000002</v>
      </c>
      <c r="D29">
        <v>-98.37</v>
      </c>
      <c r="E29">
        <v>-98.37</v>
      </c>
    </row>
    <row r="30" spans="1:5">
      <c r="A30">
        <v>25</v>
      </c>
      <c r="B30">
        <v>3.9660000000000002</v>
      </c>
      <c r="C30">
        <v>3.9660000000000002</v>
      </c>
      <c r="D30">
        <v>-98.84</v>
      </c>
      <c r="E30">
        <v>-98.86</v>
      </c>
    </row>
    <row r="31" spans="1:5">
      <c r="A31">
        <v>26</v>
      </c>
      <c r="B31">
        <v>3.9660000000000002</v>
      </c>
      <c r="C31">
        <v>3.9660000000000002</v>
      </c>
      <c r="D31">
        <v>-99.45</v>
      </c>
      <c r="E31">
        <v>-99.42</v>
      </c>
    </row>
    <row r="32" spans="1:5">
      <c r="A32">
        <v>27</v>
      </c>
      <c r="B32">
        <v>3.9660000000000002</v>
      </c>
      <c r="C32">
        <v>3.9660000000000002</v>
      </c>
      <c r="D32">
        <v>-100</v>
      </c>
      <c r="E32">
        <v>-100</v>
      </c>
    </row>
    <row r="33" spans="1:5">
      <c r="A33">
        <v>28</v>
      </c>
      <c r="B33">
        <v>3.9660000000000002</v>
      </c>
      <c r="C33">
        <v>3.9660000000000002</v>
      </c>
      <c r="D33">
        <v>-100</v>
      </c>
      <c r="E33">
        <v>-100</v>
      </c>
    </row>
    <row r="34" spans="1:5">
      <c r="A34">
        <v>29</v>
      </c>
      <c r="B34">
        <v>3.9660000000000002</v>
      </c>
      <c r="C34">
        <v>3.9660000000000002</v>
      </c>
      <c r="D34">
        <v>-100</v>
      </c>
      <c r="E34">
        <v>-100</v>
      </c>
    </row>
    <row r="35" spans="1:5">
      <c r="A35">
        <v>30</v>
      </c>
      <c r="B35">
        <v>3.9660000000000002</v>
      </c>
      <c r="C35">
        <v>3.9660000000000002</v>
      </c>
      <c r="D35">
        <v>-100</v>
      </c>
      <c r="E35">
        <v>-100</v>
      </c>
    </row>
    <row r="36" spans="1:5">
      <c r="A36">
        <v>31</v>
      </c>
      <c r="B36">
        <v>3.9660000000000002</v>
      </c>
      <c r="C36">
        <v>3.9660000000000002</v>
      </c>
      <c r="D36">
        <v>-100</v>
      </c>
      <c r="E36">
        <v>-100</v>
      </c>
    </row>
    <row r="37" spans="1:5">
      <c r="A37">
        <v>32</v>
      </c>
      <c r="B37">
        <v>3.9660000000000002</v>
      </c>
      <c r="C37">
        <v>3.9660000000000002</v>
      </c>
      <c r="D37">
        <v>-100</v>
      </c>
      <c r="E37">
        <v>-100</v>
      </c>
    </row>
    <row r="38" spans="1:5">
      <c r="A38">
        <v>33</v>
      </c>
      <c r="B38">
        <v>3.9660000000000002</v>
      </c>
      <c r="C38">
        <v>3.9660000000000002</v>
      </c>
      <c r="D38">
        <v>-100</v>
      </c>
      <c r="E38">
        <v>-100</v>
      </c>
    </row>
    <row r="39" spans="1:5">
      <c r="A39">
        <v>34</v>
      </c>
      <c r="B39">
        <v>3.9660000000000002</v>
      </c>
      <c r="C39">
        <v>3.9660000000000002</v>
      </c>
      <c r="D39">
        <v>-100</v>
      </c>
      <c r="E39">
        <v>-100</v>
      </c>
    </row>
    <row r="40" spans="1:5">
      <c r="A40">
        <v>35</v>
      </c>
      <c r="B40">
        <v>3.9660000000000002</v>
      </c>
      <c r="C40">
        <v>3.9660000000000002</v>
      </c>
      <c r="D40">
        <v>-100</v>
      </c>
      <c r="E40">
        <v>-100</v>
      </c>
    </row>
    <row r="41" spans="1:5">
      <c r="A41">
        <v>36</v>
      </c>
      <c r="B41">
        <v>3.9660000000000002</v>
      </c>
      <c r="C41">
        <v>3.9660000000000002</v>
      </c>
      <c r="D41">
        <v>-100</v>
      </c>
      <c r="E41">
        <v>-100</v>
      </c>
    </row>
    <row r="42" spans="1:5">
      <c r="A42">
        <v>37</v>
      </c>
      <c r="B42">
        <v>3.9660000000000002</v>
      </c>
      <c r="C42">
        <v>3.9660000000000002</v>
      </c>
      <c r="D42">
        <v>-100</v>
      </c>
      <c r="E42">
        <v>-100</v>
      </c>
    </row>
    <row r="43" spans="1:5">
      <c r="A43">
        <v>38</v>
      </c>
      <c r="B43">
        <v>3.9660000000000002</v>
      </c>
      <c r="C43">
        <v>3.9660000000000002</v>
      </c>
      <c r="D43">
        <v>-100</v>
      </c>
      <c r="E43">
        <v>-100</v>
      </c>
    </row>
    <row r="44" spans="1:5">
      <c r="A44">
        <v>39</v>
      </c>
      <c r="B44">
        <v>3.9660000000000002</v>
      </c>
      <c r="C44">
        <v>3.9660000000000002</v>
      </c>
      <c r="D44">
        <v>-100</v>
      </c>
      <c r="E44">
        <v>-100</v>
      </c>
    </row>
    <row r="45" spans="1:5">
      <c r="A45">
        <v>40</v>
      </c>
      <c r="B45">
        <v>3.9660000000000002</v>
      </c>
      <c r="C45">
        <v>3.9660000000000002</v>
      </c>
      <c r="D45">
        <v>-100</v>
      </c>
      <c r="E45">
        <v>-100</v>
      </c>
    </row>
    <row r="46" spans="1:5">
      <c r="A46">
        <v>41</v>
      </c>
      <c r="B46">
        <v>3.9660000000000002</v>
      </c>
      <c r="C46">
        <v>3.9660000000000002</v>
      </c>
      <c r="D46">
        <v>-100</v>
      </c>
      <c r="E46">
        <v>-100</v>
      </c>
    </row>
    <row r="47" spans="1:5">
      <c r="A47">
        <v>42</v>
      </c>
      <c r="B47">
        <v>3.9660000000000002</v>
      </c>
      <c r="C47">
        <v>3.9660000000000002</v>
      </c>
      <c r="D47">
        <v>-100</v>
      </c>
      <c r="E47">
        <v>-100</v>
      </c>
    </row>
    <row r="48" spans="1:5">
      <c r="A48">
        <v>43</v>
      </c>
      <c r="B48">
        <v>3.9660000000000002</v>
      </c>
      <c r="C48">
        <v>3.9660000000000002</v>
      </c>
      <c r="D48">
        <v>-100</v>
      </c>
      <c r="E48">
        <v>-100</v>
      </c>
    </row>
    <row r="49" spans="1:5">
      <c r="A49">
        <v>44</v>
      </c>
      <c r="B49">
        <v>3.9660000000000002</v>
      </c>
      <c r="C49">
        <v>3.9660000000000002</v>
      </c>
      <c r="D49">
        <v>-100</v>
      </c>
      <c r="E49">
        <v>-100</v>
      </c>
    </row>
    <row r="50" spans="1:5">
      <c r="A50">
        <v>45</v>
      </c>
      <c r="B50">
        <v>3.9660000000000002</v>
      </c>
      <c r="C50">
        <v>3.9660000000000002</v>
      </c>
      <c r="D50">
        <v>-100</v>
      </c>
      <c r="E50">
        <v>-100</v>
      </c>
    </row>
    <row r="51" spans="1:5">
      <c r="A51">
        <v>46</v>
      </c>
      <c r="B51">
        <v>3.9660000000000002</v>
      </c>
      <c r="C51">
        <v>3.9660000000000002</v>
      </c>
      <c r="D51">
        <v>-99.38</v>
      </c>
      <c r="E51">
        <v>-99.39</v>
      </c>
    </row>
    <row r="52" spans="1:5">
      <c r="A52">
        <v>47</v>
      </c>
      <c r="B52">
        <v>3.9660000000000002</v>
      </c>
      <c r="C52">
        <v>3.9660000000000002</v>
      </c>
      <c r="D52">
        <v>-98.8</v>
      </c>
      <c r="E52">
        <v>-98.81</v>
      </c>
    </row>
    <row r="53" spans="1:5">
      <c r="A53">
        <v>48</v>
      </c>
      <c r="B53">
        <v>3.9660000000000002</v>
      </c>
      <c r="C53">
        <v>3.9660000000000002</v>
      </c>
      <c r="D53">
        <v>-98.39</v>
      </c>
      <c r="E53">
        <v>-98.39</v>
      </c>
    </row>
    <row r="54" spans="1:5">
      <c r="A54">
        <v>49</v>
      </c>
      <c r="B54">
        <v>3.9660000000000002</v>
      </c>
      <c r="C54">
        <v>3.9660000000000002</v>
      </c>
      <c r="D54">
        <v>-97.93</v>
      </c>
      <c r="E54">
        <v>-97.99</v>
      </c>
    </row>
    <row r="55" spans="1:5">
      <c r="A55">
        <v>50</v>
      </c>
      <c r="B55">
        <v>3.9660000000000002</v>
      </c>
      <c r="C55">
        <v>3.9660000000000002</v>
      </c>
      <c r="D55">
        <v>-97.62</v>
      </c>
      <c r="E55">
        <v>-97.64</v>
      </c>
    </row>
    <row r="56" spans="1:5">
      <c r="A56">
        <v>51</v>
      </c>
      <c r="B56">
        <v>3.9660000000000002</v>
      </c>
      <c r="C56">
        <v>3.9660000000000002</v>
      </c>
      <c r="D56">
        <v>-97.4</v>
      </c>
      <c r="E56">
        <v>-97.37</v>
      </c>
    </row>
    <row r="57" spans="1:5">
      <c r="A57">
        <v>52</v>
      </c>
      <c r="B57">
        <v>3.9660000000000002</v>
      </c>
      <c r="C57">
        <v>3.9660000000000002</v>
      </c>
      <c r="D57">
        <v>-97.22</v>
      </c>
      <c r="E57">
        <v>-97.19</v>
      </c>
    </row>
    <row r="58" spans="1:5">
      <c r="A58">
        <v>53</v>
      </c>
      <c r="B58">
        <v>3.9660000000000002</v>
      </c>
      <c r="C58">
        <v>3.9660000000000002</v>
      </c>
      <c r="D58">
        <v>-97.1</v>
      </c>
      <c r="E58">
        <v>-97.12</v>
      </c>
    </row>
    <row r="59" spans="1:5">
      <c r="A59">
        <v>54</v>
      </c>
      <c r="B59">
        <v>3.9660000000000002</v>
      </c>
      <c r="C59">
        <v>3.9660000000000002</v>
      </c>
      <c r="D59">
        <v>-97.15</v>
      </c>
      <c r="E59">
        <v>-97.09</v>
      </c>
    </row>
    <row r="60" spans="1:5">
      <c r="A60">
        <v>55</v>
      </c>
      <c r="B60">
        <v>3.9660000000000002</v>
      </c>
      <c r="C60">
        <v>3.9660000000000002</v>
      </c>
      <c r="D60">
        <v>-97.1</v>
      </c>
      <c r="E60">
        <v>-97.14</v>
      </c>
    </row>
    <row r="61" spans="1:5">
      <c r="A61">
        <v>56</v>
      </c>
      <c r="B61">
        <v>3.9660000000000002</v>
      </c>
      <c r="C61">
        <v>3.9660000000000002</v>
      </c>
      <c r="D61">
        <v>-97.19</v>
      </c>
      <c r="E61">
        <v>-97.19</v>
      </c>
    </row>
    <row r="62" spans="1:5">
      <c r="A62">
        <v>57</v>
      </c>
      <c r="B62">
        <v>3.9660000000000002</v>
      </c>
      <c r="C62">
        <v>3.9660000000000002</v>
      </c>
      <c r="D62">
        <v>-97.38</v>
      </c>
      <c r="E62">
        <v>-97.38</v>
      </c>
    </row>
    <row r="63" spans="1:5">
      <c r="A63">
        <v>58</v>
      </c>
      <c r="B63">
        <v>3.9660000000000002</v>
      </c>
      <c r="C63">
        <v>3.9660000000000002</v>
      </c>
      <c r="D63">
        <v>-97.63</v>
      </c>
      <c r="E63">
        <v>-97.62</v>
      </c>
    </row>
    <row r="64" spans="1:5">
      <c r="A64">
        <v>59</v>
      </c>
      <c r="B64">
        <v>3.9660000000000002</v>
      </c>
      <c r="C64">
        <v>3.9660000000000002</v>
      </c>
      <c r="D64">
        <v>-97.95</v>
      </c>
      <c r="E64">
        <v>-97.93</v>
      </c>
    </row>
    <row r="65" spans="1:5">
      <c r="A65">
        <v>60</v>
      </c>
      <c r="B65">
        <v>3.9660000000000002</v>
      </c>
      <c r="C65">
        <v>3.9660000000000002</v>
      </c>
      <c r="D65">
        <v>-98.33</v>
      </c>
      <c r="E65">
        <v>-98.29</v>
      </c>
    </row>
    <row r="66" spans="1:5">
      <c r="A66">
        <v>61</v>
      </c>
      <c r="B66">
        <v>3.9660000000000002</v>
      </c>
      <c r="C66">
        <v>3.9660000000000002</v>
      </c>
      <c r="D66">
        <v>-98.8</v>
      </c>
      <c r="E66">
        <v>-98.79</v>
      </c>
    </row>
    <row r="67" spans="1:5">
      <c r="A67">
        <v>62</v>
      </c>
      <c r="B67">
        <v>3.9660000000000002</v>
      </c>
      <c r="C67">
        <v>3.9660000000000002</v>
      </c>
      <c r="D67">
        <v>-99.39</v>
      </c>
      <c r="E67">
        <v>-99.36</v>
      </c>
    </row>
    <row r="68" spans="1:5">
      <c r="A68">
        <v>63</v>
      </c>
      <c r="B68">
        <v>3.9660000000000002</v>
      </c>
      <c r="C68">
        <v>3.9660000000000002</v>
      </c>
      <c r="D68">
        <v>-100</v>
      </c>
      <c r="E68">
        <v>-100</v>
      </c>
    </row>
    <row r="69" spans="1:5">
      <c r="A69">
        <v>64</v>
      </c>
      <c r="B69">
        <v>3.9660000000000002</v>
      </c>
      <c r="C69">
        <v>3.9660000000000002</v>
      </c>
      <c r="D69">
        <v>-100</v>
      </c>
      <c r="E69">
        <v>-100</v>
      </c>
    </row>
    <row r="70" spans="1:5">
      <c r="A70">
        <v>65</v>
      </c>
      <c r="B70">
        <v>3.9660000000000002</v>
      </c>
      <c r="C70">
        <v>3.9660000000000002</v>
      </c>
      <c r="D70">
        <v>-100</v>
      </c>
      <c r="E70">
        <v>-100</v>
      </c>
    </row>
    <row r="71" spans="1:5">
      <c r="A71">
        <v>66</v>
      </c>
      <c r="B71">
        <v>3.9660000000000002</v>
      </c>
      <c r="C71">
        <v>3.9660000000000002</v>
      </c>
      <c r="D71">
        <v>-100</v>
      </c>
      <c r="E71">
        <v>-100</v>
      </c>
    </row>
    <row r="72" spans="1:5">
      <c r="A72">
        <v>67</v>
      </c>
      <c r="B72">
        <v>3.9660000000000002</v>
      </c>
      <c r="C72">
        <v>3.9660000000000002</v>
      </c>
      <c r="D72">
        <v>-100</v>
      </c>
      <c r="E72">
        <v>-100</v>
      </c>
    </row>
    <row r="73" spans="1:5">
      <c r="A73">
        <v>68</v>
      </c>
      <c r="B73">
        <v>3.9660000000000002</v>
      </c>
      <c r="C73">
        <v>3.9660000000000002</v>
      </c>
      <c r="D73">
        <v>-100</v>
      </c>
      <c r="E73">
        <v>-100</v>
      </c>
    </row>
    <row r="74" spans="1:5">
      <c r="A74">
        <v>69</v>
      </c>
      <c r="B74">
        <v>3.9660000000000002</v>
      </c>
      <c r="C74">
        <v>3.9660000000000002</v>
      </c>
      <c r="D74">
        <v>-100</v>
      </c>
      <c r="E74">
        <v>-100</v>
      </c>
    </row>
    <row r="75" spans="1:5">
      <c r="A75">
        <v>70</v>
      </c>
      <c r="B75">
        <v>3.9660000000000002</v>
      </c>
      <c r="C75">
        <v>3.9660000000000002</v>
      </c>
      <c r="D75">
        <v>-100</v>
      </c>
      <c r="E75">
        <v>-100</v>
      </c>
    </row>
    <row r="76" spans="1:5">
      <c r="A76">
        <v>71</v>
      </c>
      <c r="B76">
        <v>3.9660000000000002</v>
      </c>
      <c r="C76">
        <v>3.9660000000000002</v>
      </c>
      <c r="D76">
        <v>-100</v>
      </c>
      <c r="E76">
        <v>-100</v>
      </c>
    </row>
    <row r="77" spans="1:5">
      <c r="A77">
        <v>72</v>
      </c>
      <c r="B77">
        <v>3.9660000000000002</v>
      </c>
      <c r="C77">
        <v>3.9660000000000002</v>
      </c>
      <c r="D77">
        <v>-100</v>
      </c>
      <c r="E77">
        <v>-100</v>
      </c>
    </row>
    <row r="78" spans="1:5">
      <c r="A78">
        <v>73</v>
      </c>
      <c r="B78">
        <v>3.9660000000000002</v>
      </c>
      <c r="C78">
        <v>3.9660000000000002</v>
      </c>
      <c r="D78">
        <v>-100</v>
      </c>
      <c r="E78">
        <v>-100</v>
      </c>
    </row>
    <row r="79" spans="1:5">
      <c r="A79">
        <v>74</v>
      </c>
      <c r="B79">
        <v>3.9660000000000002</v>
      </c>
      <c r="C79">
        <v>3.9660000000000002</v>
      </c>
      <c r="D79">
        <v>-100</v>
      </c>
      <c r="E79">
        <v>-100</v>
      </c>
    </row>
    <row r="80" spans="1:5">
      <c r="A80">
        <v>75</v>
      </c>
      <c r="B80">
        <v>3.9660000000000002</v>
      </c>
      <c r="C80">
        <v>3.9660000000000002</v>
      </c>
      <c r="D80">
        <v>-100</v>
      </c>
      <c r="E80">
        <v>-100</v>
      </c>
    </row>
    <row r="81" spans="1:5">
      <c r="A81">
        <v>76</v>
      </c>
      <c r="B81">
        <v>3.9660000000000002</v>
      </c>
      <c r="C81">
        <v>3.9660000000000002</v>
      </c>
      <c r="D81">
        <v>-100</v>
      </c>
      <c r="E81">
        <v>-100</v>
      </c>
    </row>
    <row r="82" spans="1:5">
      <c r="A82">
        <v>77</v>
      </c>
      <c r="B82">
        <v>3.9660000000000002</v>
      </c>
      <c r="C82">
        <v>3.9660000000000002</v>
      </c>
      <c r="D82">
        <v>-100</v>
      </c>
      <c r="E82">
        <v>-100</v>
      </c>
    </row>
    <row r="83" spans="1:5">
      <c r="A83">
        <v>78</v>
      </c>
      <c r="B83">
        <v>3.9660000000000002</v>
      </c>
      <c r="C83">
        <v>3.9660000000000002</v>
      </c>
      <c r="D83">
        <v>-100</v>
      </c>
      <c r="E83">
        <v>-100</v>
      </c>
    </row>
    <row r="84" spans="1:5">
      <c r="A84">
        <v>79</v>
      </c>
      <c r="B84">
        <v>3.9660000000000002</v>
      </c>
      <c r="C84">
        <v>3.9660000000000002</v>
      </c>
      <c r="D84">
        <v>-100</v>
      </c>
      <c r="E84">
        <v>-100</v>
      </c>
    </row>
    <row r="85" spans="1:5">
      <c r="A85">
        <v>80</v>
      </c>
      <c r="B85">
        <v>3.9660000000000002</v>
      </c>
      <c r="C85">
        <v>3.9660000000000002</v>
      </c>
      <c r="D85">
        <v>-100</v>
      </c>
      <c r="E85">
        <v>-100</v>
      </c>
    </row>
    <row r="86" spans="1:5">
      <c r="A86">
        <v>81</v>
      </c>
      <c r="B86">
        <v>3.9660000000000002</v>
      </c>
      <c r="C86">
        <v>3.9660000000000002</v>
      </c>
      <c r="D86">
        <v>-100</v>
      </c>
      <c r="E86">
        <v>-100</v>
      </c>
    </row>
    <row r="87" spans="1:5">
      <c r="A87">
        <v>82</v>
      </c>
      <c r="B87">
        <v>3.9660000000000002</v>
      </c>
      <c r="C87">
        <v>3.9660000000000002</v>
      </c>
      <c r="D87">
        <v>-99.66</v>
      </c>
      <c r="E87">
        <v>-99.7</v>
      </c>
    </row>
    <row r="88" spans="1:5">
      <c r="A88">
        <v>83</v>
      </c>
      <c r="B88">
        <v>3.9660000000000002</v>
      </c>
      <c r="C88">
        <v>3.9660000000000002</v>
      </c>
      <c r="D88">
        <v>-99.04</v>
      </c>
      <c r="E88">
        <v>-99.04</v>
      </c>
    </row>
    <row r="89" spans="1:5">
      <c r="A89">
        <v>84</v>
      </c>
      <c r="B89">
        <v>3.9660000000000002</v>
      </c>
      <c r="C89">
        <v>3.9660000000000002</v>
      </c>
      <c r="D89">
        <v>-98.63</v>
      </c>
      <c r="E89">
        <v>-98.59</v>
      </c>
    </row>
    <row r="90" spans="1:5">
      <c r="A90">
        <v>85</v>
      </c>
      <c r="B90">
        <v>3.9660000000000002</v>
      </c>
      <c r="C90">
        <v>3.9660000000000002</v>
      </c>
      <c r="D90">
        <v>-98.17</v>
      </c>
      <c r="E90">
        <v>-98.15</v>
      </c>
    </row>
    <row r="91" spans="1:5">
      <c r="A91">
        <v>86</v>
      </c>
      <c r="B91">
        <v>3.9660000000000002</v>
      </c>
      <c r="C91">
        <v>3.9660000000000002</v>
      </c>
      <c r="D91">
        <v>-97.87</v>
      </c>
      <c r="E91">
        <v>-97.82</v>
      </c>
    </row>
    <row r="92" spans="1:5">
      <c r="A92">
        <v>87</v>
      </c>
      <c r="B92">
        <v>3.9660000000000002</v>
      </c>
      <c r="C92">
        <v>3.9660000000000002</v>
      </c>
      <c r="D92">
        <v>-97.64</v>
      </c>
      <c r="E92">
        <v>-97.67</v>
      </c>
    </row>
    <row r="93" spans="1:5">
      <c r="A93">
        <v>88</v>
      </c>
      <c r="B93">
        <v>3.9660000000000002</v>
      </c>
      <c r="C93">
        <v>3.9660000000000002</v>
      </c>
      <c r="D93">
        <v>-97.39</v>
      </c>
      <c r="E93">
        <v>-97.38</v>
      </c>
    </row>
    <row r="94" spans="1:5">
      <c r="A94">
        <v>89</v>
      </c>
      <c r="B94">
        <v>3.9660000000000002</v>
      </c>
      <c r="C94">
        <v>3.9660000000000002</v>
      </c>
      <c r="D94">
        <v>-97.4</v>
      </c>
      <c r="E94">
        <v>-97.34</v>
      </c>
    </row>
    <row r="95" spans="1:5">
      <c r="A95">
        <v>90</v>
      </c>
      <c r="B95">
        <v>3.9660000000000002</v>
      </c>
      <c r="C95">
        <v>3.9660000000000002</v>
      </c>
      <c r="D95">
        <v>-97.37</v>
      </c>
      <c r="E95">
        <v>-97.38</v>
      </c>
    </row>
    <row r="96" spans="1:5">
      <c r="A96">
        <v>91</v>
      </c>
      <c r="B96">
        <v>3.9660000000000002</v>
      </c>
      <c r="C96">
        <v>3.9660000000000002</v>
      </c>
      <c r="D96">
        <v>-97.37</v>
      </c>
      <c r="E96">
        <v>-97.34</v>
      </c>
    </row>
    <row r="97" spans="1:5">
      <c r="A97">
        <v>92</v>
      </c>
      <c r="B97">
        <v>3.9660000000000002</v>
      </c>
      <c r="C97">
        <v>3.9660000000000002</v>
      </c>
      <c r="D97">
        <v>-97.45</v>
      </c>
      <c r="E97">
        <v>-97.44</v>
      </c>
    </row>
    <row r="98" spans="1:5">
      <c r="A98">
        <v>93</v>
      </c>
      <c r="B98">
        <v>3.9660000000000002</v>
      </c>
      <c r="C98">
        <v>3.9660000000000002</v>
      </c>
      <c r="D98">
        <v>-97.65</v>
      </c>
      <c r="E98">
        <v>-97.67</v>
      </c>
    </row>
    <row r="99" spans="1:5">
      <c r="A99">
        <v>94</v>
      </c>
      <c r="B99">
        <v>3.9660000000000002</v>
      </c>
      <c r="C99">
        <v>3.9660000000000002</v>
      </c>
      <c r="D99">
        <v>-97.91</v>
      </c>
      <c r="E99">
        <v>-97.87</v>
      </c>
    </row>
    <row r="100" spans="1:5">
      <c r="A100">
        <v>95</v>
      </c>
      <c r="B100">
        <v>3.9660000000000002</v>
      </c>
      <c r="C100">
        <v>3.9660000000000002</v>
      </c>
      <c r="D100">
        <v>-98.15</v>
      </c>
      <c r="E100">
        <v>-98.16</v>
      </c>
    </row>
    <row r="101" spans="1:5">
      <c r="A101">
        <v>96</v>
      </c>
      <c r="B101">
        <v>3.9660000000000002</v>
      </c>
      <c r="C101">
        <v>3.9660000000000002</v>
      </c>
      <c r="D101">
        <v>-98.6</v>
      </c>
      <c r="E101">
        <v>-98.66</v>
      </c>
    </row>
    <row r="102" spans="1:5">
      <c r="A102">
        <v>97</v>
      </c>
      <c r="B102">
        <v>3.9660000000000002</v>
      </c>
      <c r="C102">
        <v>3.9660000000000002</v>
      </c>
      <c r="D102">
        <v>-99.14</v>
      </c>
      <c r="E102">
        <v>-99.12</v>
      </c>
    </row>
    <row r="103" spans="1:5">
      <c r="A103">
        <v>98</v>
      </c>
      <c r="B103">
        <v>3.9660000000000002</v>
      </c>
      <c r="C103">
        <v>3.9660000000000002</v>
      </c>
      <c r="D103">
        <v>-99.7</v>
      </c>
      <c r="E103">
        <v>-99.68</v>
      </c>
    </row>
    <row r="104" spans="1:5">
      <c r="A104">
        <v>99</v>
      </c>
      <c r="B104">
        <v>3.9660000000000002</v>
      </c>
      <c r="C104">
        <v>3.9660000000000002</v>
      </c>
      <c r="D104">
        <v>-100</v>
      </c>
      <c r="E104">
        <v>-100</v>
      </c>
    </row>
    <row r="105" spans="1:5">
      <c r="A105">
        <v>100</v>
      </c>
      <c r="B105">
        <v>3.9660000000000002</v>
      </c>
      <c r="C105">
        <v>3.9660000000000002</v>
      </c>
      <c r="D105">
        <v>-100</v>
      </c>
      <c r="E105">
        <v>-100</v>
      </c>
    </row>
    <row r="106" spans="1:5">
      <c r="A106">
        <v>101</v>
      </c>
      <c r="B106">
        <v>3.9660000000000002</v>
      </c>
      <c r="C106">
        <v>3.9660000000000002</v>
      </c>
      <c r="D106">
        <v>-100</v>
      </c>
      <c r="E106">
        <v>-100</v>
      </c>
    </row>
    <row r="107" spans="1:5">
      <c r="A107">
        <v>102</v>
      </c>
      <c r="B107">
        <v>3.9660000000000002</v>
      </c>
      <c r="C107">
        <v>3.9660000000000002</v>
      </c>
      <c r="D107">
        <v>-100</v>
      </c>
      <c r="E107">
        <v>-100</v>
      </c>
    </row>
    <row r="108" spans="1:5">
      <c r="A108">
        <v>103</v>
      </c>
      <c r="B108">
        <v>3.9660000000000002</v>
      </c>
      <c r="C108">
        <v>3.9660000000000002</v>
      </c>
      <c r="D108">
        <v>-100</v>
      </c>
      <c r="E108">
        <v>-100</v>
      </c>
    </row>
    <row r="109" spans="1:5">
      <c r="A109">
        <v>104</v>
      </c>
      <c r="B109">
        <v>3.9660000000000002</v>
      </c>
      <c r="C109">
        <v>3.9660000000000002</v>
      </c>
      <c r="D109">
        <v>-100</v>
      </c>
      <c r="E109">
        <v>-100</v>
      </c>
    </row>
    <row r="110" spans="1:5">
      <c r="A110">
        <v>105</v>
      </c>
      <c r="B110">
        <v>3.9660000000000002</v>
      </c>
      <c r="C110">
        <v>3.9660000000000002</v>
      </c>
      <c r="D110">
        <v>-100</v>
      </c>
      <c r="E110">
        <v>-100</v>
      </c>
    </row>
    <row r="111" spans="1:5">
      <c r="A111">
        <v>106</v>
      </c>
      <c r="B111">
        <v>3.9660000000000002</v>
      </c>
      <c r="C111">
        <v>3.9660000000000002</v>
      </c>
      <c r="D111">
        <v>-100</v>
      </c>
      <c r="E111">
        <v>-100</v>
      </c>
    </row>
    <row r="112" spans="1:5">
      <c r="A112">
        <v>107</v>
      </c>
      <c r="B112">
        <v>3.9660000000000002</v>
      </c>
      <c r="C112">
        <v>3.9660000000000002</v>
      </c>
      <c r="D112">
        <v>-100</v>
      </c>
      <c r="E112">
        <v>-100</v>
      </c>
    </row>
    <row r="113" spans="1:5">
      <c r="A113">
        <v>108</v>
      </c>
      <c r="B113">
        <v>3.9660000000000002</v>
      </c>
      <c r="C113">
        <v>3.9660000000000002</v>
      </c>
      <c r="D113">
        <v>-100</v>
      </c>
      <c r="E113">
        <v>-100</v>
      </c>
    </row>
    <row r="114" spans="1:5">
      <c r="A114">
        <v>109</v>
      </c>
      <c r="B114">
        <v>3.9660000000000002</v>
      </c>
      <c r="C114">
        <v>3.9660000000000002</v>
      </c>
      <c r="D114">
        <v>-100</v>
      </c>
      <c r="E114">
        <v>-100</v>
      </c>
    </row>
    <row r="115" spans="1:5">
      <c r="A115">
        <v>110</v>
      </c>
      <c r="B115">
        <v>3.9660000000000002</v>
      </c>
      <c r="C115">
        <v>3.9660000000000002</v>
      </c>
      <c r="D115">
        <v>-100</v>
      </c>
      <c r="E115">
        <v>-100</v>
      </c>
    </row>
    <row r="116" spans="1:5">
      <c r="A116">
        <v>111</v>
      </c>
      <c r="B116">
        <v>3.9660000000000002</v>
      </c>
      <c r="C116">
        <v>3.9660000000000002</v>
      </c>
      <c r="D116">
        <v>-100</v>
      </c>
      <c r="E116">
        <v>-100</v>
      </c>
    </row>
    <row r="117" spans="1:5">
      <c r="A117">
        <v>112</v>
      </c>
      <c r="B117">
        <v>3.9660000000000002</v>
      </c>
      <c r="C117">
        <v>3.9660000000000002</v>
      </c>
      <c r="D117">
        <v>-100</v>
      </c>
      <c r="E117">
        <v>-100</v>
      </c>
    </row>
    <row r="118" spans="1:5">
      <c r="A118">
        <v>113</v>
      </c>
      <c r="B118">
        <v>3.9660000000000002</v>
      </c>
      <c r="C118">
        <v>3.9660000000000002</v>
      </c>
      <c r="D118">
        <v>-100</v>
      </c>
      <c r="E118">
        <v>-100</v>
      </c>
    </row>
    <row r="119" spans="1:5">
      <c r="A119">
        <v>114</v>
      </c>
      <c r="B119">
        <v>3.9660000000000002</v>
      </c>
      <c r="C119">
        <v>3.9660000000000002</v>
      </c>
      <c r="D119">
        <v>-100</v>
      </c>
      <c r="E119">
        <v>-100</v>
      </c>
    </row>
    <row r="120" spans="1:5">
      <c r="A120">
        <v>115</v>
      </c>
      <c r="B120">
        <v>3.9660000000000002</v>
      </c>
      <c r="C120">
        <v>3.9660000000000002</v>
      </c>
      <c r="D120">
        <v>-100</v>
      </c>
      <c r="E120">
        <v>-100</v>
      </c>
    </row>
    <row r="121" spans="1:5">
      <c r="A121">
        <v>116</v>
      </c>
      <c r="B121">
        <v>3.9660000000000002</v>
      </c>
      <c r="C121">
        <v>3.9660000000000002</v>
      </c>
      <c r="D121">
        <v>-100</v>
      </c>
      <c r="E121">
        <v>-100</v>
      </c>
    </row>
    <row r="122" spans="1:5">
      <c r="A122">
        <v>117</v>
      </c>
      <c r="B122">
        <v>3.9660000000000002</v>
      </c>
      <c r="C122">
        <v>3.9660000000000002</v>
      </c>
      <c r="D122">
        <v>-99.85</v>
      </c>
      <c r="E122">
        <v>-99.9</v>
      </c>
    </row>
    <row r="123" spans="1:5">
      <c r="A123">
        <v>118</v>
      </c>
      <c r="B123">
        <v>3.9660000000000002</v>
      </c>
      <c r="C123">
        <v>3.9660000000000002</v>
      </c>
      <c r="D123">
        <v>-99.23</v>
      </c>
      <c r="E123">
        <v>-99.24</v>
      </c>
    </row>
    <row r="124" spans="1:5">
      <c r="A124">
        <v>119</v>
      </c>
      <c r="B124">
        <v>3.9660000000000002</v>
      </c>
      <c r="C124">
        <v>3.9660000000000002</v>
      </c>
      <c r="D124">
        <v>-98.68</v>
      </c>
      <c r="E124">
        <v>-98.67</v>
      </c>
    </row>
    <row r="125" spans="1:5">
      <c r="A125">
        <v>120</v>
      </c>
      <c r="B125">
        <v>3.9660000000000002</v>
      </c>
      <c r="C125">
        <v>3.9660000000000002</v>
      </c>
      <c r="D125">
        <v>-98.23</v>
      </c>
      <c r="E125">
        <v>-98.23</v>
      </c>
    </row>
    <row r="126" spans="1:5">
      <c r="A126">
        <v>121</v>
      </c>
      <c r="B126">
        <v>3.9660000000000002</v>
      </c>
      <c r="C126">
        <v>3.9660000000000002</v>
      </c>
      <c r="D126">
        <v>-97.79</v>
      </c>
      <c r="E126">
        <v>-97.78</v>
      </c>
    </row>
    <row r="127" spans="1:5">
      <c r="A127">
        <v>122</v>
      </c>
      <c r="B127">
        <v>3.9660000000000002</v>
      </c>
      <c r="C127">
        <v>3.9660000000000002</v>
      </c>
      <c r="D127">
        <v>-97.52</v>
      </c>
      <c r="E127">
        <v>-97.49</v>
      </c>
    </row>
    <row r="128" spans="1:5">
      <c r="A128">
        <v>123</v>
      </c>
      <c r="B128">
        <v>3.9660000000000002</v>
      </c>
      <c r="C128">
        <v>3.9660000000000002</v>
      </c>
      <c r="D128">
        <v>-97.29</v>
      </c>
      <c r="E128">
        <v>-97.24</v>
      </c>
    </row>
    <row r="129" spans="1:5">
      <c r="A129">
        <v>124</v>
      </c>
      <c r="B129">
        <v>3.9660000000000002</v>
      </c>
      <c r="C129">
        <v>3.9660000000000002</v>
      </c>
      <c r="D129">
        <v>-97.1</v>
      </c>
      <c r="E129">
        <v>-97.1</v>
      </c>
    </row>
    <row r="130" spans="1:5">
      <c r="A130">
        <v>125</v>
      </c>
      <c r="B130">
        <v>3.9660000000000002</v>
      </c>
      <c r="C130">
        <v>3.9660000000000002</v>
      </c>
      <c r="D130">
        <v>-97.01</v>
      </c>
      <c r="E130">
        <v>-96.97</v>
      </c>
    </row>
    <row r="131" spans="1:5">
      <c r="A131">
        <v>126</v>
      </c>
      <c r="B131">
        <v>3.9660000000000002</v>
      </c>
      <c r="C131">
        <v>3.9660000000000002</v>
      </c>
      <c r="D131">
        <v>-96.95</v>
      </c>
      <c r="E131">
        <v>-97.01</v>
      </c>
    </row>
    <row r="132" spans="1:5">
      <c r="A132">
        <v>127</v>
      </c>
      <c r="B132">
        <v>3.9660000000000002</v>
      </c>
      <c r="C132">
        <v>3.9660000000000002</v>
      </c>
      <c r="D132">
        <v>-97.03</v>
      </c>
      <c r="E132">
        <v>-97.02</v>
      </c>
    </row>
    <row r="133" spans="1:5">
      <c r="A133">
        <v>128</v>
      </c>
      <c r="B133">
        <v>3.9660000000000002</v>
      </c>
      <c r="C133">
        <v>3.9660000000000002</v>
      </c>
      <c r="D133">
        <v>-97.13</v>
      </c>
      <c r="E133">
        <v>-97.13</v>
      </c>
    </row>
    <row r="134" spans="1:5">
      <c r="A134">
        <v>129</v>
      </c>
      <c r="B134">
        <v>3.9660000000000002</v>
      </c>
      <c r="C134">
        <v>3.9660000000000002</v>
      </c>
      <c r="D134">
        <v>-97.25</v>
      </c>
      <c r="E134">
        <v>-97.29</v>
      </c>
    </row>
    <row r="135" spans="1:5">
      <c r="A135">
        <v>130</v>
      </c>
      <c r="B135">
        <v>3.9660000000000002</v>
      </c>
      <c r="C135">
        <v>3.9660000000000002</v>
      </c>
      <c r="D135">
        <v>-97.48</v>
      </c>
      <c r="E135">
        <v>-97.5</v>
      </c>
    </row>
    <row r="136" spans="1:5">
      <c r="A136">
        <v>131</v>
      </c>
      <c r="B136">
        <v>3.9660000000000002</v>
      </c>
      <c r="C136">
        <v>3.9660000000000002</v>
      </c>
      <c r="D136">
        <v>-97.79</v>
      </c>
      <c r="E136">
        <v>-97.78</v>
      </c>
    </row>
    <row r="137" spans="1:5">
      <c r="A137">
        <v>132</v>
      </c>
      <c r="B137">
        <v>3.9660000000000002</v>
      </c>
      <c r="C137">
        <v>3.9660000000000002</v>
      </c>
      <c r="D137">
        <v>-98.16</v>
      </c>
      <c r="E137">
        <v>-98.19</v>
      </c>
    </row>
    <row r="138" spans="1:5">
      <c r="A138">
        <v>133</v>
      </c>
      <c r="B138">
        <v>3.9660000000000002</v>
      </c>
      <c r="C138">
        <v>3.9660000000000002</v>
      </c>
      <c r="D138">
        <v>-98.7</v>
      </c>
      <c r="E138">
        <v>-98.71</v>
      </c>
    </row>
    <row r="139" spans="1:5">
      <c r="A139">
        <v>134</v>
      </c>
      <c r="B139">
        <v>3.9660000000000002</v>
      </c>
      <c r="C139">
        <v>3.9660000000000002</v>
      </c>
      <c r="D139">
        <v>-99.2</v>
      </c>
      <c r="E139">
        <v>-99.2</v>
      </c>
    </row>
    <row r="140" spans="1:5">
      <c r="A140">
        <v>135</v>
      </c>
      <c r="B140">
        <v>3.9660000000000002</v>
      </c>
      <c r="C140">
        <v>3.9660000000000002</v>
      </c>
      <c r="D140">
        <v>-99.96</v>
      </c>
      <c r="E140">
        <v>-99.89</v>
      </c>
    </row>
    <row r="141" spans="1:5">
      <c r="A141">
        <v>136</v>
      </c>
      <c r="B141">
        <v>3.9660000000000002</v>
      </c>
      <c r="C141">
        <v>3.9660000000000002</v>
      </c>
      <c r="D141">
        <v>-100</v>
      </c>
      <c r="E141">
        <v>-100</v>
      </c>
    </row>
    <row r="142" spans="1:5">
      <c r="A142">
        <v>137</v>
      </c>
      <c r="B142">
        <v>3.9660000000000002</v>
      </c>
      <c r="C142">
        <v>3.9660000000000002</v>
      </c>
      <c r="D142">
        <v>-100</v>
      </c>
      <c r="E142">
        <v>-100</v>
      </c>
    </row>
    <row r="143" spans="1:5">
      <c r="A143">
        <v>138</v>
      </c>
      <c r="B143">
        <v>3.9660000000000002</v>
      </c>
      <c r="C143">
        <v>3.9660000000000002</v>
      </c>
      <c r="D143">
        <v>-100</v>
      </c>
      <c r="E143">
        <v>-100</v>
      </c>
    </row>
    <row r="144" spans="1:5">
      <c r="A144">
        <v>139</v>
      </c>
      <c r="B144">
        <v>3.9660000000000002</v>
      </c>
      <c r="C144">
        <v>3.9660000000000002</v>
      </c>
      <c r="D144">
        <v>-100</v>
      </c>
      <c r="E144">
        <v>-100</v>
      </c>
    </row>
    <row r="145" spans="1:5">
      <c r="A145">
        <v>140</v>
      </c>
      <c r="B145">
        <v>3.9660000000000002</v>
      </c>
      <c r="C145">
        <v>3.9660000000000002</v>
      </c>
      <c r="D145">
        <v>-100</v>
      </c>
      <c r="E145">
        <v>-100</v>
      </c>
    </row>
    <row r="146" spans="1:5">
      <c r="A146">
        <v>141</v>
      </c>
      <c r="B146">
        <v>3.9660000000000002</v>
      </c>
      <c r="C146">
        <v>3.9660000000000002</v>
      </c>
      <c r="D146">
        <v>-100</v>
      </c>
      <c r="E146">
        <v>-100</v>
      </c>
    </row>
    <row r="147" spans="1:5">
      <c r="A147">
        <v>142</v>
      </c>
      <c r="B147">
        <v>3.9660000000000002</v>
      </c>
      <c r="C147">
        <v>3.9660000000000002</v>
      </c>
      <c r="D147">
        <v>-100</v>
      </c>
      <c r="E147">
        <v>-100</v>
      </c>
    </row>
    <row r="148" spans="1:5">
      <c r="A148">
        <v>143</v>
      </c>
      <c r="B148">
        <v>3.9660000000000002</v>
      </c>
      <c r="C148">
        <v>3.9660000000000002</v>
      </c>
      <c r="D148">
        <v>-100</v>
      </c>
      <c r="E148">
        <v>-100</v>
      </c>
    </row>
    <row r="149" spans="1:5">
      <c r="A149">
        <v>144</v>
      </c>
      <c r="B149">
        <v>3.9660000000000002</v>
      </c>
      <c r="C149">
        <v>3.9660000000000002</v>
      </c>
      <c r="D149">
        <v>-100</v>
      </c>
      <c r="E149">
        <v>-100</v>
      </c>
    </row>
    <row r="150" spans="1:5">
      <c r="A150">
        <v>145</v>
      </c>
      <c r="B150">
        <v>3.9660000000000002</v>
      </c>
      <c r="C150">
        <v>3.9660000000000002</v>
      </c>
      <c r="D150">
        <v>-100</v>
      </c>
      <c r="E150">
        <v>-100</v>
      </c>
    </row>
    <row r="151" spans="1:5">
      <c r="A151">
        <v>146</v>
      </c>
      <c r="B151">
        <v>3.9660000000000002</v>
      </c>
      <c r="C151">
        <v>3.9660000000000002</v>
      </c>
      <c r="D151">
        <v>-100</v>
      </c>
      <c r="E151">
        <v>-100</v>
      </c>
    </row>
    <row r="152" spans="1:5">
      <c r="A152">
        <v>147</v>
      </c>
      <c r="B152">
        <v>3.9660000000000002</v>
      </c>
      <c r="C152">
        <v>3.9660000000000002</v>
      </c>
      <c r="D152">
        <v>-100</v>
      </c>
      <c r="E152">
        <v>-100</v>
      </c>
    </row>
    <row r="153" spans="1:5">
      <c r="A153">
        <v>148</v>
      </c>
      <c r="B153">
        <v>3.9660000000000002</v>
      </c>
      <c r="C153">
        <v>3.9660000000000002</v>
      </c>
      <c r="D153">
        <v>-100</v>
      </c>
      <c r="E153">
        <v>-100</v>
      </c>
    </row>
    <row r="154" spans="1:5">
      <c r="A154">
        <v>149</v>
      </c>
      <c r="B154">
        <v>3.9660000000000002</v>
      </c>
      <c r="C154">
        <v>3.9660000000000002</v>
      </c>
      <c r="D154">
        <v>-100</v>
      </c>
      <c r="E154">
        <v>-100</v>
      </c>
    </row>
    <row r="155" spans="1:5">
      <c r="A155">
        <v>150</v>
      </c>
      <c r="B155">
        <v>3.9660000000000002</v>
      </c>
      <c r="C155">
        <v>3.9660000000000002</v>
      </c>
      <c r="D155">
        <v>-100</v>
      </c>
      <c r="E155">
        <v>-100</v>
      </c>
    </row>
    <row r="156" spans="1:5">
      <c r="A156">
        <v>151</v>
      </c>
      <c r="B156">
        <v>3.9660000000000002</v>
      </c>
      <c r="C156">
        <v>3.9660000000000002</v>
      </c>
      <c r="D156">
        <v>-100</v>
      </c>
      <c r="E156">
        <v>-100</v>
      </c>
    </row>
    <row r="157" spans="1:5">
      <c r="A157">
        <v>152</v>
      </c>
      <c r="B157">
        <v>3.9660000000000002</v>
      </c>
      <c r="C157">
        <v>3.9660000000000002</v>
      </c>
      <c r="D157">
        <v>-100</v>
      </c>
      <c r="E157">
        <v>-100</v>
      </c>
    </row>
    <row r="158" spans="1:5">
      <c r="A158">
        <v>153</v>
      </c>
      <c r="B158">
        <v>3.9660000000000002</v>
      </c>
      <c r="C158">
        <v>3.9660000000000002</v>
      </c>
      <c r="D158">
        <v>-100</v>
      </c>
      <c r="E158">
        <v>-100</v>
      </c>
    </row>
    <row r="159" spans="1:5">
      <c r="A159">
        <v>154</v>
      </c>
      <c r="B159">
        <v>3.9660000000000002</v>
      </c>
      <c r="C159">
        <v>3.9660000000000002</v>
      </c>
      <c r="D159">
        <v>-99.66</v>
      </c>
      <c r="E159">
        <v>-99.76</v>
      </c>
    </row>
    <row r="160" spans="1:5">
      <c r="A160">
        <v>155</v>
      </c>
      <c r="B160">
        <v>3.9660000000000002</v>
      </c>
      <c r="C160">
        <v>3.9660000000000002</v>
      </c>
      <c r="D160">
        <v>-99.1</v>
      </c>
      <c r="E160">
        <v>-99.13</v>
      </c>
    </row>
    <row r="161" spans="1:5">
      <c r="A161">
        <v>156</v>
      </c>
      <c r="B161">
        <v>3.9660000000000002</v>
      </c>
      <c r="C161">
        <v>3.9660000000000002</v>
      </c>
      <c r="D161">
        <v>-98.61</v>
      </c>
      <c r="E161">
        <v>-98.63</v>
      </c>
    </row>
    <row r="162" spans="1:5">
      <c r="A162">
        <v>157</v>
      </c>
      <c r="B162">
        <v>3.9660000000000002</v>
      </c>
      <c r="C162">
        <v>3.9660000000000002</v>
      </c>
      <c r="D162">
        <v>-98.17</v>
      </c>
      <c r="E162">
        <v>-98.21</v>
      </c>
    </row>
    <row r="163" spans="1:5">
      <c r="A163">
        <v>158</v>
      </c>
      <c r="B163">
        <v>3.9660000000000002</v>
      </c>
      <c r="C163">
        <v>3.9660000000000002</v>
      </c>
      <c r="D163">
        <v>-97.9</v>
      </c>
      <c r="E163">
        <v>-97.91</v>
      </c>
    </row>
    <row r="164" spans="1:5">
      <c r="A164">
        <v>159</v>
      </c>
      <c r="B164">
        <v>3.9660000000000002</v>
      </c>
      <c r="C164">
        <v>3.9660000000000002</v>
      </c>
      <c r="D164">
        <v>-97.63</v>
      </c>
      <c r="E164">
        <v>-97.6</v>
      </c>
    </row>
    <row r="165" spans="1:5">
      <c r="A165">
        <v>160</v>
      </c>
      <c r="B165">
        <v>3.9660000000000002</v>
      </c>
      <c r="C165">
        <v>3.9660000000000002</v>
      </c>
      <c r="D165">
        <v>-97.47</v>
      </c>
      <c r="E165">
        <v>-97.48</v>
      </c>
    </row>
    <row r="166" spans="1:5">
      <c r="A166">
        <v>161</v>
      </c>
      <c r="B166">
        <v>3.9660000000000002</v>
      </c>
      <c r="C166">
        <v>3.9660000000000002</v>
      </c>
      <c r="D166">
        <v>-97.33</v>
      </c>
      <c r="E166">
        <v>-97.39</v>
      </c>
    </row>
    <row r="167" spans="1:5">
      <c r="A167">
        <v>162</v>
      </c>
      <c r="B167">
        <v>3.9660000000000002</v>
      </c>
      <c r="C167">
        <v>3.9660000000000002</v>
      </c>
      <c r="D167">
        <v>-97.35</v>
      </c>
      <c r="E167">
        <v>-97.33</v>
      </c>
    </row>
    <row r="168" spans="1:5">
      <c r="A168">
        <v>163</v>
      </c>
      <c r="B168">
        <v>3.9660000000000002</v>
      </c>
      <c r="C168">
        <v>3.9660000000000002</v>
      </c>
      <c r="D168">
        <v>-97.32</v>
      </c>
      <c r="E168">
        <v>-97.37</v>
      </c>
    </row>
    <row r="169" spans="1:5">
      <c r="A169">
        <v>164</v>
      </c>
      <c r="B169">
        <v>3.9660000000000002</v>
      </c>
      <c r="C169">
        <v>3.9660000000000002</v>
      </c>
      <c r="D169">
        <v>-97.45</v>
      </c>
      <c r="E169">
        <v>-97.43</v>
      </c>
    </row>
    <row r="170" spans="1:5">
      <c r="A170">
        <v>165</v>
      </c>
      <c r="B170">
        <v>3.9660000000000002</v>
      </c>
      <c r="C170">
        <v>3.9660000000000002</v>
      </c>
      <c r="D170">
        <v>-97.63</v>
      </c>
      <c r="E170">
        <v>-97.64</v>
      </c>
    </row>
    <row r="171" spans="1:5">
      <c r="A171">
        <v>166</v>
      </c>
      <c r="B171">
        <v>3.9660000000000002</v>
      </c>
      <c r="C171">
        <v>3.9660000000000002</v>
      </c>
      <c r="D171">
        <v>-97.9</v>
      </c>
      <c r="E171">
        <v>-97.86</v>
      </c>
    </row>
    <row r="172" spans="1:5">
      <c r="A172">
        <v>167</v>
      </c>
      <c r="B172">
        <v>3.9660000000000002</v>
      </c>
      <c r="C172">
        <v>3.9660000000000002</v>
      </c>
      <c r="D172">
        <v>-98.23</v>
      </c>
      <c r="E172">
        <v>-98.23</v>
      </c>
    </row>
    <row r="173" spans="1:5">
      <c r="A173">
        <v>168</v>
      </c>
      <c r="B173">
        <v>3.9660000000000002</v>
      </c>
      <c r="C173">
        <v>3.9660000000000002</v>
      </c>
      <c r="D173">
        <v>-98.59</v>
      </c>
      <c r="E173">
        <v>-98.62</v>
      </c>
    </row>
    <row r="174" spans="1:5">
      <c r="A174">
        <v>169</v>
      </c>
      <c r="B174">
        <v>3.9660000000000002</v>
      </c>
      <c r="C174">
        <v>3.9660000000000002</v>
      </c>
      <c r="D174">
        <v>-99.06</v>
      </c>
      <c r="E174">
        <v>-99.12</v>
      </c>
    </row>
    <row r="175" spans="1:5">
      <c r="A175">
        <v>170</v>
      </c>
      <c r="B175">
        <v>3.9660000000000002</v>
      </c>
      <c r="C175">
        <v>3.9660000000000002</v>
      </c>
      <c r="D175">
        <v>-99.64</v>
      </c>
      <c r="E175">
        <v>-99.72</v>
      </c>
    </row>
    <row r="176" spans="1:5">
      <c r="A176">
        <v>171</v>
      </c>
      <c r="B176">
        <v>3.9660000000000002</v>
      </c>
      <c r="C176">
        <v>3.9660000000000002</v>
      </c>
      <c r="D176">
        <v>-100</v>
      </c>
      <c r="E176">
        <v>-100</v>
      </c>
    </row>
    <row r="177" spans="1:5">
      <c r="A177">
        <v>172</v>
      </c>
      <c r="B177">
        <v>3.9660000000000002</v>
      </c>
      <c r="C177">
        <v>3.9660000000000002</v>
      </c>
      <c r="D177">
        <v>-100</v>
      </c>
      <c r="E177">
        <v>-100</v>
      </c>
    </row>
    <row r="178" spans="1:5">
      <c r="A178">
        <v>173</v>
      </c>
      <c r="B178">
        <v>3.9660000000000002</v>
      </c>
      <c r="C178">
        <v>3.9660000000000002</v>
      </c>
      <c r="D178">
        <v>-100</v>
      </c>
      <c r="E178">
        <v>-100</v>
      </c>
    </row>
    <row r="179" spans="1:5">
      <c r="A179">
        <v>174</v>
      </c>
      <c r="B179">
        <v>3.9660000000000002</v>
      </c>
      <c r="C179">
        <v>3.9660000000000002</v>
      </c>
      <c r="D179">
        <v>-100</v>
      </c>
      <c r="E179">
        <v>-100</v>
      </c>
    </row>
    <row r="180" spans="1:5">
      <c r="A180">
        <v>175</v>
      </c>
      <c r="B180">
        <v>3.9660000000000002</v>
      </c>
      <c r="C180">
        <v>3.9660000000000002</v>
      </c>
      <c r="D180">
        <v>-100</v>
      </c>
      <c r="E180">
        <v>-100</v>
      </c>
    </row>
    <row r="181" spans="1:5">
      <c r="A181">
        <v>176</v>
      </c>
      <c r="B181">
        <v>3.9660000000000002</v>
      </c>
      <c r="C181">
        <v>3.9660000000000002</v>
      </c>
      <c r="D181">
        <v>-100</v>
      </c>
      <c r="E181">
        <v>-100</v>
      </c>
    </row>
    <row r="182" spans="1:5">
      <c r="A182">
        <v>177</v>
      </c>
      <c r="B182">
        <v>3.9660000000000002</v>
      </c>
      <c r="C182">
        <v>3.9660000000000002</v>
      </c>
      <c r="D182">
        <v>-100</v>
      </c>
      <c r="E182">
        <v>-100</v>
      </c>
    </row>
    <row r="183" spans="1:5">
      <c r="A183">
        <v>178</v>
      </c>
      <c r="B183">
        <v>3.9660000000000002</v>
      </c>
      <c r="C183">
        <v>3.9660000000000002</v>
      </c>
      <c r="D183">
        <v>-100</v>
      </c>
      <c r="E183">
        <v>-100</v>
      </c>
    </row>
    <row r="184" spans="1:5">
      <c r="A184">
        <v>179</v>
      </c>
      <c r="B184">
        <v>3.9660000000000002</v>
      </c>
      <c r="C184">
        <v>3.9660000000000002</v>
      </c>
      <c r="D184">
        <v>-100</v>
      </c>
      <c r="E184">
        <v>-100</v>
      </c>
    </row>
    <row r="185" spans="1:5">
      <c r="A185">
        <v>180</v>
      </c>
      <c r="B185">
        <v>3.9660000000000002</v>
      </c>
      <c r="C185">
        <v>3.9660000000000002</v>
      </c>
      <c r="D185">
        <v>-100</v>
      </c>
      <c r="E185">
        <v>-100</v>
      </c>
    </row>
    <row r="186" spans="1:5">
      <c r="A186">
        <v>181</v>
      </c>
      <c r="B186">
        <v>3.9660000000000002</v>
      </c>
      <c r="C186">
        <v>3.9660000000000002</v>
      </c>
      <c r="D186">
        <v>-100</v>
      </c>
      <c r="E186">
        <v>-100</v>
      </c>
    </row>
    <row r="187" spans="1:5">
      <c r="A187">
        <v>182</v>
      </c>
      <c r="B187">
        <v>3.9660000000000002</v>
      </c>
      <c r="C187">
        <v>3.9660000000000002</v>
      </c>
      <c r="D187">
        <v>-100</v>
      </c>
      <c r="E187">
        <v>-100</v>
      </c>
    </row>
    <row r="188" spans="1:5">
      <c r="A188">
        <v>183</v>
      </c>
      <c r="B188">
        <v>3.9660000000000002</v>
      </c>
      <c r="C188">
        <v>3.9660000000000002</v>
      </c>
      <c r="D188">
        <v>-100</v>
      </c>
      <c r="E188">
        <v>-100</v>
      </c>
    </row>
    <row r="189" spans="1:5">
      <c r="A189">
        <v>184</v>
      </c>
      <c r="B189">
        <v>3.9660000000000002</v>
      </c>
      <c r="C189">
        <v>3.9660000000000002</v>
      </c>
      <c r="D189">
        <v>-100</v>
      </c>
      <c r="E189">
        <v>-100</v>
      </c>
    </row>
    <row r="190" spans="1:5">
      <c r="A190">
        <v>185</v>
      </c>
      <c r="B190">
        <v>3.9660000000000002</v>
      </c>
      <c r="C190">
        <v>3.9660000000000002</v>
      </c>
      <c r="D190">
        <v>-100</v>
      </c>
      <c r="E190">
        <v>-100</v>
      </c>
    </row>
    <row r="191" spans="1:5">
      <c r="A191">
        <v>186</v>
      </c>
      <c r="B191">
        <v>3.9660000000000002</v>
      </c>
      <c r="C191">
        <v>3.9660000000000002</v>
      </c>
      <c r="D191">
        <v>-100</v>
      </c>
      <c r="E191">
        <v>-100</v>
      </c>
    </row>
    <row r="192" spans="1:5">
      <c r="A192">
        <v>187</v>
      </c>
      <c r="B192">
        <v>3.9660000000000002</v>
      </c>
      <c r="C192">
        <v>3.9660000000000002</v>
      </c>
      <c r="D192">
        <v>-100</v>
      </c>
      <c r="E192">
        <v>-100</v>
      </c>
    </row>
    <row r="193" spans="1:5">
      <c r="A193">
        <v>188</v>
      </c>
      <c r="B193">
        <v>3.9660000000000002</v>
      </c>
      <c r="C193">
        <v>3.9660000000000002</v>
      </c>
      <c r="D193">
        <v>-100</v>
      </c>
      <c r="E193">
        <v>-100</v>
      </c>
    </row>
    <row r="194" spans="1:5">
      <c r="A194">
        <v>189</v>
      </c>
      <c r="B194">
        <v>3.9660000000000002</v>
      </c>
      <c r="C194">
        <v>3.9660000000000002</v>
      </c>
      <c r="D194">
        <v>-100</v>
      </c>
      <c r="E194">
        <v>-100</v>
      </c>
    </row>
    <row r="195" spans="1:5">
      <c r="A195">
        <v>190</v>
      </c>
      <c r="B195">
        <v>3.9660000000000002</v>
      </c>
      <c r="C195">
        <v>3.9660000000000002</v>
      </c>
      <c r="D195">
        <v>-99.31</v>
      </c>
      <c r="E195">
        <v>-99.35</v>
      </c>
    </row>
    <row r="196" spans="1:5">
      <c r="A196">
        <v>191</v>
      </c>
      <c r="B196">
        <v>3.9660000000000002</v>
      </c>
      <c r="C196">
        <v>3.9660000000000002</v>
      </c>
      <c r="D196">
        <v>-98.8</v>
      </c>
      <c r="E196">
        <v>-98.77</v>
      </c>
    </row>
    <row r="197" spans="1:5">
      <c r="A197">
        <v>192</v>
      </c>
      <c r="B197">
        <v>3.9660000000000002</v>
      </c>
      <c r="C197">
        <v>3.9660000000000002</v>
      </c>
      <c r="D197">
        <v>-98.35</v>
      </c>
      <c r="E197">
        <v>-98.27</v>
      </c>
    </row>
    <row r="198" spans="1:5">
      <c r="A198">
        <v>193</v>
      </c>
      <c r="B198">
        <v>3.9660000000000002</v>
      </c>
      <c r="C198">
        <v>3.9660000000000002</v>
      </c>
      <c r="D198">
        <v>-97.91</v>
      </c>
      <c r="E198">
        <v>-97.95</v>
      </c>
    </row>
    <row r="199" spans="1:5">
      <c r="A199">
        <v>194</v>
      </c>
      <c r="B199">
        <v>3.9660000000000002</v>
      </c>
      <c r="C199">
        <v>3.9660000000000002</v>
      </c>
      <c r="D199">
        <v>-97.61</v>
      </c>
      <c r="E199">
        <v>-97.63</v>
      </c>
    </row>
    <row r="200" spans="1:5">
      <c r="A200">
        <v>195</v>
      </c>
      <c r="B200">
        <v>3.9660000000000002</v>
      </c>
      <c r="C200">
        <v>3.9660000000000002</v>
      </c>
      <c r="D200">
        <v>-97.39</v>
      </c>
      <c r="E200">
        <v>-97.42</v>
      </c>
    </row>
    <row r="201" spans="1:5">
      <c r="A201">
        <v>196</v>
      </c>
      <c r="B201">
        <v>3.9660000000000002</v>
      </c>
      <c r="C201">
        <v>3.9660000000000002</v>
      </c>
      <c r="D201">
        <v>-97.18</v>
      </c>
      <c r="E201">
        <v>-97.22</v>
      </c>
    </row>
    <row r="202" spans="1:5">
      <c r="A202">
        <v>197</v>
      </c>
      <c r="B202">
        <v>3.9660000000000002</v>
      </c>
      <c r="C202">
        <v>3.9660000000000002</v>
      </c>
      <c r="D202">
        <v>-97.1</v>
      </c>
      <c r="E202">
        <v>-97.11</v>
      </c>
    </row>
    <row r="203" spans="1:5">
      <c r="A203">
        <v>198</v>
      </c>
      <c r="B203">
        <v>3.9660000000000002</v>
      </c>
      <c r="C203">
        <v>3.9660000000000002</v>
      </c>
      <c r="D203">
        <v>-97.1</v>
      </c>
      <c r="E203">
        <v>-97.1</v>
      </c>
    </row>
    <row r="204" spans="1:5">
      <c r="A204">
        <v>199</v>
      </c>
      <c r="B204">
        <v>3.9660000000000002</v>
      </c>
      <c r="C204">
        <v>3.9660000000000002</v>
      </c>
      <c r="D204">
        <v>-97.14</v>
      </c>
      <c r="E204">
        <v>-97.13</v>
      </c>
    </row>
    <row r="205" spans="1:5">
      <c r="A205">
        <v>200</v>
      </c>
      <c r="B205">
        <v>3.9660000000000002</v>
      </c>
      <c r="C205">
        <v>3.9660000000000002</v>
      </c>
      <c r="D205">
        <v>-97.22</v>
      </c>
      <c r="E205">
        <v>-97.27</v>
      </c>
    </row>
    <row r="206" spans="1:5">
      <c r="A206">
        <v>201</v>
      </c>
      <c r="B206">
        <v>3.9660000000000002</v>
      </c>
      <c r="C206">
        <v>3.9660000000000002</v>
      </c>
      <c r="D206">
        <v>-97.38</v>
      </c>
      <c r="E206">
        <v>-97.41</v>
      </c>
    </row>
    <row r="207" spans="1:5">
      <c r="A207">
        <v>202</v>
      </c>
      <c r="B207">
        <v>3.9660000000000002</v>
      </c>
      <c r="C207">
        <v>3.9660000000000002</v>
      </c>
      <c r="D207">
        <v>-97.7</v>
      </c>
      <c r="E207">
        <v>-97.65</v>
      </c>
    </row>
    <row r="208" spans="1:5">
      <c r="A208">
        <v>203</v>
      </c>
      <c r="B208">
        <v>3.9660000000000002</v>
      </c>
      <c r="C208">
        <v>3.9660000000000002</v>
      </c>
      <c r="D208">
        <v>-97.95</v>
      </c>
      <c r="E208">
        <v>-97.92</v>
      </c>
    </row>
    <row r="209" spans="1:5">
      <c r="A209">
        <v>204</v>
      </c>
      <c r="B209">
        <v>3.9660000000000002</v>
      </c>
      <c r="C209">
        <v>3.9660000000000002</v>
      </c>
      <c r="D209">
        <v>-98.37</v>
      </c>
      <c r="E209">
        <v>-98.33</v>
      </c>
    </row>
    <row r="210" spans="1:5">
      <c r="A210">
        <v>205</v>
      </c>
      <c r="B210">
        <v>3.9660000000000002</v>
      </c>
      <c r="C210">
        <v>3.9660000000000002</v>
      </c>
      <c r="D210">
        <v>-98.82</v>
      </c>
      <c r="E210">
        <v>-98.85</v>
      </c>
    </row>
    <row r="211" spans="1:5">
      <c r="A211">
        <v>206</v>
      </c>
      <c r="B211">
        <v>3.9660000000000002</v>
      </c>
      <c r="C211">
        <v>3.9660000000000002</v>
      </c>
      <c r="D211">
        <v>-99.44</v>
      </c>
      <c r="E211">
        <v>-99.39</v>
      </c>
    </row>
    <row r="212" spans="1:5">
      <c r="A212">
        <v>207</v>
      </c>
      <c r="B212">
        <v>3.9660000000000002</v>
      </c>
      <c r="C212">
        <v>3.9660000000000002</v>
      </c>
      <c r="D212">
        <v>-100</v>
      </c>
      <c r="E212">
        <v>-100</v>
      </c>
    </row>
    <row r="213" spans="1:5">
      <c r="A213">
        <v>208</v>
      </c>
      <c r="B213">
        <v>3.9660000000000002</v>
      </c>
      <c r="C213">
        <v>3.9660000000000002</v>
      </c>
      <c r="D213">
        <v>-100</v>
      </c>
      <c r="E213">
        <v>-100</v>
      </c>
    </row>
    <row r="214" spans="1:5">
      <c r="A214">
        <v>209</v>
      </c>
      <c r="B214">
        <v>3.9660000000000002</v>
      </c>
      <c r="C214">
        <v>3.9660000000000002</v>
      </c>
      <c r="D214">
        <v>-100</v>
      </c>
      <c r="E214">
        <v>-100</v>
      </c>
    </row>
    <row r="215" spans="1:5">
      <c r="A215">
        <v>210</v>
      </c>
      <c r="B215">
        <v>3.9660000000000002</v>
      </c>
      <c r="C215">
        <v>3.9660000000000002</v>
      </c>
      <c r="D215">
        <v>-100</v>
      </c>
      <c r="E215">
        <v>-100</v>
      </c>
    </row>
    <row r="216" spans="1:5">
      <c r="A216">
        <v>211</v>
      </c>
      <c r="B216">
        <v>3.9660000000000002</v>
      </c>
      <c r="C216">
        <v>3.9660000000000002</v>
      </c>
      <c r="D216">
        <v>-100</v>
      </c>
      <c r="E216">
        <v>-100</v>
      </c>
    </row>
    <row r="217" spans="1:5">
      <c r="A217">
        <v>212</v>
      </c>
      <c r="B217">
        <v>3.9660000000000002</v>
      </c>
      <c r="C217">
        <v>3.9660000000000002</v>
      </c>
      <c r="D217">
        <v>-100</v>
      </c>
      <c r="E217">
        <v>-100</v>
      </c>
    </row>
    <row r="218" spans="1:5">
      <c r="A218">
        <v>213</v>
      </c>
      <c r="B218">
        <v>3.9660000000000002</v>
      </c>
      <c r="C218">
        <v>3.9660000000000002</v>
      </c>
      <c r="D218">
        <v>-100</v>
      </c>
      <c r="E218">
        <v>-100</v>
      </c>
    </row>
    <row r="219" spans="1:5">
      <c r="A219">
        <v>214</v>
      </c>
      <c r="B219">
        <v>3.9660000000000002</v>
      </c>
      <c r="C219">
        <v>3.9660000000000002</v>
      </c>
      <c r="D219">
        <v>-100</v>
      </c>
      <c r="E219">
        <v>-100</v>
      </c>
    </row>
    <row r="220" spans="1:5">
      <c r="A220">
        <v>215</v>
      </c>
      <c r="B220">
        <v>3.9660000000000002</v>
      </c>
      <c r="C220">
        <v>3.9660000000000002</v>
      </c>
      <c r="D220">
        <v>-100</v>
      </c>
      <c r="E220">
        <v>-100</v>
      </c>
    </row>
    <row r="221" spans="1:5">
      <c r="A221">
        <v>216</v>
      </c>
      <c r="B221">
        <v>3.9660000000000002</v>
      </c>
      <c r="C221">
        <v>3.9660000000000002</v>
      </c>
      <c r="D221">
        <v>-100</v>
      </c>
      <c r="E221">
        <v>-100</v>
      </c>
    </row>
    <row r="222" spans="1:5">
      <c r="A222">
        <v>217</v>
      </c>
      <c r="B222">
        <v>3.9660000000000002</v>
      </c>
      <c r="C222">
        <v>3.9660000000000002</v>
      </c>
      <c r="D222">
        <v>-100</v>
      </c>
      <c r="E222">
        <v>-100</v>
      </c>
    </row>
    <row r="223" spans="1:5">
      <c r="A223">
        <v>218</v>
      </c>
      <c r="B223">
        <v>3.9660000000000002</v>
      </c>
      <c r="C223">
        <v>3.9660000000000002</v>
      </c>
      <c r="D223">
        <v>-100</v>
      </c>
      <c r="E223">
        <v>-100</v>
      </c>
    </row>
    <row r="224" spans="1:5">
      <c r="A224">
        <v>219</v>
      </c>
      <c r="B224">
        <v>3.9660000000000002</v>
      </c>
      <c r="C224">
        <v>3.9660000000000002</v>
      </c>
      <c r="D224">
        <v>-100</v>
      </c>
      <c r="E224">
        <v>-100</v>
      </c>
    </row>
    <row r="225" spans="1:5">
      <c r="A225">
        <v>220</v>
      </c>
      <c r="B225">
        <v>3.9660000000000002</v>
      </c>
      <c r="C225">
        <v>3.9660000000000002</v>
      </c>
      <c r="D225">
        <v>-100</v>
      </c>
      <c r="E225">
        <v>-100</v>
      </c>
    </row>
    <row r="226" spans="1:5">
      <c r="A226">
        <v>221</v>
      </c>
      <c r="B226">
        <v>3.9660000000000002</v>
      </c>
      <c r="C226">
        <v>3.9660000000000002</v>
      </c>
      <c r="D226">
        <v>-100</v>
      </c>
      <c r="E226">
        <v>-100</v>
      </c>
    </row>
    <row r="227" spans="1:5">
      <c r="A227">
        <v>222</v>
      </c>
      <c r="B227">
        <v>3.9660000000000002</v>
      </c>
      <c r="C227">
        <v>3.9660000000000002</v>
      </c>
      <c r="D227">
        <v>-100</v>
      </c>
      <c r="E227">
        <v>-100</v>
      </c>
    </row>
    <row r="228" spans="1:5">
      <c r="A228">
        <v>223</v>
      </c>
      <c r="B228">
        <v>3.9660000000000002</v>
      </c>
      <c r="C228">
        <v>3.9660000000000002</v>
      </c>
      <c r="D228">
        <v>-100</v>
      </c>
      <c r="E228">
        <v>-100</v>
      </c>
    </row>
    <row r="229" spans="1:5">
      <c r="A229">
        <v>224</v>
      </c>
      <c r="B229">
        <v>3.9660000000000002</v>
      </c>
      <c r="C229">
        <v>3.9660000000000002</v>
      </c>
      <c r="D229">
        <v>-100</v>
      </c>
      <c r="E229">
        <v>-100</v>
      </c>
    </row>
    <row r="230" spans="1:5">
      <c r="A230">
        <v>225</v>
      </c>
      <c r="B230">
        <v>3.9660000000000002</v>
      </c>
      <c r="C230">
        <v>3.9660000000000002</v>
      </c>
      <c r="D230">
        <v>-100</v>
      </c>
      <c r="E230">
        <v>-100</v>
      </c>
    </row>
    <row r="231" spans="1:5">
      <c r="A231">
        <v>226</v>
      </c>
      <c r="B231">
        <v>3.9660000000000002</v>
      </c>
      <c r="C231">
        <v>3.9660000000000002</v>
      </c>
      <c r="D231">
        <v>-99.38</v>
      </c>
      <c r="E231">
        <v>-99.43</v>
      </c>
    </row>
    <row r="232" spans="1:5">
      <c r="A232">
        <v>227</v>
      </c>
      <c r="B232">
        <v>3.9660000000000002</v>
      </c>
      <c r="C232">
        <v>3.9660000000000002</v>
      </c>
      <c r="D232">
        <v>-98.81</v>
      </c>
      <c r="E232">
        <v>-98.78</v>
      </c>
    </row>
    <row r="233" spans="1:5">
      <c r="A233">
        <v>228</v>
      </c>
      <c r="B233">
        <v>3.9660000000000002</v>
      </c>
      <c r="C233">
        <v>3.9660000000000002</v>
      </c>
      <c r="D233">
        <v>-98.32</v>
      </c>
      <c r="E233">
        <v>-98.32</v>
      </c>
    </row>
    <row r="234" spans="1:5">
      <c r="A234">
        <v>229</v>
      </c>
      <c r="B234">
        <v>3.9660000000000002</v>
      </c>
      <c r="C234">
        <v>3.9660000000000002</v>
      </c>
      <c r="D234">
        <v>-97.94</v>
      </c>
      <c r="E234">
        <v>-97.96</v>
      </c>
    </row>
    <row r="235" spans="1:5">
      <c r="A235">
        <v>230</v>
      </c>
      <c r="B235">
        <v>3.9660000000000002</v>
      </c>
      <c r="C235">
        <v>3.9660000000000002</v>
      </c>
      <c r="D235">
        <v>-97.64</v>
      </c>
      <c r="E235">
        <v>-97.62</v>
      </c>
    </row>
    <row r="236" spans="1:5">
      <c r="A236">
        <v>231</v>
      </c>
      <c r="B236">
        <v>3.9660000000000002</v>
      </c>
      <c r="C236">
        <v>3.9660000000000002</v>
      </c>
      <c r="D236">
        <v>-97.37</v>
      </c>
      <c r="E236">
        <v>-97.41</v>
      </c>
    </row>
    <row r="237" spans="1:5">
      <c r="A237">
        <v>232</v>
      </c>
      <c r="B237">
        <v>3.9660000000000002</v>
      </c>
      <c r="C237">
        <v>3.9660000000000002</v>
      </c>
      <c r="D237">
        <v>-97.21</v>
      </c>
      <c r="E237">
        <v>-97.27</v>
      </c>
    </row>
    <row r="238" spans="1:5">
      <c r="A238">
        <v>233</v>
      </c>
      <c r="B238">
        <v>3.9660000000000002</v>
      </c>
      <c r="C238">
        <v>3.9660000000000002</v>
      </c>
      <c r="D238">
        <v>-97.11</v>
      </c>
      <c r="E238">
        <v>-97.08</v>
      </c>
    </row>
    <row r="239" spans="1:5">
      <c r="A239">
        <v>234</v>
      </c>
      <c r="B239">
        <v>3.9660000000000002</v>
      </c>
      <c r="C239">
        <v>3.9660000000000002</v>
      </c>
      <c r="D239">
        <v>-97.09</v>
      </c>
      <c r="E239">
        <v>-97.09</v>
      </c>
    </row>
    <row r="240" spans="1:5">
      <c r="A240">
        <v>235</v>
      </c>
      <c r="B240">
        <v>3.9660000000000002</v>
      </c>
      <c r="C240">
        <v>3.9660000000000002</v>
      </c>
      <c r="D240">
        <v>-97.09</v>
      </c>
      <c r="E240">
        <v>-97.12</v>
      </c>
    </row>
    <row r="241" spans="1:5">
      <c r="A241">
        <v>236</v>
      </c>
      <c r="B241">
        <v>3.9660000000000002</v>
      </c>
      <c r="C241">
        <v>3.9660000000000002</v>
      </c>
      <c r="D241">
        <v>-97.21</v>
      </c>
      <c r="E241">
        <v>-97.2</v>
      </c>
    </row>
    <row r="242" spans="1:5">
      <c r="A242">
        <v>237</v>
      </c>
      <c r="B242">
        <v>3.9660000000000002</v>
      </c>
      <c r="C242">
        <v>3.9660000000000002</v>
      </c>
      <c r="D242">
        <v>-97.38</v>
      </c>
      <c r="E242">
        <v>-97.32</v>
      </c>
    </row>
    <row r="243" spans="1:5">
      <c r="A243">
        <v>238</v>
      </c>
      <c r="B243">
        <v>3.9660000000000002</v>
      </c>
      <c r="C243">
        <v>3.9660000000000002</v>
      </c>
      <c r="D243">
        <v>-97.57</v>
      </c>
      <c r="E243">
        <v>-97.62</v>
      </c>
    </row>
    <row r="244" spans="1:5">
      <c r="A244">
        <v>239</v>
      </c>
      <c r="B244">
        <v>3.9660000000000002</v>
      </c>
      <c r="C244">
        <v>3.9660000000000002</v>
      </c>
      <c r="D244">
        <v>-97.94</v>
      </c>
      <c r="E244">
        <v>-97.97</v>
      </c>
    </row>
    <row r="245" spans="1:5">
      <c r="A245">
        <v>240</v>
      </c>
      <c r="B245">
        <v>3.9660000000000002</v>
      </c>
      <c r="C245">
        <v>3.9660000000000002</v>
      </c>
      <c r="D245">
        <v>-98.27</v>
      </c>
      <c r="E245">
        <v>-98.26</v>
      </c>
    </row>
    <row r="246" spans="1:5">
      <c r="A246">
        <v>241</v>
      </c>
      <c r="B246">
        <v>3.9660000000000002</v>
      </c>
      <c r="C246">
        <v>3.9660000000000002</v>
      </c>
      <c r="D246">
        <v>-98.78</v>
      </c>
      <c r="E246">
        <v>-98.81</v>
      </c>
    </row>
    <row r="247" spans="1:5">
      <c r="A247">
        <v>242</v>
      </c>
      <c r="B247">
        <v>3.9660000000000002</v>
      </c>
      <c r="C247">
        <v>3.9660000000000002</v>
      </c>
      <c r="D247">
        <v>-99.29</v>
      </c>
      <c r="E247">
        <v>-99.27</v>
      </c>
    </row>
    <row r="248" spans="1:5">
      <c r="A248">
        <v>243</v>
      </c>
      <c r="B248">
        <v>3.9660000000000002</v>
      </c>
      <c r="C248">
        <v>3.9660000000000002</v>
      </c>
      <c r="D248">
        <v>-99.94</v>
      </c>
      <c r="E248">
        <v>-99.96</v>
      </c>
    </row>
    <row r="249" spans="1:5">
      <c r="A249">
        <v>244</v>
      </c>
      <c r="B249">
        <v>3.9660000000000002</v>
      </c>
      <c r="C249">
        <v>3.9660000000000002</v>
      </c>
      <c r="D249">
        <v>-100</v>
      </c>
      <c r="E249">
        <v>-100</v>
      </c>
    </row>
    <row r="250" spans="1:5">
      <c r="A250">
        <v>245</v>
      </c>
      <c r="B250">
        <v>3.9660000000000002</v>
      </c>
      <c r="C250">
        <v>3.9660000000000002</v>
      </c>
      <c r="D250">
        <v>-100</v>
      </c>
      <c r="E250">
        <v>-100</v>
      </c>
    </row>
    <row r="251" spans="1:5">
      <c r="A251">
        <v>246</v>
      </c>
      <c r="B251">
        <v>3.9660000000000002</v>
      </c>
      <c r="C251">
        <v>3.9660000000000002</v>
      </c>
      <c r="D251">
        <v>-100</v>
      </c>
      <c r="E251">
        <v>-100</v>
      </c>
    </row>
    <row r="252" spans="1:5">
      <c r="A252">
        <v>247</v>
      </c>
      <c r="B252">
        <v>3.9660000000000002</v>
      </c>
      <c r="C252">
        <v>3.9660000000000002</v>
      </c>
      <c r="D252">
        <v>-100</v>
      </c>
      <c r="E252">
        <v>-100</v>
      </c>
    </row>
    <row r="253" spans="1:5">
      <c r="A253">
        <v>248</v>
      </c>
      <c r="B253">
        <v>3.9660000000000002</v>
      </c>
      <c r="C253">
        <v>3.9660000000000002</v>
      </c>
      <c r="D253">
        <v>-100</v>
      </c>
      <c r="E253">
        <v>-100</v>
      </c>
    </row>
    <row r="254" spans="1:5">
      <c r="A254">
        <v>249</v>
      </c>
      <c r="B254">
        <v>3.9660000000000002</v>
      </c>
      <c r="C254">
        <v>3.9660000000000002</v>
      </c>
      <c r="D254">
        <v>-100</v>
      </c>
      <c r="E254">
        <v>-100</v>
      </c>
    </row>
    <row r="255" spans="1:5">
      <c r="A255">
        <v>250</v>
      </c>
      <c r="B255">
        <v>3.9660000000000002</v>
      </c>
      <c r="C255">
        <v>3.9660000000000002</v>
      </c>
      <c r="D255">
        <v>-100</v>
      </c>
      <c r="E255">
        <v>-100</v>
      </c>
    </row>
    <row r="256" spans="1:5">
      <c r="A256">
        <v>251</v>
      </c>
      <c r="B256">
        <v>3.9660000000000002</v>
      </c>
      <c r="C256">
        <v>3.9660000000000002</v>
      </c>
      <c r="D256">
        <v>-100</v>
      </c>
      <c r="E256">
        <v>-100</v>
      </c>
    </row>
    <row r="257" spans="1:5">
      <c r="A257">
        <v>252</v>
      </c>
      <c r="B257">
        <v>3.9660000000000002</v>
      </c>
      <c r="C257">
        <v>3.9660000000000002</v>
      </c>
      <c r="D257">
        <v>-100</v>
      </c>
      <c r="E257">
        <v>-100</v>
      </c>
    </row>
    <row r="258" spans="1:5">
      <c r="A258">
        <v>253</v>
      </c>
      <c r="B258">
        <v>3.9660000000000002</v>
      </c>
      <c r="C258">
        <v>3.9660000000000002</v>
      </c>
      <c r="D258">
        <v>-100</v>
      </c>
      <c r="E258">
        <v>-100</v>
      </c>
    </row>
    <row r="259" spans="1:5">
      <c r="A259">
        <v>254</v>
      </c>
      <c r="B259">
        <v>3.9660000000000002</v>
      </c>
      <c r="C259">
        <v>3.9660000000000002</v>
      </c>
      <c r="D259">
        <v>-100</v>
      </c>
      <c r="E259">
        <v>-100</v>
      </c>
    </row>
    <row r="260" spans="1:5">
      <c r="A260">
        <v>255</v>
      </c>
      <c r="B260">
        <v>3.9660000000000002</v>
      </c>
      <c r="C260">
        <v>3.9660000000000002</v>
      </c>
      <c r="D260">
        <v>-100</v>
      </c>
      <c r="E260">
        <v>-100</v>
      </c>
    </row>
    <row r="261" spans="1:5">
      <c r="A261">
        <v>256</v>
      </c>
      <c r="B261">
        <v>3.9660000000000002</v>
      </c>
      <c r="C261">
        <v>3.9660000000000002</v>
      </c>
      <c r="D261">
        <v>-100</v>
      </c>
      <c r="E261">
        <v>-100</v>
      </c>
    </row>
    <row r="262" spans="1:5">
      <c r="A262">
        <v>257</v>
      </c>
      <c r="B262">
        <v>3.9660000000000002</v>
      </c>
      <c r="C262">
        <v>3.9660000000000002</v>
      </c>
      <c r="D262">
        <v>-100</v>
      </c>
      <c r="E262">
        <v>-100</v>
      </c>
    </row>
    <row r="263" spans="1:5">
      <c r="A263">
        <v>258</v>
      </c>
      <c r="B263">
        <v>3.9660000000000002</v>
      </c>
      <c r="C263">
        <v>3.9660000000000002</v>
      </c>
      <c r="D263">
        <v>-100</v>
      </c>
      <c r="E263">
        <v>-100</v>
      </c>
    </row>
    <row r="264" spans="1:5">
      <c r="A264">
        <v>259</v>
      </c>
      <c r="B264">
        <v>3.9660000000000002</v>
      </c>
      <c r="C264">
        <v>3.9660000000000002</v>
      </c>
      <c r="D264">
        <v>-100</v>
      </c>
      <c r="E264">
        <v>-100</v>
      </c>
    </row>
    <row r="265" spans="1:5">
      <c r="A265">
        <v>260</v>
      </c>
      <c r="B265">
        <v>3.9660000000000002</v>
      </c>
      <c r="C265">
        <v>3.9660000000000002</v>
      </c>
      <c r="D265">
        <v>-100</v>
      </c>
      <c r="E265">
        <v>-100</v>
      </c>
    </row>
    <row r="266" spans="1:5">
      <c r="A266">
        <v>261</v>
      </c>
      <c r="B266">
        <v>3.9660000000000002</v>
      </c>
      <c r="C266">
        <v>3.9660000000000002</v>
      </c>
      <c r="D266">
        <v>-100</v>
      </c>
      <c r="E266">
        <v>-100</v>
      </c>
    </row>
    <row r="267" spans="1:5">
      <c r="A267">
        <v>262</v>
      </c>
      <c r="B267">
        <v>3.9660000000000002</v>
      </c>
      <c r="C267">
        <v>3.9660000000000002</v>
      </c>
      <c r="D267">
        <v>-99.73</v>
      </c>
      <c r="E267">
        <v>-99.69</v>
      </c>
    </row>
    <row r="268" spans="1:5">
      <c r="A268">
        <v>263</v>
      </c>
      <c r="B268">
        <v>3.9660000000000002</v>
      </c>
      <c r="C268">
        <v>3.9660000000000002</v>
      </c>
      <c r="D268">
        <v>-99.07</v>
      </c>
      <c r="E268">
        <v>-99.09</v>
      </c>
    </row>
    <row r="269" spans="1:5">
      <c r="A269">
        <v>264</v>
      </c>
      <c r="B269">
        <v>3.9660000000000002</v>
      </c>
      <c r="C269">
        <v>3.9660000000000002</v>
      </c>
      <c r="D269">
        <v>-98.62</v>
      </c>
      <c r="E269">
        <v>-98.62</v>
      </c>
    </row>
    <row r="270" spans="1:5">
      <c r="A270">
        <v>265</v>
      </c>
      <c r="B270">
        <v>3.9660000000000002</v>
      </c>
      <c r="C270">
        <v>3.9660000000000002</v>
      </c>
      <c r="D270">
        <v>-98.18</v>
      </c>
      <c r="E270">
        <v>-98.19</v>
      </c>
    </row>
    <row r="271" spans="1:5">
      <c r="A271">
        <v>266</v>
      </c>
      <c r="B271">
        <v>3.9660000000000002</v>
      </c>
      <c r="C271">
        <v>3.9660000000000002</v>
      </c>
      <c r="D271">
        <v>-97.89</v>
      </c>
      <c r="E271">
        <v>-97.91</v>
      </c>
    </row>
    <row r="272" spans="1:5">
      <c r="A272">
        <v>267</v>
      </c>
      <c r="B272">
        <v>3.9660000000000002</v>
      </c>
      <c r="C272">
        <v>3.9660000000000002</v>
      </c>
      <c r="D272">
        <v>-97.72</v>
      </c>
      <c r="E272">
        <v>-97.7</v>
      </c>
    </row>
    <row r="273" spans="1:5">
      <c r="A273">
        <v>268</v>
      </c>
      <c r="B273">
        <v>3.9660000000000002</v>
      </c>
      <c r="C273">
        <v>3.9660000000000002</v>
      </c>
      <c r="D273">
        <v>-97.46</v>
      </c>
      <c r="E273">
        <v>-97.44</v>
      </c>
    </row>
    <row r="274" spans="1:5">
      <c r="A274">
        <v>269</v>
      </c>
      <c r="B274">
        <v>3.9660000000000002</v>
      </c>
      <c r="C274">
        <v>3.9660000000000002</v>
      </c>
      <c r="D274">
        <v>-97.37</v>
      </c>
      <c r="E274">
        <v>-97.33</v>
      </c>
    </row>
    <row r="275" spans="1:5">
      <c r="A275">
        <v>270</v>
      </c>
      <c r="B275">
        <v>3.9660000000000002</v>
      </c>
      <c r="C275">
        <v>3.9660000000000002</v>
      </c>
      <c r="D275">
        <v>-97.38</v>
      </c>
      <c r="E275">
        <v>-97.37</v>
      </c>
    </row>
    <row r="276" spans="1:5">
      <c r="A276">
        <v>271</v>
      </c>
      <c r="B276">
        <v>3.9660000000000002</v>
      </c>
      <c r="C276">
        <v>3.9660000000000002</v>
      </c>
      <c r="D276">
        <v>-97.4</v>
      </c>
      <c r="E276">
        <v>-97.41</v>
      </c>
    </row>
    <row r="277" spans="1:5">
      <c r="A277">
        <v>272</v>
      </c>
      <c r="B277">
        <v>3.9660000000000002</v>
      </c>
      <c r="C277">
        <v>3.9660000000000002</v>
      </c>
      <c r="D277">
        <v>-97.46</v>
      </c>
      <c r="E277">
        <v>-97.53</v>
      </c>
    </row>
    <row r="278" spans="1:5">
      <c r="A278">
        <v>273</v>
      </c>
      <c r="B278">
        <v>3.9660000000000002</v>
      </c>
      <c r="C278">
        <v>3.9660000000000002</v>
      </c>
      <c r="D278">
        <v>-97.68</v>
      </c>
      <c r="E278">
        <v>-97.72</v>
      </c>
    </row>
    <row r="279" spans="1:5">
      <c r="A279">
        <v>274</v>
      </c>
      <c r="B279">
        <v>3.9660000000000002</v>
      </c>
      <c r="C279">
        <v>3.9660000000000002</v>
      </c>
      <c r="D279">
        <v>-97.93</v>
      </c>
      <c r="E279">
        <v>-97.89</v>
      </c>
    </row>
    <row r="280" spans="1:5">
      <c r="A280">
        <v>275</v>
      </c>
      <c r="B280">
        <v>3.9660000000000002</v>
      </c>
      <c r="C280">
        <v>3.9660000000000002</v>
      </c>
      <c r="D280">
        <v>-98.19</v>
      </c>
      <c r="E280">
        <v>-98.21</v>
      </c>
    </row>
    <row r="281" spans="1:5">
      <c r="A281">
        <v>276</v>
      </c>
      <c r="B281">
        <v>3.9660000000000002</v>
      </c>
      <c r="C281">
        <v>3.9660000000000002</v>
      </c>
      <c r="D281">
        <v>-98.62</v>
      </c>
      <c r="E281">
        <v>-98.65</v>
      </c>
    </row>
    <row r="282" spans="1:5">
      <c r="A282">
        <v>277</v>
      </c>
      <c r="B282">
        <v>3.9660000000000002</v>
      </c>
      <c r="C282">
        <v>3.9660000000000002</v>
      </c>
      <c r="D282">
        <v>-99.12</v>
      </c>
      <c r="E282">
        <v>-99.13</v>
      </c>
    </row>
    <row r="283" spans="1:5">
      <c r="A283">
        <v>278</v>
      </c>
      <c r="B283">
        <v>3.9660000000000002</v>
      </c>
      <c r="C283">
        <v>3.9660000000000002</v>
      </c>
      <c r="D283">
        <v>-99.75</v>
      </c>
      <c r="E283">
        <v>-99.73</v>
      </c>
    </row>
    <row r="284" spans="1:5">
      <c r="A284">
        <v>279</v>
      </c>
      <c r="B284">
        <v>3.9660000000000002</v>
      </c>
      <c r="C284">
        <v>3.9660000000000002</v>
      </c>
      <c r="D284">
        <v>-100</v>
      </c>
      <c r="E284">
        <v>-100</v>
      </c>
    </row>
    <row r="285" spans="1:5">
      <c r="A285">
        <v>280</v>
      </c>
      <c r="B285">
        <v>3.9660000000000002</v>
      </c>
      <c r="C285">
        <v>3.9660000000000002</v>
      </c>
      <c r="D285">
        <v>-100</v>
      </c>
      <c r="E285">
        <v>-100</v>
      </c>
    </row>
    <row r="286" spans="1:5">
      <c r="A286">
        <v>281</v>
      </c>
      <c r="B286">
        <v>3.9660000000000002</v>
      </c>
      <c r="C286">
        <v>3.9660000000000002</v>
      </c>
      <c r="D286">
        <v>-100</v>
      </c>
      <c r="E286">
        <v>-100</v>
      </c>
    </row>
    <row r="287" spans="1:5">
      <c r="A287">
        <v>282</v>
      </c>
      <c r="B287">
        <v>3.9660000000000002</v>
      </c>
      <c r="C287">
        <v>3.9660000000000002</v>
      </c>
      <c r="D287">
        <v>-100</v>
      </c>
      <c r="E287">
        <v>-100</v>
      </c>
    </row>
    <row r="288" spans="1:5">
      <c r="A288">
        <v>283</v>
      </c>
      <c r="B288">
        <v>3.9660000000000002</v>
      </c>
      <c r="C288">
        <v>3.9660000000000002</v>
      </c>
      <c r="D288">
        <v>-100</v>
      </c>
      <c r="E288">
        <v>-100</v>
      </c>
    </row>
    <row r="289" spans="1:5">
      <c r="A289">
        <v>284</v>
      </c>
      <c r="B289">
        <v>3.9660000000000002</v>
      </c>
      <c r="C289">
        <v>3.9660000000000002</v>
      </c>
      <c r="D289">
        <v>-100</v>
      </c>
      <c r="E289">
        <v>-100</v>
      </c>
    </row>
    <row r="290" spans="1:5">
      <c r="A290">
        <v>285</v>
      </c>
      <c r="B290">
        <v>3.9660000000000002</v>
      </c>
      <c r="C290">
        <v>3.9660000000000002</v>
      </c>
      <c r="D290">
        <v>-100</v>
      </c>
      <c r="E290">
        <v>-100</v>
      </c>
    </row>
    <row r="291" spans="1:5">
      <c r="A291">
        <v>286</v>
      </c>
      <c r="B291">
        <v>3.9660000000000002</v>
      </c>
      <c r="C291">
        <v>3.9660000000000002</v>
      </c>
      <c r="D291">
        <v>-100</v>
      </c>
      <c r="E291">
        <v>-100</v>
      </c>
    </row>
    <row r="292" spans="1:5">
      <c r="A292">
        <v>287</v>
      </c>
      <c r="B292">
        <v>3.9660000000000002</v>
      </c>
      <c r="C292">
        <v>3.9660000000000002</v>
      </c>
      <c r="D292">
        <v>-100</v>
      </c>
      <c r="E292">
        <v>-100</v>
      </c>
    </row>
    <row r="293" spans="1:5">
      <c r="A293">
        <v>288</v>
      </c>
      <c r="B293">
        <v>3.9660000000000002</v>
      </c>
      <c r="C293">
        <v>3.9660000000000002</v>
      </c>
      <c r="D293">
        <v>-100</v>
      </c>
      <c r="E293">
        <v>-100</v>
      </c>
    </row>
    <row r="294" spans="1:5">
      <c r="A294">
        <v>289</v>
      </c>
      <c r="B294">
        <v>3.9660000000000002</v>
      </c>
      <c r="C294">
        <v>3.9660000000000002</v>
      </c>
      <c r="D294">
        <v>-100</v>
      </c>
      <c r="E294">
        <v>-100</v>
      </c>
    </row>
    <row r="295" spans="1:5">
      <c r="A295">
        <v>290</v>
      </c>
      <c r="B295">
        <v>3.9660000000000002</v>
      </c>
      <c r="C295">
        <v>3.9660000000000002</v>
      </c>
      <c r="D295">
        <v>-100</v>
      </c>
      <c r="E295">
        <v>-100</v>
      </c>
    </row>
    <row r="296" spans="1:5">
      <c r="A296">
        <v>291</v>
      </c>
      <c r="B296">
        <v>3.9660000000000002</v>
      </c>
      <c r="C296">
        <v>3.9660000000000002</v>
      </c>
      <c r="D296">
        <v>-100</v>
      </c>
      <c r="E296">
        <v>-100</v>
      </c>
    </row>
    <row r="297" spans="1:5">
      <c r="A297">
        <v>292</v>
      </c>
      <c r="B297">
        <v>3.9660000000000002</v>
      </c>
      <c r="C297">
        <v>3.9660000000000002</v>
      </c>
      <c r="D297">
        <v>-100</v>
      </c>
      <c r="E297">
        <v>-100</v>
      </c>
    </row>
    <row r="298" spans="1:5">
      <c r="A298">
        <v>293</v>
      </c>
      <c r="B298">
        <v>3.9660000000000002</v>
      </c>
      <c r="C298">
        <v>3.9660000000000002</v>
      </c>
      <c r="D298">
        <v>-100</v>
      </c>
      <c r="E298">
        <v>-100</v>
      </c>
    </row>
    <row r="299" spans="1:5">
      <c r="A299">
        <v>294</v>
      </c>
      <c r="B299">
        <v>3.9660000000000002</v>
      </c>
      <c r="C299">
        <v>3.9660000000000002</v>
      </c>
      <c r="D299">
        <v>-100</v>
      </c>
      <c r="E299">
        <v>-100</v>
      </c>
    </row>
    <row r="300" spans="1:5">
      <c r="A300">
        <v>295</v>
      </c>
      <c r="B300">
        <v>3.9660000000000002</v>
      </c>
      <c r="C300">
        <v>3.9660000000000002</v>
      </c>
      <c r="D300">
        <v>-100</v>
      </c>
      <c r="E300">
        <v>-100</v>
      </c>
    </row>
    <row r="301" spans="1:5">
      <c r="A301">
        <v>296</v>
      </c>
      <c r="B301">
        <v>3.9660000000000002</v>
      </c>
      <c r="C301">
        <v>3.9660000000000002</v>
      </c>
      <c r="D301">
        <v>-100</v>
      </c>
      <c r="E301">
        <v>-100</v>
      </c>
    </row>
    <row r="302" spans="1:5">
      <c r="A302">
        <v>297</v>
      </c>
      <c r="B302">
        <v>3.9660000000000002</v>
      </c>
      <c r="C302">
        <v>3.9660000000000002</v>
      </c>
      <c r="D302">
        <v>-99.87</v>
      </c>
      <c r="E302">
        <v>-99.86</v>
      </c>
    </row>
    <row r="303" spans="1:5">
      <c r="A303">
        <v>298</v>
      </c>
      <c r="B303">
        <v>3.9660000000000002</v>
      </c>
      <c r="C303">
        <v>3.9660000000000002</v>
      </c>
      <c r="D303">
        <v>-99.21</v>
      </c>
      <c r="E303">
        <v>-99.22</v>
      </c>
    </row>
    <row r="304" spans="1:5">
      <c r="A304">
        <v>299</v>
      </c>
      <c r="B304">
        <v>3.9660000000000002</v>
      </c>
      <c r="C304">
        <v>3.9660000000000002</v>
      </c>
      <c r="D304">
        <v>-98.64</v>
      </c>
      <c r="E304">
        <v>-98.66</v>
      </c>
    </row>
    <row r="305" spans="1:5">
      <c r="A305">
        <v>300</v>
      </c>
      <c r="B305">
        <v>3.9660000000000002</v>
      </c>
      <c r="C305">
        <v>3.9660000000000002</v>
      </c>
      <c r="D305">
        <v>-98.2</v>
      </c>
      <c r="E305">
        <v>-98.19</v>
      </c>
    </row>
    <row r="306" spans="1:5">
      <c r="A306">
        <v>301</v>
      </c>
      <c r="B306">
        <v>3.9660000000000002</v>
      </c>
      <c r="C306">
        <v>3.9660000000000002</v>
      </c>
      <c r="D306">
        <v>-97.78</v>
      </c>
      <c r="E306">
        <v>-97.75</v>
      </c>
    </row>
    <row r="307" spans="1:5">
      <c r="A307">
        <v>302</v>
      </c>
      <c r="B307">
        <v>3.9660000000000002</v>
      </c>
      <c r="C307">
        <v>3.9660000000000002</v>
      </c>
      <c r="D307">
        <v>-97.49</v>
      </c>
      <c r="E307">
        <v>-97.52</v>
      </c>
    </row>
    <row r="308" spans="1:5">
      <c r="A308">
        <v>303</v>
      </c>
      <c r="B308">
        <v>3.9660000000000002</v>
      </c>
      <c r="C308">
        <v>3.9660000000000002</v>
      </c>
      <c r="D308">
        <v>-97.29</v>
      </c>
      <c r="E308">
        <v>-97.24</v>
      </c>
    </row>
    <row r="309" spans="1:5">
      <c r="A309">
        <v>304</v>
      </c>
      <c r="B309">
        <v>3.9660000000000002</v>
      </c>
      <c r="C309">
        <v>3.9660000000000002</v>
      </c>
      <c r="D309">
        <v>-97.11</v>
      </c>
      <c r="E309">
        <v>-97.1</v>
      </c>
    </row>
    <row r="310" spans="1:5">
      <c r="A310">
        <v>305</v>
      </c>
      <c r="B310">
        <v>3.9660000000000002</v>
      </c>
      <c r="C310">
        <v>3.9660000000000002</v>
      </c>
      <c r="D310">
        <v>-97.03</v>
      </c>
      <c r="E310">
        <v>-96.97</v>
      </c>
    </row>
    <row r="311" spans="1:5">
      <c r="A311">
        <v>306</v>
      </c>
      <c r="B311">
        <v>3.9660000000000002</v>
      </c>
      <c r="C311">
        <v>3.9660000000000002</v>
      </c>
      <c r="D311">
        <v>-96.94</v>
      </c>
      <c r="E311">
        <v>-96.97</v>
      </c>
    </row>
    <row r="312" spans="1:5">
      <c r="A312">
        <v>307</v>
      </c>
      <c r="B312">
        <v>3.9660000000000002</v>
      </c>
      <c r="C312">
        <v>3.9660000000000002</v>
      </c>
      <c r="D312">
        <v>-97</v>
      </c>
      <c r="E312">
        <v>-96.98</v>
      </c>
    </row>
    <row r="313" spans="1:5">
      <c r="A313">
        <v>308</v>
      </c>
      <c r="B313">
        <v>3.9660000000000002</v>
      </c>
      <c r="C313">
        <v>3.9660000000000002</v>
      </c>
      <c r="D313">
        <v>-97.04</v>
      </c>
      <c r="E313">
        <v>-97.07</v>
      </c>
    </row>
    <row r="314" spans="1:5">
      <c r="A314">
        <v>309</v>
      </c>
      <c r="B314">
        <v>3.9660000000000002</v>
      </c>
      <c r="C314">
        <v>3.9660000000000002</v>
      </c>
      <c r="D314">
        <v>-97.26</v>
      </c>
      <c r="E314">
        <v>-97.28</v>
      </c>
    </row>
    <row r="315" spans="1:5">
      <c r="A315">
        <v>310</v>
      </c>
      <c r="B315">
        <v>3.9660000000000002</v>
      </c>
      <c r="C315">
        <v>3.9660000000000002</v>
      </c>
      <c r="D315">
        <v>-97.44</v>
      </c>
      <c r="E315">
        <v>-97.48</v>
      </c>
    </row>
    <row r="316" spans="1:5">
      <c r="A316">
        <v>311</v>
      </c>
      <c r="B316">
        <v>3.9660000000000002</v>
      </c>
      <c r="C316">
        <v>3.9660000000000002</v>
      </c>
      <c r="D316">
        <v>-97.84</v>
      </c>
      <c r="E316">
        <v>-97.81</v>
      </c>
    </row>
    <row r="317" spans="1:5">
      <c r="A317">
        <v>312</v>
      </c>
      <c r="B317">
        <v>3.9660000000000002</v>
      </c>
      <c r="C317">
        <v>3.9660000000000002</v>
      </c>
      <c r="D317">
        <v>-98.18</v>
      </c>
      <c r="E317">
        <v>-98.19</v>
      </c>
    </row>
    <row r="318" spans="1:5">
      <c r="A318">
        <v>313</v>
      </c>
      <c r="B318">
        <v>3.9660000000000002</v>
      </c>
      <c r="C318">
        <v>3.9660000000000002</v>
      </c>
      <c r="D318">
        <v>-98.62</v>
      </c>
      <c r="E318">
        <v>-98.63</v>
      </c>
    </row>
    <row r="319" spans="1:5">
      <c r="A319">
        <v>314</v>
      </c>
      <c r="B319">
        <v>3.9660000000000002</v>
      </c>
      <c r="C319">
        <v>3.9660000000000002</v>
      </c>
      <c r="D319">
        <v>-99.22</v>
      </c>
      <c r="E319">
        <v>-99.23</v>
      </c>
    </row>
    <row r="320" spans="1:5">
      <c r="A320">
        <v>315</v>
      </c>
      <c r="B320">
        <v>3.9660000000000002</v>
      </c>
      <c r="C320">
        <v>3.9660000000000002</v>
      </c>
      <c r="D320">
        <v>-99.89</v>
      </c>
      <c r="E320">
        <v>-99.94</v>
      </c>
    </row>
    <row r="321" spans="1:5">
      <c r="A321">
        <v>316</v>
      </c>
      <c r="B321">
        <v>3.9660000000000002</v>
      </c>
      <c r="C321">
        <v>3.9660000000000002</v>
      </c>
      <c r="D321">
        <v>-100</v>
      </c>
      <c r="E321">
        <v>-100</v>
      </c>
    </row>
    <row r="322" spans="1:5">
      <c r="A322">
        <v>317</v>
      </c>
      <c r="B322">
        <v>3.9660000000000002</v>
      </c>
      <c r="C322">
        <v>3.9660000000000002</v>
      </c>
      <c r="D322">
        <v>-100</v>
      </c>
      <c r="E322">
        <v>-100</v>
      </c>
    </row>
    <row r="323" spans="1:5">
      <c r="A323">
        <v>318</v>
      </c>
      <c r="B323">
        <v>3.9660000000000002</v>
      </c>
      <c r="C323">
        <v>3.9660000000000002</v>
      </c>
      <c r="D323">
        <v>-100</v>
      </c>
      <c r="E323">
        <v>-100</v>
      </c>
    </row>
    <row r="324" spans="1:5">
      <c r="A324">
        <v>319</v>
      </c>
      <c r="B324">
        <v>3.9660000000000002</v>
      </c>
      <c r="C324">
        <v>3.9660000000000002</v>
      </c>
      <c r="D324">
        <v>-100</v>
      </c>
      <c r="E324">
        <v>-100</v>
      </c>
    </row>
    <row r="325" spans="1:5">
      <c r="A325">
        <v>320</v>
      </c>
      <c r="B325">
        <v>3.9660000000000002</v>
      </c>
      <c r="C325">
        <v>3.9660000000000002</v>
      </c>
      <c r="D325">
        <v>-100</v>
      </c>
      <c r="E325">
        <v>-100</v>
      </c>
    </row>
    <row r="326" spans="1:5">
      <c r="A326">
        <v>321</v>
      </c>
      <c r="B326">
        <v>3.9660000000000002</v>
      </c>
      <c r="C326">
        <v>3.9660000000000002</v>
      </c>
      <c r="D326">
        <v>-100</v>
      </c>
      <c r="E326">
        <v>-100</v>
      </c>
    </row>
    <row r="327" spans="1:5">
      <c r="A327">
        <v>322</v>
      </c>
      <c r="B327">
        <v>3.9660000000000002</v>
      </c>
      <c r="C327">
        <v>3.9660000000000002</v>
      </c>
      <c r="D327">
        <v>-100</v>
      </c>
      <c r="E327">
        <v>-100</v>
      </c>
    </row>
    <row r="328" spans="1:5">
      <c r="A328">
        <v>323</v>
      </c>
      <c r="B328">
        <v>3.9660000000000002</v>
      </c>
      <c r="C328">
        <v>3.9660000000000002</v>
      </c>
      <c r="D328">
        <v>-100</v>
      </c>
      <c r="E328">
        <v>-100</v>
      </c>
    </row>
    <row r="329" spans="1:5">
      <c r="A329">
        <v>324</v>
      </c>
      <c r="B329">
        <v>3.9660000000000002</v>
      </c>
      <c r="C329">
        <v>3.9660000000000002</v>
      </c>
      <c r="D329">
        <v>-100</v>
      </c>
      <c r="E329">
        <v>-100</v>
      </c>
    </row>
    <row r="330" spans="1:5">
      <c r="A330">
        <v>325</v>
      </c>
      <c r="B330">
        <v>3.9660000000000002</v>
      </c>
      <c r="C330">
        <v>3.9660000000000002</v>
      </c>
      <c r="D330">
        <v>-100</v>
      </c>
      <c r="E330">
        <v>-100</v>
      </c>
    </row>
    <row r="331" spans="1:5">
      <c r="A331">
        <v>326</v>
      </c>
      <c r="B331">
        <v>3.9660000000000002</v>
      </c>
      <c r="C331">
        <v>3.9660000000000002</v>
      </c>
      <c r="D331">
        <v>-100</v>
      </c>
      <c r="E331">
        <v>-100</v>
      </c>
    </row>
    <row r="332" spans="1:5">
      <c r="A332">
        <v>327</v>
      </c>
      <c r="B332">
        <v>3.9660000000000002</v>
      </c>
      <c r="C332">
        <v>3.9660000000000002</v>
      </c>
      <c r="D332">
        <v>-100</v>
      </c>
      <c r="E332">
        <v>-100</v>
      </c>
    </row>
    <row r="333" spans="1:5">
      <c r="A333">
        <v>328</v>
      </c>
      <c r="B333">
        <v>3.9660000000000002</v>
      </c>
      <c r="C333">
        <v>3.9660000000000002</v>
      </c>
      <c r="D333">
        <v>-100</v>
      </c>
      <c r="E333">
        <v>-100</v>
      </c>
    </row>
    <row r="334" spans="1:5">
      <c r="A334">
        <v>329</v>
      </c>
      <c r="B334">
        <v>3.9660000000000002</v>
      </c>
      <c r="C334">
        <v>3.9660000000000002</v>
      </c>
      <c r="D334">
        <v>-100</v>
      </c>
      <c r="E334">
        <v>-100</v>
      </c>
    </row>
    <row r="335" spans="1:5">
      <c r="A335">
        <v>330</v>
      </c>
      <c r="B335">
        <v>3.9660000000000002</v>
      </c>
      <c r="C335">
        <v>3.9660000000000002</v>
      </c>
      <c r="D335">
        <v>-100</v>
      </c>
      <c r="E335">
        <v>-100</v>
      </c>
    </row>
    <row r="336" spans="1:5">
      <c r="A336">
        <v>331</v>
      </c>
      <c r="B336">
        <v>3.9660000000000002</v>
      </c>
      <c r="C336">
        <v>3.9660000000000002</v>
      </c>
      <c r="D336">
        <v>-100</v>
      </c>
      <c r="E336">
        <v>-100</v>
      </c>
    </row>
    <row r="337" spans="1:5">
      <c r="A337">
        <v>332</v>
      </c>
      <c r="B337">
        <v>3.9660000000000002</v>
      </c>
      <c r="C337">
        <v>3.9660000000000002</v>
      </c>
      <c r="D337">
        <v>-100</v>
      </c>
      <c r="E337">
        <v>-100</v>
      </c>
    </row>
    <row r="338" spans="1:5">
      <c r="A338">
        <v>333</v>
      </c>
      <c r="B338">
        <v>3.9660000000000002</v>
      </c>
      <c r="C338">
        <v>3.9660000000000002</v>
      </c>
      <c r="D338">
        <v>-100</v>
      </c>
      <c r="E338">
        <v>-100</v>
      </c>
    </row>
    <row r="339" spans="1:5">
      <c r="A339">
        <v>334</v>
      </c>
      <c r="B339">
        <v>3.9660000000000002</v>
      </c>
      <c r="C339">
        <v>3.9660000000000002</v>
      </c>
      <c r="D339">
        <v>-99.66</v>
      </c>
      <c r="E339">
        <v>-99.66</v>
      </c>
    </row>
    <row r="340" spans="1:5">
      <c r="A340">
        <v>335</v>
      </c>
      <c r="B340">
        <v>3.9660000000000002</v>
      </c>
      <c r="C340">
        <v>3.9660000000000002</v>
      </c>
      <c r="D340">
        <v>-99.11</v>
      </c>
      <c r="E340">
        <v>-99.14</v>
      </c>
    </row>
    <row r="341" spans="1:5">
      <c r="A341">
        <v>336</v>
      </c>
      <c r="B341">
        <v>3.9660000000000002</v>
      </c>
      <c r="C341">
        <v>3.9660000000000002</v>
      </c>
      <c r="D341">
        <v>-98.58</v>
      </c>
      <c r="E341">
        <v>-98.63</v>
      </c>
    </row>
    <row r="342" spans="1:5">
      <c r="A342">
        <v>337</v>
      </c>
      <c r="B342">
        <v>3.9660000000000002</v>
      </c>
      <c r="C342">
        <v>3.9660000000000002</v>
      </c>
      <c r="D342">
        <v>-98.2</v>
      </c>
      <c r="E342">
        <v>-98.23</v>
      </c>
    </row>
    <row r="343" spans="1:5">
      <c r="A343">
        <v>338</v>
      </c>
      <c r="B343">
        <v>3.9660000000000002</v>
      </c>
      <c r="C343">
        <v>3.9660000000000002</v>
      </c>
      <c r="D343">
        <v>-97.92</v>
      </c>
      <c r="E343">
        <v>-97.88</v>
      </c>
    </row>
    <row r="344" spans="1:5">
      <c r="A344">
        <v>339</v>
      </c>
      <c r="B344">
        <v>3.9660000000000002</v>
      </c>
      <c r="C344">
        <v>3.9660000000000002</v>
      </c>
      <c r="D344">
        <v>-97.66</v>
      </c>
      <c r="E344">
        <v>-97.64</v>
      </c>
    </row>
    <row r="345" spans="1:5">
      <c r="A345">
        <v>340</v>
      </c>
      <c r="B345">
        <v>3.9660000000000002</v>
      </c>
      <c r="C345">
        <v>3.9660000000000002</v>
      </c>
      <c r="D345">
        <v>-97.44</v>
      </c>
      <c r="E345">
        <v>-97.45</v>
      </c>
    </row>
    <row r="346" spans="1:5">
      <c r="A346">
        <v>341</v>
      </c>
      <c r="B346">
        <v>3.9660000000000002</v>
      </c>
      <c r="C346">
        <v>3.9660000000000002</v>
      </c>
      <c r="D346">
        <v>-97.35</v>
      </c>
      <c r="E346">
        <v>-97.32</v>
      </c>
    </row>
    <row r="347" spans="1:5">
      <c r="A347">
        <v>342</v>
      </c>
      <c r="B347">
        <v>3.9660000000000002</v>
      </c>
      <c r="C347">
        <v>3.9660000000000002</v>
      </c>
      <c r="D347">
        <v>-97.42</v>
      </c>
      <c r="E347">
        <v>-97.35</v>
      </c>
    </row>
    <row r="348" spans="1:5">
      <c r="A348">
        <v>343</v>
      </c>
      <c r="B348">
        <v>3.9660000000000002</v>
      </c>
      <c r="C348">
        <v>3.9660000000000002</v>
      </c>
      <c r="D348">
        <v>-97.36</v>
      </c>
      <c r="E348">
        <v>-97.35</v>
      </c>
    </row>
    <row r="349" spans="1:5">
      <c r="A349">
        <v>344</v>
      </c>
      <c r="B349">
        <v>3.9660000000000002</v>
      </c>
      <c r="C349">
        <v>3.9660000000000002</v>
      </c>
      <c r="D349">
        <v>-97.47</v>
      </c>
      <c r="E349">
        <v>-97.48</v>
      </c>
    </row>
    <row r="350" spans="1:5">
      <c r="A350">
        <v>345</v>
      </c>
      <c r="B350">
        <v>3.9660000000000002</v>
      </c>
      <c r="C350">
        <v>3.9660000000000002</v>
      </c>
      <c r="D350">
        <v>-97.62</v>
      </c>
      <c r="E350">
        <v>-97.62</v>
      </c>
    </row>
    <row r="351" spans="1:5">
      <c r="A351">
        <v>346</v>
      </c>
      <c r="B351">
        <v>3.9660000000000002</v>
      </c>
      <c r="C351">
        <v>3.9660000000000002</v>
      </c>
      <c r="D351">
        <v>-97.84</v>
      </c>
      <c r="E351">
        <v>-97.87</v>
      </c>
    </row>
    <row r="352" spans="1:5">
      <c r="A352">
        <v>347</v>
      </c>
      <c r="B352">
        <v>3.9660000000000002</v>
      </c>
      <c r="C352">
        <v>3.9660000000000002</v>
      </c>
      <c r="D352">
        <v>-98.17</v>
      </c>
      <c r="E352">
        <v>-98.16</v>
      </c>
    </row>
    <row r="353" spans="1:5">
      <c r="A353">
        <v>348</v>
      </c>
      <c r="B353">
        <v>3.9660000000000002</v>
      </c>
      <c r="C353">
        <v>3.9660000000000002</v>
      </c>
      <c r="D353">
        <v>-98.61</v>
      </c>
      <c r="E353">
        <v>-98.61</v>
      </c>
    </row>
    <row r="354" spans="1:5">
      <c r="A354">
        <v>349</v>
      </c>
      <c r="B354">
        <v>3.9660000000000002</v>
      </c>
      <c r="C354">
        <v>3.9660000000000002</v>
      </c>
      <c r="D354">
        <v>-99.08</v>
      </c>
      <c r="E354">
        <v>-99.09</v>
      </c>
    </row>
    <row r="355" spans="1:5">
      <c r="A355">
        <v>350</v>
      </c>
      <c r="B355">
        <v>3.9660000000000002</v>
      </c>
      <c r="C355">
        <v>3.9660000000000002</v>
      </c>
      <c r="D355">
        <v>-99.68</v>
      </c>
      <c r="E355">
        <v>-99.71</v>
      </c>
    </row>
    <row r="356" spans="1:5">
      <c r="A356">
        <v>351</v>
      </c>
      <c r="B356">
        <v>3.9660000000000002</v>
      </c>
      <c r="C356">
        <v>3.9660000000000002</v>
      </c>
      <c r="D356">
        <v>-100</v>
      </c>
      <c r="E356">
        <v>-100</v>
      </c>
    </row>
    <row r="357" spans="1:5">
      <c r="A357">
        <v>352</v>
      </c>
      <c r="B357">
        <v>3.9660000000000002</v>
      </c>
      <c r="C357">
        <v>3.9660000000000002</v>
      </c>
      <c r="D357">
        <v>-100</v>
      </c>
      <c r="E357">
        <v>-100</v>
      </c>
    </row>
    <row r="358" spans="1:5">
      <c r="A358">
        <v>353</v>
      </c>
      <c r="B358">
        <v>3.9660000000000002</v>
      </c>
      <c r="C358">
        <v>3.9660000000000002</v>
      </c>
      <c r="D358">
        <v>-100</v>
      </c>
      <c r="E358">
        <v>-100</v>
      </c>
    </row>
    <row r="359" spans="1:5">
      <c r="A359">
        <v>354</v>
      </c>
      <c r="B359">
        <v>3.9660000000000002</v>
      </c>
      <c r="C359">
        <v>3.9660000000000002</v>
      </c>
      <c r="D359">
        <v>-100</v>
      </c>
      <c r="E359">
        <v>-100</v>
      </c>
    </row>
    <row r="360" spans="1:5">
      <c r="A360">
        <v>355</v>
      </c>
      <c r="B360">
        <v>3.9660000000000002</v>
      </c>
      <c r="C360">
        <v>3.9660000000000002</v>
      </c>
      <c r="D360">
        <v>-100</v>
      </c>
      <c r="E360">
        <v>-100</v>
      </c>
    </row>
    <row r="361" spans="1:5">
      <c r="A361">
        <v>356</v>
      </c>
      <c r="B361">
        <v>3.9660000000000002</v>
      </c>
      <c r="C361">
        <v>3.9660000000000002</v>
      </c>
      <c r="D361">
        <v>-100</v>
      </c>
      <c r="E361">
        <v>-100</v>
      </c>
    </row>
    <row r="362" spans="1:5">
      <c r="A362">
        <v>357</v>
      </c>
      <c r="B362">
        <v>3.9660000000000002</v>
      </c>
      <c r="C362">
        <v>3.9660000000000002</v>
      </c>
      <c r="D362">
        <v>-100</v>
      </c>
      <c r="E362">
        <v>-100</v>
      </c>
    </row>
    <row r="363" spans="1:5">
      <c r="A363">
        <v>358</v>
      </c>
      <c r="B363">
        <v>3.9660000000000002</v>
      </c>
      <c r="C363">
        <v>3.9660000000000002</v>
      </c>
      <c r="D363">
        <v>-100</v>
      </c>
      <c r="E363">
        <v>-100</v>
      </c>
    </row>
    <row r="364" spans="1:5">
      <c r="A364">
        <v>359</v>
      </c>
      <c r="B364">
        <v>3.9660000000000002</v>
      </c>
      <c r="C364">
        <v>3.9660000000000002</v>
      </c>
      <c r="D364">
        <v>-100</v>
      </c>
      <c r="E364">
        <v>-100</v>
      </c>
    </row>
    <row r="365" spans="1:5">
      <c r="A365">
        <v>359</v>
      </c>
      <c r="B365">
        <v>-999</v>
      </c>
      <c r="C365">
        <v>-999</v>
      </c>
      <c r="D365">
        <v>-999</v>
      </c>
      <c r="E365">
        <v>-999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 = 10 m sphere</vt:lpstr>
      <vt:lpstr>3 MHz</vt:lpstr>
      <vt:lpstr>3 MHz (2)</vt:lpstr>
      <vt:lpstr>c_</vt:lpstr>
      <vt:lpstr>lambda</vt:lpstr>
      <vt:lpstr>nu</vt:lpstr>
      <vt:lpstr>radius</vt:lpstr>
      <vt:lpstr>size_optical_dbsm</vt:lpstr>
      <vt:lpstr>size_optical_sq_m</vt:lpstr>
      <vt:lpstr>'3 MHz'!sphere_005_00_03.4112.dat</vt:lpstr>
      <vt:lpstr>'3 MHz (2)'!sphere_005_00_03.4112.dat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M. Topa</dc:creator>
  <cp:lastModifiedBy>Daniel M. Topa</cp:lastModifiedBy>
  <dcterms:created xsi:type="dcterms:W3CDTF">2020-06-22T14:49:08Z</dcterms:created>
  <dcterms:modified xsi:type="dcterms:W3CDTF">2020-06-22T19:07:10Z</dcterms:modified>
</cp:coreProperties>
</file>