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C58801B8-0515-8D47-A7C3-9299278C3118}" xr6:coauthVersionLast="47" xr6:coauthVersionMax="47" xr10:uidLastSave="{00000000-0000-0000-0000-000000000000}"/>
  <bookViews>
    <workbookView xWindow="4220" yWindow="500" windowWidth="24400" windowHeight="15880" activeTab="1" xr2:uid="{00000000-000D-0000-FFFF-FFFF00000000}"/>
  </bookViews>
  <sheets>
    <sheet name="EMDN" sheetId="9" r:id="rId1"/>
    <sheet name="A01-針" sheetId="6" r:id="rId2"/>
    <sheet name="IVDR" sheetId="10" r:id="rId3"/>
  </sheets>
  <definedNames>
    <definedName name="_xlnm._FilterDatabase" localSheetId="1" hidden="1">'A01-針'!$A$3:$F$35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4" i="6"/>
  <c r="D15" i="6"/>
  <c r="D5" i="6"/>
  <c r="D4"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 r="C9" i="6"/>
  <c r="D18" i="6"/>
  <c r="D17" i="6"/>
  <c r="D16" i="6"/>
  <c r="C5" i="6"/>
</calcChain>
</file>

<file path=xl/sharedStrings.xml><?xml version="1.0" encoding="utf-8"?>
<sst xmlns="http://schemas.openxmlformats.org/spreadsheetml/2006/main" count="1016" uniqueCount="887">
  <si>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</si>
  <si>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</si>
  <si>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</si>
  <si>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</si>
  <si>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</si>
  <si>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</si>
  <si>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</si>
  <si>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</si>
  <si>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</si>
  <si>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</si>
  <si>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</si>
  <si>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</si>
  <si>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</si>
  <si>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</si>
  <si>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</si>
  <si>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</si>
  <si>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</si>
  <si>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</si>
  <si>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</si>
  <si>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</si>
  <si>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</si>
  <si>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</si>
  <si>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</si>
  <si>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</si>
  <si>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</si>
  <si>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</si>
  <si>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</si>
  <si>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</si>
  <si>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</si>
  <si>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</si>
  <si>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</si>
  <si>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</si>
  <si>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</si>
  <si>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</si>
  <si>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</si>
  <si>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</si>
  <si>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</si>
  <si>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</si>
  <si>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</si>
  <si>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</si>
  <si>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</si>
  <si>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</si>
  <si>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</si>
  <si>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</si>
  <si>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</si>
  <si>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</si>
  <si>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</si>
  <si>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</si>
  <si>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</si>
  <si>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</si>
  <si>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</si>
  <si>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</si>
  <si>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</si>
  <si>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</si>
  <si>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</si>
  <si>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</si>
  <si>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</si>
  <si>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</si>
  <si>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</si>
  <si>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</si>
  <si>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</si>
  <si>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</si>
  <si>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</si>
  <si>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</si>
  <si>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</si>
  <si>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</si>
  <si>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</si>
  <si>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</si>
  <si>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</si>
  <si>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</si>
  <si>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</si>
  <si>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</si>
  <si>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</si>
  <si>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</si>
  <si>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</si>
  <si>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</si>
  <si>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</si>
  <si>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</si>
  <si>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</si>
  <si>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</si>
  <si>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</si>
  <si>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</si>
  <si>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</si>
  <si>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</si>
  <si>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</si>
  <si>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</si>
  <si>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</si>
  <si>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</si>
  <si>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</si>
  <si>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</si>
  <si>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</si>
  <si>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</si>
  <si>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</si>
  <si>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</si>
  <si>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</si>
  <si>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</si>
  <si>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</si>
  <si>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</si>
  <si>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</si>
  <si>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</si>
  <si>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</si>
  <si>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</si>
  <si>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</si>
  <si>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</si>
  <si>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</si>
  <si>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</si>
  <si>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</si>
  <si>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</si>
  <si>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</si>
  <si>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</si>
  <si>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</si>
  <si>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</si>
  <si>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</si>
  <si>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</si>
  <si>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</si>
  <si>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</si>
  <si>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</si>
  <si>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</si>
  <si>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</si>
  <si>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</si>
  <si>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</si>
  <si>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10.3. 裝置的設計和製造方式應使其能夠安全地與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</si>
  <si>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</si>
  <si>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</si>
  <si>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</si>
  <si>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</si>
  <si>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</si>
  <si>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</si>
  <si>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</si>
  <si>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</si>
  <si>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</si>
  <si>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</si>
  <si>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</si>
  <si>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</si>
  <si>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</si>
  <si>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</si>
  <si>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</si>
  <si>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</si>
  <si>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</si>
  <si>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</si>
  <si>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</si>
  <si>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</si>
  <si>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第 10.4.1 節中提及的設備、其部件或其中使用的材料。包含第 10.4.1 節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</si>
  <si>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10.5. 器材的設計和製造方式應盡可能降低物質無意中進入設備所帶來的風險，同時考慮到設備及其預期使用環境的性質。</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</si>
  <si>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</si>
  <si>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</si>
  <si>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</si>
  <si>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</si>
  <si>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</si>
  <si>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</si>
  <si>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</si>
  <si>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</si>
  <si>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</si>
  <si>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</si>
  <si>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</si>
  <si>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</si>
  <si>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</si>
  <si>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</si>
  <si>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</si>
  <si>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</si>
  <si>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</si>
  <si>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隨後，委員會應委任相關科學委員會依照第 107.4.3 所述的要求，也為第 10.4.1 節要點 (a) 及 (b) 所述的其他物質制定指引。</t>
  </si>
  <si>
    <t>13.1. 對於利用人類來源的組織或細胞的衍生物製造的器材，如果這些器材或細胞無活性或根據第 1 (6) 條第 (g) 點被本條例涵蓋，則應適用以下規定：</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</si>
  <si>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</si>
  <si>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</si>
  <si>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</si>
  <si>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</si>
  <si>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</si>
  <si>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</si>
  <si>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</si>
  <si>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</si>
  <si>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</si>
  <si>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</si>
  <si>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</si>
  <si>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</si>
  <si>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</si>
  <si>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</si>
  <si>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</si>
  <si>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</si>
  <si>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</si>
  <si>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</si>
  <si>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</si>
  <si>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</si>
  <si>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</si>
  <si>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</si>
  <si>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</si>
  <si>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14.7. 器材的設計和製造方式應便於使用者、患者或其他人安全處置這些器材以及相關廢物。為此，製造商應確定並測試程式和措施，以便其器材在使用后可以安全處置。此類程式應在使用說明中描述。</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</si>
  <si>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</si>
  <si>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</si>
  <si>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</si>
  <si>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</si>
  <si>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</si>
  <si>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</si>
  <si>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</si>
  <si>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</si>
  <si>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</si>
  <si>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</si>
  <si>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</si>
  <si>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</si>
  <si>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</si>
  <si>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</si>
  <si>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</si>
  <si>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</si>
  <si>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</si>
  <si>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</si>
  <si>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</si>
  <si>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</si>
  <si>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</si>
  <si>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</si>
  <si>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</si>
  <si>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</si>
  <si>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</si>
  <si>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</si>
  <si>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</si>
  <si>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</si>
  <si>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</si>
  <si>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</si>
  <si>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</si>
  <si>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</si>
  <si>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</si>
  <si>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</si>
  <si>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</si>
  <si>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</si>
  <si>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</si>
  <si>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</si>
  <si>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</si>
  <si>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</si>
  <si>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</si>
  <si>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</si>
  <si>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</si>
  <si>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</si>
  <si>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</si>
  <si>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</si>
  <si>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</si>
  <si>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</si>
  <si>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</si>
  <si>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</si>
  <si>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</si>
  <si>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</si>
  <si>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</si>
  <si>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</si>
  <si>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</si>
  <si>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</si>
  <si>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</si>
  <si>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</si>
  <si>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</si>
  <si>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</si>
  <si>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</si>
  <si>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</si>
  <si>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</si>
  <si>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</si>
  <si>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</si>
  <si>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</si>
  <si>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</si>
  <si>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</si>
  <si>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</si>
  <si>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</si>
  <si>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</si>
  <si>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</si>
  <si>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</si>
  <si>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</si>
  <si>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</si>
  <si>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</si>
  <si>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</si>
  <si>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</si>
  <si>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</si>
  <si>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</si>
  <si>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</si>
  <si>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</si>
  <si>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</si>
  <si>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</si>
  <si>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</si>
  <si>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</si>
  <si>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</si>
  <si>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</si>
  <si>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</si>
  <si>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</si>
  <si>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</si>
  <si>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</si>
  <si>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</si>
  <si>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</si>
  <si>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</si>
  <si>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</si>
  <si>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</si>
  <si>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</si>
  <si>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</si>
  <si>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</si>
  <si>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</si>
  <si>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</si>
  <si>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</si>
  <si>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</si>
  <si>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</si>
  <si>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</si>
  <si>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</si>
  <si>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</si>
  <si>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</si>
  <si>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</si>
  <si>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</si>
  <si>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</si>
  <si>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</si>
  <si>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</si>
  <si>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</si>
  <si>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</si>
  <si>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</si>
  <si>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</si>
  <si>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</si>
  <si>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</si>
  <si>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</si>
  <si>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</si>
  <si>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</si>
  <si>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</si>
  <si>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</si>
  <si>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</si>
  <si>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</si>
  <si>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</si>
  <si>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</si>
  <si>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</si>
  <si>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</si>
  <si>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</si>
  <si>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</si>
  <si>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</si>
  <si>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</si>
  <si>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</si>
  <si>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</si>
  <si>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</si>
  <si>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</si>
  <si>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</si>
  <si>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</si>
  <si>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</si>
  <si>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</si>
  <si>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</si>
  <si>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</si>
  <si>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條 (d) 點不需使用說明，該資訊應根據要求提供給使用者。</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</si>
  <si>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</si>
  <si>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</si>
  <si>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</si>
  <si>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</si>
  <si>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</si>
  <si>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</si>
  <si>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</si>
  <si>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</si>
  <si>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</si>
  <si>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</si>
  <si>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</si>
  <si>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</si>
  <si>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</si>
  <si>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</si>
  <si>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</si>
  <si>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</si>
  <si>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</si>
  <si>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</si>
  <si>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</si>
  <si>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</si>
  <si>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</si>
  <si>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</si>
  <si>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</si>
  <si>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</si>
  <si>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</si>
  <si>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</si>
  <si>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</si>
  <si>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</si>
  <si>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</si>
  <si>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</si>
  <si>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</si>
  <si>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</si>
  <si>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</si>
  <si>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</si>
  <si>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</si>
  <si>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</si>
  <si>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</si>
  <si>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</si>
  <si>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</si>
  <si>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</si>
  <si>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</si>
  <si>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</si>
  <si>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</si>
  <si>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</si>
  <si>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</si>
  <si>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</si>
  <si>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</si>
  <si>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</si>
  <si>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</si>
  <si>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</si>
  <si>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</si>
  <si>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</si>
  <si>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</si>
  <si>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</si>
  <si>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</si>
  <si>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</si>
  <si>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</si>
  <si>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</si>
  <si>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</si>
  <si>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</si>
  <si>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</si>
  <si>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</si>
  <si>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</si>
  <si>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</si>
  <si>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</si>
  <si>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</si>
  <si>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</si>
  <si>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</si>
  <si>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</si>
  <si>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</si>
  <si>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</si>
  <si>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</si>
  <si>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</si>
  <si>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</si>
  <si>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</si>
  <si>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</si>
  <si>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</si>
  <si>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</si>
  <si>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</si>
  <si>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</si>
  <si>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</si>
  <si>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</si>
  <si>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</si>
  <si>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</si>
  <si>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</si>
  <si>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</si>
  <si>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</si>
  <si>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</si>
  <si>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</si>
  <si>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</si>
  <si>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</si>
  <si>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</si>
  <si>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</si>
  <si>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</si>
  <si>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</si>
  <si>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</si>
  <si>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</si>
  <si>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</si>
  <si>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</si>
  <si>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</si>
  <si>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</si>
  <si>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</si>
  <si>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</si>
  <si>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</si>
  <si>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</si>
  <si>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</si>
  <si>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</si>
  <si>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</si>
  <si>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</si>
  <si>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</si>
  <si>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</si>
  <si>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</si>
  <si>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</si>
  <si>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</si>
  <si>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</si>
  <si>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</si>
  <si>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</si>
  <si>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</si>
  <si>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</si>
  <si>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</si>
  <si>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</si>
  <si>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</si>
  <si>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</si>
  <si>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</si>
  <si>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</si>
  <si>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</si>
  <si>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</si>
  <si>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</si>
  <si>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</si>
  <si>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</si>
  <si>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</si>
  <si>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</si>
  <si>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</si>
  <si>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</si>
  <si>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</si>
  <si>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</si>
  <si>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</si>
  <si>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</si>
  <si>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</si>
  <si>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</si>
  <si>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</si>
  <si>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</si>
  <si>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</si>
  <si>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</si>
  <si>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</si>
  <si>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</si>
  <si>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</si>
  <si>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</si>
  <si>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</si>
  <si>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</si>
  <si>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</si>
  <si>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</si>
  <si>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</si>
  <si>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</si>
  <si>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</si>
  <si>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</si>
  <si>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</si>
  <si>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</si>
  <si>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</si>
  <si>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</si>
  <si>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</si>
  <si>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</si>
  <si>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</si>
  <si>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</si>
  <si>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</si>
  <si>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</si>
  <si>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</si>
  <si>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</si>
  <si>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</si>
  <si>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</si>
  <si>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</si>
  <si>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</si>
  <si>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</si>
  <si>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</si>
  <si>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</si>
  <si>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</si>
  <si>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</si>
  <si>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</si>
  <si>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</si>
  <si>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</si>
  <si>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</si>
  <si>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</si>
  <si>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</si>
  <si>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</si>
  <si>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</si>
  <si>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</si>
  <si>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</si>
  <si>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</si>
  <si>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</si>
  <si>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</si>
  <si>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</si>
  <si>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</si>
  <si>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</si>
  <si>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</si>
  <si>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</si>
  <si>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</si>
  <si>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</si>
  <si>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</si>
  <si>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</si>
  <si>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</si>
  <si>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</si>
  <si>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</si>
  <si>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</si>
  <si>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</si>
  <si>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</si>
  <si>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</si>
  <si>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</si>
  <si>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</si>
  <si>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</si>
  <si>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</si>
  <si>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</si>
  <si>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</si>
  <si>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</si>
  <si>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</si>
  <si>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</si>
  <si>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</si>
  <si>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</si>
  <si>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</si>
  <si>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</si>
  <si>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</si>
  <si>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</si>
  <si>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</si>
  <si>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</si>
  <si>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</si>
  <si>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</si>
  <si>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</si>
  <si>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</si>
  <si>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</si>
  <si>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</si>
  <si>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</si>
  <si>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</si>
  <si>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</si>
  <si>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</si>
  <si>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</si>
  <si>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</si>
  <si>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</si>
  <si>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</si>
  <si>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</si>
  <si>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</si>
  <si>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</si>
  <si>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</si>
  <si>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</si>
  <si>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</si>
  <si>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</si>
  <si>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</si>
  <si>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</si>
  <si>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</si>
  <si>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</si>
  <si>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</si>
  <si>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</si>
  <si>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</si>
  <si>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</si>
  <si>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</si>
  <si>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</si>
  <si>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</si>
  <si>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</si>
  <si>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</si>
  <si>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</si>
  <si>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</si>
  <si>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</si>
  <si>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</si>
  <si>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</si>
  <si>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</si>
  <si>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</si>
  <si>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</si>
  <si>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</si>
  <si>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</si>
  <si>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</si>
  <si>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</si>
  <si>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</si>
  <si>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</si>
  <si>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</si>
  <si>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</si>
  <si>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</si>
  <si>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</si>
  <si>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</si>
  <si>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</si>
  <si>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</si>
  <si>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</si>
  <si>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</si>
  <si>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</si>
  <si>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</si>
  <si>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</si>
  <si>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</si>
  <si>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</si>
  <si>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</si>
  <si>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</si>
  <si>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</si>
  <si>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</si>
  <si>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</si>
  <si>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</si>
  <si>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</si>
  <si>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</si>
  <si>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</si>
  <si>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</si>
  <si>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</si>
  <si>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</si>
  <si>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</si>
  <si>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</si>
  <si>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</si>
  <si>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</si>
  <si>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</si>
  <si>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</si>
  <si>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</si>
  <si>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</si>
  <si>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</si>
  <si>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</si>
  <si>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</si>
  <si>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</si>
  <si>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</si>
  <si>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</si>
  <si>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</si>
  <si>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</si>
  <si>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</si>
  <si>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</si>
  <si>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</si>
  <si>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</si>
  <si>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</si>
  <si>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</si>
  <si>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</si>
  <si>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</si>
  <si>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</si>
  <si>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</si>
  <si>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</si>
  <si>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</si>
  <si>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</si>
  <si>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</si>
  <si>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</si>
  <si>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</si>
  <si>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</si>
  <si>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</si>
  <si>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</si>
  <si>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</si>
  <si>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</si>
  <si>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</si>
  <si>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</si>
  <si>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</si>
  <si>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</si>
  <si>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</si>
  <si>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</si>
  <si>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</si>
  <si>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</si>
  <si>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</si>
  <si>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</si>
  <si>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</si>
  <si>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</si>
  <si>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</si>
  <si>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</si>
  <si>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</si>
  <si>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</si>
  <si>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</si>
  <si>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</si>
  <si>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</si>
  <si>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</si>
  <si>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</si>
  <si>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</si>
  <si>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</si>
  <si>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</si>
  <si>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</si>
  <si>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</si>
  <si>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</si>
  <si>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</si>
  <si>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</si>
  <si>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</si>
  <si>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</si>
  <si>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</si>
  <si>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</si>
  <si>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</si>
  <si>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</si>
  <si>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</si>
  <si>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</si>
  <si>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</si>
  <si>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</si>
  <si>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</si>
  <si>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</si>
  <si>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</si>
  <si>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</si>
  <si>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</si>
  <si>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</si>
  <si>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</si>
  <si>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</si>
  <si>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</si>
  <si>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</si>
  <si>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</si>
  <si>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</si>
  <si>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</si>
  <si>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</si>
  <si>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</si>
  <si>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</si>
  <si>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</si>
  <si>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A02-注射器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</si>
  <si>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</si>
  <si>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</si>
  <si>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</si>
  <si>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</si>
  <si>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</si>
  <si>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</si>
  <si>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</si>
  <si>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</si>
  <si>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</si>
  <si>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</si>
  <si>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</si>
  <si>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</si>
  <si>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</si>
  <si>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</si>
  <si>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</si>
  <si>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</si>
  <si>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</si>
  <si>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</si>
  <si>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</si>
  <si>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</si>
  <si>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</si>
  <si>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</si>
  <si>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</si>
  <si>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</si>
  <si>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</si>
  <si>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</si>
  <si>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</si>
  <si>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</si>
  <si>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</si>
  <si>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</si>
  <si>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</si>
  <si>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</si>
  <si>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</si>
  <si>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</si>
  <si>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</si>
  <si>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</si>
  <si>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</si>
  <si>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</si>
  <si>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</si>
  <si>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</si>
  <si>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</si>
  <si>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</si>
  <si>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</si>
  <si>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</si>
  <si>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</si>
  <si>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</si>
  <si>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</si>
  <si>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</si>
  <si>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</si>
  <si>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</si>
  <si>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</si>
  <si>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</si>
  <si>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</si>
  <si>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</si>
  <si>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</si>
  <si>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</si>
  <si>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</si>
  <si>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</si>
  <si>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</si>
  <si>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</si>
  <si>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</si>
  <si>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</si>
  <si>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</si>
  <si>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</si>
  <si>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</si>
  <si>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</si>
  <si>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</si>
  <si>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</si>
  <si>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</si>
  <si>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</si>
  <si>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</si>
  <si>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</si>
  <si>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</si>
  <si>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</si>
  <si>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</si>
  <si>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</si>
  <si>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</si>
  <si>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</si>
  <si>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</si>
  <si>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</si>
  <si>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</si>
  <si>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</si>
  <si>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</si>
  <si>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</si>
  <si>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</si>
  <si>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</si>
  <si>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</si>
  <si>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</si>
  <si>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</si>
  <si>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</si>
  <si>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</si>
  <si>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</si>
  <si>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</si>
  <si>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</si>
  <si>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</si>
  <si>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</si>
  <si>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</si>
  <si>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</si>
  <si>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</si>
  <si>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</si>
  <si>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</si>
  <si>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</si>
  <si>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</si>
  <si>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</si>
  <si>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</si>
  <si>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</si>
  <si>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</si>
  <si>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</si>
  <si>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</si>
  <si>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</si>
  <si>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</si>
  <si>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</si>
  <si>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</si>
  <si>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</si>
  <si>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</si>
  <si>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</si>
  <si>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</si>
  <si>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</si>
  <si>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</si>
  <si>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</si>
  <si>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</si>
  <si>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</si>
  <si>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</si>
  <si>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</si>
  <si>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</si>
  <si>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</si>
  <si>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</si>
  <si>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</si>
  <si>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</si>
  <si>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</si>
  <si>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</si>
  <si>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</si>
  <si>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</si>
  <si>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</si>
  <si>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</si>
  <si>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</si>
  <si>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</si>
  <si>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</si>
  <si>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</si>
  <si>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</si>
  <si>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</si>
  <si>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</si>
  <si>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</si>
  <si>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</si>
  <si>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</si>
  <si>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</si>
  <si>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</si>
  <si>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</si>
  <si>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</si>
  <si>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</si>
  <si>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</si>
  <si>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</si>
  <si>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</si>
  <si>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</si>
  <si>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</si>
  <si>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</si>
  <si>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</si>
  <si>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一次性使用無菌皮下注射針頭 — 要求和試驗方法</t>
  </si>
  <si>
    <t>血管內導管 — 無菌及一次性導管
第 5 部分：套針外周圍導管</t>
  </si>
  <si>
    <t>醫療器材製造用不銹鋼針管 — 要求和試驗方法</t>
  </si>
  <si>
    <t>ISO 20417</t>
  </si>
  <si>
    <t>醫療器材 — 製造商提供的信息</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</si>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</sst>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Q1" zoomScale="90" zoomScaleNormal="90" workbookViewId="0">
      <selection activeCell="V11" sqref="V11"/>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704</v>
      </c>
      <c r="B3" s="8" t="s">
        <v>705</v>
      </c>
      <c r="C3" s="8" t="s">
        <v>706</v>
      </c>
      <c r="D3" s="8" t="s">
        <v>707</v>
      </c>
      <c r="E3" s="8" t="s">
        <v>708</v>
      </c>
      <c r="F3" s="8" t="s">
        <v>709</v>
      </c>
      <c r="G3" s="8" t="s">
        <v>710</v>
      </c>
      <c r="H3" s="8" t="s">
        <v>770</v>
      </c>
      <c r="I3" s="8" t="s">
        <v>712</v>
      </c>
      <c r="J3" s="8" t="s">
        <v>711</v>
      </c>
      <c r="K3" s="8" t="s">
        <v>796</v>
      </c>
      <c r="L3" s="8" t="s">
        <v>802</v>
      </c>
      <c r="M3" s="8" t="s">
        <v>805</v>
      </c>
      <c r="N3" s="8" t="s">
        <v>815</v>
      </c>
      <c r="O3" s="8" t="s">
        <v>826</v>
      </c>
      <c r="P3" s="8" t="s">
        <v>827</v>
      </c>
      <c r="Q3" s="8" t="s">
        <v>829</v>
      </c>
      <c r="R3" s="8" t="s">
        <v>833</v>
      </c>
      <c r="S3" s="9" t="s">
        <v>847</v>
      </c>
      <c r="T3" s="9" t="s">
        <v>857</v>
      </c>
      <c r="U3" s="9" t="s">
        <v>861</v>
      </c>
      <c r="V3" s="9" t="s">
        <v>870</v>
      </c>
    </row>
    <row r="4" spans="1:22" ht="34" x14ac:dyDescent="0.2">
      <c r="A4" s="2" t="s">
        <v>713</v>
      </c>
      <c r="B4" s="2" t="s">
        <v>714</v>
      </c>
      <c r="C4" s="2" t="s">
        <v>715</v>
      </c>
      <c r="D4" s="2" t="s">
        <v>716</v>
      </c>
      <c r="E4" s="2" t="s">
        <v>717</v>
      </c>
      <c r="F4" s="2" t="s">
        <v>718</v>
      </c>
      <c r="G4" s="2" t="s">
        <v>719</v>
      </c>
      <c r="H4" s="2" t="s">
        <v>720</v>
      </c>
      <c r="I4" s="2" t="s">
        <v>721</v>
      </c>
      <c r="J4" s="2" t="s">
        <v>722</v>
      </c>
      <c r="K4" s="2" t="s">
        <v>797</v>
      </c>
      <c r="L4" s="2" t="s">
        <v>803</v>
      </c>
      <c r="M4" s="2" t="s">
        <v>806</v>
      </c>
      <c r="N4" s="2" t="s">
        <v>816</v>
      </c>
      <c r="O4" s="2" t="s">
        <v>819</v>
      </c>
      <c r="P4" s="2" t="s">
        <v>837</v>
      </c>
      <c r="Q4" s="2" t="s">
        <v>828</v>
      </c>
      <c r="R4" s="2" t="s">
        <v>834</v>
      </c>
      <c r="S4" s="2" t="s">
        <v>848</v>
      </c>
      <c r="T4" s="2" t="s">
        <v>858</v>
      </c>
      <c r="U4" s="2" t="s">
        <v>862</v>
      </c>
      <c r="V4" s="2" t="s">
        <v>871</v>
      </c>
    </row>
    <row r="5" spans="1:22" ht="17" x14ac:dyDescent="0.2">
      <c r="A5" s="2" t="s">
        <v>723</v>
      </c>
      <c r="B5" s="2" t="s">
        <v>724</v>
      </c>
      <c r="C5" s="2" t="s">
        <v>725</v>
      </c>
      <c r="D5" s="2" t="s">
        <v>726</v>
      </c>
      <c r="E5" s="2" t="s">
        <v>727</v>
      </c>
      <c r="F5" s="2" t="s">
        <v>728</v>
      </c>
      <c r="G5" s="2" t="s">
        <v>729</v>
      </c>
      <c r="H5" s="2" t="s">
        <v>730</v>
      </c>
      <c r="I5" s="2" t="s">
        <v>731</v>
      </c>
      <c r="J5" s="2" t="s">
        <v>771</v>
      </c>
      <c r="K5" s="2" t="s">
        <v>798</v>
      </c>
      <c r="L5" s="2" t="s">
        <v>804</v>
      </c>
      <c r="M5" s="2" t="s">
        <v>807</v>
      </c>
      <c r="N5" s="2" t="s">
        <v>817</v>
      </c>
      <c r="O5" s="2" t="s">
        <v>820</v>
      </c>
      <c r="Q5" s="2" t="s">
        <v>830</v>
      </c>
      <c r="R5" s="2" t="s">
        <v>835</v>
      </c>
      <c r="S5" s="2" t="s">
        <v>849</v>
      </c>
      <c r="T5" s="2" t="s">
        <v>859</v>
      </c>
      <c r="U5" s="2" t="s">
        <v>863</v>
      </c>
      <c r="V5" s="2" t="s">
        <v>872</v>
      </c>
    </row>
    <row r="6" spans="1:22" ht="51" x14ac:dyDescent="0.2">
      <c r="A6" s="2" t="s">
        <v>732</v>
      </c>
      <c r="B6" s="2" t="s">
        <v>733</v>
      </c>
      <c r="C6" s="2" t="s">
        <v>734</v>
      </c>
      <c r="D6" s="2" t="s">
        <v>735</v>
      </c>
      <c r="E6" s="2" t="s">
        <v>736</v>
      </c>
      <c r="F6" s="2" t="s">
        <v>737</v>
      </c>
      <c r="G6" s="2" t="s">
        <v>738</v>
      </c>
      <c r="H6" s="2" t="s">
        <v>739</v>
      </c>
      <c r="I6" s="2" t="s">
        <v>740</v>
      </c>
      <c r="J6" s="2" t="s">
        <v>776</v>
      </c>
      <c r="K6" s="2" t="s">
        <v>799</v>
      </c>
      <c r="M6" s="2" t="s">
        <v>808</v>
      </c>
      <c r="N6" s="2" t="s">
        <v>818</v>
      </c>
      <c r="O6" s="2" t="s">
        <v>821</v>
      </c>
      <c r="Q6" s="2" t="s">
        <v>831</v>
      </c>
      <c r="R6" s="2" t="s">
        <v>836</v>
      </c>
      <c r="S6" s="2" t="s">
        <v>850</v>
      </c>
      <c r="T6" s="2" t="s">
        <v>860</v>
      </c>
      <c r="U6" s="2" t="s">
        <v>864</v>
      </c>
      <c r="V6" s="2" t="s">
        <v>873</v>
      </c>
    </row>
    <row r="7" spans="1:22" ht="34" x14ac:dyDescent="0.2">
      <c r="A7" s="2" t="s">
        <v>741</v>
      </c>
      <c r="B7" s="2" t="s">
        <v>742</v>
      </c>
      <c r="C7" s="2" t="s">
        <v>743</v>
      </c>
      <c r="D7" s="2" t="s">
        <v>744</v>
      </c>
      <c r="E7" s="2" t="s">
        <v>745</v>
      </c>
      <c r="F7" s="2" t="s">
        <v>746</v>
      </c>
      <c r="H7" s="2" t="s">
        <v>747</v>
      </c>
      <c r="J7" s="2" t="s">
        <v>775</v>
      </c>
      <c r="K7" s="2" t="s">
        <v>800</v>
      </c>
      <c r="M7" s="2" t="s">
        <v>809</v>
      </c>
      <c r="O7" s="2" t="s">
        <v>822</v>
      </c>
      <c r="Q7" s="2" t="s">
        <v>832</v>
      </c>
      <c r="R7" s="2" t="s">
        <v>838</v>
      </c>
      <c r="S7" s="2" t="s">
        <v>851</v>
      </c>
      <c r="U7" s="2" t="s">
        <v>865</v>
      </c>
    </row>
    <row r="8" spans="1:22" ht="51" x14ac:dyDescent="0.2">
      <c r="A8" s="2" t="s">
        <v>748</v>
      </c>
      <c r="B8" s="2" t="s">
        <v>749</v>
      </c>
      <c r="C8" s="2" t="s">
        <v>750</v>
      </c>
      <c r="D8" s="2" t="s">
        <v>751</v>
      </c>
      <c r="E8" s="2" t="s">
        <v>752</v>
      </c>
      <c r="F8" s="2" t="s">
        <v>753</v>
      </c>
      <c r="H8" s="2" t="s">
        <v>754</v>
      </c>
      <c r="J8" s="2" t="s">
        <v>774</v>
      </c>
      <c r="K8" s="2" t="s">
        <v>801</v>
      </c>
      <c r="M8" s="2" t="s">
        <v>810</v>
      </c>
      <c r="O8" s="2" t="s">
        <v>823</v>
      </c>
      <c r="R8" s="2" t="s">
        <v>839</v>
      </c>
      <c r="S8" s="2" t="s">
        <v>852</v>
      </c>
      <c r="U8" s="2" t="s">
        <v>866</v>
      </c>
    </row>
    <row r="9" spans="1:22" ht="51" x14ac:dyDescent="0.2">
      <c r="A9" s="2" t="s">
        <v>755</v>
      </c>
      <c r="B9" s="2" t="s">
        <v>756</v>
      </c>
      <c r="C9" s="2" t="s">
        <v>757</v>
      </c>
      <c r="D9" s="2" t="s">
        <v>758</v>
      </c>
      <c r="H9" s="2" t="s">
        <v>759</v>
      </c>
      <c r="J9" s="2" t="s">
        <v>772</v>
      </c>
      <c r="M9" s="2" t="s">
        <v>811</v>
      </c>
      <c r="O9" s="2" t="s">
        <v>824</v>
      </c>
      <c r="R9" s="2" t="s">
        <v>840</v>
      </c>
      <c r="S9" s="2" t="s">
        <v>853</v>
      </c>
      <c r="U9" s="2" t="s">
        <v>867</v>
      </c>
    </row>
    <row r="10" spans="1:22" ht="34" x14ac:dyDescent="0.2">
      <c r="A10" s="2" t="s">
        <v>760</v>
      </c>
      <c r="B10" s="2" t="s">
        <v>761</v>
      </c>
      <c r="D10" s="2" t="s">
        <v>762</v>
      </c>
      <c r="H10" s="2" t="s">
        <v>763</v>
      </c>
      <c r="J10" s="2" t="s">
        <v>773</v>
      </c>
      <c r="M10" s="2" t="s">
        <v>812</v>
      </c>
      <c r="O10" s="2" t="s">
        <v>825</v>
      </c>
      <c r="R10" s="2" t="s">
        <v>841</v>
      </c>
      <c r="S10" s="2" t="s">
        <v>854</v>
      </c>
      <c r="U10" s="2" t="s">
        <v>868</v>
      </c>
    </row>
    <row r="11" spans="1:22" ht="51" x14ac:dyDescent="0.2">
      <c r="A11" s="2" t="s">
        <v>764</v>
      </c>
      <c r="D11" s="2" t="s">
        <v>765</v>
      </c>
      <c r="J11" s="2" t="s">
        <v>780</v>
      </c>
      <c r="M11" s="2" t="s">
        <v>813</v>
      </c>
      <c r="R11" s="2" t="s">
        <v>842</v>
      </c>
      <c r="S11" s="2" t="s">
        <v>855</v>
      </c>
      <c r="U11" s="2" t="s">
        <v>869</v>
      </c>
    </row>
    <row r="12" spans="1:22" ht="34" x14ac:dyDescent="0.2">
      <c r="A12" s="2" t="s">
        <v>766</v>
      </c>
      <c r="J12" s="2" t="s">
        <v>777</v>
      </c>
      <c r="M12" s="2" t="s">
        <v>814</v>
      </c>
      <c r="R12" s="2" t="s">
        <v>843</v>
      </c>
      <c r="S12" s="2" t="s">
        <v>856</v>
      </c>
    </row>
    <row r="13" spans="1:22" ht="17" x14ac:dyDescent="0.2">
      <c r="A13" s="2" t="s">
        <v>767</v>
      </c>
      <c r="J13" s="2" t="s">
        <v>778</v>
      </c>
      <c r="R13" s="2" t="s">
        <v>844</v>
      </c>
    </row>
    <row r="14" spans="1:22" ht="51" x14ac:dyDescent="0.2">
      <c r="A14" s="2" t="s">
        <v>768</v>
      </c>
      <c r="J14" s="2" t="s">
        <v>781</v>
      </c>
      <c r="R14" s="2" t="s">
        <v>845</v>
      </c>
    </row>
    <row r="15" spans="1:22" ht="51" x14ac:dyDescent="0.2">
      <c r="A15" s="2" t="s">
        <v>769</v>
      </c>
      <c r="J15" s="2" t="s">
        <v>779</v>
      </c>
      <c r="R15" s="2" t="s">
        <v>846</v>
      </c>
    </row>
    <row r="16" spans="1:22" ht="17" x14ac:dyDescent="0.2">
      <c r="J16" s="2" t="s">
        <v>782</v>
      </c>
    </row>
    <row r="17" spans="10:10" ht="17" x14ac:dyDescent="0.2">
      <c r="J17" s="2" t="s">
        <v>783</v>
      </c>
    </row>
    <row r="18" spans="10:10" ht="17" x14ac:dyDescent="0.2">
      <c r="J18" s="2" t="s">
        <v>784</v>
      </c>
    </row>
    <row r="19" spans="10:10" ht="17" x14ac:dyDescent="0.2">
      <c r="J19" s="2" t="s">
        <v>785</v>
      </c>
    </row>
    <row r="20" spans="10:10" ht="17" x14ac:dyDescent="0.2">
      <c r="J20" s="2" t="s">
        <v>786</v>
      </c>
    </row>
    <row r="21" spans="10:10" ht="17" x14ac:dyDescent="0.2">
      <c r="J21" s="2" t="s">
        <v>787</v>
      </c>
    </row>
    <row r="22" spans="10:10" ht="17" x14ac:dyDescent="0.2">
      <c r="J22" s="2" t="s">
        <v>788</v>
      </c>
    </row>
    <row r="23" spans="10:10" ht="17" x14ac:dyDescent="0.2">
      <c r="J23" s="2" t="s">
        <v>789</v>
      </c>
    </row>
    <row r="24" spans="10:10" ht="17" x14ac:dyDescent="0.2">
      <c r="J24" s="2" t="s">
        <v>790</v>
      </c>
    </row>
    <row r="25" spans="10:10" ht="34" x14ac:dyDescent="0.2">
      <c r="J25" s="2" t="s">
        <v>791</v>
      </c>
    </row>
    <row r="26" spans="10:10" ht="17" x14ac:dyDescent="0.2">
      <c r="J26" s="2" t="s">
        <v>792</v>
      </c>
    </row>
    <row r="27" spans="10:10" ht="17" x14ac:dyDescent="0.2">
      <c r="J27" s="2" t="s">
        <v>793</v>
      </c>
    </row>
    <row r="28" spans="10:10" ht="17" x14ac:dyDescent="0.2">
      <c r="J28" s="2" t="s">
        <v>794</v>
      </c>
    </row>
    <row r="29" spans="10:10" ht="17" x14ac:dyDescent="0.2">
      <c r="J29" s="2" t="s">
        <v>795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zoomScale="80" zoomScaleNormal="80" workbookViewId="0">
      <selection activeCell="A8" sqref="A8"/>
    </sheetView>
  </sheetViews>
  <sheetFormatPr baseColWidth="10" defaultRowHeight="16" x14ac:dyDescent="0.2"/>
  <cols>
    <col min="1" max="1" width="117.1640625" style="26" customWidth="1"/>
    <col min="2" max="2" width="6.83203125" style="12" customWidth="1"/>
    <col min="3" max="3" width="19.33203125" style="11" customWidth="1"/>
    <col min="4" max="4" width="63" style="1" customWidth="1"/>
    <col min="5" max="5" width="6.6640625" style="1" customWidth="1"/>
    <col min="6" max="6" width="16.5" style="1" customWidth="1"/>
    <col min="7" max="7" width="44.6640625" style="1" customWidth="1"/>
    <col min="8" max="8" width="6.33203125" style="1" customWidth="1"/>
    <col min="9" max="9" width="32.5" style="2" customWidth="1"/>
    <col min="10" max="16384" width="10.83203125" style="1"/>
  </cols>
  <sheetData>
    <row r="1" spans="1:9" ht="23" x14ac:dyDescent="0.2">
      <c r="A1" s="10" t="s">
        <v>76</v>
      </c>
      <c r="F1" s="10" t="s">
        <v>68</v>
      </c>
      <c r="I1" s="31" t="s">
        <v>116</v>
      </c>
    </row>
    <row r="2" spans="1:9" x14ac:dyDescent="0.2">
      <c r="A2" s="11"/>
    </row>
    <row r="3" spans="1:9" ht="32" x14ac:dyDescent="0.2">
      <c r="A3" s="14" t="s">
        <v>72</v>
      </c>
      <c r="B3" s="13" t="s">
        <v>39</v>
      </c>
      <c r="C3" s="14" t="s">
        <v>40</v>
      </c>
      <c r="D3" s="14" t="s">
        <v>116</v>
      </c>
      <c r="E3" s="5"/>
      <c r="F3" s="4" t="s">
        <v>68</v>
      </c>
      <c r="G3" s="4" t="s">
        <v>69</v>
      </c>
      <c r="I3" s="13" t="s">
        <v>116</v>
      </c>
    </row>
    <row r="4" spans="1:9" ht="229" customHeight="1" x14ac:dyDescent="0.2">
      <c r="A4" s="17" t="s">
        <v>103</v>
      </c>
      <c r="B4" s="21" t="s">
        <v>703</v>
      </c>
      <c r="C4" s="17" t="str">
        <f>_xlfn.TEXTJOIN(CHAR(10),TRUE,F4:F14)</f>
        <v>ISO 13485
ISO 14971
ISO 10993-1
ISO 10993-4
ISO 10993-5
ISO 10993-10
ISO 10993-12
ISO 7864
ISO 10555-5
ISO 9626
ISO 20417</v>
      </c>
      <c r="D4" s="18" t="str">
        <f>_xlfn.TEXTJOIN(CHAR(10),TRUE,I4:I50)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
      <c r="F4" s="2" t="s">
        <v>65</v>
      </c>
      <c r="G4" s="2" t="s">
        <v>874</v>
      </c>
      <c r="I4" s="2" t="s">
        <v>279</v>
      </c>
    </row>
    <row r="5" spans="1:9" ht="219" customHeight="1" x14ac:dyDescent="0.2">
      <c r="A5" s="17" t="s">
        <v>37</v>
      </c>
      <c r="B5" s="21" t="s">
        <v>703</v>
      </c>
      <c r="C5" s="17" t="str">
        <f>F5&amp;CHAR(10)&amp;F6&amp;CHAR(10)&amp;F7</f>
        <v>ISO 14971
ISO 10993-1
ISO 10993-4</v>
      </c>
      <c r="D5" s="18" t="str">
        <f>_xlfn.TEXTJOIN(CHAR(10),TRUE,I5:I51)</f>
        <v>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
      <c r="F5" s="2" t="s">
        <v>66</v>
      </c>
      <c r="G5" s="2" t="s">
        <v>875</v>
      </c>
      <c r="I5" s="2" t="s">
        <v>277</v>
      </c>
    </row>
    <row r="6" spans="1:9" ht="34" x14ac:dyDescent="0.2">
      <c r="A6" s="69" t="s">
        <v>38</v>
      </c>
      <c r="B6" s="70"/>
      <c r="C6" s="70"/>
      <c r="D6" s="71"/>
      <c r="E6" s="2"/>
      <c r="F6" s="2" t="s">
        <v>49</v>
      </c>
      <c r="G6" s="2" t="s">
        <v>876</v>
      </c>
      <c r="I6" s="2" t="s">
        <v>278</v>
      </c>
    </row>
    <row r="7" spans="1:9" ht="34" x14ac:dyDescent="0.2">
      <c r="A7" s="69" t="s">
        <v>104</v>
      </c>
      <c r="B7" s="70"/>
      <c r="C7" s="70"/>
      <c r="D7" s="71"/>
      <c r="E7" s="2"/>
      <c r="F7" s="2" t="s">
        <v>55</v>
      </c>
      <c r="G7" s="2" t="s">
        <v>878</v>
      </c>
      <c r="I7" s="2" t="s">
        <v>280</v>
      </c>
    </row>
    <row r="8" spans="1:9" ht="116" customHeight="1" x14ac:dyDescent="0.2">
      <c r="A8" s="17" t="s">
        <v>105</v>
      </c>
      <c r="B8" s="21" t="s">
        <v>703</v>
      </c>
      <c r="C8" s="17" t="str">
        <f>_xlfn.TEXTJOIN(CHAR(10),TRUE,F4:F14)</f>
        <v>ISO 13485
ISO 14971
ISO 10993-1
ISO 10993-4
ISO 10993-5
ISO 10993-10
ISO 10993-12
ISO 7864
ISO 10555-5
ISO 9626
ISO 20417</v>
      </c>
      <c r="D8" s="18"/>
      <c r="E8" s="2"/>
      <c r="F8" s="2" t="s">
        <v>53</v>
      </c>
      <c r="G8" s="2" t="s">
        <v>877</v>
      </c>
      <c r="I8" s="2" t="s">
        <v>281</v>
      </c>
    </row>
    <row r="9" spans="1:9" ht="113" customHeight="1" x14ac:dyDescent="0.2">
      <c r="A9" s="17" t="s">
        <v>106</v>
      </c>
      <c r="B9" s="21" t="s">
        <v>703</v>
      </c>
      <c r="C9" s="17" t="str">
        <f>F9&amp;CHAR(10)&amp;F10&amp;CHAR(10)&amp;F11</f>
        <v>ISO 10993-10
ISO 10993-12
ISO 7864</v>
      </c>
      <c r="D9" s="18"/>
      <c r="E9" s="2"/>
      <c r="F9" s="2" t="s">
        <v>51</v>
      </c>
      <c r="G9" s="2" t="s">
        <v>879</v>
      </c>
      <c r="I9" s="2" t="s">
        <v>282</v>
      </c>
    </row>
    <row r="10" spans="1:9" ht="125" customHeight="1" x14ac:dyDescent="0.2">
      <c r="A10" s="17" t="s">
        <v>107</v>
      </c>
      <c r="B10" s="21" t="s">
        <v>703</v>
      </c>
      <c r="C10" s="23"/>
      <c r="D10" s="18"/>
      <c r="E10" s="2"/>
      <c r="F10" s="2" t="s">
        <v>59</v>
      </c>
      <c r="G10" s="2" t="s">
        <v>880</v>
      </c>
      <c r="I10" s="2" t="s">
        <v>283</v>
      </c>
    </row>
    <row r="11" spans="1:9" ht="17" x14ac:dyDescent="0.2">
      <c r="A11" s="17" t="s">
        <v>159</v>
      </c>
      <c r="B11" s="21" t="s">
        <v>703</v>
      </c>
      <c r="C11" s="23"/>
      <c r="D11" s="18"/>
      <c r="E11" s="2"/>
      <c r="F11" s="2" t="s">
        <v>57</v>
      </c>
      <c r="G11" s="2" t="s">
        <v>881</v>
      </c>
      <c r="I11" s="2" t="s">
        <v>284</v>
      </c>
    </row>
    <row r="12" spans="1:9" ht="51" x14ac:dyDescent="0.2">
      <c r="A12" s="17" t="s">
        <v>108</v>
      </c>
      <c r="B12" s="21" t="s">
        <v>703</v>
      </c>
      <c r="C12" s="23"/>
      <c r="D12" s="18"/>
      <c r="E12" s="2"/>
      <c r="F12" s="2" t="s">
        <v>61</v>
      </c>
      <c r="G12" s="2" t="s">
        <v>882</v>
      </c>
      <c r="I12" s="2" t="s">
        <v>285</v>
      </c>
    </row>
    <row r="13" spans="1:9" ht="34" x14ac:dyDescent="0.2">
      <c r="A13" s="17" t="s">
        <v>158</v>
      </c>
      <c r="B13" s="21" t="s">
        <v>703</v>
      </c>
      <c r="C13" s="23"/>
      <c r="D13" s="18"/>
      <c r="E13" s="2"/>
      <c r="F13" s="2" t="s">
        <v>63</v>
      </c>
      <c r="G13" s="2" t="s">
        <v>883</v>
      </c>
      <c r="I13" s="2" t="s">
        <v>286</v>
      </c>
    </row>
    <row r="14" spans="1:9" ht="64" customHeight="1" x14ac:dyDescent="0.2">
      <c r="A14" s="66" t="s">
        <v>109</v>
      </c>
      <c r="B14" s="66"/>
      <c r="C14" s="66"/>
      <c r="D14" s="66"/>
      <c r="F14" s="1" t="s">
        <v>884</v>
      </c>
      <c r="G14" s="1" t="s">
        <v>885</v>
      </c>
      <c r="I14" s="2" t="s">
        <v>287</v>
      </c>
    </row>
    <row r="15" spans="1:9" ht="17" x14ac:dyDescent="0.2">
      <c r="A15" s="17" t="s">
        <v>41</v>
      </c>
      <c r="B15" s="21" t="s">
        <v>703</v>
      </c>
      <c r="C15" s="23"/>
      <c r="D15" s="17" t="e">
        <f>_xlfn.TEXTJOIN(CHAR(10),TRUE,#REF!)</f>
        <v>#REF!</v>
      </c>
      <c r="F15" s="1" t="s">
        <v>886</v>
      </c>
      <c r="I15" s="2" t="s">
        <v>288</v>
      </c>
    </row>
    <row r="16" spans="1:9" ht="17" x14ac:dyDescent="0.2">
      <c r="A16" s="17" t="s">
        <v>110</v>
      </c>
      <c r="B16" s="21" t="s">
        <v>703</v>
      </c>
      <c r="C16" s="23"/>
      <c r="D16" s="17" t="e">
        <f>_xlfn.TEXTJOIN(CHAR(10),TRUE,#REF!)</f>
        <v>#REF!</v>
      </c>
      <c r="I16" s="2" t="s">
        <v>289</v>
      </c>
    </row>
    <row r="17" spans="1:9" ht="34" x14ac:dyDescent="0.2">
      <c r="A17" s="17" t="s">
        <v>111</v>
      </c>
      <c r="B17" s="21" t="s">
        <v>703</v>
      </c>
      <c r="C17" s="23"/>
      <c r="D17" s="17" t="e">
        <f>_xlfn.TEXTJOIN(CHAR(10),TRUE,#REF!)</f>
        <v>#REF!</v>
      </c>
      <c r="I17" s="2" t="s">
        <v>290</v>
      </c>
    </row>
    <row r="18" spans="1:9" ht="17" x14ac:dyDescent="0.2">
      <c r="A18" s="1" t="s">
        <v>15</v>
      </c>
      <c r="B18" s="21" t="s">
        <v>703</v>
      </c>
      <c r="C18" s="23"/>
      <c r="D18" s="17" t="e">
        <f>_xlfn.TEXTJOIN(CHAR(10),TRUE,#REF!)</f>
        <v>#REF!</v>
      </c>
      <c r="I18" s="2" t="s">
        <v>291</v>
      </c>
    </row>
    <row r="19" spans="1:9" ht="17" x14ac:dyDescent="0.2">
      <c r="A19" s="67" t="s">
        <v>42</v>
      </c>
      <c r="B19" s="67"/>
      <c r="C19" s="67"/>
      <c r="D19" s="67"/>
      <c r="I19" s="2" t="s">
        <v>292</v>
      </c>
    </row>
    <row r="20" spans="1:9" ht="17" x14ac:dyDescent="0.2">
      <c r="A20" s="17" t="s">
        <v>43</v>
      </c>
      <c r="B20" s="21" t="s">
        <v>703</v>
      </c>
      <c r="C20" s="23"/>
      <c r="D20" s="23"/>
      <c r="I20" s="2" t="s">
        <v>293</v>
      </c>
    </row>
    <row r="21" spans="1:9" ht="51" x14ac:dyDescent="0.2">
      <c r="A21" s="17" t="s">
        <v>44</v>
      </c>
      <c r="B21" s="21" t="s">
        <v>703</v>
      </c>
      <c r="C21" s="23"/>
      <c r="D21" s="23"/>
      <c r="I21" s="2" t="s">
        <v>294</v>
      </c>
    </row>
    <row r="22" spans="1:9" ht="51" x14ac:dyDescent="0.2">
      <c r="A22" s="17" t="s">
        <v>112</v>
      </c>
      <c r="B22" s="21" t="s">
        <v>703</v>
      </c>
      <c r="C22" s="23"/>
      <c r="D22" s="23"/>
      <c r="I22" s="2" t="s">
        <v>295</v>
      </c>
    </row>
    <row r="23" spans="1:9" ht="51" x14ac:dyDescent="0.2">
      <c r="A23" s="17" t="s">
        <v>113</v>
      </c>
      <c r="B23" s="21" t="s">
        <v>703</v>
      </c>
      <c r="C23" s="23"/>
      <c r="D23" s="23"/>
      <c r="I23" s="2" t="s">
        <v>296</v>
      </c>
    </row>
    <row r="24" spans="1:9" ht="51" x14ac:dyDescent="0.2">
      <c r="A24" s="17" t="s">
        <v>115</v>
      </c>
      <c r="B24" s="21" t="s">
        <v>703</v>
      </c>
      <c r="C24" s="23"/>
      <c r="D24" s="23"/>
      <c r="I24" s="2" t="s">
        <v>297</v>
      </c>
    </row>
    <row r="25" spans="1:9" ht="51" x14ac:dyDescent="0.2">
      <c r="A25" s="17" t="s">
        <v>114</v>
      </c>
      <c r="B25" s="21" t="s">
        <v>703</v>
      </c>
      <c r="C25" s="23"/>
      <c r="D25" s="23"/>
      <c r="I25" s="2" t="s">
        <v>298</v>
      </c>
    </row>
    <row r="26" spans="1:9" ht="32" customHeight="1" x14ac:dyDescent="0.2">
      <c r="I26" s="2" t="s">
        <v>299</v>
      </c>
    </row>
    <row r="27" spans="1:9" ht="32" x14ac:dyDescent="0.2">
      <c r="A27" s="14" t="s">
        <v>74</v>
      </c>
      <c r="B27" s="13" t="s">
        <v>39</v>
      </c>
      <c r="C27" s="14" t="s">
        <v>40</v>
      </c>
      <c r="D27" s="14" t="s">
        <v>116</v>
      </c>
      <c r="I27" s="2" t="s">
        <v>300</v>
      </c>
    </row>
    <row r="28" spans="1:9" ht="17" customHeight="1" x14ac:dyDescent="0.2">
      <c r="A28" s="68" t="s">
        <v>118</v>
      </c>
      <c r="B28" s="68"/>
      <c r="C28" s="68"/>
      <c r="D28" s="68"/>
    </row>
    <row r="29" spans="1:9" ht="16" customHeight="1" x14ac:dyDescent="0.2">
      <c r="A29" s="66" t="s">
        <v>117</v>
      </c>
      <c r="B29" s="66"/>
      <c r="C29" s="66"/>
      <c r="D29" s="66"/>
    </row>
    <row r="30" spans="1:9" x14ac:dyDescent="0.2">
      <c r="A30" s="19" t="s">
        <v>138</v>
      </c>
      <c r="B30" s="18"/>
      <c r="C30" s="18"/>
      <c r="D30" s="18"/>
    </row>
    <row r="31" spans="1:9" ht="32" x14ac:dyDescent="0.2">
      <c r="A31" s="15" t="s">
        <v>137</v>
      </c>
      <c r="B31" s="18"/>
      <c r="C31" s="18"/>
      <c r="D31" s="18"/>
    </row>
    <row r="32" spans="1:9" x14ac:dyDescent="0.2">
      <c r="A32" s="19" t="s">
        <v>136</v>
      </c>
      <c r="B32" s="18"/>
      <c r="C32" s="18"/>
      <c r="D32" s="18"/>
    </row>
    <row r="33" spans="1:4" x14ac:dyDescent="0.2">
      <c r="A33" s="19" t="s">
        <v>135</v>
      </c>
      <c r="B33" s="18"/>
      <c r="C33" s="18"/>
      <c r="D33" s="18"/>
    </row>
    <row r="34" spans="1:4" x14ac:dyDescent="0.2">
      <c r="A34" s="19" t="s">
        <v>134</v>
      </c>
      <c r="B34" s="18"/>
      <c r="C34" s="18"/>
      <c r="D34" s="18"/>
    </row>
    <row r="35" spans="1:4" x14ac:dyDescent="0.2">
      <c r="A35" s="19" t="s">
        <v>133</v>
      </c>
      <c r="B35" s="18"/>
      <c r="C35" s="18"/>
      <c r="D35" s="18"/>
    </row>
    <row r="36" spans="1:4" x14ac:dyDescent="0.2">
      <c r="A36" s="19" t="s">
        <v>132</v>
      </c>
      <c r="B36" s="18"/>
      <c r="C36" s="18"/>
      <c r="D36" s="18"/>
    </row>
    <row r="37" spans="1:4" x14ac:dyDescent="0.2">
      <c r="A37" s="19" t="s">
        <v>119</v>
      </c>
      <c r="B37" s="18"/>
      <c r="C37" s="18"/>
      <c r="D37" s="18"/>
    </row>
    <row r="38" spans="1:4" ht="48" x14ac:dyDescent="0.2">
      <c r="A38" s="15" t="s">
        <v>120</v>
      </c>
      <c r="B38" s="18"/>
      <c r="C38" s="18"/>
      <c r="D38" s="18"/>
    </row>
    <row r="39" spans="1:4" ht="48" x14ac:dyDescent="0.2">
      <c r="A39" s="15" t="s">
        <v>121</v>
      </c>
      <c r="B39" s="18"/>
      <c r="C39" s="18"/>
      <c r="D39" s="18"/>
    </row>
    <row r="40" spans="1:4" ht="16" customHeight="1" x14ac:dyDescent="0.2">
      <c r="A40" s="64" t="s">
        <v>122</v>
      </c>
      <c r="B40" s="64"/>
      <c r="C40" s="64"/>
      <c r="D40" s="64"/>
    </row>
    <row r="41" spans="1:4" ht="16" customHeight="1" x14ac:dyDescent="0.2">
      <c r="A41" s="64" t="s">
        <v>123</v>
      </c>
      <c r="B41" s="64"/>
      <c r="C41" s="64"/>
      <c r="D41" s="64"/>
    </row>
    <row r="42" spans="1:4" ht="50" customHeight="1" x14ac:dyDescent="0.2">
      <c r="A42" s="66" t="s">
        <v>124</v>
      </c>
      <c r="B42" s="66"/>
      <c r="C42" s="66"/>
      <c r="D42" s="66"/>
    </row>
    <row r="43" spans="1:4" ht="17" x14ac:dyDescent="0.2">
      <c r="A43" s="22" t="s">
        <v>125</v>
      </c>
      <c r="B43" s="27"/>
      <c r="C43" s="17"/>
      <c r="D43" s="17"/>
    </row>
    <row r="44" spans="1:4" x14ac:dyDescent="0.2">
      <c r="A44" s="23" t="s">
        <v>126</v>
      </c>
      <c r="B44" s="27"/>
      <c r="C44" s="17"/>
      <c r="D44" s="17"/>
    </row>
    <row r="45" spans="1:4" ht="17" x14ac:dyDescent="0.2">
      <c r="A45" s="22" t="s">
        <v>127</v>
      </c>
      <c r="B45" s="27"/>
      <c r="C45" s="17"/>
      <c r="D45" s="17"/>
    </row>
    <row r="46" spans="1:4" x14ac:dyDescent="0.2">
      <c r="A46" s="66" t="s">
        <v>128</v>
      </c>
      <c r="B46" s="66"/>
      <c r="C46" s="66"/>
      <c r="D46" s="66"/>
    </row>
    <row r="47" spans="1:4" x14ac:dyDescent="0.2">
      <c r="A47" s="15" t="s">
        <v>262</v>
      </c>
      <c r="B47" s="27"/>
      <c r="C47" s="17"/>
      <c r="D47" s="17"/>
    </row>
    <row r="48" spans="1:4" ht="48" x14ac:dyDescent="0.2">
      <c r="A48" s="15" t="s">
        <v>263</v>
      </c>
      <c r="B48" s="21"/>
      <c r="C48" s="23"/>
      <c r="D48" s="23"/>
    </row>
    <row r="49" spans="1:4" x14ac:dyDescent="0.2">
      <c r="A49" s="68" t="s">
        <v>157</v>
      </c>
      <c r="B49" s="68"/>
      <c r="C49" s="68"/>
      <c r="D49" s="68"/>
    </row>
    <row r="50" spans="1:4" x14ac:dyDescent="0.2">
      <c r="A50" s="66" t="s">
        <v>129</v>
      </c>
      <c r="B50" s="66"/>
      <c r="C50" s="66"/>
      <c r="D50" s="66"/>
    </row>
    <row r="51" spans="1:4" x14ac:dyDescent="0.2">
      <c r="A51" s="19" t="s">
        <v>131</v>
      </c>
      <c r="B51" s="21"/>
      <c r="C51" s="23"/>
      <c r="D51" s="23"/>
    </row>
    <row r="52" spans="1:4" ht="48" x14ac:dyDescent="0.2">
      <c r="A52" s="15" t="s">
        <v>130</v>
      </c>
      <c r="B52" s="21"/>
      <c r="C52" s="23"/>
      <c r="D52" s="23"/>
    </row>
    <row r="53" spans="1:4" ht="48" x14ac:dyDescent="0.2">
      <c r="A53" s="15" t="s">
        <v>176</v>
      </c>
      <c r="B53" s="16"/>
      <c r="C53" s="19"/>
      <c r="D53" s="20"/>
    </row>
    <row r="54" spans="1:4" x14ac:dyDescent="0.2">
      <c r="A54" s="19" t="s">
        <v>163</v>
      </c>
      <c r="B54" s="16"/>
      <c r="C54" s="19"/>
      <c r="D54" s="20"/>
    </row>
    <row r="55" spans="1:4" ht="17" customHeight="1" x14ac:dyDescent="0.2">
      <c r="A55" s="64" t="s">
        <v>139</v>
      </c>
      <c r="B55" s="64"/>
      <c r="C55" s="64"/>
      <c r="D55" s="64"/>
    </row>
    <row r="56" spans="1:4" ht="64" x14ac:dyDescent="0.2">
      <c r="A56" s="15" t="s">
        <v>160</v>
      </c>
      <c r="B56" s="16"/>
      <c r="C56" s="19"/>
      <c r="D56" s="20"/>
    </row>
    <row r="57" spans="1:4" ht="17" customHeight="1" x14ac:dyDescent="0.2">
      <c r="A57" s="64" t="s">
        <v>140</v>
      </c>
      <c r="B57" s="64"/>
      <c r="C57" s="64"/>
      <c r="D57" s="64"/>
    </row>
    <row r="58" spans="1:4" x14ac:dyDescent="0.2">
      <c r="A58" s="15" t="s">
        <v>161</v>
      </c>
      <c r="B58" s="16"/>
      <c r="C58" s="19"/>
      <c r="D58" s="20"/>
    </row>
    <row r="59" spans="1:4" ht="17" customHeight="1" x14ac:dyDescent="0.2">
      <c r="A59" s="64" t="s">
        <v>141</v>
      </c>
      <c r="B59" s="64"/>
      <c r="C59" s="64"/>
      <c r="D59" s="64"/>
    </row>
    <row r="60" spans="1:4" ht="64" x14ac:dyDescent="0.2">
      <c r="A60" s="15" t="s">
        <v>142</v>
      </c>
      <c r="B60" s="16"/>
      <c r="C60" s="19"/>
      <c r="D60" s="20"/>
    </row>
    <row r="61" spans="1:4" x14ac:dyDescent="0.2">
      <c r="A61" s="15" t="s">
        <v>143</v>
      </c>
      <c r="B61" s="16"/>
      <c r="C61" s="19"/>
      <c r="D61" s="20"/>
    </row>
    <row r="62" spans="1:4" ht="48" x14ac:dyDescent="0.2">
      <c r="A62" s="15" t="s">
        <v>144</v>
      </c>
      <c r="B62" s="16"/>
      <c r="C62" s="19"/>
      <c r="D62" s="20"/>
    </row>
    <row r="63" spans="1:4" ht="17" customHeight="1" x14ac:dyDescent="0.2">
      <c r="A63" s="65" t="s">
        <v>145</v>
      </c>
      <c r="B63" s="65"/>
      <c r="C63" s="65"/>
      <c r="D63" s="65"/>
    </row>
    <row r="64" spans="1:4" x14ac:dyDescent="0.2">
      <c r="A64" s="63" t="s">
        <v>356</v>
      </c>
      <c r="B64" s="63"/>
      <c r="C64" s="63"/>
      <c r="D64" s="63"/>
    </row>
    <row r="65" spans="1:4" x14ac:dyDescent="0.2">
      <c r="A65" s="19" t="s">
        <v>146</v>
      </c>
      <c r="B65" s="16"/>
      <c r="C65" s="19"/>
      <c r="D65" s="20"/>
    </row>
    <row r="66" spans="1:4" x14ac:dyDescent="0.2">
      <c r="A66" s="19" t="s">
        <v>147</v>
      </c>
      <c r="B66" s="16"/>
      <c r="C66" s="19"/>
      <c r="D66" s="20"/>
    </row>
    <row r="67" spans="1:4" x14ac:dyDescent="0.2">
      <c r="A67" s="19" t="s">
        <v>148</v>
      </c>
      <c r="B67" s="16"/>
      <c r="C67" s="19"/>
      <c r="D67" s="20"/>
    </row>
    <row r="68" spans="1:4" x14ac:dyDescent="0.2">
      <c r="A68" s="19" t="s">
        <v>149</v>
      </c>
      <c r="B68" s="16"/>
      <c r="C68" s="19"/>
      <c r="D68" s="20"/>
    </row>
    <row r="69" spans="1:4" x14ac:dyDescent="0.2">
      <c r="A69" s="15" t="s">
        <v>374</v>
      </c>
      <c r="B69" s="16"/>
      <c r="C69" s="19"/>
      <c r="D69" s="20"/>
    </row>
    <row r="70" spans="1:4" ht="48" x14ac:dyDescent="0.2">
      <c r="A70" s="15" t="s">
        <v>150</v>
      </c>
      <c r="B70" s="16"/>
      <c r="C70" s="19"/>
      <c r="D70" s="20"/>
    </row>
    <row r="71" spans="1:4" ht="48" x14ac:dyDescent="0.2">
      <c r="A71" s="15" t="s">
        <v>151</v>
      </c>
      <c r="B71" s="16"/>
      <c r="C71" s="19"/>
      <c r="D71" s="20"/>
    </row>
    <row r="72" spans="1:4" x14ac:dyDescent="0.2">
      <c r="A72" s="19" t="s">
        <v>152</v>
      </c>
      <c r="B72" s="16"/>
      <c r="C72" s="19"/>
      <c r="D72" s="20"/>
    </row>
    <row r="73" spans="1:4" x14ac:dyDescent="0.2">
      <c r="A73" s="19" t="s">
        <v>153</v>
      </c>
      <c r="B73" s="16"/>
      <c r="C73" s="19"/>
      <c r="D73" s="20"/>
    </row>
    <row r="74" spans="1:4" ht="48" x14ac:dyDescent="0.2">
      <c r="A74" s="15" t="s">
        <v>606</v>
      </c>
      <c r="B74" s="16"/>
      <c r="C74" s="19"/>
      <c r="D74" s="20"/>
    </row>
    <row r="75" spans="1:4" x14ac:dyDescent="0.2">
      <c r="A75" s="19" t="s">
        <v>154</v>
      </c>
      <c r="B75" s="16"/>
      <c r="C75" s="19"/>
      <c r="D75" s="20"/>
    </row>
    <row r="76" spans="1:4" ht="16" customHeight="1" x14ac:dyDescent="0.2">
      <c r="A76" s="63" t="s">
        <v>155</v>
      </c>
      <c r="B76" s="63"/>
      <c r="C76" s="63"/>
      <c r="D76" s="63"/>
    </row>
    <row r="77" spans="1:4" ht="32" x14ac:dyDescent="0.2">
      <c r="A77" s="15" t="s">
        <v>264</v>
      </c>
      <c r="B77" s="16"/>
      <c r="C77" s="19"/>
      <c r="D77" s="20"/>
    </row>
    <row r="78" spans="1:4" ht="80" x14ac:dyDescent="0.2">
      <c r="A78" s="15" t="s">
        <v>265</v>
      </c>
      <c r="B78" s="16"/>
      <c r="C78" s="19"/>
      <c r="D78" s="20"/>
    </row>
    <row r="79" spans="1:4" ht="16" customHeight="1" x14ac:dyDescent="0.2">
      <c r="A79" s="64" t="s">
        <v>156</v>
      </c>
      <c r="B79" s="64"/>
      <c r="C79" s="64"/>
      <c r="D79" s="64"/>
    </row>
    <row r="80" spans="1:4" x14ac:dyDescent="0.2">
      <c r="A80" s="60" t="s">
        <v>162</v>
      </c>
      <c r="B80" s="60"/>
      <c r="C80" s="60"/>
      <c r="D80" s="60"/>
    </row>
    <row r="81" spans="1:4" x14ac:dyDescent="0.2">
      <c r="A81" s="19" t="s">
        <v>175</v>
      </c>
      <c r="B81" s="16"/>
      <c r="C81" s="19"/>
      <c r="D81" s="20"/>
    </row>
    <row r="82" spans="1:4" ht="48" x14ac:dyDescent="0.2">
      <c r="A82" s="15" t="s">
        <v>164</v>
      </c>
      <c r="B82" s="16"/>
      <c r="C82" s="19"/>
      <c r="D82" s="20"/>
    </row>
    <row r="83" spans="1:4" x14ac:dyDescent="0.2">
      <c r="A83" s="15" t="s">
        <v>266</v>
      </c>
      <c r="B83" s="16"/>
      <c r="C83" s="19"/>
      <c r="D83" s="20"/>
    </row>
    <row r="84" spans="1:4" x14ac:dyDescent="0.2">
      <c r="A84" s="63" t="s">
        <v>165</v>
      </c>
      <c r="B84" s="63"/>
      <c r="C84" s="63"/>
      <c r="D84" s="63"/>
    </row>
    <row r="85" spans="1:4" ht="48" x14ac:dyDescent="0.2">
      <c r="A85" s="15" t="s">
        <v>166</v>
      </c>
      <c r="B85" s="16"/>
      <c r="C85" s="19"/>
      <c r="D85" s="20"/>
    </row>
    <row r="86" spans="1:4" ht="64" x14ac:dyDescent="0.2">
      <c r="A86" s="15" t="s">
        <v>174</v>
      </c>
      <c r="B86" s="16"/>
      <c r="C86" s="19"/>
      <c r="D86" s="20"/>
    </row>
    <row r="87" spans="1:4" x14ac:dyDescent="0.2">
      <c r="A87" s="19" t="s">
        <v>167</v>
      </c>
      <c r="B87" s="16"/>
      <c r="C87" s="19"/>
      <c r="D87" s="20"/>
    </row>
    <row r="88" spans="1:4" ht="64" x14ac:dyDescent="0.2">
      <c r="A88" s="15" t="s">
        <v>168</v>
      </c>
      <c r="B88" s="16"/>
      <c r="C88" s="19"/>
      <c r="D88" s="20"/>
    </row>
    <row r="89" spans="1:4" x14ac:dyDescent="0.2">
      <c r="A89" s="64" t="s">
        <v>169</v>
      </c>
      <c r="B89" s="64"/>
      <c r="C89" s="64"/>
      <c r="D89" s="64"/>
    </row>
    <row r="90" spans="1:4" ht="78" customHeight="1" x14ac:dyDescent="0.2">
      <c r="A90" s="15" t="s">
        <v>170</v>
      </c>
      <c r="B90" s="16"/>
      <c r="C90" s="19"/>
      <c r="D90" s="20"/>
    </row>
    <row r="91" spans="1:4" x14ac:dyDescent="0.2">
      <c r="A91" s="63" t="s">
        <v>171</v>
      </c>
      <c r="B91" s="63"/>
      <c r="C91" s="63"/>
      <c r="D91" s="63"/>
    </row>
    <row r="92" spans="1:4" x14ac:dyDescent="0.2">
      <c r="A92" s="19" t="s">
        <v>173</v>
      </c>
      <c r="B92" s="16"/>
      <c r="C92" s="19"/>
      <c r="D92" s="20"/>
    </row>
    <row r="93" spans="1:4" ht="48" x14ac:dyDescent="0.2">
      <c r="A93" s="15" t="s">
        <v>172</v>
      </c>
      <c r="B93" s="16"/>
      <c r="C93" s="19"/>
      <c r="D93" s="20"/>
    </row>
    <row r="94" spans="1:4" x14ac:dyDescent="0.2">
      <c r="A94" s="19" t="s">
        <v>178</v>
      </c>
      <c r="B94" s="16"/>
      <c r="C94" s="19"/>
      <c r="D94" s="20"/>
    </row>
    <row r="95" spans="1:4" x14ac:dyDescent="0.2">
      <c r="A95" s="19" t="s">
        <v>177</v>
      </c>
      <c r="B95" s="16"/>
      <c r="C95" s="19"/>
      <c r="D95" s="20"/>
    </row>
    <row r="96" spans="1:4" x14ac:dyDescent="0.2">
      <c r="A96" s="19" t="s">
        <v>180</v>
      </c>
      <c r="B96" s="16"/>
      <c r="C96" s="19"/>
      <c r="D96" s="20"/>
    </row>
    <row r="97" spans="1:4" x14ac:dyDescent="0.2">
      <c r="A97" s="19" t="s">
        <v>179</v>
      </c>
      <c r="B97" s="16"/>
      <c r="C97" s="19"/>
      <c r="D97" s="20"/>
    </row>
    <row r="98" spans="1:4" x14ac:dyDescent="0.2">
      <c r="A98" s="19" t="s">
        <v>181</v>
      </c>
      <c r="B98" s="16"/>
      <c r="C98" s="19"/>
      <c r="D98" s="20"/>
    </row>
    <row r="99" spans="1:4" ht="48" x14ac:dyDescent="0.2">
      <c r="A99" s="15" t="s">
        <v>182</v>
      </c>
      <c r="B99" s="16"/>
      <c r="C99" s="19"/>
      <c r="D99" s="20"/>
    </row>
    <row r="100" spans="1:4" x14ac:dyDescent="0.2">
      <c r="A100" s="19" t="s">
        <v>183</v>
      </c>
      <c r="B100" s="16"/>
      <c r="C100" s="19"/>
      <c r="D100" s="20"/>
    </row>
    <row r="101" spans="1:4" x14ac:dyDescent="0.2">
      <c r="A101" s="19" t="s">
        <v>184</v>
      </c>
      <c r="B101" s="16"/>
      <c r="C101" s="19"/>
      <c r="D101" s="20"/>
    </row>
    <row r="102" spans="1:4" x14ac:dyDescent="0.2">
      <c r="A102" s="19" t="s">
        <v>185</v>
      </c>
      <c r="B102" s="16"/>
      <c r="C102" s="19"/>
      <c r="D102" s="20"/>
    </row>
    <row r="103" spans="1:4" ht="48" x14ac:dyDescent="0.2">
      <c r="A103" s="15" t="s">
        <v>186</v>
      </c>
      <c r="B103" s="16"/>
      <c r="C103" s="19"/>
      <c r="D103" s="20"/>
    </row>
    <row r="104" spans="1:4" x14ac:dyDescent="0.2">
      <c r="A104" s="64" t="s">
        <v>187</v>
      </c>
      <c r="B104" s="64"/>
      <c r="C104" s="64"/>
      <c r="D104" s="64"/>
    </row>
    <row r="105" spans="1:4" ht="48" x14ac:dyDescent="0.2">
      <c r="A105" s="15" t="s">
        <v>188</v>
      </c>
      <c r="B105" s="16"/>
      <c r="C105" s="19"/>
      <c r="D105" s="20"/>
    </row>
    <row r="106" spans="1:4" x14ac:dyDescent="0.2">
      <c r="A106" s="19" t="s">
        <v>189</v>
      </c>
      <c r="B106" s="16"/>
      <c r="C106" s="19"/>
      <c r="D106" s="20"/>
    </row>
    <row r="107" spans="1:4" x14ac:dyDescent="0.2">
      <c r="A107" s="64" t="s">
        <v>190</v>
      </c>
      <c r="B107" s="64"/>
      <c r="C107" s="64"/>
      <c r="D107" s="64"/>
    </row>
    <row r="108" spans="1:4" x14ac:dyDescent="0.2">
      <c r="A108" s="64" t="s">
        <v>191</v>
      </c>
      <c r="B108" s="64"/>
      <c r="C108" s="64"/>
      <c r="D108" s="64"/>
    </row>
    <row r="109" spans="1:4" ht="48" x14ac:dyDescent="0.2">
      <c r="A109" s="15" t="s">
        <v>192</v>
      </c>
      <c r="B109" s="16"/>
      <c r="C109" s="19"/>
      <c r="D109" s="20"/>
    </row>
    <row r="110" spans="1:4" ht="48" x14ac:dyDescent="0.2">
      <c r="A110" s="15" t="s">
        <v>193</v>
      </c>
      <c r="B110" s="16"/>
      <c r="C110" s="19"/>
      <c r="D110" s="20"/>
    </row>
    <row r="111" spans="1:4" x14ac:dyDescent="0.2">
      <c r="A111" s="64" t="s">
        <v>194</v>
      </c>
      <c r="B111" s="64"/>
      <c r="C111" s="64"/>
      <c r="D111" s="64"/>
    </row>
    <row r="112" spans="1:4" ht="48" x14ac:dyDescent="0.2">
      <c r="A112" s="15" t="s">
        <v>195</v>
      </c>
      <c r="B112" s="16"/>
      <c r="C112" s="19"/>
      <c r="D112" s="20"/>
    </row>
    <row r="113" spans="1:4" x14ac:dyDescent="0.2">
      <c r="A113" s="19" t="s">
        <v>196</v>
      </c>
      <c r="B113" s="16"/>
      <c r="C113" s="19"/>
      <c r="D113" s="20"/>
    </row>
    <row r="114" spans="1:4" ht="48" x14ac:dyDescent="0.2">
      <c r="A114" s="15" t="s">
        <v>197</v>
      </c>
      <c r="B114" s="16"/>
      <c r="C114" s="19"/>
      <c r="D114" s="20"/>
    </row>
    <row r="115" spans="1:4" x14ac:dyDescent="0.2">
      <c r="A115" s="64" t="s">
        <v>198</v>
      </c>
      <c r="B115" s="64"/>
      <c r="C115" s="64"/>
      <c r="D115" s="64"/>
    </row>
    <row r="116" spans="1:4" ht="32" x14ac:dyDescent="0.2">
      <c r="A116" s="15" t="s">
        <v>199</v>
      </c>
      <c r="B116" s="16"/>
      <c r="C116" s="19"/>
      <c r="D116" s="20"/>
    </row>
    <row r="117" spans="1:4" ht="48" x14ac:dyDescent="0.2">
      <c r="A117" s="15" t="s">
        <v>202</v>
      </c>
      <c r="B117" s="16"/>
      <c r="C117" s="19"/>
      <c r="D117" s="20"/>
    </row>
    <row r="118" spans="1:4" ht="48" x14ac:dyDescent="0.2">
      <c r="A118" s="15" t="s">
        <v>200</v>
      </c>
      <c r="B118" s="16"/>
      <c r="C118" s="19"/>
      <c r="D118" s="20"/>
    </row>
    <row r="119" spans="1:4" ht="48" x14ac:dyDescent="0.2">
      <c r="A119" s="15" t="s">
        <v>201</v>
      </c>
      <c r="B119" s="16"/>
      <c r="C119" s="19"/>
      <c r="D119" s="20"/>
    </row>
    <row r="120" spans="1:4" x14ac:dyDescent="0.2">
      <c r="A120" s="54" t="s">
        <v>203</v>
      </c>
      <c r="B120" s="55"/>
      <c r="C120" s="55"/>
      <c r="D120" s="56"/>
    </row>
    <row r="121" spans="1:4" ht="48" x14ac:dyDescent="0.2">
      <c r="A121" s="15" t="s">
        <v>344</v>
      </c>
      <c r="B121" s="16"/>
      <c r="C121" s="19"/>
      <c r="D121" s="20"/>
    </row>
    <row r="122" spans="1:4" ht="48" x14ac:dyDescent="0.2">
      <c r="A122" s="15" t="s">
        <v>204</v>
      </c>
      <c r="B122" s="16"/>
      <c r="C122" s="19"/>
      <c r="D122" s="20"/>
    </row>
    <row r="123" spans="1:4" ht="48" x14ac:dyDescent="0.2">
      <c r="A123" s="15" t="s">
        <v>345</v>
      </c>
      <c r="B123" s="16"/>
      <c r="C123" s="19"/>
      <c r="D123" s="20"/>
    </row>
    <row r="124" spans="1:4" x14ac:dyDescent="0.2">
      <c r="A124" s="15" t="s">
        <v>205</v>
      </c>
      <c r="B124" s="16"/>
      <c r="C124" s="19"/>
      <c r="D124" s="20"/>
    </row>
    <row r="125" spans="1:4" x14ac:dyDescent="0.2">
      <c r="A125" s="54" t="s">
        <v>206</v>
      </c>
      <c r="B125" s="55"/>
      <c r="C125" s="55"/>
      <c r="D125" s="56"/>
    </row>
    <row r="126" spans="1:4" x14ac:dyDescent="0.2">
      <c r="A126" s="19" t="s">
        <v>207</v>
      </c>
      <c r="B126" s="16"/>
      <c r="C126" s="19"/>
      <c r="D126" s="20"/>
    </row>
    <row r="127" spans="1:4" ht="48" x14ac:dyDescent="0.2">
      <c r="A127" s="15" t="s">
        <v>208</v>
      </c>
      <c r="B127" s="16"/>
      <c r="C127" s="19"/>
      <c r="D127" s="20"/>
    </row>
    <row r="128" spans="1:4" x14ac:dyDescent="0.2">
      <c r="A128" s="19" t="s">
        <v>209</v>
      </c>
      <c r="B128" s="16"/>
      <c r="C128" s="19"/>
      <c r="D128" s="20"/>
    </row>
    <row r="129" spans="1:4" x14ac:dyDescent="0.2">
      <c r="A129" s="15" t="s">
        <v>210</v>
      </c>
      <c r="B129" s="16"/>
      <c r="C129" s="19"/>
      <c r="D129" s="20"/>
    </row>
    <row r="130" spans="1:4" x14ac:dyDescent="0.2">
      <c r="A130" s="15" t="s">
        <v>211</v>
      </c>
      <c r="B130" s="16"/>
      <c r="C130" s="19"/>
      <c r="D130" s="20"/>
    </row>
    <row r="131" spans="1:4" x14ac:dyDescent="0.2">
      <c r="A131" s="19" t="s">
        <v>212</v>
      </c>
      <c r="B131" s="16"/>
      <c r="C131" s="19"/>
      <c r="D131" s="20"/>
    </row>
    <row r="132" spans="1:4" ht="48" x14ac:dyDescent="0.2">
      <c r="A132" s="15" t="s">
        <v>213</v>
      </c>
      <c r="B132" s="16"/>
      <c r="C132" s="19"/>
      <c r="D132" s="20"/>
    </row>
    <row r="133" spans="1:4" x14ac:dyDescent="0.2">
      <c r="A133" s="19" t="s">
        <v>214</v>
      </c>
      <c r="B133" s="16"/>
      <c r="C133" s="19"/>
      <c r="D133" s="20"/>
    </row>
    <row r="134" spans="1:4" x14ac:dyDescent="0.2">
      <c r="A134" s="54" t="s">
        <v>215</v>
      </c>
      <c r="B134" s="55"/>
      <c r="C134" s="55"/>
      <c r="D134" s="56"/>
    </row>
    <row r="135" spans="1:4" x14ac:dyDescent="0.2">
      <c r="A135" s="48" t="s">
        <v>216</v>
      </c>
      <c r="B135" s="49"/>
      <c r="C135" s="49"/>
      <c r="D135" s="50"/>
    </row>
    <row r="136" spans="1:4" x14ac:dyDescent="0.2">
      <c r="A136" s="19" t="s">
        <v>217</v>
      </c>
      <c r="B136" s="16"/>
      <c r="C136" s="19"/>
      <c r="D136" s="20"/>
    </row>
    <row r="137" spans="1:4" x14ac:dyDescent="0.2">
      <c r="A137" s="19" t="s">
        <v>218</v>
      </c>
      <c r="B137" s="16"/>
      <c r="C137" s="19"/>
      <c r="D137" s="20"/>
    </row>
    <row r="138" spans="1:4" x14ac:dyDescent="0.2">
      <c r="A138" s="48" t="s">
        <v>219</v>
      </c>
      <c r="B138" s="49"/>
      <c r="C138" s="49"/>
      <c r="D138" s="50"/>
    </row>
    <row r="139" spans="1:4" x14ac:dyDescent="0.2">
      <c r="A139" s="19" t="s">
        <v>655</v>
      </c>
      <c r="B139" s="16"/>
      <c r="C139" s="19"/>
      <c r="D139" s="20"/>
    </row>
    <row r="140" spans="1:4" x14ac:dyDescent="0.2">
      <c r="A140" s="19" t="s">
        <v>656</v>
      </c>
      <c r="B140" s="16"/>
      <c r="C140" s="19"/>
      <c r="D140" s="20"/>
    </row>
    <row r="141" spans="1:4" x14ac:dyDescent="0.2">
      <c r="A141" s="19" t="s">
        <v>657</v>
      </c>
      <c r="B141" s="16"/>
      <c r="C141" s="19"/>
      <c r="D141" s="20"/>
    </row>
    <row r="142" spans="1:4" x14ac:dyDescent="0.2">
      <c r="A142" s="19" t="s">
        <v>658</v>
      </c>
      <c r="B142" s="16"/>
      <c r="C142" s="19"/>
      <c r="D142" s="20"/>
    </row>
    <row r="143" spans="1:4" x14ac:dyDescent="0.2">
      <c r="A143" s="48" t="s">
        <v>220</v>
      </c>
      <c r="B143" s="49"/>
      <c r="C143" s="49"/>
      <c r="D143" s="50"/>
    </row>
    <row r="144" spans="1:4" x14ac:dyDescent="0.2">
      <c r="A144" s="19" t="s">
        <v>221</v>
      </c>
      <c r="B144" s="16"/>
      <c r="C144" s="19"/>
      <c r="D144" s="20"/>
    </row>
    <row r="145" spans="1:4" x14ac:dyDescent="0.2">
      <c r="A145" s="19" t="s">
        <v>222</v>
      </c>
      <c r="B145" s="16"/>
      <c r="C145" s="19"/>
      <c r="D145" s="20"/>
    </row>
    <row r="146" spans="1:4" x14ac:dyDescent="0.2">
      <c r="A146" s="15" t="s">
        <v>223</v>
      </c>
      <c r="B146" s="16"/>
      <c r="C146" s="19"/>
      <c r="D146" s="20"/>
    </row>
    <row r="147" spans="1:4" ht="48" x14ac:dyDescent="0.2">
      <c r="A147" s="15" t="s">
        <v>224</v>
      </c>
      <c r="B147" s="16"/>
      <c r="C147" s="19"/>
      <c r="D147" s="20"/>
    </row>
    <row r="148" spans="1:4" x14ac:dyDescent="0.2">
      <c r="A148" s="54" t="s">
        <v>225</v>
      </c>
      <c r="B148" s="55"/>
      <c r="C148" s="55"/>
      <c r="D148" s="56"/>
    </row>
    <row r="149" spans="1:4" x14ac:dyDescent="0.2">
      <c r="A149" s="19" t="s">
        <v>226</v>
      </c>
      <c r="B149" s="16"/>
      <c r="C149" s="19"/>
      <c r="D149" s="20"/>
    </row>
    <row r="150" spans="1:4" ht="48" x14ac:dyDescent="0.2">
      <c r="A150" s="15" t="s">
        <v>227</v>
      </c>
      <c r="B150" s="16"/>
      <c r="C150" s="19"/>
      <c r="D150" s="20"/>
    </row>
    <row r="151" spans="1:4" ht="48" x14ac:dyDescent="0.2">
      <c r="A151" s="15" t="s">
        <v>228</v>
      </c>
      <c r="B151" s="16"/>
      <c r="C151" s="19"/>
      <c r="D151" s="20"/>
    </row>
    <row r="152" spans="1:4" x14ac:dyDescent="0.2">
      <c r="A152" s="15" t="s">
        <v>229</v>
      </c>
      <c r="B152" s="16"/>
      <c r="C152" s="19"/>
      <c r="D152" s="20"/>
    </row>
    <row r="153" spans="1:4" ht="48" x14ac:dyDescent="0.2">
      <c r="A153" s="15" t="s">
        <v>433</v>
      </c>
      <c r="B153" s="16"/>
      <c r="C153" s="19"/>
      <c r="D153" s="20"/>
    </row>
    <row r="154" spans="1:4" x14ac:dyDescent="0.2">
      <c r="A154" s="15" t="s">
        <v>434</v>
      </c>
      <c r="B154" s="16"/>
      <c r="C154" s="19"/>
      <c r="D154" s="20"/>
    </row>
    <row r="155" spans="1:4" x14ac:dyDescent="0.2">
      <c r="A155" s="15" t="s">
        <v>230</v>
      </c>
      <c r="B155" s="16"/>
      <c r="C155" s="19"/>
      <c r="D155" s="20"/>
    </row>
    <row r="156" spans="1:4" x14ac:dyDescent="0.2">
      <c r="A156" s="54" t="s">
        <v>231</v>
      </c>
      <c r="B156" s="55"/>
      <c r="C156" s="55"/>
      <c r="D156" s="56"/>
    </row>
    <row r="157" spans="1:4" x14ac:dyDescent="0.2">
      <c r="A157" s="19" t="s">
        <v>232</v>
      </c>
      <c r="B157" s="16"/>
      <c r="C157" s="19"/>
      <c r="D157" s="20"/>
    </row>
    <row r="158" spans="1:4" ht="32" x14ac:dyDescent="0.2">
      <c r="A158" s="15" t="s">
        <v>233</v>
      </c>
      <c r="B158" s="16"/>
      <c r="C158" s="19"/>
      <c r="D158" s="20"/>
    </row>
    <row r="159" spans="1:4" ht="48" x14ac:dyDescent="0.2">
      <c r="A159" s="15" t="s">
        <v>234</v>
      </c>
      <c r="B159" s="16"/>
      <c r="C159" s="19"/>
      <c r="D159" s="20"/>
    </row>
    <row r="160" spans="1:4" x14ac:dyDescent="0.2">
      <c r="A160" s="54" t="s">
        <v>235</v>
      </c>
      <c r="B160" s="55"/>
      <c r="C160" s="55"/>
      <c r="D160" s="56"/>
    </row>
    <row r="161" spans="1:4" ht="48" x14ac:dyDescent="0.2">
      <c r="A161" s="15" t="s">
        <v>236</v>
      </c>
      <c r="B161" s="16"/>
      <c r="C161" s="19"/>
      <c r="D161" s="20"/>
    </row>
    <row r="162" spans="1:4" x14ac:dyDescent="0.2">
      <c r="A162" s="48" t="s">
        <v>237</v>
      </c>
      <c r="B162" s="49"/>
      <c r="C162" s="49"/>
      <c r="D162" s="50"/>
    </row>
    <row r="163" spans="1:4" x14ac:dyDescent="0.2">
      <c r="A163" s="19" t="s">
        <v>238</v>
      </c>
      <c r="B163" s="16"/>
      <c r="C163" s="19"/>
      <c r="D163" s="20"/>
    </row>
    <row r="164" spans="1:4" x14ac:dyDescent="0.2">
      <c r="A164" s="19" t="s">
        <v>239</v>
      </c>
      <c r="B164" s="16"/>
      <c r="C164" s="19"/>
      <c r="D164" s="20"/>
    </row>
    <row r="165" spans="1:4" x14ac:dyDescent="0.2">
      <c r="A165" s="19" t="s">
        <v>240</v>
      </c>
      <c r="B165" s="16"/>
      <c r="C165" s="19"/>
      <c r="D165" s="20"/>
    </row>
    <row r="166" spans="1:4" x14ac:dyDescent="0.2">
      <c r="A166" s="48" t="s">
        <v>241</v>
      </c>
      <c r="B166" s="49"/>
      <c r="C166" s="49"/>
      <c r="D166" s="50"/>
    </row>
    <row r="167" spans="1:4" x14ac:dyDescent="0.2">
      <c r="A167" s="19" t="s">
        <v>242</v>
      </c>
      <c r="B167" s="16"/>
      <c r="C167" s="19"/>
      <c r="D167" s="20"/>
    </row>
    <row r="168" spans="1:4" x14ac:dyDescent="0.2">
      <c r="A168" s="19" t="s">
        <v>243</v>
      </c>
      <c r="B168" s="16"/>
      <c r="C168" s="19"/>
      <c r="D168" s="20"/>
    </row>
    <row r="169" spans="1:4" ht="32" customHeight="1" x14ac:dyDescent="0.2"/>
    <row r="170" spans="1:4" ht="32" x14ac:dyDescent="0.2">
      <c r="A170" s="14" t="s">
        <v>86</v>
      </c>
      <c r="B170" s="13" t="s">
        <v>39</v>
      </c>
      <c r="C170" s="14" t="s">
        <v>40</v>
      </c>
      <c r="D170" s="14" t="s">
        <v>87</v>
      </c>
    </row>
    <row r="171" spans="1:4" x14ac:dyDescent="0.2">
      <c r="A171" s="54" t="s">
        <v>246</v>
      </c>
      <c r="B171" s="55"/>
      <c r="C171" s="55"/>
      <c r="D171" s="56"/>
    </row>
    <row r="172" spans="1:4" x14ac:dyDescent="0.2">
      <c r="A172" s="54" t="s">
        <v>244</v>
      </c>
      <c r="B172" s="55"/>
      <c r="C172" s="55"/>
      <c r="D172" s="56"/>
    </row>
    <row r="173" spans="1:4" ht="68" customHeight="1" x14ac:dyDescent="0.2">
      <c r="A173" s="51" t="s">
        <v>245</v>
      </c>
      <c r="B173" s="52"/>
      <c r="C173" s="52"/>
      <c r="D173" s="53"/>
    </row>
    <row r="174" spans="1:4" ht="48" x14ac:dyDescent="0.2">
      <c r="A174" s="15" t="s">
        <v>247</v>
      </c>
      <c r="B174" s="16"/>
      <c r="C174" s="19"/>
      <c r="D174" s="20"/>
    </row>
    <row r="175" spans="1:4" ht="32" x14ac:dyDescent="0.2">
      <c r="A175" s="15" t="s">
        <v>248</v>
      </c>
      <c r="B175" s="16"/>
      <c r="C175" s="19"/>
      <c r="D175" s="20"/>
    </row>
    <row r="176" spans="1:4" x14ac:dyDescent="0.2">
      <c r="A176" s="19" t="s">
        <v>249</v>
      </c>
      <c r="B176" s="16"/>
      <c r="C176" s="19"/>
      <c r="D176" s="20"/>
    </row>
    <row r="177" spans="1:4" ht="32" x14ac:dyDescent="0.2">
      <c r="A177" s="15" t="s">
        <v>250</v>
      </c>
      <c r="B177" s="16"/>
      <c r="C177" s="19"/>
      <c r="D177" s="20"/>
    </row>
    <row r="178" spans="1:4" ht="48" x14ac:dyDescent="0.2">
      <c r="A178" s="15" t="s">
        <v>251</v>
      </c>
      <c r="B178" s="16"/>
      <c r="C178" s="19"/>
      <c r="D178" s="20"/>
    </row>
    <row r="179" spans="1:4" ht="32" x14ac:dyDescent="0.2">
      <c r="A179" s="15" t="s">
        <v>261</v>
      </c>
      <c r="B179" s="16"/>
      <c r="C179" s="19"/>
      <c r="D179" s="20"/>
    </row>
    <row r="180" spans="1:4" x14ac:dyDescent="0.2">
      <c r="A180" s="15" t="s">
        <v>252</v>
      </c>
      <c r="B180" s="16"/>
      <c r="C180" s="19"/>
      <c r="D180" s="20"/>
    </row>
    <row r="181" spans="1:4" ht="32" x14ac:dyDescent="0.2">
      <c r="A181" s="15" t="s">
        <v>253</v>
      </c>
      <c r="B181" s="16"/>
      <c r="C181" s="19"/>
      <c r="D181" s="20"/>
    </row>
    <row r="182" spans="1:4" ht="16" customHeight="1" x14ac:dyDescent="0.2">
      <c r="A182" s="54" t="s">
        <v>254</v>
      </c>
      <c r="B182" s="55"/>
      <c r="C182" s="55"/>
      <c r="D182" s="56"/>
    </row>
    <row r="183" spans="1:4" ht="16" customHeight="1" x14ac:dyDescent="0.2">
      <c r="A183" s="48" t="s">
        <v>255</v>
      </c>
      <c r="B183" s="49"/>
      <c r="C183" s="49"/>
      <c r="D183" s="50"/>
    </row>
    <row r="184" spans="1:4" x14ac:dyDescent="0.2">
      <c r="A184" s="19" t="s">
        <v>257</v>
      </c>
      <c r="B184" s="30"/>
      <c r="C184" s="15"/>
      <c r="D184" s="18"/>
    </row>
    <row r="185" spans="1:4" x14ac:dyDescent="0.2">
      <c r="A185" s="19" t="s">
        <v>256</v>
      </c>
      <c r="B185" s="30"/>
      <c r="C185" s="15"/>
      <c r="D185" s="18"/>
    </row>
    <row r="186" spans="1:4" x14ac:dyDescent="0.2">
      <c r="A186" s="19" t="s">
        <v>258</v>
      </c>
      <c r="B186" s="30"/>
      <c r="C186" s="15"/>
      <c r="D186" s="18"/>
    </row>
    <row r="187" spans="1:4" x14ac:dyDescent="0.2">
      <c r="A187" s="19" t="s">
        <v>259</v>
      </c>
      <c r="B187" s="30"/>
      <c r="C187" s="15"/>
      <c r="D187" s="18"/>
    </row>
    <row r="188" spans="1:4" ht="17" customHeight="1" x14ac:dyDescent="0.2">
      <c r="A188" s="48" t="s">
        <v>260</v>
      </c>
      <c r="B188" s="49"/>
      <c r="C188" s="49"/>
      <c r="D188" s="50"/>
    </row>
    <row r="189" spans="1:4" x14ac:dyDescent="0.2">
      <c r="A189" s="19" t="s">
        <v>659</v>
      </c>
      <c r="B189" s="30"/>
      <c r="C189" s="15"/>
      <c r="D189" s="18"/>
    </row>
    <row r="190" spans="1:4" x14ac:dyDescent="0.2">
      <c r="A190" s="19" t="s">
        <v>660</v>
      </c>
      <c r="B190" s="30"/>
      <c r="C190" s="15"/>
      <c r="D190" s="18"/>
    </row>
    <row r="191" spans="1:4" x14ac:dyDescent="0.2">
      <c r="A191" s="19" t="s">
        <v>661</v>
      </c>
      <c r="B191" s="30"/>
      <c r="C191" s="15"/>
      <c r="D191" s="18"/>
    </row>
    <row r="192" spans="1:4" x14ac:dyDescent="0.2">
      <c r="A192" s="19" t="s">
        <v>267</v>
      </c>
      <c r="B192" s="30"/>
      <c r="C192" s="15"/>
      <c r="D192" s="18"/>
    </row>
    <row r="193" spans="1:4" x14ac:dyDescent="0.2">
      <c r="A193" s="19" t="s">
        <v>268</v>
      </c>
      <c r="B193" s="30"/>
      <c r="C193" s="15"/>
      <c r="D193" s="18"/>
    </row>
    <row r="194" spans="1:4" x14ac:dyDescent="0.2">
      <c r="A194" s="19" t="s">
        <v>269</v>
      </c>
      <c r="B194" s="30"/>
      <c r="C194" s="15"/>
      <c r="D194" s="18"/>
    </row>
    <row r="195" spans="1:4" x14ac:dyDescent="0.2">
      <c r="A195" s="19" t="s">
        <v>312</v>
      </c>
      <c r="B195" s="30"/>
      <c r="C195" s="15"/>
      <c r="D195" s="18"/>
    </row>
    <row r="196" spans="1:4" x14ac:dyDescent="0.2">
      <c r="A196" s="19" t="s">
        <v>270</v>
      </c>
      <c r="B196" s="16"/>
      <c r="C196" s="19"/>
      <c r="D196" s="20"/>
    </row>
    <row r="197" spans="1:4" x14ac:dyDescent="0.2">
      <c r="A197" s="19" t="s">
        <v>607</v>
      </c>
      <c r="B197" s="16"/>
      <c r="C197" s="19"/>
      <c r="D197" s="20"/>
    </row>
    <row r="198" spans="1:4" x14ac:dyDescent="0.2">
      <c r="A198" s="19" t="s">
        <v>272</v>
      </c>
      <c r="B198" s="16"/>
      <c r="C198" s="19"/>
      <c r="D198" s="20"/>
    </row>
    <row r="199" spans="1:4" ht="48" x14ac:dyDescent="0.2">
      <c r="A199" s="15" t="s">
        <v>273</v>
      </c>
      <c r="B199" s="16"/>
      <c r="C199" s="19"/>
      <c r="D199" s="20"/>
    </row>
    <row r="200" spans="1:4" x14ac:dyDescent="0.2">
      <c r="A200" s="19" t="s">
        <v>274</v>
      </c>
      <c r="B200" s="16"/>
      <c r="C200" s="19"/>
      <c r="D200" s="20"/>
    </row>
    <row r="201" spans="1:4" x14ac:dyDescent="0.2">
      <c r="A201" s="19" t="s">
        <v>301</v>
      </c>
      <c r="B201" s="16"/>
      <c r="C201" s="19"/>
      <c r="D201" s="20"/>
    </row>
    <row r="202" spans="1:4" x14ac:dyDescent="0.2">
      <c r="A202" s="19" t="s">
        <v>302</v>
      </c>
      <c r="B202" s="16"/>
      <c r="C202" s="19"/>
      <c r="D202" s="20"/>
    </row>
    <row r="203" spans="1:4" x14ac:dyDescent="0.2">
      <c r="A203" s="15" t="s">
        <v>311</v>
      </c>
      <c r="B203" s="16"/>
      <c r="C203" s="19"/>
      <c r="D203" s="20"/>
    </row>
    <row r="204" spans="1:4" ht="48" x14ac:dyDescent="0.2">
      <c r="A204" s="15" t="s">
        <v>303</v>
      </c>
      <c r="B204" s="30"/>
      <c r="C204" s="15"/>
      <c r="D204" s="18"/>
    </row>
    <row r="205" spans="1:4" x14ac:dyDescent="0.2">
      <c r="A205" s="19" t="s">
        <v>304</v>
      </c>
      <c r="B205" s="30"/>
      <c r="C205" s="15"/>
      <c r="D205" s="18"/>
    </row>
    <row r="206" spans="1:4" ht="16" customHeight="1" x14ac:dyDescent="0.2">
      <c r="A206" s="54" t="s">
        <v>305</v>
      </c>
      <c r="B206" s="55"/>
      <c r="C206" s="55"/>
      <c r="D206" s="56"/>
    </row>
    <row r="207" spans="1:4" ht="17" customHeight="1" x14ac:dyDescent="0.2">
      <c r="A207" s="48" t="s">
        <v>306</v>
      </c>
      <c r="B207" s="49"/>
      <c r="C207" s="49"/>
      <c r="D207" s="50"/>
    </row>
    <row r="208" spans="1:4" x14ac:dyDescent="0.2">
      <c r="A208" s="19" t="s">
        <v>307</v>
      </c>
      <c r="B208" s="30"/>
      <c r="C208" s="15"/>
      <c r="D208" s="18"/>
    </row>
    <row r="209" spans="1:4" x14ac:dyDescent="0.2">
      <c r="A209" s="19" t="s">
        <v>308</v>
      </c>
      <c r="B209" s="30"/>
      <c r="C209" s="15"/>
      <c r="D209" s="18"/>
    </row>
    <row r="210" spans="1:4" x14ac:dyDescent="0.2">
      <c r="A210" s="19" t="s">
        <v>309</v>
      </c>
      <c r="B210" s="30"/>
      <c r="C210" s="15"/>
      <c r="D210" s="18"/>
    </row>
    <row r="211" spans="1:4" x14ac:dyDescent="0.2">
      <c r="A211" s="19" t="s">
        <v>310</v>
      </c>
      <c r="B211" s="30"/>
      <c r="C211" s="15"/>
      <c r="D211" s="18"/>
    </row>
    <row r="212" spans="1:4" x14ac:dyDescent="0.2">
      <c r="A212" s="19" t="s">
        <v>506</v>
      </c>
      <c r="B212" s="30"/>
      <c r="C212" s="15"/>
      <c r="D212" s="18"/>
    </row>
    <row r="213" spans="1:4" x14ac:dyDescent="0.2">
      <c r="A213" s="19" t="s">
        <v>507</v>
      </c>
      <c r="B213" s="30"/>
      <c r="C213" s="15"/>
      <c r="D213" s="18"/>
    </row>
    <row r="214" spans="1:4" x14ac:dyDescent="0.2">
      <c r="A214" s="19" t="s">
        <v>508</v>
      </c>
      <c r="B214" s="30"/>
      <c r="C214" s="15"/>
      <c r="D214" s="18"/>
    </row>
    <row r="215" spans="1:4" x14ac:dyDescent="0.2">
      <c r="A215" s="19" t="s">
        <v>505</v>
      </c>
      <c r="B215" s="30"/>
      <c r="C215" s="15"/>
      <c r="D215" s="18"/>
    </row>
    <row r="216" spans="1:4" x14ac:dyDescent="0.2">
      <c r="A216" s="19" t="s">
        <v>509</v>
      </c>
      <c r="B216" s="30"/>
      <c r="C216" s="15"/>
      <c r="D216" s="18"/>
    </row>
    <row r="217" spans="1:4" x14ac:dyDescent="0.2">
      <c r="A217" s="19" t="s">
        <v>326</v>
      </c>
      <c r="B217" s="30"/>
      <c r="C217" s="15"/>
      <c r="D217" s="18"/>
    </row>
    <row r="218" spans="1:4" x14ac:dyDescent="0.2">
      <c r="A218" s="54" t="s">
        <v>313</v>
      </c>
      <c r="B218" s="55"/>
      <c r="C218" s="55"/>
      <c r="D218" s="56"/>
    </row>
    <row r="219" spans="1:4" ht="17" customHeight="1" x14ac:dyDescent="0.2">
      <c r="A219" s="48" t="s">
        <v>314</v>
      </c>
      <c r="B219" s="49"/>
      <c r="C219" s="49"/>
      <c r="D219" s="50"/>
    </row>
    <row r="220" spans="1:4" x14ac:dyDescent="0.2">
      <c r="A220" s="19" t="s">
        <v>315</v>
      </c>
      <c r="B220" s="30"/>
      <c r="C220" s="15"/>
      <c r="D220" s="18"/>
    </row>
    <row r="221" spans="1:4" x14ac:dyDescent="0.2">
      <c r="A221" s="19" t="s">
        <v>316</v>
      </c>
      <c r="B221" s="30"/>
      <c r="C221" s="15"/>
      <c r="D221" s="18"/>
    </row>
    <row r="222" spans="1:4" x14ac:dyDescent="0.2">
      <c r="A222" s="19" t="s">
        <v>317</v>
      </c>
      <c r="B222" s="30"/>
      <c r="C222" s="15"/>
      <c r="D222" s="18"/>
    </row>
    <row r="223" spans="1:4" x14ac:dyDescent="0.2">
      <c r="A223" s="19" t="s">
        <v>318</v>
      </c>
      <c r="B223" s="30"/>
      <c r="C223" s="15"/>
      <c r="D223" s="18"/>
    </row>
    <row r="224" spans="1:4" x14ac:dyDescent="0.2">
      <c r="A224" s="19" t="s">
        <v>319</v>
      </c>
      <c r="B224" s="30"/>
      <c r="C224" s="15"/>
      <c r="D224" s="18"/>
    </row>
    <row r="225" spans="1:4" x14ac:dyDescent="0.2">
      <c r="A225" s="19" t="s">
        <v>320</v>
      </c>
      <c r="B225" s="30"/>
      <c r="C225" s="15"/>
      <c r="D225" s="18"/>
    </row>
    <row r="226" spans="1:4" x14ac:dyDescent="0.2">
      <c r="A226" s="19" t="s">
        <v>321</v>
      </c>
      <c r="B226" s="30"/>
      <c r="C226" s="15"/>
      <c r="D226" s="18"/>
    </row>
    <row r="227" spans="1:4" x14ac:dyDescent="0.2">
      <c r="A227" s="19" t="s">
        <v>322</v>
      </c>
      <c r="B227" s="30"/>
      <c r="C227" s="15"/>
      <c r="D227" s="18"/>
    </row>
    <row r="228" spans="1:4" ht="48" x14ac:dyDescent="0.2">
      <c r="A228" s="15" t="s">
        <v>323</v>
      </c>
      <c r="B228" s="30"/>
      <c r="C228" s="15"/>
      <c r="D228" s="18"/>
    </row>
    <row r="229" spans="1:4" x14ac:dyDescent="0.2">
      <c r="A229" s="19" t="s">
        <v>324</v>
      </c>
      <c r="B229" s="30"/>
      <c r="C229" s="15"/>
      <c r="D229" s="18"/>
    </row>
    <row r="230" spans="1:4" ht="16" customHeight="1" x14ac:dyDescent="0.2">
      <c r="A230" s="48" t="s">
        <v>325</v>
      </c>
      <c r="B230" s="49"/>
      <c r="C230" s="49"/>
      <c r="D230" s="50"/>
    </row>
    <row r="231" spans="1:4" ht="17" x14ac:dyDescent="0.2">
      <c r="A231" s="18" t="s">
        <v>662</v>
      </c>
      <c r="B231" s="30"/>
      <c r="C231" s="15"/>
      <c r="D231" s="18"/>
    </row>
    <row r="232" spans="1:4" ht="17" x14ac:dyDescent="0.2">
      <c r="A232" s="18" t="s">
        <v>663</v>
      </c>
      <c r="B232" s="30"/>
      <c r="C232" s="15"/>
      <c r="D232" s="18"/>
    </row>
    <row r="233" spans="1:4" ht="17" x14ac:dyDescent="0.2">
      <c r="A233" s="18" t="s">
        <v>664</v>
      </c>
      <c r="B233" s="16"/>
      <c r="C233" s="19"/>
      <c r="D233" s="20"/>
    </row>
    <row r="234" spans="1:4" ht="17" x14ac:dyDescent="0.2">
      <c r="A234" s="18" t="s">
        <v>665</v>
      </c>
      <c r="B234" s="16"/>
      <c r="C234" s="19"/>
      <c r="D234" s="20"/>
    </row>
    <row r="235" spans="1:4" x14ac:dyDescent="0.2">
      <c r="A235" s="19" t="s">
        <v>328</v>
      </c>
      <c r="B235" s="16"/>
      <c r="C235" s="19"/>
      <c r="D235" s="20"/>
    </row>
    <row r="236" spans="1:4" x14ac:dyDescent="0.2">
      <c r="A236" s="19" t="s">
        <v>327</v>
      </c>
      <c r="B236" s="16"/>
      <c r="C236" s="19"/>
      <c r="D236" s="20"/>
    </row>
    <row r="237" spans="1:4" ht="64" x14ac:dyDescent="0.2">
      <c r="A237" s="15" t="s">
        <v>688</v>
      </c>
      <c r="B237" s="16"/>
      <c r="C237" s="19"/>
      <c r="D237" s="20"/>
    </row>
    <row r="238" spans="1:4" x14ac:dyDescent="0.2">
      <c r="A238" s="19" t="s">
        <v>329</v>
      </c>
      <c r="B238" s="16"/>
      <c r="C238" s="19"/>
      <c r="D238" s="20"/>
    </row>
    <row r="239" spans="1:4" ht="48" x14ac:dyDescent="0.2">
      <c r="A239" s="15" t="s">
        <v>332</v>
      </c>
      <c r="B239" s="16"/>
      <c r="C239" s="19"/>
      <c r="D239" s="20"/>
    </row>
    <row r="240" spans="1:4" ht="17" customHeight="1" x14ac:dyDescent="0.2">
      <c r="A240" s="48" t="s">
        <v>330</v>
      </c>
      <c r="B240" s="49"/>
      <c r="C240" s="49"/>
      <c r="D240" s="50"/>
    </row>
    <row r="241" spans="1:4" ht="17" x14ac:dyDescent="0.2">
      <c r="A241" s="18" t="s">
        <v>666</v>
      </c>
      <c r="B241" s="16"/>
      <c r="C241" s="19"/>
      <c r="D241" s="20"/>
    </row>
    <row r="242" spans="1:4" ht="17" x14ac:dyDescent="0.2">
      <c r="A242" s="18" t="s">
        <v>667</v>
      </c>
      <c r="B242" s="16"/>
      <c r="C242" s="19"/>
      <c r="D242" s="20"/>
    </row>
    <row r="243" spans="1:4" x14ac:dyDescent="0.2">
      <c r="A243" s="48" t="s">
        <v>331</v>
      </c>
      <c r="B243" s="49"/>
      <c r="C243" s="49"/>
      <c r="D243" s="50"/>
    </row>
    <row r="244" spans="1:4" ht="17" x14ac:dyDescent="0.2">
      <c r="A244" s="18" t="s">
        <v>668</v>
      </c>
      <c r="B244" s="16"/>
      <c r="C244" s="19"/>
      <c r="D244" s="20"/>
    </row>
    <row r="245" spans="1:4" ht="17" x14ac:dyDescent="0.2">
      <c r="A245" s="18" t="s">
        <v>669</v>
      </c>
      <c r="B245" s="16"/>
      <c r="C245" s="19"/>
      <c r="D245" s="20"/>
    </row>
    <row r="246" spans="1:4" ht="46" customHeight="1" x14ac:dyDescent="0.2">
      <c r="A246" s="51" t="s">
        <v>333</v>
      </c>
      <c r="B246" s="52"/>
      <c r="C246" s="52"/>
      <c r="D246" s="53"/>
    </row>
    <row r="247" spans="1:4" x14ac:dyDescent="0.2">
      <c r="A247" s="19" t="s">
        <v>670</v>
      </c>
      <c r="B247" s="16"/>
      <c r="C247" s="19"/>
      <c r="D247" s="20"/>
    </row>
    <row r="248" spans="1:4" ht="48" x14ac:dyDescent="0.2">
      <c r="A248" s="15" t="s">
        <v>671</v>
      </c>
      <c r="B248" s="16"/>
      <c r="C248" s="19"/>
      <c r="D248" s="20"/>
    </row>
    <row r="249" spans="1:4" ht="48" x14ac:dyDescent="0.2">
      <c r="A249" s="15" t="s">
        <v>672</v>
      </c>
      <c r="B249" s="16"/>
      <c r="C249" s="19"/>
      <c r="D249" s="20"/>
    </row>
    <row r="250" spans="1:4" ht="48" x14ac:dyDescent="0.2">
      <c r="A250" s="15" t="s">
        <v>673</v>
      </c>
      <c r="B250" s="16"/>
      <c r="C250" s="19"/>
      <c r="D250" s="20"/>
    </row>
    <row r="251" spans="1:4" x14ac:dyDescent="0.2">
      <c r="A251" s="19" t="s">
        <v>674</v>
      </c>
      <c r="B251" s="16"/>
      <c r="C251" s="19"/>
      <c r="D251" s="20"/>
    </row>
    <row r="252" spans="1:4" ht="32" x14ac:dyDescent="0.2">
      <c r="A252" s="15" t="s">
        <v>675</v>
      </c>
      <c r="B252" s="16"/>
      <c r="C252" s="19"/>
      <c r="D252" s="20"/>
    </row>
    <row r="253" spans="1:4" ht="48" x14ac:dyDescent="0.2">
      <c r="A253" s="15" t="s">
        <v>334</v>
      </c>
      <c r="B253" s="16"/>
      <c r="C253" s="19"/>
      <c r="D253" s="20"/>
    </row>
    <row r="254" spans="1:4" x14ac:dyDescent="0.2">
      <c r="A254" s="19" t="s">
        <v>335</v>
      </c>
      <c r="B254" s="16"/>
      <c r="C254" s="19"/>
      <c r="D254" s="20"/>
    </row>
    <row r="255" spans="1:4" x14ac:dyDescent="0.2">
      <c r="A255" s="48" t="s">
        <v>336</v>
      </c>
      <c r="B255" s="49"/>
      <c r="C255" s="49"/>
      <c r="D255" s="50"/>
    </row>
    <row r="256" spans="1:4" x14ac:dyDescent="0.2">
      <c r="A256" s="19" t="s">
        <v>676</v>
      </c>
      <c r="B256" s="16"/>
      <c r="C256" s="19"/>
      <c r="D256" s="20"/>
    </row>
    <row r="257" spans="1:4" x14ac:dyDescent="0.2">
      <c r="A257" s="19" t="s">
        <v>677</v>
      </c>
      <c r="B257" s="16"/>
      <c r="C257" s="19"/>
      <c r="D257" s="20"/>
    </row>
    <row r="258" spans="1:4" x14ac:dyDescent="0.2">
      <c r="A258" s="19" t="s">
        <v>337</v>
      </c>
      <c r="B258" s="16"/>
      <c r="C258" s="19"/>
      <c r="D258" s="20"/>
    </row>
    <row r="259" spans="1:4" x14ac:dyDescent="0.2">
      <c r="A259" s="19" t="s">
        <v>338</v>
      </c>
      <c r="B259" s="16"/>
      <c r="C259" s="19"/>
      <c r="D259" s="20"/>
    </row>
    <row r="260" spans="1:4" x14ac:dyDescent="0.2">
      <c r="A260" s="19" t="s">
        <v>339</v>
      </c>
      <c r="B260" s="16"/>
      <c r="C260" s="19"/>
      <c r="D260" s="20"/>
    </row>
    <row r="261" spans="1:4" x14ac:dyDescent="0.2">
      <c r="A261" s="19" t="s">
        <v>340</v>
      </c>
      <c r="B261" s="16"/>
      <c r="C261" s="19"/>
      <c r="D261" s="20"/>
    </row>
    <row r="262" spans="1:4" x14ac:dyDescent="0.2">
      <c r="A262" s="19" t="s">
        <v>341</v>
      </c>
      <c r="B262" s="16"/>
      <c r="C262" s="19"/>
      <c r="D262" s="20"/>
    </row>
    <row r="263" spans="1:4" x14ac:dyDescent="0.2">
      <c r="A263" s="19" t="s">
        <v>342</v>
      </c>
      <c r="B263" s="16"/>
      <c r="C263" s="19"/>
      <c r="D263" s="20"/>
    </row>
    <row r="264" spans="1:4" ht="32" x14ac:dyDescent="0.2">
      <c r="A264" s="15" t="s">
        <v>343</v>
      </c>
      <c r="B264" s="16"/>
      <c r="C264" s="19"/>
      <c r="D264" s="20"/>
    </row>
  </sheetData>
  <mergeCells count="54">
    <mergeCell ref="A255:D255"/>
    <mergeCell ref="A188:D188"/>
    <mergeCell ref="A115:D115"/>
    <mergeCell ref="A120:D120"/>
    <mergeCell ref="A125:D125"/>
    <mergeCell ref="A111:D111"/>
    <mergeCell ref="A160:D160"/>
    <mergeCell ref="A76:D76"/>
    <mergeCell ref="A79:D79"/>
    <mergeCell ref="A80:D80"/>
    <mergeCell ref="A84:D84"/>
    <mergeCell ref="A89:D89"/>
    <mergeCell ref="A148:D148"/>
    <mergeCell ref="A156:D156"/>
    <mergeCell ref="A162:D162"/>
    <mergeCell ref="A143:D143"/>
    <mergeCell ref="A107:D107"/>
    <mergeCell ref="A108:D108"/>
    <mergeCell ref="A206:D206"/>
    <mergeCell ref="A230:D230"/>
    <mergeCell ref="A135:D135"/>
    <mergeCell ref="A63:D63"/>
    <mergeCell ref="A46:D46"/>
    <mergeCell ref="A49:D49"/>
    <mergeCell ref="A50:D50"/>
    <mergeCell ref="A55:D55"/>
    <mergeCell ref="A57:D57"/>
    <mergeCell ref="A59:D59"/>
    <mergeCell ref="A6:D6"/>
    <mergeCell ref="A7:D7"/>
    <mergeCell ref="A14:D14"/>
    <mergeCell ref="A19:D19"/>
    <mergeCell ref="A28:D28"/>
    <mergeCell ref="A29:D29"/>
    <mergeCell ref="A40:D40"/>
    <mergeCell ref="A41:D41"/>
    <mergeCell ref="A42:D42"/>
    <mergeCell ref="A166:D166"/>
    <mergeCell ref="A171:D171"/>
    <mergeCell ref="A172:D172"/>
    <mergeCell ref="A173:D173"/>
    <mergeCell ref="A207:D207"/>
    <mergeCell ref="A64:D64"/>
    <mergeCell ref="A138:D138"/>
    <mergeCell ref="A91:D91"/>
    <mergeCell ref="A182:D182"/>
    <mergeCell ref="A183:D183"/>
    <mergeCell ref="A134:D134"/>
    <mergeCell ref="A104:D104"/>
    <mergeCell ref="A219:D219"/>
    <mergeCell ref="A218:D218"/>
    <mergeCell ref="A240:D240"/>
    <mergeCell ref="A243:D243"/>
    <mergeCell ref="A246:D246"/>
  </mergeCells>
  <dataValidations count="1">
    <dataValidation type="list" allowBlank="1" showInputMessage="1" showErrorMessage="1" sqref="B4:B5 B8:B13 B15:B18 B20:B25"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1" t="s">
        <v>275</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276</v>
      </c>
      <c r="R4" s="2" t="s">
        <v>279</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66" t="s">
        <v>19</v>
      </c>
      <c r="B6" s="66"/>
      <c r="C6" s="66"/>
      <c r="D6" s="66"/>
      <c r="E6" s="2"/>
      <c r="F6" s="69" t="s">
        <v>38</v>
      </c>
      <c r="G6" s="70"/>
      <c r="H6" s="70"/>
      <c r="I6" s="71"/>
      <c r="J6" s="2"/>
      <c r="K6" s="2" t="s">
        <v>49</v>
      </c>
      <c r="L6" s="2" t="s">
        <v>50</v>
      </c>
      <c r="N6" s="2" t="str">
        <f t="shared" si="2"/>
        <v>ISO 10993-1</v>
      </c>
      <c r="O6" s="2"/>
    </row>
    <row r="7" spans="1:18" ht="34" x14ac:dyDescent="0.2">
      <c r="A7" s="66" t="s">
        <v>0</v>
      </c>
      <c r="B7" s="66"/>
      <c r="C7" s="66"/>
      <c r="D7" s="66"/>
      <c r="E7" s="2"/>
      <c r="F7" s="69" t="s">
        <v>104</v>
      </c>
      <c r="G7" s="70"/>
      <c r="H7" s="70"/>
      <c r="I7" s="71"/>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159</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158</v>
      </c>
      <c r="G13" s="21" t="str">
        <f t="shared" si="0"/>
        <v>是</v>
      </c>
      <c r="H13" s="23">
        <f t="shared" si="1"/>
        <v>0</v>
      </c>
      <c r="I13" s="18"/>
      <c r="J13" s="2"/>
      <c r="K13" s="2" t="s">
        <v>63</v>
      </c>
      <c r="L13" s="2" t="s">
        <v>64</v>
      </c>
      <c r="N13" s="2" t="str">
        <f t="shared" si="2"/>
        <v>ISO 9626</v>
      </c>
      <c r="O13" s="2"/>
    </row>
    <row r="14" spans="1:18" ht="64" customHeight="1" x14ac:dyDescent="0.2">
      <c r="A14" s="66" t="s">
        <v>25</v>
      </c>
      <c r="B14" s="66"/>
      <c r="C14" s="66"/>
      <c r="D14" s="66"/>
      <c r="F14" s="66" t="s">
        <v>109</v>
      </c>
      <c r="G14" s="66"/>
      <c r="H14" s="66"/>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67" t="s">
        <v>29</v>
      </c>
      <c r="B19" s="67"/>
      <c r="C19" s="67"/>
      <c r="D19" s="67"/>
      <c r="F19" s="67" t="s">
        <v>42</v>
      </c>
      <c r="G19" s="67"/>
      <c r="H19" s="67"/>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5"/>
      <c r="C25" s="36"/>
      <c r="D25" s="36"/>
      <c r="F25" s="38"/>
      <c r="G25" s="35"/>
      <c r="H25" s="36"/>
      <c r="N25" s="2"/>
    </row>
    <row r="26" spans="1:18" ht="32" customHeight="1" x14ac:dyDescent="0.2">
      <c r="N26" s="2">
        <f t="shared" si="2"/>
        <v>0</v>
      </c>
    </row>
    <row r="27" spans="1:18" ht="32" x14ac:dyDescent="0.2">
      <c r="A27" s="24" t="s">
        <v>346</v>
      </c>
      <c r="B27" s="13" t="s">
        <v>35</v>
      </c>
      <c r="C27" s="14" t="s">
        <v>70</v>
      </c>
      <c r="D27" s="14" t="s">
        <v>71</v>
      </c>
      <c r="F27" s="14" t="s">
        <v>347</v>
      </c>
      <c r="G27" s="13" t="s">
        <v>39</v>
      </c>
      <c r="H27" s="14" t="s">
        <v>40</v>
      </c>
      <c r="I27" s="14" t="s">
        <v>116</v>
      </c>
      <c r="N27" s="2">
        <f t="shared" si="2"/>
        <v>0</v>
      </c>
    </row>
    <row r="28" spans="1:18" s="36" customFormat="1" x14ac:dyDescent="0.2">
      <c r="A28" s="68" t="s">
        <v>348</v>
      </c>
      <c r="B28" s="68"/>
      <c r="C28" s="68"/>
      <c r="D28" s="68"/>
      <c r="F28" s="68" t="s">
        <v>602</v>
      </c>
      <c r="G28" s="68"/>
      <c r="H28" s="68"/>
      <c r="I28" s="68"/>
      <c r="N28" s="38"/>
      <c r="Q28" s="38"/>
      <c r="R28" s="38"/>
    </row>
    <row r="29" spans="1:18" s="36" customFormat="1" ht="68" x14ac:dyDescent="0.2">
      <c r="A29" s="22" t="s">
        <v>391</v>
      </c>
      <c r="B29" s="22"/>
      <c r="C29" s="22"/>
      <c r="D29" s="22"/>
      <c r="F29" s="22" t="s">
        <v>609</v>
      </c>
      <c r="G29" s="21" t="str">
        <f>IF(B29="Y","是","否")</f>
        <v>否</v>
      </c>
      <c r="H29" s="23">
        <f>C29</f>
        <v>0</v>
      </c>
      <c r="I29" s="22"/>
      <c r="N29" s="38"/>
      <c r="Q29" s="38"/>
      <c r="R29" s="38"/>
    </row>
    <row r="30" spans="1:18" s="36" customFormat="1" ht="68" x14ac:dyDescent="0.2">
      <c r="A30" s="22" t="s">
        <v>392</v>
      </c>
      <c r="B30" s="22"/>
      <c r="C30" s="22"/>
      <c r="D30" s="22"/>
      <c r="F30" s="22" t="s">
        <v>603</v>
      </c>
      <c r="G30" s="21" t="str">
        <f>IF(B30="Y","是","否")</f>
        <v>否</v>
      </c>
      <c r="H30" s="23">
        <f>C30</f>
        <v>0</v>
      </c>
      <c r="I30" s="22"/>
      <c r="N30" s="38"/>
      <c r="Q30" s="38"/>
      <c r="R30" s="38"/>
    </row>
    <row r="31" spans="1:18" s="36" customFormat="1" ht="51" x14ac:dyDescent="0.2">
      <c r="A31" s="22" t="s">
        <v>393</v>
      </c>
      <c r="B31" s="22"/>
      <c r="C31" s="22"/>
      <c r="D31" s="22"/>
      <c r="F31" s="22" t="s">
        <v>604</v>
      </c>
      <c r="G31" s="21" t="str">
        <f>IF(B31="Y","是","否")</f>
        <v>否</v>
      </c>
      <c r="H31" s="23">
        <f>C31</f>
        <v>0</v>
      </c>
      <c r="I31" s="22"/>
      <c r="N31" s="38"/>
      <c r="Q31" s="38"/>
      <c r="R31" s="38"/>
    </row>
    <row r="32" spans="1:18" s="36" customFormat="1" ht="34" x14ac:dyDescent="0.2">
      <c r="A32" s="22" t="s">
        <v>394</v>
      </c>
      <c r="B32" s="22"/>
      <c r="C32" s="22"/>
      <c r="D32" s="22"/>
      <c r="F32" s="22" t="s">
        <v>605</v>
      </c>
      <c r="G32" s="21" t="str">
        <f>IF(B32="Y","是","否")</f>
        <v>否</v>
      </c>
      <c r="H32" s="23">
        <f>C32</f>
        <v>0</v>
      </c>
      <c r="I32" s="22"/>
      <c r="N32" s="38"/>
      <c r="Q32" s="38"/>
      <c r="R32" s="38"/>
    </row>
    <row r="33" spans="1:19" s="36" customFormat="1" ht="85" x14ac:dyDescent="0.2">
      <c r="A33" s="22" t="s">
        <v>395</v>
      </c>
      <c r="B33" s="22"/>
      <c r="C33" s="22"/>
      <c r="D33" s="22"/>
      <c r="F33" s="22" t="s">
        <v>700</v>
      </c>
      <c r="G33" s="21" t="str">
        <f>IF(B33="Y","是","否")</f>
        <v>否</v>
      </c>
      <c r="H33" s="23">
        <f>C33</f>
        <v>0</v>
      </c>
      <c r="I33" s="22"/>
      <c r="N33" s="38"/>
      <c r="Q33" s="38"/>
      <c r="R33" s="38"/>
    </row>
    <row r="34" spans="1:19" s="36" customFormat="1" ht="16" customHeight="1" x14ac:dyDescent="0.2">
      <c r="A34" s="22" t="s">
        <v>396</v>
      </c>
      <c r="B34" s="22"/>
      <c r="C34" s="22"/>
      <c r="D34" s="22"/>
      <c r="F34" s="69" t="s">
        <v>608</v>
      </c>
      <c r="G34" s="70"/>
      <c r="H34" s="70"/>
      <c r="I34" s="71"/>
      <c r="N34" s="38"/>
      <c r="Q34" s="38"/>
      <c r="R34" s="38"/>
    </row>
    <row r="35" spans="1:19" s="36" customFormat="1" ht="17" x14ac:dyDescent="0.2">
      <c r="A35" s="22" t="s">
        <v>397</v>
      </c>
      <c r="B35" s="22"/>
      <c r="C35" s="22"/>
      <c r="D35" s="22"/>
      <c r="F35" s="22" t="s">
        <v>610</v>
      </c>
      <c r="G35" s="21" t="str">
        <f>IF(B35="Y","是","否")</f>
        <v>否</v>
      </c>
      <c r="H35" s="23">
        <f>C35</f>
        <v>0</v>
      </c>
      <c r="I35" s="22"/>
      <c r="N35" s="38"/>
      <c r="Q35" s="38"/>
      <c r="R35" s="38"/>
    </row>
    <row r="36" spans="1:19" s="36" customFormat="1" ht="34" x14ac:dyDescent="0.2">
      <c r="A36" s="22" t="s">
        <v>398</v>
      </c>
      <c r="B36" s="22"/>
      <c r="C36" s="22"/>
      <c r="D36" s="22"/>
      <c r="F36" s="22" t="s">
        <v>611</v>
      </c>
      <c r="G36" s="21" t="str">
        <f>IF(B36="Y","是","否")</f>
        <v>否</v>
      </c>
      <c r="H36" s="23">
        <f>C36</f>
        <v>0</v>
      </c>
      <c r="I36" s="22"/>
      <c r="N36" s="38"/>
      <c r="Q36" s="38"/>
      <c r="R36" s="38"/>
    </row>
    <row r="37" spans="1:19" ht="17" customHeight="1" x14ac:dyDescent="0.2">
      <c r="A37" s="68" t="s">
        <v>77</v>
      </c>
      <c r="B37" s="68"/>
      <c r="C37" s="68"/>
      <c r="D37" s="68"/>
      <c r="F37" s="64" t="s">
        <v>118</v>
      </c>
      <c r="G37" s="64"/>
      <c r="H37" s="64"/>
      <c r="I37" s="20"/>
      <c r="N37" s="2">
        <f t="shared" si="2"/>
        <v>0</v>
      </c>
    </row>
    <row r="38" spans="1:19" ht="34" customHeight="1" x14ac:dyDescent="0.2">
      <c r="A38" s="22" t="s">
        <v>435</v>
      </c>
      <c r="B38" s="22"/>
      <c r="C38" s="22"/>
      <c r="D38" s="22"/>
      <c r="F38" s="42" t="s">
        <v>436</v>
      </c>
      <c r="G38" s="21" t="str">
        <f>IF(B38="Y","是","否")</f>
        <v>否</v>
      </c>
      <c r="H38" s="23">
        <f>C38</f>
        <v>0</v>
      </c>
      <c r="I38" s="20"/>
      <c r="N38" s="2">
        <f t="shared" si="2"/>
        <v>0</v>
      </c>
    </row>
    <row r="39" spans="1:19" ht="51" x14ac:dyDescent="0.2">
      <c r="A39" s="22" t="s">
        <v>2</v>
      </c>
      <c r="B39" s="18"/>
      <c r="C39" s="18"/>
      <c r="D39" s="18"/>
      <c r="F39" s="15" t="s">
        <v>612</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349</v>
      </c>
      <c r="B41" s="18"/>
      <c r="C41" s="18"/>
      <c r="D41" s="18"/>
      <c r="F41" s="15" t="s">
        <v>613</v>
      </c>
      <c r="G41" s="21" t="str">
        <f>IF(B41="Y","是","否")</f>
        <v>否</v>
      </c>
      <c r="H41" s="23">
        <f>C41</f>
        <v>0</v>
      </c>
      <c r="I41" s="20"/>
    </row>
    <row r="42" spans="1:19" ht="45" customHeight="1" x14ac:dyDescent="0.2">
      <c r="A42" s="17" t="s">
        <v>350</v>
      </c>
      <c r="B42" s="17"/>
      <c r="C42" s="17"/>
      <c r="D42" s="17"/>
      <c r="F42" s="42" t="s">
        <v>614</v>
      </c>
      <c r="G42" s="43"/>
      <c r="H42" s="43"/>
      <c r="I42" s="43"/>
    </row>
    <row r="43" spans="1:19" ht="17" customHeight="1" x14ac:dyDescent="0.2">
      <c r="A43" s="72" t="s">
        <v>685</v>
      </c>
      <c r="B43" s="73"/>
      <c r="C43" s="73"/>
      <c r="D43" s="74"/>
      <c r="F43" s="65" t="s">
        <v>145</v>
      </c>
      <c r="G43" s="65"/>
      <c r="H43" s="65"/>
      <c r="I43" s="65"/>
      <c r="K43" s="78"/>
      <c r="L43" s="78"/>
      <c r="M43" s="78"/>
      <c r="N43" s="78"/>
      <c r="P43" s="75"/>
      <c r="Q43" s="75"/>
      <c r="R43" s="75"/>
      <c r="S43" s="75"/>
    </row>
    <row r="44" spans="1:19" ht="34" customHeight="1" x14ac:dyDescent="0.2">
      <c r="A44" s="69" t="s">
        <v>79</v>
      </c>
      <c r="B44" s="70"/>
      <c r="C44" s="70"/>
      <c r="D44" s="71"/>
      <c r="F44" s="63" t="s">
        <v>356</v>
      </c>
      <c r="G44" s="63"/>
      <c r="H44" s="63"/>
      <c r="I44" s="63"/>
      <c r="K44" s="76"/>
      <c r="L44" s="76"/>
      <c r="M44" s="76"/>
      <c r="N44" s="76"/>
      <c r="P44" s="77"/>
      <c r="Q44" s="77"/>
      <c r="R44" s="77"/>
      <c r="S44" s="77"/>
    </row>
    <row r="45" spans="1:19" x14ac:dyDescent="0.2">
      <c r="A45" s="29" t="s">
        <v>351</v>
      </c>
      <c r="B45" s="16"/>
      <c r="C45" s="19"/>
      <c r="D45" s="20"/>
      <c r="F45" s="19" t="s">
        <v>354</v>
      </c>
      <c r="G45" s="21" t="str">
        <f>IF(B45="Y","是","否")</f>
        <v>否</v>
      </c>
      <c r="H45" s="23">
        <f>C45</f>
        <v>0</v>
      </c>
      <c r="I45" s="20"/>
      <c r="K45" s="39"/>
      <c r="L45" s="12"/>
      <c r="M45" s="11"/>
      <c r="P45" s="11"/>
      <c r="Q45" s="35"/>
      <c r="R45" s="36"/>
    </row>
    <row r="46" spans="1:19" x14ac:dyDescent="0.2">
      <c r="A46" s="29" t="s">
        <v>352</v>
      </c>
      <c r="B46" s="16"/>
      <c r="C46" s="19"/>
      <c r="D46" s="20"/>
      <c r="F46" s="19" t="s">
        <v>355</v>
      </c>
      <c r="G46" s="21" t="str">
        <f>IF(B46="Y","是","否")</f>
        <v>否</v>
      </c>
      <c r="H46" s="23">
        <f>C46</f>
        <v>0</v>
      </c>
      <c r="I46" s="20"/>
      <c r="K46" s="39"/>
      <c r="L46" s="12"/>
      <c r="M46" s="11"/>
      <c r="P46" s="11"/>
      <c r="Q46" s="35"/>
      <c r="R46" s="36"/>
    </row>
    <row r="47" spans="1:19" ht="34" x14ac:dyDescent="0.2">
      <c r="A47" s="28" t="s">
        <v>353</v>
      </c>
      <c r="B47" s="16"/>
      <c r="C47" s="19"/>
      <c r="D47" s="20"/>
      <c r="F47" s="19" t="s">
        <v>615</v>
      </c>
      <c r="G47" s="21" t="str">
        <f>IF(B47="Y","是","否")</f>
        <v>否</v>
      </c>
      <c r="H47" s="23">
        <f>C47</f>
        <v>0</v>
      </c>
      <c r="I47" s="20"/>
      <c r="K47" s="39"/>
      <c r="L47" s="12"/>
      <c r="M47" s="11"/>
      <c r="P47" s="11"/>
      <c r="Q47" s="35"/>
      <c r="R47" s="36"/>
    </row>
    <row r="48" spans="1:19" ht="68" x14ac:dyDescent="0.2">
      <c r="A48" s="28" t="s">
        <v>357</v>
      </c>
      <c r="B48" s="16"/>
      <c r="C48" s="19"/>
      <c r="D48" s="20"/>
      <c r="F48" s="15" t="s">
        <v>616</v>
      </c>
      <c r="G48" s="21"/>
      <c r="H48" s="23"/>
      <c r="I48" s="20"/>
      <c r="K48" s="39"/>
      <c r="L48" s="12"/>
      <c r="M48" s="11"/>
      <c r="P48" s="11"/>
      <c r="Q48" s="35"/>
      <c r="R48" s="36"/>
    </row>
    <row r="49" spans="1:19" ht="50" customHeight="1" x14ac:dyDescent="0.2">
      <c r="A49" s="28" t="s">
        <v>358</v>
      </c>
      <c r="B49" s="16"/>
      <c r="C49" s="19"/>
      <c r="D49" s="20"/>
      <c r="F49" s="19" t="s">
        <v>359</v>
      </c>
      <c r="G49" s="21" t="str">
        <f>IF(B49="Y","是","否")</f>
        <v>否</v>
      </c>
      <c r="H49" s="23">
        <f>C49</f>
        <v>0</v>
      </c>
      <c r="I49" s="20"/>
      <c r="K49" s="3"/>
      <c r="L49" s="12"/>
      <c r="M49" s="11"/>
      <c r="P49" s="40"/>
      <c r="Q49" s="35"/>
      <c r="R49" s="36"/>
    </row>
    <row r="50" spans="1:19" ht="43" customHeight="1" x14ac:dyDescent="0.2">
      <c r="A50" s="28" t="s">
        <v>360</v>
      </c>
      <c r="B50" s="16"/>
      <c r="C50" s="19"/>
      <c r="D50" s="20"/>
      <c r="F50" s="19" t="s">
        <v>363</v>
      </c>
      <c r="G50" s="21" t="str">
        <f>IF(B50="Y","是","否")</f>
        <v>否</v>
      </c>
      <c r="H50" s="23">
        <f>C50</f>
        <v>0</v>
      </c>
      <c r="I50" s="20"/>
      <c r="K50" s="3"/>
      <c r="L50" s="12"/>
      <c r="M50" s="11"/>
      <c r="P50" s="11"/>
      <c r="Q50" s="35"/>
      <c r="R50" s="36"/>
    </row>
    <row r="51" spans="1:19" ht="64" customHeight="1" x14ac:dyDescent="0.2">
      <c r="A51" s="28" t="s">
        <v>361</v>
      </c>
      <c r="B51" s="16"/>
      <c r="C51" s="19"/>
      <c r="D51" s="20"/>
      <c r="F51" s="15" t="s">
        <v>364</v>
      </c>
      <c r="G51" s="21" t="str">
        <f>IF(B51="Y","是","否")</f>
        <v>否</v>
      </c>
      <c r="H51" s="23">
        <f>C51</f>
        <v>0</v>
      </c>
      <c r="I51" s="20"/>
      <c r="K51" s="3"/>
      <c r="L51" s="12"/>
      <c r="M51" s="11"/>
      <c r="P51" s="11"/>
      <c r="Q51" s="35"/>
      <c r="R51" s="36"/>
    </row>
    <row r="52" spans="1:19" ht="41" customHeight="1" x14ac:dyDescent="0.2">
      <c r="A52" s="28" t="s">
        <v>362</v>
      </c>
      <c r="B52" s="16"/>
      <c r="C52" s="19"/>
      <c r="D52" s="20"/>
      <c r="F52" s="19" t="s">
        <v>365</v>
      </c>
      <c r="G52" s="21" t="str">
        <f>IF(B52="Y","是","否")</f>
        <v>否</v>
      </c>
      <c r="H52" s="23">
        <f>C52</f>
        <v>0</v>
      </c>
      <c r="I52" s="20"/>
      <c r="K52" s="3"/>
      <c r="L52" s="12"/>
      <c r="M52" s="11"/>
      <c r="P52" s="34"/>
      <c r="Q52" s="35"/>
      <c r="R52" s="36"/>
    </row>
    <row r="53" spans="1:19" x14ac:dyDescent="0.2">
      <c r="A53" s="68" t="s">
        <v>367</v>
      </c>
      <c r="B53" s="68"/>
      <c r="C53" s="68"/>
      <c r="D53" s="68"/>
      <c r="F53" s="64" t="s">
        <v>366</v>
      </c>
      <c r="G53" s="64"/>
      <c r="H53" s="64"/>
      <c r="I53" s="64"/>
      <c r="K53" s="3"/>
      <c r="L53" s="12"/>
      <c r="M53" s="11"/>
      <c r="P53" s="11"/>
      <c r="Q53" s="35"/>
      <c r="R53" s="36"/>
    </row>
    <row r="54" spans="1:19" ht="51" x14ac:dyDescent="0.2">
      <c r="A54" s="18" t="s">
        <v>3</v>
      </c>
      <c r="B54" s="18"/>
      <c r="C54" s="18"/>
      <c r="D54" s="18"/>
      <c r="F54" s="15" t="s">
        <v>617</v>
      </c>
      <c r="G54" s="21" t="str">
        <f>IF(B54="Y","是","否")</f>
        <v>否</v>
      </c>
      <c r="H54" s="23">
        <f>C54</f>
        <v>0</v>
      </c>
      <c r="I54" s="20"/>
      <c r="K54" s="78"/>
      <c r="L54" s="78"/>
      <c r="M54" s="78"/>
      <c r="N54" s="78"/>
      <c r="P54" s="79"/>
      <c r="Q54" s="79"/>
      <c r="R54" s="79"/>
      <c r="S54" s="79"/>
    </row>
    <row r="55" spans="1:19" ht="68" x14ac:dyDescent="0.2">
      <c r="A55" s="28" t="s">
        <v>4</v>
      </c>
      <c r="B55" s="16"/>
      <c r="C55" s="19"/>
      <c r="D55" s="20"/>
      <c r="F55" s="15" t="s">
        <v>618</v>
      </c>
      <c r="G55" s="21" t="str">
        <f>IF(B55="Y","是","否")</f>
        <v>否</v>
      </c>
      <c r="H55" s="23">
        <f>C55</f>
        <v>0</v>
      </c>
      <c r="I55" s="20"/>
      <c r="K55" s="2"/>
      <c r="L55" s="2"/>
      <c r="M55" s="2"/>
      <c r="N55" s="2"/>
      <c r="P55" s="41"/>
      <c r="Q55" s="35"/>
      <c r="R55" s="36"/>
    </row>
    <row r="56" spans="1:19" x14ac:dyDescent="0.2">
      <c r="A56" s="62" t="s">
        <v>368</v>
      </c>
      <c r="B56" s="62"/>
      <c r="C56" s="62"/>
      <c r="D56" s="62"/>
      <c r="F56" s="64" t="s">
        <v>370</v>
      </c>
      <c r="G56" s="64"/>
      <c r="H56" s="64"/>
      <c r="I56" s="64"/>
      <c r="K56" s="3"/>
      <c r="L56" s="12"/>
      <c r="M56" s="11"/>
      <c r="P56" s="41"/>
      <c r="Q56" s="35"/>
      <c r="R56" s="36"/>
    </row>
    <row r="57" spans="1:19" ht="51" x14ac:dyDescent="0.2">
      <c r="A57" s="22" t="s">
        <v>369</v>
      </c>
      <c r="B57" s="16"/>
      <c r="C57" s="19"/>
      <c r="D57" s="20"/>
      <c r="F57" s="15" t="s">
        <v>371</v>
      </c>
      <c r="G57" s="21" t="str">
        <f>IF(B57="Y","是","否")</f>
        <v>否</v>
      </c>
      <c r="H57" s="23">
        <f>C57</f>
        <v>0</v>
      </c>
      <c r="I57" s="20"/>
      <c r="K57" s="80"/>
      <c r="L57" s="80"/>
      <c r="M57" s="80"/>
      <c r="N57" s="80"/>
      <c r="P57" s="79"/>
      <c r="Q57" s="79"/>
      <c r="R57" s="79"/>
      <c r="S57" s="79"/>
    </row>
    <row r="58" spans="1:19" x14ac:dyDescent="0.2">
      <c r="A58" s="61" t="s">
        <v>372</v>
      </c>
      <c r="B58" s="61"/>
      <c r="C58" s="61"/>
      <c r="D58" s="61"/>
      <c r="F58" s="63" t="s">
        <v>375</v>
      </c>
      <c r="G58" s="63"/>
      <c r="H58" s="63"/>
      <c r="I58" s="63"/>
      <c r="K58" s="26"/>
      <c r="L58" s="12"/>
      <c r="M58" s="11"/>
      <c r="P58" s="34"/>
      <c r="Q58" s="35"/>
      <c r="R58" s="36"/>
    </row>
    <row r="59" spans="1:19" ht="34" x14ac:dyDescent="0.2">
      <c r="A59" s="18" t="s">
        <v>80</v>
      </c>
      <c r="B59" s="16"/>
      <c r="C59" s="19"/>
      <c r="D59" s="20"/>
      <c r="F59" s="19" t="s">
        <v>173</v>
      </c>
      <c r="G59" s="21" t="str">
        <f t="shared" ref="G59:G66" si="3">IF(B59="Y","是","否")</f>
        <v>否</v>
      </c>
      <c r="H59" s="23">
        <f t="shared" ref="H59:H66" si="4">C59</f>
        <v>0</v>
      </c>
      <c r="I59" s="20"/>
      <c r="K59" s="81"/>
      <c r="L59" s="81"/>
      <c r="M59" s="81"/>
      <c r="N59" s="81"/>
      <c r="P59" s="77"/>
      <c r="Q59" s="77"/>
      <c r="R59" s="77"/>
      <c r="S59" s="77"/>
    </row>
    <row r="60" spans="1:19" ht="68" x14ac:dyDescent="0.2">
      <c r="A60" s="18" t="s">
        <v>81</v>
      </c>
      <c r="B60" s="16"/>
      <c r="C60" s="19"/>
      <c r="D60" s="20"/>
      <c r="F60" s="15" t="s">
        <v>172</v>
      </c>
      <c r="G60" s="21" t="str">
        <f t="shared" si="3"/>
        <v>否</v>
      </c>
      <c r="H60" s="23">
        <f t="shared" si="4"/>
        <v>0</v>
      </c>
      <c r="I60" s="20"/>
      <c r="K60" s="2"/>
      <c r="L60" s="12"/>
      <c r="M60" s="11"/>
      <c r="P60" s="11"/>
      <c r="Q60" s="35"/>
      <c r="R60" s="36"/>
    </row>
    <row r="61" spans="1:19" ht="34" x14ac:dyDescent="0.2">
      <c r="A61" s="18" t="s">
        <v>82</v>
      </c>
      <c r="B61" s="16"/>
      <c r="C61" s="19"/>
      <c r="D61" s="20"/>
      <c r="F61" s="19" t="s">
        <v>178</v>
      </c>
      <c r="G61" s="21" t="str">
        <f t="shared" si="3"/>
        <v>否</v>
      </c>
      <c r="H61" s="23">
        <f t="shared" si="4"/>
        <v>0</v>
      </c>
      <c r="I61" s="20"/>
      <c r="K61" s="2"/>
      <c r="L61" s="12"/>
      <c r="M61" s="11"/>
      <c r="P61" s="34"/>
      <c r="Q61" s="35"/>
      <c r="R61" s="36"/>
    </row>
    <row r="62" spans="1:19" ht="44" customHeight="1" x14ac:dyDescent="0.2">
      <c r="A62" s="18" t="s">
        <v>83</v>
      </c>
      <c r="B62" s="16"/>
      <c r="C62" s="19"/>
      <c r="D62" s="20"/>
      <c r="F62" s="19" t="s">
        <v>177</v>
      </c>
      <c r="G62" s="21" t="str">
        <f t="shared" si="3"/>
        <v>否</v>
      </c>
      <c r="H62" s="23">
        <f t="shared" si="4"/>
        <v>0</v>
      </c>
      <c r="I62" s="20"/>
      <c r="K62" s="2"/>
      <c r="L62" s="12"/>
      <c r="M62" s="11"/>
      <c r="P62" s="11"/>
      <c r="Q62" s="35"/>
      <c r="R62" s="36"/>
    </row>
    <row r="63" spans="1:19" ht="34" customHeight="1" x14ac:dyDescent="0.2">
      <c r="A63" s="18" t="s">
        <v>84</v>
      </c>
      <c r="B63" s="16"/>
      <c r="C63" s="19"/>
      <c r="D63" s="20"/>
      <c r="F63" s="19" t="s">
        <v>180</v>
      </c>
      <c r="G63" s="21" t="str">
        <f t="shared" si="3"/>
        <v>否</v>
      </c>
      <c r="H63" s="23">
        <f t="shared" si="4"/>
        <v>0</v>
      </c>
      <c r="I63" s="20"/>
      <c r="K63" s="2"/>
      <c r="L63" s="12"/>
      <c r="M63" s="11"/>
      <c r="P63" s="11"/>
      <c r="Q63" s="35"/>
      <c r="R63" s="36"/>
    </row>
    <row r="64" spans="1:19" ht="51" x14ac:dyDescent="0.2">
      <c r="A64" s="18" t="s">
        <v>373</v>
      </c>
      <c r="B64" s="16"/>
      <c r="C64" s="19"/>
      <c r="D64" s="20"/>
      <c r="F64" s="15" t="s">
        <v>619</v>
      </c>
      <c r="G64" s="21" t="str">
        <f t="shared" si="3"/>
        <v>否</v>
      </c>
      <c r="H64" s="23">
        <f t="shared" si="4"/>
        <v>0</v>
      </c>
      <c r="I64" s="20"/>
      <c r="K64" s="2"/>
      <c r="L64" s="12"/>
      <c r="M64" s="11"/>
      <c r="P64" s="11"/>
      <c r="Q64" s="35"/>
      <c r="R64" s="36"/>
    </row>
    <row r="65" spans="1:18" ht="49" customHeight="1" x14ac:dyDescent="0.2">
      <c r="A65" s="18" t="s">
        <v>376</v>
      </c>
      <c r="B65" s="16"/>
      <c r="C65" s="19"/>
      <c r="D65" s="20"/>
      <c r="F65" s="19" t="s">
        <v>620</v>
      </c>
      <c r="G65" s="21" t="str">
        <f t="shared" si="3"/>
        <v>否</v>
      </c>
      <c r="H65" s="23">
        <f t="shared" si="4"/>
        <v>0</v>
      </c>
      <c r="I65" s="20"/>
      <c r="K65" s="2"/>
      <c r="L65" s="12"/>
      <c r="M65" s="11"/>
      <c r="P65" s="40"/>
      <c r="Q65" s="35"/>
      <c r="R65" s="36"/>
    </row>
    <row r="66" spans="1:18" ht="68" customHeight="1" x14ac:dyDescent="0.2">
      <c r="A66" s="18" t="s">
        <v>377</v>
      </c>
      <c r="B66" s="16"/>
      <c r="C66" s="19"/>
      <c r="D66" s="20"/>
      <c r="F66" s="15" t="s">
        <v>378</v>
      </c>
      <c r="G66" s="21" t="str">
        <f t="shared" si="3"/>
        <v>否</v>
      </c>
      <c r="H66" s="23">
        <f t="shared" si="4"/>
        <v>0</v>
      </c>
      <c r="I66" s="20"/>
      <c r="K66" s="2"/>
      <c r="L66" s="12"/>
      <c r="M66" s="11"/>
      <c r="P66" s="11"/>
      <c r="Q66" s="35"/>
      <c r="R66" s="36"/>
    </row>
    <row r="67" spans="1:18" ht="34" x14ac:dyDescent="0.2">
      <c r="A67" s="18" t="s">
        <v>379</v>
      </c>
      <c r="B67" s="16"/>
      <c r="C67" s="19"/>
      <c r="D67" s="20"/>
      <c r="F67" s="19" t="s">
        <v>382</v>
      </c>
      <c r="G67" s="21" t="str">
        <f>IF(B67="Y","是","否")</f>
        <v>否</v>
      </c>
      <c r="H67" s="23">
        <f>C67</f>
        <v>0</v>
      </c>
      <c r="I67" s="20"/>
    </row>
    <row r="68" spans="1:18" ht="34" x14ac:dyDescent="0.2">
      <c r="A68" s="18" t="s">
        <v>380</v>
      </c>
      <c r="B68" s="16"/>
      <c r="C68" s="19"/>
      <c r="D68" s="20"/>
      <c r="F68" s="19" t="s">
        <v>383</v>
      </c>
      <c r="G68" s="21" t="str">
        <f>IF(B68="Y","是","否")</f>
        <v>否</v>
      </c>
      <c r="H68" s="23">
        <f>C68</f>
        <v>0</v>
      </c>
      <c r="I68" s="20"/>
    </row>
    <row r="69" spans="1:18" ht="68" x14ac:dyDescent="0.2">
      <c r="A69" s="18" t="s">
        <v>381</v>
      </c>
      <c r="B69" s="16"/>
      <c r="C69" s="19"/>
      <c r="D69" s="20"/>
      <c r="F69" s="15" t="s">
        <v>384</v>
      </c>
      <c r="G69" s="21" t="str">
        <f>IF(B69="Y","是","否")</f>
        <v>否</v>
      </c>
      <c r="H69" s="23">
        <f>C69</f>
        <v>0</v>
      </c>
      <c r="I69" s="20"/>
    </row>
    <row r="70" spans="1:18" ht="51" x14ac:dyDescent="0.2">
      <c r="A70" s="18" t="s">
        <v>385</v>
      </c>
      <c r="B70" s="16"/>
      <c r="C70" s="19"/>
      <c r="D70" s="20"/>
      <c r="F70" s="15" t="s">
        <v>622</v>
      </c>
      <c r="G70" s="21"/>
      <c r="H70" s="23"/>
      <c r="I70" s="20"/>
    </row>
    <row r="71" spans="1:18" x14ac:dyDescent="0.2">
      <c r="A71" s="62" t="s">
        <v>386</v>
      </c>
      <c r="B71" s="62"/>
      <c r="C71" s="62"/>
      <c r="D71" s="62"/>
      <c r="F71" s="64" t="s">
        <v>387</v>
      </c>
      <c r="G71" s="64"/>
      <c r="H71" s="64"/>
      <c r="I71" s="64"/>
    </row>
    <row r="72" spans="1:18" ht="51" x14ac:dyDescent="0.2">
      <c r="A72" s="18" t="s">
        <v>390</v>
      </c>
      <c r="B72" s="16"/>
      <c r="C72" s="19"/>
      <c r="D72" s="20"/>
      <c r="F72" s="15" t="s">
        <v>621</v>
      </c>
      <c r="G72" s="21" t="str">
        <f>IF(B72="Y","是","否")</f>
        <v>否</v>
      </c>
      <c r="H72" s="23">
        <f>C72</f>
        <v>0</v>
      </c>
      <c r="I72" s="20"/>
    </row>
    <row r="73" spans="1:18" ht="34" x14ac:dyDescent="0.2">
      <c r="A73" s="18" t="s">
        <v>389</v>
      </c>
      <c r="B73" s="16"/>
      <c r="C73" s="19"/>
      <c r="D73" s="20"/>
      <c r="F73" s="19" t="s">
        <v>388</v>
      </c>
      <c r="G73" s="21" t="str">
        <f>IF(B73="Y","是","否")</f>
        <v>否</v>
      </c>
      <c r="H73" s="23">
        <f>C73</f>
        <v>0</v>
      </c>
      <c r="I73" s="20"/>
    </row>
    <row r="74" spans="1:18" x14ac:dyDescent="0.2">
      <c r="A74" s="62" t="s">
        <v>399</v>
      </c>
      <c r="B74" s="62"/>
      <c r="C74" s="62"/>
      <c r="D74" s="62"/>
      <c r="F74" s="64" t="s">
        <v>402</v>
      </c>
      <c r="G74" s="64"/>
      <c r="H74" s="64"/>
      <c r="I74" s="64"/>
    </row>
    <row r="75" spans="1:18" s="36" customFormat="1" ht="51" x14ac:dyDescent="0.2">
      <c r="A75" s="17" t="s">
        <v>404</v>
      </c>
      <c r="B75" s="17"/>
      <c r="C75" s="17"/>
      <c r="D75" s="17"/>
      <c r="F75" s="19" t="s">
        <v>401</v>
      </c>
      <c r="G75" s="19"/>
      <c r="H75" s="19"/>
      <c r="I75" s="19"/>
      <c r="Q75" s="38"/>
      <c r="R75" s="38"/>
    </row>
    <row r="76" spans="1:18" x14ac:dyDescent="0.2">
      <c r="A76" s="57" t="s">
        <v>405</v>
      </c>
      <c r="B76" s="58"/>
      <c r="C76" s="58"/>
      <c r="D76" s="59"/>
      <c r="F76" s="51" t="s">
        <v>623</v>
      </c>
      <c r="G76" s="52"/>
      <c r="H76" s="52"/>
      <c r="I76" s="53"/>
    </row>
    <row r="77" spans="1:18" ht="34" x14ac:dyDescent="0.2">
      <c r="A77" s="18" t="s">
        <v>406</v>
      </c>
      <c r="B77" s="16"/>
      <c r="C77" s="19"/>
      <c r="D77" s="33"/>
      <c r="F77" s="15" t="s">
        <v>624</v>
      </c>
      <c r="G77" s="21"/>
      <c r="H77" s="23"/>
      <c r="I77" s="20"/>
    </row>
    <row r="78" spans="1:18" ht="17" x14ac:dyDescent="0.2">
      <c r="A78" s="18" t="s">
        <v>407</v>
      </c>
      <c r="B78" s="16"/>
      <c r="C78" s="19"/>
      <c r="D78" s="20"/>
      <c r="F78" s="15" t="s">
        <v>625</v>
      </c>
      <c r="G78" s="21"/>
      <c r="H78" s="23"/>
      <c r="I78" s="20"/>
    </row>
    <row r="79" spans="1:18" ht="68" customHeight="1" x14ac:dyDescent="0.2">
      <c r="A79" s="18" t="s">
        <v>400</v>
      </c>
      <c r="B79" s="16"/>
      <c r="C79" s="19"/>
      <c r="D79" s="20"/>
      <c r="F79" s="15" t="s">
        <v>403</v>
      </c>
      <c r="G79" s="21" t="str">
        <f>IF(B79="Y","是","否")</f>
        <v>否</v>
      </c>
      <c r="H79" s="23">
        <f>C79</f>
        <v>0</v>
      </c>
      <c r="I79" s="20"/>
    </row>
    <row r="80" spans="1:18" x14ac:dyDescent="0.2">
      <c r="A80" s="62" t="s">
        <v>408</v>
      </c>
      <c r="B80" s="62"/>
      <c r="C80" s="62"/>
      <c r="D80" s="62"/>
      <c r="F80" s="54" t="s">
        <v>413</v>
      </c>
      <c r="G80" s="55"/>
      <c r="H80" s="55"/>
      <c r="I80" s="56"/>
    </row>
    <row r="81" spans="1:9" ht="68" x14ac:dyDescent="0.2">
      <c r="A81" s="18" t="s">
        <v>409</v>
      </c>
      <c r="B81" s="16"/>
      <c r="C81" s="19"/>
      <c r="D81" s="20"/>
      <c r="F81" s="15" t="s">
        <v>414</v>
      </c>
      <c r="G81" s="21" t="str">
        <f>IF(B81="Y","是","否")</f>
        <v>否</v>
      </c>
      <c r="H81" s="23">
        <f>C81</f>
        <v>0</v>
      </c>
      <c r="I81" s="20"/>
    </row>
    <row r="82" spans="1:9" ht="51" x14ac:dyDescent="0.2">
      <c r="A82" s="18" t="s">
        <v>410</v>
      </c>
      <c r="B82" s="16"/>
      <c r="C82" s="19"/>
      <c r="D82" s="20"/>
      <c r="F82" s="15" t="s">
        <v>415</v>
      </c>
      <c r="G82" s="21" t="str">
        <f>IF(B82="Y","是","否")</f>
        <v>否</v>
      </c>
      <c r="H82" s="23">
        <f>C82</f>
        <v>0</v>
      </c>
      <c r="I82" s="20"/>
    </row>
    <row r="83" spans="1:9" ht="51" x14ac:dyDescent="0.2">
      <c r="A83" s="18" t="s">
        <v>411</v>
      </c>
      <c r="B83" s="16"/>
      <c r="C83" s="19"/>
      <c r="D83" s="20"/>
      <c r="F83" s="15" t="s">
        <v>416</v>
      </c>
      <c r="G83" s="21" t="str">
        <f>IF(B83="Y","是","否")</f>
        <v>否</v>
      </c>
      <c r="H83" s="23">
        <f>C83</f>
        <v>0</v>
      </c>
      <c r="I83" s="20"/>
    </row>
    <row r="84" spans="1:9" ht="34" x14ac:dyDescent="0.2">
      <c r="A84" s="18" t="s">
        <v>412</v>
      </c>
      <c r="B84" s="16"/>
      <c r="C84" s="19"/>
      <c r="D84" s="20"/>
      <c r="F84" s="15" t="s">
        <v>417</v>
      </c>
      <c r="G84" s="21" t="str">
        <f>IF(B84="Y","是","否")</f>
        <v>否</v>
      </c>
      <c r="H84" s="23">
        <f>C84</f>
        <v>0</v>
      </c>
      <c r="I84" s="20"/>
    </row>
    <row r="85" spans="1:9" x14ac:dyDescent="0.2">
      <c r="A85" s="62" t="s">
        <v>418</v>
      </c>
      <c r="B85" s="62"/>
      <c r="C85" s="62"/>
      <c r="D85" s="62"/>
      <c r="F85" s="54" t="s">
        <v>419</v>
      </c>
      <c r="G85" s="55"/>
      <c r="H85" s="55"/>
      <c r="I85" s="56"/>
    </row>
    <row r="86" spans="1:9" ht="34" x14ac:dyDescent="0.2">
      <c r="A86" s="18" t="s">
        <v>420</v>
      </c>
      <c r="B86" s="16"/>
      <c r="C86" s="19"/>
      <c r="D86" s="20"/>
      <c r="F86" s="19" t="s">
        <v>626</v>
      </c>
      <c r="G86" s="21"/>
      <c r="H86" s="23"/>
      <c r="I86" s="20"/>
    </row>
    <row r="87" spans="1:9" ht="68" x14ac:dyDescent="0.2">
      <c r="A87" s="18" t="s">
        <v>421</v>
      </c>
      <c r="B87" s="16"/>
      <c r="C87" s="19"/>
      <c r="D87" s="20"/>
      <c r="F87" s="15" t="s">
        <v>627</v>
      </c>
      <c r="G87" s="21"/>
      <c r="H87" s="23"/>
      <c r="I87" s="20"/>
    </row>
    <row r="88" spans="1:9" ht="51" x14ac:dyDescent="0.2">
      <c r="A88" s="18" t="s">
        <v>422</v>
      </c>
      <c r="B88" s="16"/>
      <c r="C88" s="19"/>
      <c r="D88" s="20"/>
      <c r="F88" s="15" t="s">
        <v>628</v>
      </c>
      <c r="G88" s="21"/>
      <c r="H88" s="23"/>
      <c r="I88" s="20"/>
    </row>
    <row r="89" spans="1:9" ht="34" x14ac:dyDescent="0.2">
      <c r="A89" s="18" t="s">
        <v>423</v>
      </c>
      <c r="B89" s="16"/>
      <c r="C89" s="19"/>
      <c r="D89" s="20"/>
      <c r="F89" s="15" t="s">
        <v>629</v>
      </c>
      <c r="G89" s="21"/>
      <c r="H89" s="23"/>
      <c r="I89" s="20"/>
    </row>
    <row r="90" spans="1:9" ht="51" x14ac:dyDescent="0.2">
      <c r="A90" s="18" t="s">
        <v>424</v>
      </c>
      <c r="B90" s="16"/>
      <c r="C90" s="19"/>
      <c r="D90" s="20"/>
      <c r="F90" s="15" t="s">
        <v>630</v>
      </c>
      <c r="G90" s="21"/>
      <c r="H90" s="23"/>
      <c r="I90" s="20"/>
    </row>
    <row r="91" spans="1:9" x14ac:dyDescent="0.2">
      <c r="A91" s="62" t="s">
        <v>426</v>
      </c>
      <c r="B91" s="62"/>
      <c r="C91" s="62"/>
      <c r="D91" s="62"/>
      <c r="F91" s="54" t="s">
        <v>427</v>
      </c>
      <c r="G91" s="55"/>
      <c r="H91" s="55"/>
      <c r="I91" s="56"/>
    </row>
    <row r="92" spans="1:9" ht="34" x14ac:dyDescent="0.2">
      <c r="A92" s="18" t="s">
        <v>425</v>
      </c>
      <c r="B92" s="16"/>
      <c r="C92" s="19"/>
      <c r="D92" s="20"/>
      <c r="F92" s="19" t="s">
        <v>428</v>
      </c>
      <c r="G92" s="21" t="str">
        <f t="shared" ref="G92:G101" si="5">IF(B92="Y","是","否")</f>
        <v>否</v>
      </c>
      <c r="H92" s="23">
        <f t="shared" ref="H92:H101" si="6">C92</f>
        <v>0</v>
      </c>
      <c r="I92" s="20"/>
    </row>
    <row r="93" spans="1:9" ht="51" x14ac:dyDescent="0.2">
      <c r="A93" s="18" t="s">
        <v>443</v>
      </c>
      <c r="B93" s="16"/>
      <c r="C93" s="19"/>
      <c r="D93" s="20"/>
      <c r="F93" s="15" t="s">
        <v>631</v>
      </c>
      <c r="G93" s="21"/>
      <c r="H93" s="23"/>
      <c r="I93" s="20"/>
    </row>
    <row r="94" spans="1:9" ht="34" x14ac:dyDescent="0.2">
      <c r="A94" s="18" t="s">
        <v>444</v>
      </c>
      <c r="B94" s="16"/>
      <c r="C94" s="19"/>
      <c r="D94" s="20"/>
      <c r="F94" s="19" t="s">
        <v>632</v>
      </c>
      <c r="G94" s="21"/>
      <c r="H94" s="23"/>
      <c r="I94" s="20"/>
    </row>
    <row r="95" spans="1:9" ht="51" x14ac:dyDescent="0.2">
      <c r="A95" s="18" t="s">
        <v>5</v>
      </c>
      <c r="B95" s="16"/>
      <c r="C95" s="19"/>
      <c r="D95" s="20"/>
      <c r="F95" s="15" t="s">
        <v>633</v>
      </c>
      <c r="G95" s="21"/>
      <c r="H95" s="23"/>
      <c r="I95" s="20"/>
    </row>
    <row r="96" spans="1:9" ht="51" x14ac:dyDescent="0.2">
      <c r="A96" s="18" t="s">
        <v>429</v>
      </c>
      <c r="B96" s="16"/>
      <c r="C96" s="19"/>
      <c r="D96" s="20"/>
      <c r="F96" s="15" t="s">
        <v>438</v>
      </c>
      <c r="G96" s="21" t="str">
        <f t="shared" si="5"/>
        <v>否</v>
      </c>
      <c r="H96" s="23">
        <f t="shared" si="6"/>
        <v>0</v>
      </c>
      <c r="I96" s="20"/>
    </row>
    <row r="97" spans="1:9" ht="51" x14ac:dyDescent="0.2">
      <c r="A97" s="18" t="s">
        <v>430</v>
      </c>
      <c r="B97" s="16"/>
      <c r="C97" s="19"/>
      <c r="D97" s="20"/>
      <c r="F97" s="15" t="s">
        <v>439</v>
      </c>
      <c r="G97" s="21" t="str">
        <f t="shared" si="5"/>
        <v>否</v>
      </c>
      <c r="H97" s="23">
        <f t="shared" si="6"/>
        <v>0</v>
      </c>
      <c r="I97" s="20"/>
    </row>
    <row r="98" spans="1:9" ht="48" x14ac:dyDescent="0.2">
      <c r="A98" s="18" t="s">
        <v>431</v>
      </c>
      <c r="B98" s="16"/>
      <c r="C98" s="19"/>
      <c r="D98" s="20"/>
      <c r="F98" s="15" t="s">
        <v>440</v>
      </c>
      <c r="G98" s="21" t="str">
        <f t="shared" si="5"/>
        <v>否</v>
      </c>
      <c r="H98" s="23">
        <f t="shared" si="6"/>
        <v>0</v>
      </c>
      <c r="I98" s="20"/>
    </row>
    <row r="99" spans="1:9" ht="51" x14ac:dyDescent="0.2">
      <c r="A99" s="18" t="s">
        <v>437</v>
      </c>
      <c r="B99" s="16"/>
      <c r="C99" s="19"/>
      <c r="D99" s="20"/>
      <c r="F99" s="15" t="s">
        <v>441</v>
      </c>
      <c r="G99" s="21" t="str">
        <f t="shared" si="5"/>
        <v>否</v>
      </c>
      <c r="H99" s="23">
        <f t="shared" si="6"/>
        <v>0</v>
      </c>
      <c r="I99" s="20"/>
    </row>
    <row r="100" spans="1:9" ht="34" x14ac:dyDescent="0.2">
      <c r="A100" s="18" t="s">
        <v>6</v>
      </c>
      <c r="B100" s="16"/>
      <c r="C100" s="19"/>
      <c r="D100" s="20"/>
      <c r="F100" s="15" t="s">
        <v>434</v>
      </c>
      <c r="G100" s="21"/>
      <c r="H100" s="23"/>
      <c r="I100" s="20"/>
    </row>
    <row r="101" spans="1:9" ht="48" x14ac:dyDescent="0.2">
      <c r="A101" s="18" t="s">
        <v>432</v>
      </c>
      <c r="B101" s="16"/>
      <c r="C101" s="19"/>
      <c r="D101" s="20"/>
      <c r="F101" s="15" t="s">
        <v>442</v>
      </c>
      <c r="G101" s="21" t="str">
        <f t="shared" si="5"/>
        <v>否</v>
      </c>
      <c r="H101" s="23">
        <f t="shared" si="6"/>
        <v>0</v>
      </c>
      <c r="I101" s="20"/>
    </row>
    <row r="102" spans="1:9" x14ac:dyDescent="0.2">
      <c r="A102" s="37" t="s">
        <v>445</v>
      </c>
      <c r="B102" s="16"/>
      <c r="C102" s="19"/>
      <c r="D102" s="20"/>
      <c r="F102" s="54" t="s">
        <v>634</v>
      </c>
      <c r="G102" s="55"/>
      <c r="H102" s="55"/>
      <c r="I102" s="56"/>
    </row>
    <row r="103" spans="1:9" ht="119" x14ac:dyDescent="0.2">
      <c r="A103" s="18" t="s">
        <v>446</v>
      </c>
      <c r="B103" s="16"/>
      <c r="C103" s="19"/>
      <c r="D103" s="20"/>
      <c r="F103" s="15" t="s">
        <v>635</v>
      </c>
      <c r="G103" s="21" t="str">
        <f>IF(B103="Y","是","否")</f>
        <v>否</v>
      </c>
      <c r="H103" s="23">
        <f>C103</f>
        <v>0</v>
      </c>
      <c r="I103" s="20"/>
    </row>
    <row r="104" spans="1:9" x14ac:dyDescent="0.2">
      <c r="A104" s="61" t="s">
        <v>447</v>
      </c>
      <c r="B104" s="61"/>
      <c r="C104" s="61"/>
      <c r="D104" s="61"/>
      <c r="F104" s="48" t="s">
        <v>636</v>
      </c>
      <c r="G104" s="49"/>
      <c r="H104" s="49"/>
      <c r="I104" s="50"/>
    </row>
    <row r="105" spans="1:9" ht="34" x14ac:dyDescent="0.2">
      <c r="A105" s="18" t="s">
        <v>448</v>
      </c>
      <c r="B105" s="16"/>
      <c r="C105" s="19"/>
      <c r="D105" s="20"/>
      <c r="F105" s="19" t="s">
        <v>455</v>
      </c>
      <c r="G105" s="21" t="str">
        <f>IF(B105="Y","是","否")</f>
        <v>否</v>
      </c>
      <c r="H105" s="23">
        <f>C105</f>
        <v>0</v>
      </c>
      <c r="I105" s="20"/>
    </row>
    <row r="106" spans="1:9" ht="34" x14ac:dyDescent="0.2">
      <c r="A106" s="18" t="s">
        <v>449</v>
      </c>
      <c r="B106" s="16"/>
      <c r="C106" s="19"/>
      <c r="D106" s="20"/>
      <c r="F106" s="19" t="s">
        <v>456</v>
      </c>
      <c r="G106" s="21" t="str">
        <f>IF(B106="Y","是","否")</f>
        <v>否</v>
      </c>
      <c r="H106" s="23">
        <f>C106</f>
        <v>0</v>
      </c>
      <c r="I106" s="20"/>
    </row>
    <row r="107" spans="1:9" x14ac:dyDescent="0.2">
      <c r="A107" s="61" t="s">
        <v>450</v>
      </c>
      <c r="B107" s="61"/>
      <c r="C107" s="61"/>
      <c r="D107" s="61"/>
      <c r="F107" s="48" t="s">
        <v>554</v>
      </c>
      <c r="G107" s="49"/>
      <c r="H107" s="49"/>
      <c r="I107" s="50"/>
    </row>
    <row r="108" spans="1:9" x14ac:dyDescent="0.2">
      <c r="A108" s="20" t="s">
        <v>452</v>
      </c>
      <c r="B108" s="16"/>
      <c r="C108" s="19"/>
      <c r="D108" s="20"/>
      <c r="F108" s="19" t="s">
        <v>453</v>
      </c>
      <c r="G108" s="21" t="str">
        <f>IF(B108="Y","是","否")</f>
        <v>否</v>
      </c>
      <c r="H108" s="23">
        <f>C108</f>
        <v>0</v>
      </c>
      <c r="I108" s="20"/>
    </row>
    <row r="109" spans="1:9" x14ac:dyDescent="0.2">
      <c r="A109" s="20" t="s">
        <v>451</v>
      </c>
      <c r="B109" s="16"/>
      <c r="C109" s="19"/>
      <c r="D109" s="20"/>
      <c r="F109" s="19" t="s">
        <v>454</v>
      </c>
      <c r="G109" s="21" t="str">
        <f>IF(B109="Y","是","否")</f>
        <v>否</v>
      </c>
      <c r="H109" s="23">
        <f>C109</f>
        <v>0</v>
      </c>
      <c r="I109" s="20"/>
    </row>
    <row r="110" spans="1:9" x14ac:dyDescent="0.2">
      <c r="A110" s="1"/>
      <c r="G110" s="35"/>
      <c r="H110" s="36"/>
    </row>
    <row r="111" spans="1:9" x14ac:dyDescent="0.2">
      <c r="A111" s="1"/>
      <c r="G111" s="35"/>
      <c r="H111" s="36"/>
    </row>
    <row r="112" spans="1:9" x14ac:dyDescent="0.2">
      <c r="A112" s="1"/>
      <c r="G112" s="35"/>
      <c r="H112" s="36"/>
    </row>
    <row r="113" spans="1:8" x14ac:dyDescent="0.2">
      <c r="A113" s="1"/>
      <c r="G113" s="35"/>
      <c r="H113" s="36"/>
    </row>
    <row r="114" spans="1:8" x14ac:dyDescent="0.2">
      <c r="A114" s="1"/>
      <c r="G114" s="35"/>
      <c r="H114" s="36"/>
    </row>
    <row r="115" spans="1:8" x14ac:dyDescent="0.2">
      <c r="A115" s="1"/>
      <c r="G115" s="35"/>
      <c r="H115" s="36"/>
    </row>
    <row r="116" spans="1:8" x14ac:dyDescent="0.2">
      <c r="A116" s="1"/>
      <c r="G116" s="35"/>
      <c r="H116" s="36"/>
    </row>
    <row r="117" spans="1:8" x14ac:dyDescent="0.2">
      <c r="A117" s="1"/>
      <c r="G117" s="35"/>
      <c r="H117" s="36"/>
    </row>
    <row r="118" spans="1:8" x14ac:dyDescent="0.2">
      <c r="A118" s="1"/>
      <c r="G118" s="35"/>
      <c r="H118" s="36"/>
    </row>
    <row r="119" spans="1:8" x14ac:dyDescent="0.2">
      <c r="A119" s="1"/>
      <c r="G119" s="35"/>
      <c r="H119" s="36"/>
    </row>
    <row r="120" spans="1:8" x14ac:dyDescent="0.2">
      <c r="A120" s="1"/>
      <c r="G120" s="35"/>
      <c r="H120" s="36"/>
    </row>
    <row r="121" spans="1:8" x14ac:dyDescent="0.2">
      <c r="A121" s="1"/>
      <c r="G121" s="35"/>
      <c r="H121" s="36"/>
    </row>
    <row r="122" spans="1:8" x14ac:dyDescent="0.2">
      <c r="A122" s="1"/>
      <c r="G122" s="35"/>
      <c r="H122" s="36"/>
    </row>
    <row r="123" spans="1:8" x14ac:dyDescent="0.2">
      <c r="A123" s="1"/>
      <c r="G123" s="35"/>
      <c r="H123" s="36"/>
    </row>
    <row r="124" spans="1:8" x14ac:dyDescent="0.2">
      <c r="A124" s="1"/>
      <c r="G124" s="35"/>
      <c r="H124" s="36"/>
    </row>
    <row r="125" spans="1:8" x14ac:dyDescent="0.2">
      <c r="A125" s="1"/>
      <c r="G125" s="35"/>
      <c r="H125" s="36"/>
    </row>
    <row r="126" spans="1:8" x14ac:dyDescent="0.2">
      <c r="A126" s="1"/>
      <c r="G126" s="35"/>
      <c r="H126" s="36"/>
    </row>
    <row r="127" spans="1:8" x14ac:dyDescent="0.2">
      <c r="A127" s="1"/>
      <c r="G127" s="35"/>
      <c r="H127" s="36"/>
    </row>
    <row r="128" spans="1:8" x14ac:dyDescent="0.2">
      <c r="A128" s="1"/>
      <c r="G128" s="35"/>
      <c r="H128" s="36"/>
    </row>
    <row r="129" spans="1:8" x14ac:dyDescent="0.2">
      <c r="A129" s="1"/>
      <c r="G129" s="35"/>
      <c r="H129" s="36"/>
    </row>
    <row r="130" spans="1:8" x14ac:dyDescent="0.2">
      <c r="A130" s="1"/>
      <c r="G130" s="35"/>
      <c r="H130" s="36"/>
    </row>
    <row r="131" spans="1:8" x14ac:dyDescent="0.2">
      <c r="A131" s="1"/>
      <c r="G131" s="35"/>
      <c r="H131" s="36"/>
    </row>
    <row r="132" spans="1:8" x14ac:dyDescent="0.2">
      <c r="A132" s="1"/>
      <c r="G132" s="35"/>
      <c r="H132" s="36"/>
    </row>
    <row r="133" spans="1:8" x14ac:dyDescent="0.2">
      <c r="A133" s="1"/>
      <c r="G133" s="35"/>
      <c r="H133" s="36"/>
    </row>
    <row r="134" spans="1:8" x14ac:dyDescent="0.2">
      <c r="A134" s="1"/>
      <c r="G134" s="35"/>
      <c r="H134" s="36"/>
    </row>
    <row r="135" spans="1:8" x14ac:dyDescent="0.2">
      <c r="A135" s="1"/>
      <c r="G135" s="35"/>
      <c r="H135" s="36"/>
    </row>
    <row r="136" spans="1:8" x14ac:dyDescent="0.2">
      <c r="A136" s="1"/>
      <c r="G136" s="35"/>
      <c r="H136" s="36"/>
    </row>
    <row r="137" spans="1:8" x14ac:dyDescent="0.2">
      <c r="A137" s="1"/>
      <c r="G137" s="35"/>
      <c r="H137" s="36"/>
    </row>
    <row r="138" spans="1:8" x14ac:dyDescent="0.2">
      <c r="A138" s="1"/>
      <c r="G138" s="35"/>
      <c r="H138" s="36"/>
    </row>
    <row r="139" spans="1:8" x14ac:dyDescent="0.2">
      <c r="A139" s="1"/>
      <c r="G139" s="35"/>
      <c r="H139" s="36"/>
    </row>
    <row r="140" spans="1:8" x14ac:dyDescent="0.2">
      <c r="A140" s="1"/>
      <c r="G140" s="35"/>
      <c r="H140" s="36"/>
    </row>
    <row r="141" spans="1:8" x14ac:dyDescent="0.2">
      <c r="A141" s="1"/>
      <c r="G141" s="35"/>
      <c r="H141" s="36"/>
    </row>
    <row r="142" spans="1:8" x14ac:dyDescent="0.2">
      <c r="A142" s="1"/>
      <c r="G142" s="35"/>
      <c r="H142" s="36"/>
    </row>
    <row r="143" spans="1:8" x14ac:dyDescent="0.2">
      <c r="A143" s="1"/>
      <c r="G143" s="35"/>
      <c r="H143" s="36"/>
    </row>
    <row r="144" spans="1:8" x14ac:dyDescent="0.2">
      <c r="A144" s="1"/>
      <c r="G144" s="35"/>
      <c r="H144" s="36"/>
    </row>
    <row r="145" spans="1:8" x14ac:dyDescent="0.2">
      <c r="A145" s="1"/>
      <c r="G145" s="35"/>
      <c r="H145" s="36"/>
    </row>
    <row r="146" spans="1:8" x14ac:dyDescent="0.2">
      <c r="A146" s="1"/>
      <c r="G146" s="35"/>
      <c r="H146" s="36"/>
    </row>
    <row r="147" spans="1:8" x14ac:dyDescent="0.2">
      <c r="A147" s="1"/>
      <c r="G147" s="35"/>
      <c r="H147" s="36"/>
    </row>
    <row r="148" spans="1:8" x14ac:dyDescent="0.2">
      <c r="A148" s="1"/>
      <c r="G148" s="35"/>
      <c r="H148" s="36"/>
    </row>
    <row r="149" spans="1:8" x14ac:dyDescent="0.2">
      <c r="A149" s="1"/>
      <c r="G149" s="35"/>
      <c r="H149" s="36"/>
    </row>
    <row r="150" spans="1:8" x14ac:dyDescent="0.2">
      <c r="A150" s="1"/>
      <c r="G150" s="35"/>
      <c r="H150" s="36"/>
    </row>
    <row r="151" spans="1:8" x14ac:dyDescent="0.2">
      <c r="A151" s="1"/>
      <c r="G151" s="35"/>
      <c r="H151" s="36"/>
    </row>
    <row r="152" spans="1:8" x14ac:dyDescent="0.2">
      <c r="A152" s="1"/>
      <c r="G152" s="35"/>
      <c r="H152" s="36"/>
    </row>
    <row r="153" spans="1:8" x14ac:dyDescent="0.2">
      <c r="A153" s="1"/>
      <c r="G153" s="35"/>
      <c r="H153" s="36"/>
    </row>
    <row r="154" spans="1:8" x14ac:dyDescent="0.2">
      <c r="A154" s="1"/>
      <c r="G154" s="35"/>
      <c r="H154" s="36"/>
    </row>
    <row r="155" spans="1:8" x14ac:dyDescent="0.2">
      <c r="A155" s="1"/>
      <c r="G155" s="35"/>
      <c r="H155" s="36"/>
    </row>
    <row r="156" spans="1:8" x14ac:dyDescent="0.2">
      <c r="A156" s="1"/>
      <c r="G156" s="35"/>
      <c r="H156" s="36"/>
    </row>
    <row r="157" spans="1:8" x14ac:dyDescent="0.2">
      <c r="A157" s="1"/>
      <c r="G157" s="35"/>
      <c r="H157" s="36"/>
    </row>
    <row r="158" spans="1:8" x14ac:dyDescent="0.2">
      <c r="A158" s="1"/>
      <c r="G158" s="35"/>
      <c r="H158" s="36"/>
    </row>
    <row r="159" spans="1:8" x14ac:dyDescent="0.2">
      <c r="A159" s="1"/>
      <c r="G159" s="35"/>
      <c r="H159" s="36"/>
    </row>
    <row r="160" spans="1:8" x14ac:dyDescent="0.2">
      <c r="A160" s="1"/>
      <c r="G160" s="35"/>
      <c r="H160" s="36"/>
    </row>
    <row r="161" spans="1:9" x14ac:dyDescent="0.2">
      <c r="A161" s="1"/>
      <c r="G161" s="35"/>
      <c r="H161" s="36"/>
    </row>
    <row r="162" spans="1:9" x14ac:dyDescent="0.2">
      <c r="A162" s="1"/>
      <c r="G162" s="35"/>
      <c r="H162" s="36"/>
    </row>
    <row r="163" spans="1:9" x14ac:dyDescent="0.2">
      <c r="A163" s="1"/>
      <c r="G163" s="35"/>
      <c r="H163" s="36"/>
    </row>
    <row r="164" spans="1:9" x14ac:dyDescent="0.2">
      <c r="A164" s="1"/>
      <c r="G164" s="35"/>
      <c r="H164" s="36"/>
    </row>
    <row r="165" spans="1:9" x14ac:dyDescent="0.2">
      <c r="A165" s="1"/>
      <c r="G165" s="35"/>
      <c r="H165" s="36"/>
    </row>
    <row r="166" spans="1:9" x14ac:dyDescent="0.2">
      <c r="A166" s="1"/>
      <c r="G166" s="35"/>
      <c r="H166" s="36"/>
    </row>
    <row r="167" spans="1:9" x14ac:dyDescent="0.2">
      <c r="A167" s="1"/>
      <c r="G167" s="35"/>
      <c r="H167" s="36"/>
    </row>
    <row r="168" spans="1:9" x14ac:dyDescent="0.2">
      <c r="A168" s="1"/>
      <c r="G168" s="35"/>
      <c r="H168" s="36"/>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62" t="s">
        <v>480</v>
      </c>
      <c r="B171" s="62"/>
      <c r="C171" s="62"/>
      <c r="D171" s="62"/>
      <c r="F171" s="54" t="s">
        <v>486</v>
      </c>
      <c r="G171" s="55"/>
      <c r="H171" s="55"/>
      <c r="I171" s="56"/>
    </row>
    <row r="172" spans="1:9" x14ac:dyDescent="0.2">
      <c r="A172" s="62" t="s">
        <v>481</v>
      </c>
      <c r="B172" s="62"/>
      <c r="C172" s="62"/>
      <c r="D172" s="62"/>
      <c r="F172" s="54" t="s">
        <v>487</v>
      </c>
      <c r="G172" s="55"/>
      <c r="H172" s="55"/>
      <c r="I172" s="56"/>
    </row>
    <row r="173" spans="1:9" ht="68" customHeight="1" x14ac:dyDescent="0.2">
      <c r="A173" s="60" t="s">
        <v>7</v>
      </c>
      <c r="B173" s="60"/>
      <c r="C173" s="60"/>
      <c r="D173" s="60"/>
      <c r="F173" s="51" t="s">
        <v>245</v>
      </c>
      <c r="G173" s="52"/>
      <c r="H173" s="52"/>
      <c r="I173" s="53"/>
    </row>
    <row r="174" spans="1:9" ht="68" x14ac:dyDescent="0.2">
      <c r="A174" s="18" t="s">
        <v>88</v>
      </c>
      <c r="B174" s="16"/>
      <c r="C174" s="19"/>
      <c r="D174" s="20"/>
      <c r="F174" s="15" t="s">
        <v>247</v>
      </c>
      <c r="G174" s="21" t="str">
        <f t="shared" ref="G174:G181" si="7">IF(B174="Y","是","否")</f>
        <v>否</v>
      </c>
      <c r="H174" s="23">
        <f t="shared" ref="H174:H181" si="8">C174</f>
        <v>0</v>
      </c>
      <c r="I174" s="20"/>
    </row>
    <row r="175" spans="1:9" ht="51" x14ac:dyDescent="0.2">
      <c r="A175" s="18" t="s">
        <v>457</v>
      </c>
      <c r="B175" s="16"/>
      <c r="C175" s="19"/>
      <c r="D175" s="20"/>
      <c r="F175" s="15" t="s">
        <v>458</v>
      </c>
      <c r="G175" s="21" t="str">
        <f t="shared" si="7"/>
        <v>否</v>
      </c>
      <c r="H175" s="23">
        <f t="shared" si="8"/>
        <v>0</v>
      </c>
      <c r="I175" s="20"/>
    </row>
    <row r="176" spans="1:9" ht="34" x14ac:dyDescent="0.2">
      <c r="A176" s="18" t="s">
        <v>459</v>
      </c>
      <c r="B176" s="16"/>
      <c r="C176" s="19"/>
      <c r="D176" s="20"/>
      <c r="F176" s="19" t="s">
        <v>460</v>
      </c>
      <c r="G176" s="21" t="str">
        <f t="shared" si="7"/>
        <v>否</v>
      </c>
      <c r="H176" s="23">
        <f t="shared" si="8"/>
        <v>0</v>
      </c>
      <c r="I176" s="20"/>
    </row>
    <row r="177" spans="1:9" ht="51" x14ac:dyDescent="0.2">
      <c r="A177" s="18" t="s">
        <v>461</v>
      </c>
      <c r="B177" s="16"/>
      <c r="C177" s="19"/>
      <c r="D177" s="20"/>
      <c r="F177" s="15" t="s">
        <v>637</v>
      </c>
      <c r="G177" s="21" t="str">
        <f t="shared" si="7"/>
        <v>否</v>
      </c>
      <c r="H177" s="23">
        <f t="shared" si="8"/>
        <v>0</v>
      </c>
      <c r="I177" s="20"/>
    </row>
    <row r="178" spans="1:9" ht="51" x14ac:dyDescent="0.2">
      <c r="A178" s="18" t="s">
        <v>462</v>
      </c>
      <c r="B178" s="16"/>
      <c r="C178" s="19"/>
      <c r="D178" s="20"/>
      <c r="F178" s="15" t="s">
        <v>553</v>
      </c>
      <c r="G178" s="21" t="str">
        <f t="shared" si="7"/>
        <v>否</v>
      </c>
      <c r="H178" s="23">
        <f t="shared" si="8"/>
        <v>0</v>
      </c>
      <c r="I178" s="20"/>
    </row>
    <row r="179" spans="1:9" ht="48" x14ac:dyDescent="0.2">
      <c r="A179" s="18" t="s">
        <v>463</v>
      </c>
      <c r="B179" s="16"/>
      <c r="C179" s="19"/>
      <c r="D179" s="20"/>
      <c r="F179" s="15" t="s">
        <v>552</v>
      </c>
      <c r="G179" s="21" t="str">
        <f t="shared" si="7"/>
        <v>否</v>
      </c>
      <c r="H179" s="23">
        <f t="shared" si="8"/>
        <v>0</v>
      </c>
      <c r="I179" s="20"/>
    </row>
    <row r="180" spans="1:9" ht="34" x14ac:dyDescent="0.2">
      <c r="A180" s="18" t="s">
        <v>89</v>
      </c>
      <c r="B180" s="16"/>
      <c r="C180" s="19"/>
      <c r="D180" s="20"/>
      <c r="F180" s="15" t="s">
        <v>252</v>
      </c>
      <c r="G180" s="21" t="str">
        <f t="shared" si="7"/>
        <v>否</v>
      </c>
      <c r="H180" s="23">
        <f t="shared" si="8"/>
        <v>0</v>
      </c>
      <c r="I180" s="20"/>
    </row>
    <row r="181" spans="1:9" ht="68" x14ac:dyDescent="0.2">
      <c r="A181" s="18" t="s">
        <v>90</v>
      </c>
      <c r="B181" s="16"/>
      <c r="C181" s="19"/>
      <c r="D181" s="20"/>
      <c r="F181" s="15" t="s">
        <v>253</v>
      </c>
      <c r="G181" s="21" t="str">
        <f t="shared" si="7"/>
        <v>否</v>
      </c>
      <c r="H181" s="23">
        <f t="shared" si="8"/>
        <v>0</v>
      </c>
      <c r="I181" s="20"/>
    </row>
    <row r="182" spans="1:9" ht="85" x14ac:dyDescent="0.2">
      <c r="A182" s="18" t="s">
        <v>464</v>
      </c>
      <c r="B182" s="16"/>
      <c r="C182" s="19"/>
      <c r="D182" s="20"/>
      <c r="F182" s="44" t="s">
        <v>638</v>
      </c>
      <c r="G182" s="45"/>
      <c r="H182" s="46"/>
      <c r="I182" s="47"/>
    </row>
    <row r="183" spans="1:9" ht="34" x14ac:dyDescent="0.2">
      <c r="A183" s="18" t="s">
        <v>465</v>
      </c>
      <c r="B183" s="16"/>
      <c r="C183" s="19"/>
      <c r="D183" s="20"/>
      <c r="F183" s="44" t="s">
        <v>639</v>
      </c>
      <c r="G183" s="45"/>
      <c r="H183" s="46"/>
      <c r="I183" s="47"/>
    </row>
    <row r="184" spans="1:9" x14ac:dyDescent="0.2">
      <c r="A184" s="68" t="s">
        <v>482</v>
      </c>
      <c r="B184" s="68"/>
      <c r="C184" s="68"/>
      <c r="D184" s="68"/>
      <c r="F184" s="54" t="s">
        <v>485</v>
      </c>
      <c r="G184" s="55"/>
      <c r="H184" s="55"/>
      <c r="I184" s="56"/>
    </row>
    <row r="185" spans="1:9" x14ac:dyDescent="0.2">
      <c r="A185" s="60" t="s">
        <v>8</v>
      </c>
      <c r="B185" s="60"/>
      <c r="C185" s="60"/>
      <c r="D185" s="60"/>
      <c r="F185" s="48" t="s">
        <v>255</v>
      </c>
      <c r="G185" s="49"/>
      <c r="H185" s="49"/>
      <c r="I185" s="50"/>
    </row>
    <row r="186" spans="1:9" ht="17" x14ac:dyDescent="0.2">
      <c r="A186" s="18" t="s">
        <v>91</v>
      </c>
      <c r="B186" s="30"/>
      <c r="C186" s="15"/>
      <c r="D186" s="18"/>
      <c r="F186" s="19" t="s">
        <v>257</v>
      </c>
      <c r="G186" s="21" t="str">
        <f t="shared" ref="G186:G202" si="9">IF(B186="Y","是","否")</f>
        <v>否</v>
      </c>
      <c r="H186" s="23">
        <f t="shared" ref="H186:H202" si="10">C186</f>
        <v>0</v>
      </c>
      <c r="I186" s="20"/>
    </row>
    <row r="187" spans="1:9" ht="34" x14ac:dyDescent="0.2">
      <c r="A187" s="18" t="s">
        <v>92</v>
      </c>
      <c r="B187" s="30"/>
      <c r="C187" s="15"/>
      <c r="D187" s="18"/>
      <c r="F187" s="19" t="s">
        <v>256</v>
      </c>
      <c r="G187" s="21" t="str">
        <f t="shared" si="9"/>
        <v>否</v>
      </c>
      <c r="H187" s="23">
        <f t="shared" si="10"/>
        <v>0</v>
      </c>
      <c r="I187" s="20"/>
    </row>
    <row r="188" spans="1:9" ht="34" x14ac:dyDescent="0.2">
      <c r="A188" s="18" t="s">
        <v>93</v>
      </c>
      <c r="B188" s="30"/>
      <c r="C188" s="15"/>
      <c r="D188" s="18"/>
      <c r="F188" s="19" t="s">
        <v>258</v>
      </c>
      <c r="G188" s="21" t="str">
        <f t="shared" si="9"/>
        <v>否</v>
      </c>
      <c r="H188" s="23">
        <f t="shared" si="10"/>
        <v>0</v>
      </c>
      <c r="I188" s="20"/>
    </row>
    <row r="189" spans="1:9" ht="32" x14ac:dyDescent="0.2">
      <c r="A189" s="15" t="s">
        <v>94</v>
      </c>
      <c r="B189" s="15"/>
      <c r="C189" s="15"/>
      <c r="D189" s="15"/>
      <c r="F189" s="19" t="s">
        <v>259</v>
      </c>
      <c r="G189" s="21" t="str">
        <f t="shared" si="9"/>
        <v>否</v>
      </c>
      <c r="H189" s="23">
        <f t="shared" si="10"/>
        <v>0</v>
      </c>
      <c r="I189" s="20"/>
    </row>
    <row r="190" spans="1:9" ht="32" x14ac:dyDescent="0.2">
      <c r="A190" s="15" t="s">
        <v>466</v>
      </c>
      <c r="B190" s="15"/>
      <c r="C190" s="15"/>
      <c r="D190" s="15"/>
      <c r="F190" s="51" t="s">
        <v>467</v>
      </c>
      <c r="G190" s="49"/>
      <c r="H190" s="49"/>
      <c r="I190" s="50"/>
    </row>
    <row r="191" spans="1:9" ht="32" x14ac:dyDescent="0.2">
      <c r="A191" s="15" t="s">
        <v>468</v>
      </c>
      <c r="B191" s="15"/>
      <c r="C191" s="15"/>
      <c r="D191" s="15"/>
      <c r="F191" s="19" t="s">
        <v>471</v>
      </c>
      <c r="G191" s="21" t="str">
        <f t="shared" si="9"/>
        <v>否</v>
      </c>
      <c r="H191" s="23">
        <f t="shared" si="10"/>
        <v>0</v>
      </c>
      <c r="I191" s="20"/>
    </row>
    <row r="192" spans="1:9" x14ac:dyDescent="0.2">
      <c r="A192" s="15" t="s">
        <v>469</v>
      </c>
      <c r="B192" s="15"/>
      <c r="C192" s="15"/>
      <c r="D192" s="15"/>
      <c r="F192" s="19" t="s">
        <v>470</v>
      </c>
      <c r="G192" s="21" t="str">
        <f t="shared" si="9"/>
        <v>否</v>
      </c>
      <c r="H192" s="23">
        <f t="shared" si="10"/>
        <v>0</v>
      </c>
      <c r="I192" s="20"/>
    </row>
    <row r="193" spans="1:9" ht="32" x14ac:dyDescent="0.2">
      <c r="A193" s="15" t="s">
        <v>472</v>
      </c>
      <c r="B193" s="15"/>
      <c r="C193" s="15"/>
      <c r="D193" s="15"/>
      <c r="F193" s="19" t="s">
        <v>640</v>
      </c>
      <c r="G193" s="21" t="str">
        <f t="shared" si="9"/>
        <v>否</v>
      </c>
      <c r="H193" s="23">
        <f t="shared" si="10"/>
        <v>0</v>
      </c>
      <c r="I193" s="20"/>
    </row>
    <row r="194" spans="1:9" ht="32" x14ac:dyDescent="0.2">
      <c r="A194" s="15" t="s">
        <v>473</v>
      </c>
      <c r="B194" s="15"/>
      <c r="C194" s="15"/>
      <c r="D194" s="15"/>
      <c r="F194" s="19" t="s">
        <v>641</v>
      </c>
      <c r="G194" s="21" t="str">
        <f t="shared" si="9"/>
        <v>否</v>
      </c>
      <c r="H194" s="23">
        <f t="shared" si="10"/>
        <v>0</v>
      </c>
      <c r="I194" s="20"/>
    </row>
    <row r="195" spans="1:9" ht="32" x14ac:dyDescent="0.2">
      <c r="A195" s="15" t="s">
        <v>474</v>
      </c>
      <c r="B195" s="15"/>
      <c r="C195" s="15"/>
      <c r="D195" s="15"/>
      <c r="F195" s="19" t="s">
        <v>642</v>
      </c>
      <c r="G195" s="21"/>
      <c r="H195" s="23"/>
      <c r="I195" s="20"/>
    </row>
    <row r="196" spans="1:9" x14ac:dyDescent="0.2">
      <c r="A196" s="15" t="s">
        <v>95</v>
      </c>
      <c r="B196" s="15"/>
      <c r="C196" s="15"/>
      <c r="D196" s="15"/>
      <c r="F196" s="19" t="s">
        <v>271</v>
      </c>
      <c r="G196" s="21" t="str">
        <f t="shared" si="9"/>
        <v>否</v>
      </c>
      <c r="H196" s="23">
        <f t="shared" si="10"/>
        <v>0</v>
      </c>
      <c r="I196" s="20"/>
    </row>
    <row r="197" spans="1:9" ht="32" x14ac:dyDescent="0.2">
      <c r="A197" s="15" t="s">
        <v>475</v>
      </c>
      <c r="B197" s="15"/>
      <c r="C197" s="15"/>
      <c r="D197" s="15"/>
      <c r="F197" s="19" t="s">
        <v>643</v>
      </c>
      <c r="G197" s="21" t="str">
        <f t="shared" si="9"/>
        <v>否</v>
      </c>
      <c r="H197" s="23">
        <f t="shared" si="10"/>
        <v>0</v>
      </c>
      <c r="I197" s="20"/>
    </row>
    <row r="198" spans="1:9" ht="48" x14ac:dyDescent="0.2">
      <c r="A198" s="15" t="s">
        <v>96</v>
      </c>
      <c r="B198" s="15"/>
      <c r="C198" s="15"/>
      <c r="D198" s="15"/>
      <c r="F198" s="15" t="s">
        <v>273</v>
      </c>
      <c r="G198" s="21" t="str">
        <f t="shared" si="9"/>
        <v>否</v>
      </c>
      <c r="H198" s="23">
        <f t="shared" si="10"/>
        <v>0</v>
      </c>
      <c r="I198" s="20"/>
    </row>
    <row r="199" spans="1:9" ht="32" x14ac:dyDescent="0.2">
      <c r="A199" s="15" t="s">
        <v>476</v>
      </c>
      <c r="B199" s="15"/>
      <c r="C199" s="15"/>
      <c r="D199" s="15"/>
      <c r="F199" s="15" t="s">
        <v>644</v>
      </c>
      <c r="G199" s="21" t="str">
        <f t="shared" si="9"/>
        <v>否</v>
      </c>
      <c r="H199" s="23">
        <f t="shared" si="10"/>
        <v>0</v>
      </c>
      <c r="I199" s="20"/>
    </row>
    <row r="200" spans="1:9" x14ac:dyDescent="0.2">
      <c r="A200" s="15" t="s">
        <v>477</v>
      </c>
      <c r="B200" s="15"/>
      <c r="C200" s="15"/>
      <c r="D200" s="15"/>
      <c r="F200" s="19" t="s">
        <v>478</v>
      </c>
      <c r="G200" s="21"/>
      <c r="H200" s="23"/>
      <c r="I200" s="20"/>
    </row>
    <row r="201" spans="1:9" ht="32" x14ac:dyDescent="0.2">
      <c r="A201" s="15" t="s">
        <v>479</v>
      </c>
      <c r="B201" s="15"/>
      <c r="C201" s="15"/>
      <c r="D201" s="15"/>
      <c r="F201" s="19" t="s">
        <v>489</v>
      </c>
      <c r="G201" s="21" t="str">
        <f t="shared" si="9"/>
        <v>否</v>
      </c>
      <c r="H201" s="23">
        <f t="shared" si="10"/>
        <v>0</v>
      </c>
      <c r="I201" s="20"/>
    </row>
    <row r="202" spans="1:9" x14ac:dyDescent="0.2">
      <c r="A202" s="15" t="s">
        <v>488</v>
      </c>
      <c r="B202" s="15"/>
      <c r="C202" s="15"/>
      <c r="D202" s="15"/>
      <c r="F202" s="19" t="s">
        <v>551</v>
      </c>
      <c r="G202" s="21" t="str">
        <f t="shared" si="9"/>
        <v>否</v>
      </c>
      <c r="H202" s="23">
        <f t="shared" si="10"/>
        <v>0</v>
      </c>
      <c r="I202" s="20"/>
    </row>
    <row r="203" spans="1:9" x14ac:dyDescent="0.2">
      <c r="A203" s="15" t="s">
        <v>490</v>
      </c>
      <c r="B203" s="15"/>
      <c r="C203" s="15"/>
      <c r="D203" s="15"/>
      <c r="F203" s="19" t="s">
        <v>550</v>
      </c>
      <c r="G203" s="21"/>
      <c r="H203" s="23"/>
      <c r="I203" s="20"/>
    </row>
    <row r="204" spans="1:9" ht="32" x14ac:dyDescent="0.2">
      <c r="A204" s="15" t="s">
        <v>491</v>
      </c>
      <c r="B204" s="15"/>
      <c r="C204" s="15"/>
      <c r="D204" s="15"/>
      <c r="F204" s="19" t="s">
        <v>645</v>
      </c>
      <c r="G204" s="21"/>
      <c r="H204" s="23"/>
      <c r="I204" s="20"/>
    </row>
    <row r="205" spans="1:9" ht="48" x14ac:dyDescent="0.2">
      <c r="A205" s="15" t="s">
        <v>492</v>
      </c>
      <c r="B205" s="15"/>
      <c r="C205" s="15"/>
      <c r="D205" s="15"/>
      <c r="F205" s="15" t="s">
        <v>646</v>
      </c>
      <c r="G205" s="21"/>
      <c r="H205" s="23"/>
      <c r="I205" s="20"/>
    </row>
    <row r="206" spans="1:9" x14ac:dyDescent="0.2">
      <c r="A206" s="15" t="s">
        <v>493</v>
      </c>
      <c r="B206" s="15"/>
      <c r="C206" s="15"/>
      <c r="D206" s="15"/>
      <c r="F206" s="48" t="s">
        <v>494</v>
      </c>
      <c r="G206" s="49"/>
      <c r="H206" s="49"/>
      <c r="I206" s="50"/>
    </row>
    <row r="207" spans="1:9" x14ac:dyDescent="0.2">
      <c r="A207" s="15" t="s">
        <v>495</v>
      </c>
      <c r="B207" s="15"/>
      <c r="C207" s="15"/>
      <c r="D207" s="15"/>
      <c r="F207" s="15" t="s">
        <v>496</v>
      </c>
      <c r="G207" s="21"/>
      <c r="H207" s="23"/>
      <c r="I207" s="20"/>
    </row>
    <row r="208" spans="1:9" x14ac:dyDescent="0.2">
      <c r="A208" s="15" t="s">
        <v>498</v>
      </c>
      <c r="B208" s="15"/>
      <c r="C208" s="15"/>
      <c r="D208" s="15"/>
      <c r="F208" s="15" t="s">
        <v>497</v>
      </c>
      <c r="G208" s="21"/>
      <c r="H208" s="23"/>
      <c r="I208" s="20"/>
    </row>
    <row r="209" spans="1:9" x14ac:dyDescent="0.2">
      <c r="A209" s="15" t="s">
        <v>499</v>
      </c>
      <c r="B209" s="15"/>
      <c r="C209" s="15"/>
      <c r="D209" s="15"/>
      <c r="F209" s="15" t="s">
        <v>500</v>
      </c>
      <c r="G209" s="21"/>
      <c r="H209" s="23"/>
      <c r="I209" s="20"/>
    </row>
    <row r="210" spans="1:9" x14ac:dyDescent="0.2">
      <c r="A210" s="15" t="s">
        <v>10</v>
      </c>
      <c r="B210" s="15"/>
      <c r="C210" s="15"/>
      <c r="D210" s="15"/>
      <c r="F210" s="19" t="s">
        <v>501</v>
      </c>
      <c r="G210" s="21"/>
      <c r="H210" s="23"/>
      <c r="I210" s="20"/>
    </row>
    <row r="211" spans="1:9" ht="16" customHeight="1" x14ac:dyDescent="0.2">
      <c r="A211" s="15" t="s">
        <v>483</v>
      </c>
      <c r="B211" s="15"/>
      <c r="C211" s="15"/>
      <c r="D211" s="15"/>
      <c r="F211" s="54" t="s">
        <v>484</v>
      </c>
      <c r="G211" s="55"/>
      <c r="H211" s="55"/>
      <c r="I211" s="56"/>
    </row>
    <row r="212" spans="1:9" ht="17" customHeight="1" x14ac:dyDescent="0.2">
      <c r="A212" s="15" t="s">
        <v>9</v>
      </c>
      <c r="B212" s="15"/>
      <c r="C212" s="15"/>
      <c r="D212" s="15"/>
      <c r="F212" s="48" t="s">
        <v>306</v>
      </c>
      <c r="G212" s="49"/>
      <c r="H212" s="49"/>
      <c r="I212" s="50"/>
    </row>
    <row r="213" spans="1:9" x14ac:dyDescent="0.2">
      <c r="A213" s="15" t="s">
        <v>97</v>
      </c>
      <c r="B213" s="15"/>
      <c r="C213" s="15"/>
      <c r="D213" s="15"/>
      <c r="F213" s="19" t="s">
        <v>307</v>
      </c>
      <c r="G213" s="21" t="str">
        <f t="shared" ref="G213:G220" si="11">IF(B213="Y","是","否")</f>
        <v>否</v>
      </c>
      <c r="H213" s="23">
        <f t="shared" ref="H213:H220" si="12">C213</f>
        <v>0</v>
      </c>
      <c r="I213" s="20"/>
    </row>
    <row r="214" spans="1:9" x14ac:dyDescent="0.2">
      <c r="A214" s="15" t="s">
        <v>98</v>
      </c>
      <c r="B214" s="15"/>
      <c r="C214" s="15"/>
      <c r="D214" s="15"/>
      <c r="F214" s="19" t="s">
        <v>308</v>
      </c>
      <c r="G214" s="21" t="str">
        <f t="shared" si="11"/>
        <v>否</v>
      </c>
      <c r="H214" s="23">
        <f t="shared" si="12"/>
        <v>0</v>
      </c>
      <c r="I214" s="20"/>
    </row>
    <row r="215" spans="1:9" x14ac:dyDescent="0.2">
      <c r="A215" s="15" t="s">
        <v>99</v>
      </c>
      <c r="B215" s="15"/>
      <c r="C215" s="15"/>
      <c r="D215" s="15"/>
      <c r="F215" s="19" t="s">
        <v>309</v>
      </c>
      <c r="G215" s="21" t="str">
        <f t="shared" si="11"/>
        <v>否</v>
      </c>
      <c r="H215" s="23">
        <f t="shared" si="12"/>
        <v>0</v>
      </c>
      <c r="I215" s="20"/>
    </row>
    <row r="216" spans="1:9" x14ac:dyDescent="0.2">
      <c r="A216" s="15" t="s">
        <v>100</v>
      </c>
      <c r="B216" s="15"/>
      <c r="C216" s="15"/>
      <c r="D216" s="15"/>
      <c r="F216" s="19" t="s">
        <v>310</v>
      </c>
      <c r="G216" s="21" t="str">
        <f t="shared" si="11"/>
        <v>否</v>
      </c>
      <c r="H216" s="23">
        <f t="shared" si="12"/>
        <v>0</v>
      </c>
      <c r="I216" s="20"/>
    </row>
    <row r="217" spans="1:9" x14ac:dyDescent="0.2">
      <c r="A217" s="15" t="s">
        <v>101</v>
      </c>
      <c r="B217" s="15"/>
      <c r="C217" s="15"/>
      <c r="D217" s="15"/>
      <c r="F217" s="19" t="s">
        <v>506</v>
      </c>
      <c r="G217" s="21" t="str">
        <f t="shared" si="11"/>
        <v>否</v>
      </c>
      <c r="H217" s="23">
        <f t="shared" si="12"/>
        <v>0</v>
      </c>
      <c r="I217" s="20"/>
    </row>
    <row r="218" spans="1:9" x14ac:dyDescent="0.2">
      <c r="A218" s="15" t="s">
        <v>502</v>
      </c>
      <c r="B218" s="15"/>
      <c r="C218" s="15"/>
      <c r="D218" s="15"/>
      <c r="F218" s="19" t="s">
        <v>505</v>
      </c>
      <c r="G218" s="21" t="str">
        <f t="shared" si="11"/>
        <v>否</v>
      </c>
      <c r="H218" s="23">
        <f t="shared" si="12"/>
        <v>0</v>
      </c>
      <c r="I218" s="20"/>
    </row>
    <row r="219" spans="1:9" ht="32" x14ac:dyDescent="0.2">
      <c r="A219" s="15" t="s">
        <v>503</v>
      </c>
      <c r="B219" s="15"/>
      <c r="C219" s="15"/>
      <c r="D219" s="15"/>
      <c r="F219" s="19" t="s">
        <v>504</v>
      </c>
      <c r="G219" s="21" t="str">
        <f t="shared" si="11"/>
        <v>否</v>
      </c>
      <c r="H219" s="23">
        <f t="shared" si="12"/>
        <v>0</v>
      </c>
      <c r="I219" s="20"/>
    </row>
    <row r="220" spans="1:9" ht="32" x14ac:dyDescent="0.2">
      <c r="A220" s="15" t="s">
        <v>102</v>
      </c>
      <c r="B220" s="15"/>
      <c r="C220" s="15"/>
      <c r="D220" s="15"/>
      <c r="F220" s="19" t="s">
        <v>326</v>
      </c>
      <c r="G220" s="21" t="str">
        <f t="shared" si="11"/>
        <v>否</v>
      </c>
      <c r="H220" s="23">
        <f t="shared" si="12"/>
        <v>0</v>
      </c>
      <c r="I220" s="20"/>
    </row>
    <row r="221" spans="1:9" x14ac:dyDescent="0.2">
      <c r="A221" s="15" t="s">
        <v>510</v>
      </c>
      <c r="B221" s="15"/>
      <c r="C221" s="15"/>
      <c r="D221" s="15"/>
      <c r="F221" s="54" t="s">
        <v>511</v>
      </c>
      <c r="G221" s="55"/>
      <c r="H221" s="55"/>
      <c r="I221" s="56"/>
    </row>
    <row r="222" spans="1:9" ht="17" customHeight="1" x14ac:dyDescent="0.2">
      <c r="A222" s="15" t="s">
        <v>512</v>
      </c>
      <c r="B222" s="15"/>
      <c r="C222" s="15"/>
      <c r="D222" s="15"/>
      <c r="F222" s="48" t="s">
        <v>513</v>
      </c>
      <c r="G222" s="49"/>
      <c r="H222" s="49"/>
      <c r="I222" s="50"/>
    </row>
    <row r="223" spans="1:9" x14ac:dyDescent="0.2">
      <c r="A223" s="15" t="s">
        <v>91</v>
      </c>
      <c r="B223" s="15"/>
      <c r="C223" s="15"/>
      <c r="D223" s="15"/>
      <c r="F223" s="19" t="s">
        <v>257</v>
      </c>
      <c r="G223" s="21" t="str">
        <f>IF(B223="Y","是","否")</f>
        <v>否</v>
      </c>
      <c r="H223" s="23">
        <f>C223</f>
        <v>0</v>
      </c>
      <c r="I223" s="20"/>
    </row>
    <row r="224" spans="1:9" x14ac:dyDescent="0.2">
      <c r="A224" s="15" t="s">
        <v>514</v>
      </c>
      <c r="B224" s="15"/>
      <c r="C224" s="15"/>
      <c r="D224" s="15"/>
      <c r="F224" s="19" t="s">
        <v>515</v>
      </c>
      <c r="G224" s="21" t="str">
        <f>IF(B224="Y","是","否")</f>
        <v>否</v>
      </c>
      <c r="H224" s="23">
        <f>C224</f>
        <v>0</v>
      </c>
      <c r="I224" s="20"/>
    </row>
    <row r="225" spans="1:9" x14ac:dyDescent="0.2">
      <c r="A225" s="15" t="s">
        <v>516</v>
      </c>
      <c r="B225" s="15"/>
      <c r="C225" s="15"/>
      <c r="D225" s="15"/>
      <c r="F225" s="19" t="s">
        <v>517</v>
      </c>
      <c r="G225" s="21"/>
      <c r="H225" s="23"/>
      <c r="I225" s="20"/>
    </row>
    <row r="226" spans="1:9" x14ac:dyDescent="0.2">
      <c r="A226" s="15" t="s">
        <v>518</v>
      </c>
      <c r="B226" s="15"/>
      <c r="C226" s="15"/>
      <c r="D226" s="15"/>
      <c r="F226" s="19" t="s">
        <v>519</v>
      </c>
      <c r="G226" s="21"/>
      <c r="H226" s="23"/>
      <c r="I226" s="20"/>
    </row>
    <row r="227" spans="1:9" x14ac:dyDescent="0.2">
      <c r="A227" s="15" t="s">
        <v>520</v>
      </c>
      <c r="B227" s="15"/>
      <c r="C227" s="15"/>
      <c r="D227" s="15"/>
      <c r="F227" s="19" t="s">
        <v>521</v>
      </c>
      <c r="G227" s="21"/>
      <c r="H227" s="23"/>
      <c r="I227" s="20"/>
    </row>
    <row r="228" spans="1:9" ht="17" customHeight="1" x14ac:dyDescent="0.2">
      <c r="A228" s="15" t="s">
        <v>522</v>
      </c>
      <c r="B228" s="15"/>
      <c r="C228" s="15"/>
      <c r="D228" s="15"/>
      <c r="F228" s="48" t="s">
        <v>523</v>
      </c>
      <c r="G228" s="49"/>
      <c r="H228" s="49"/>
      <c r="I228" s="50"/>
    </row>
    <row r="229" spans="1:9" ht="17" x14ac:dyDescent="0.2">
      <c r="A229" s="15" t="s">
        <v>524</v>
      </c>
      <c r="B229" s="15"/>
      <c r="C229" s="15"/>
      <c r="D229" s="15"/>
      <c r="F229" s="18" t="s">
        <v>525</v>
      </c>
      <c r="G229" s="21"/>
      <c r="H229" s="23"/>
      <c r="I229" s="20"/>
    </row>
    <row r="230" spans="1:9" ht="17" x14ac:dyDescent="0.2">
      <c r="A230" s="15" t="s">
        <v>526</v>
      </c>
      <c r="B230" s="15"/>
      <c r="C230" s="15"/>
      <c r="D230" s="15"/>
      <c r="F230" s="18" t="s">
        <v>527</v>
      </c>
      <c r="G230" s="21"/>
      <c r="H230" s="23"/>
      <c r="I230" s="20"/>
    </row>
    <row r="231" spans="1:9" ht="17" x14ac:dyDescent="0.2">
      <c r="A231" s="15" t="s">
        <v>528</v>
      </c>
      <c r="B231" s="15"/>
      <c r="C231" s="15"/>
      <c r="D231" s="15"/>
      <c r="F231" s="18" t="s">
        <v>529</v>
      </c>
      <c r="G231" s="21"/>
      <c r="H231" s="23"/>
      <c r="I231" s="20"/>
    </row>
    <row r="232" spans="1:9" ht="17" x14ac:dyDescent="0.2">
      <c r="A232" s="15" t="s">
        <v>530</v>
      </c>
      <c r="B232" s="15"/>
      <c r="C232" s="15"/>
      <c r="D232" s="15"/>
      <c r="F232" s="18" t="s">
        <v>531</v>
      </c>
      <c r="G232" s="21"/>
      <c r="H232" s="23"/>
      <c r="I232" s="20"/>
    </row>
    <row r="233" spans="1:9" ht="17" x14ac:dyDescent="0.2">
      <c r="A233" s="15" t="s">
        <v>532</v>
      </c>
      <c r="B233" s="15"/>
      <c r="C233" s="15"/>
      <c r="D233" s="15"/>
      <c r="F233" s="18" t="s">
        <v>533</v>
      </c>
      <c r="G233" s="21"/>
      <c r="H233" s="23"/>
      <c r="I233" s="20"/>
    </row>
    <row r="234" spans="1:9" ht="17" x14ac:dyDescent="0.2">
      <c r="A234" s="15" t="s">
        <v>534</v>
      </c>
      <c r="B234" s="15"/>
      <c r="C234" s="15"/>
      <c r="D234" s="15"/>
      <c r="F234" s="18" t="s">
        <v>535</v>
      </c>
      <c r="G234" s="21"/>
      <c r="H234" s="23"/>
      <c r="I234" s="20"/>
    </row>
    <row r="235" spans="1:9" ht="17" x14ac:dyDescent="0.2">
      <c r="A235" s="15" t="s">
        <v>536</v>
      </c>
      <c r="B235" s="15"/>
      <c r="C235" s="15"/>
      <c r="D235" s="15"/>
      <c r="F235" s="18" t="s">
        <v>537</v>
      </c>
      <c r="G235" s="21"/>
      <c r="H235" s="23"/>
      <c r="I235" s="20"/>
    </row>
    <row r="236" spans="1:9" ht="17" x14ac:dyDescent="0.2">
      <c r="A236" s="15" t="s">
        <v>538</v>
      </c>
      <c r="B236" s="15"/>
      <c r="C236" s="15"/>
      <c r="D236" s="15"/>
      <c r="F236" s="18" t="s">
        <v>539</v>
      </c>
      <c r="G236" s="21"/>
      <c r="H236" s="23"/>
      <c r="I236" s="20"/>
    </row>
    <row r="237" spans="1:9" x14ac:dyDescent="0.2">
      <c r="A237" s="15" t="s">
        <v>540</v>
      </c>
      <c r="B237" s="15"/>
      <c r="C237" s="15"/>
      <c r="D237" s="15"/>
      <c r="F237" s="19" t="s">
        <v>541</v>
      </c>
      <c r="G237" s="21"/>
      <c r="H237" s="23"/>
      <c r="I237" s="20"/>
    </row>
    <row r="238" spans="1:9" x14ac:dyDescent="0.2">
      <c r="A238" s="15" t="s">
        <v>542</v>
      </c>
      <c r="B238" s="15"/>
      <c r="C238" s="15"/>
      <c r="D238" s="15"/>
      <c r="F238" s="19" t="s">
        <v>543</v>
      </c>
      <c r="G238" s="21"/>
      <c r="H238" s="23"/>
      <c r="I238" s="20"/>
    </row>
    <row r="239" spans="1:9" ht="32" x14ac:dyDescent="0.2">
      <c r="A239" s="15" t="s">
        <v>544</v>
      </c>
      <c r="B239" s="15"/>
      <c r="C239" s="15"/>
      <c r="D239" s="15"/>
      <c r="F239" s="19" t="s">
        <v>545</v>
      </c>
      <c r="G239" s="21"/>
      <c r="H239" s="23"/>
      <c r="I239" s="20"/>
    </row>
    <row r="240" spans="1:9" ht="32" x14ac:dyDescent="0.2">
      <c r="A240" s="15" t="s">
        <v>546</v>
      </c>
      <c r="B240" s="15"/>
      <c r="C240" s="15"/>
      <c r="D240" s="15"/>
      <c r="F240" s="32" t="s">
        <v>547</v>
      </c>
      <c r="G240" s="21"/>
      <c r="H240" s="23"/>
      <c r="I240" s="20"/>
    </row>
    <row r="241" spans="1:9" x14ac:dyDescent="0.2">
      <c r="A241" s="15" t="s">
        <v>548</v>
      </c>
      <c r="B241" s="15"/>
      <c r="C241" s="15"/>
      <c r="D241" s="15"/>
      <c r="F241" s="19" t="s">
        <v>549</v>
      </c>
      <c r="G241" s="21"/>
      <c r="H241" s="23"/>
      <c r="I241" s="20"/>
    </row>
    <row r="242" spans="1:9" x14ac:dyDescent="0.2">
      <c r="A242" s="15" t="s">
        <v>555</v>
      </c>
      <c r="B242" s="15"/>
      <c r="C242" s="15"/>
      <c r="D242" s="15"/>
      <c r="F242" s="19" t="s">
        <v>556</v>
      </c>
      <c r="G242" s="21"/>
      <c r="H242" s="23"/>
      <c r="I242" s="20"/>
    </row>
    <row r="243" spans="1:9" x14ac:dyDescent="0.2">
      <c r="A243" s="15" t="s">
        <v>557</v>
      </c>
      <c r="B243" s="15"/>
      <c r="C243" s="15"/>
      <c r="D243" s="15"/>
      <c r="F243" s="19" t="s">
        <v>647</v>
      </c>
      <c r="G243" s="21"/>
      <c r="H243" s="23"/>
      <c r="I243" s="20"/>
    </row>
    <row r="244" spans="1:9" ht="48" x14ac:dyDescent="0.2">
      <c r="A244" s="15" t="s">
        <v>558</v>
      </c>
      <c r="B244" s="15"/>
      <c r="C244" s="15"/>
      <c r="D244" s="15"/>
      <c r="F244" s="15" t="s">
        <v>648</v>
      </c>
      <c r="G244" s="21"/>
      <c r="H244" s="23"/>
      <c r="I244" s="20"/>
    </row>
    <row r="245" spans="1:9" x14ac:dyDescent="0.2">
      <c r="A245" s="15" t="s">
        <v>559</v>
      </c>
      <c r="B245" s="15"/>
      <c r="C245" s="15"/>
      <c r="D245" s="15"/>
      <c r="F245" s="19" t="s">
        <v>649</v>
      </c>
      <c r="G245" s="21"/>
      <c r="H245" s="23"/>
      <c r="I245" s="20"/>
    </row>
    <row r="246" spans="1:9" x14ac:dyDescent="0.2">
      <c r="A246" s="15" t="s">
        <v>560</v>
      </c>
      <c r="B246" s="15"/>
      <c r="C246" s="15"/>
      <c r="D246" s="15"/>
      <c r="F246" s="19" t="s">
        <v>650</v>
      </c>
      <c r="G246" s="21"/>
      <c r="H246" s="23"/>
      <c r="I246" s="20"/>
    </row>
    <row r="247" spans="1:9" ht="32" x14ac:dyDescent="0.2">
      <c r="A247" s="15" t="s">
        <v>653</v>
      </c>
      <c r="B247" s="15"/>
      <c r="C247" s="15"/>
      <c r="D247" s="15"/>
      <c r="F247" s="19" t="s">
        <v>651</v>
      </c>
      <c r="G247" s="21"/>
      <c r="H247" s="23"/>
      <c r="I247" s="20"/>
    </row>
    <row r="248" spans="1:9" x14ac:dyDescent="0.2">
      <c r="A248" s="15" t="s">
        <v>654</v>
      </c>
      <c r="B248" s="15"/>
      <c r="C248" s="15"/>
      <c r="D248" s="15"/>
      <c r="F248" s="19" t="s">
        <v>652</v>
      </c>
      <c r="G248" s="21"/>
      <c r="H248" s="23"/>
      <c r="I248" s="20"/>
    </row>
    <row r="249" spans="1:9" x14ac:dyDescent="0.2">
      <c r="A249" s="15" t="s">
        <v>561</v>
      </c>
      <c r="B249" s="15"/>
      <c r="C249" s="15"/>
      <c r="D249" s="15"/>
      <c r="F249" s="19" t="s">
        <v>678</v>
      </c>
      <c r="G249" s="21"/>
      <c r="H249" s="23"/>
      <c r="I249" s="20"/>
    </row>
    <row r="250" spans="1:9" ht="32" x14ac:dyDescent="0.2">
      <c r="A250" s="15" t="s">
        <v>562</v>
      </c>
      <c r="B250" s="15"/>
      <c r="C250" s="15"/>
      <c r="D250" s="15"/>
      <c r="F250" s="19" t="s">
        <v>679</v>
      </c>
      <c r="G250" s="21"/>
      <c r="H250" s="23"/>
      <c r="I250" s="20"/>
    </row>
    <row r="251" spans="1:9" ht="32" x14ac:dyDescent="0.2">
      <c r="A251" s="15" t="s">
        <v>563</v>
      </c>
      <c r="B251" s="15"/>
      <c r="C251" s="15"/>
      <c r="D251" s="15"/>
      <c r="F251" s="19" t="s">
        <v>680</v>
      </c>
      <c r="G251" s="21"/>
      <c r="H251" s="23"/>
      <c r="I251" s="20"/>
    </row>
    <row r="252" spans="1:9" ht="32" x14ac:dyDescent="0.2">
      <c r="A252" s="15" t="s">
        <v>564</v>
      </c>
      <c r="B252" s="15"/>
      <c r="C252" s="15"/>
      <c r="D252" s="15"/>
      <c r="F252" s="48" t="s">
        <v>681</v>
      </c>
      <c r="G252" s="49"/>
      <c r="H252" s="49"/>
      <c r="I252" s="50"/>
    </row>
    <row r="253" spans="1:9" ht="32" x14ac:dyDescent="0.2">
      <c r="A253" s="15" t="s">
        <v>565</v>
      </c>
      <c r="B253" s="15"/>
      <c r="C253" s="15"/>
      <c r="D253" s="15"/>
      <c r="F253" s="15" t="s">
        <v>682</v>
      </c>
      <c r="G253" s="21"/>
      <c r="H253" s="23"/>
      <c r="I253" s="20"/>
    </row>
    <row r="254" spans="1:9" ht="48" x14ac:dyDescent="0.2">
      <c r="A254" s="15" t="s">
        <v>566</v>
      </c>
      <c r="B254" s="15"/>
      <c r="C254" s="15"/>
      <c r="D254" s="15"/>
      <c r="F254" s="15" t="s">
        <v>683</v>
      </c>
      <c r="G254" s="21"/>
      <c r="H254" s="23"/>
      <c r="I254" s="20"/>
    </row>
    <row r="255" spans="1:9" ht="48" x14ac:dyDescent="0.2">
      <c r="A255" s="15" t="s">
        <v>567</v>
      </c>
      <c r="B255" s="15"/>
      <c r="C255" s="15"/>
      <c r="D255" s="15"/>
      <c r="F255" s="15" t="s">
        <v>684</v>
      </c>
      <c r="G255" s="21"/>
      <c r="H255" s="23"/>
      <c r="I255" s="20"/>
    </row>
    <row r="256" spans="1:9" ht="32" x14ac:dyDescent="0.2">
      <c r="A256" s="15" t="s">
        <v>568</v>
      </c>
      <c r="B256" s="15"/>
      <c r="C256" s="15"/>
      <c r="D256" s="15"/>
      <c r="F256" s="15" t="s">
        <v>686</v>
      </c>
      <c r="G256" s="21"/>
      <c r="H256" s="23"/>
      <c r="I256" s="20"/>
    </row>
    <row r="257" spans="1:9" ht="32" x14ac:dyDescent="0.2">
      <c r="A257" s="15" t="s">
        <v>569</v>
      </c>
      <c r="B257" s="15"/>
      <c r="C257" s="15"/>
      <c r="D257" s="15"/>
      <c r="F257" s="15" t="s">
        <v>687</v>
      </c>
      <c r="G257" s="21"/>
      <c r="H257" s="23"/>
      <c r="I257" s="20"/>
    </row>
    <row r="258" spans="1:9" ht="64" x14ac:dyDescent="0.2">
      <c r="A258" s="15" t="s">
        <v>570</v>
      </c>
      <c r="B258" s="15"/>
      <c r="C258" s="15"/>
      <c r="D258" s="15"/>
      <c r="F258" s="15" t="s">
        <v>689</v>
      </c>
      <c r="G258" s="21"/>
      <c r="H258" s="23"/>
      <c r="I258" s="20"/>
    </row>
    <row r="259" spans="1:9" x14ac:dyDescent="0.2">
      <c r="A259" s="15" t="s">
        <v>571</v>
      </c>
      <c r="B259" s="15"/>
      <c r="C259" s="15"/>
      <c r="D259" s="15"/>
      <c r="F259" s="19" t="s">
        <v>690</v>
      </c>
      <c r="G259" s="21"/>
      <c r="H259" s="23"/>
      <c r="I259" s="20"/>
    </row>
    <row r="260" spans="1:9" ht="48" x14ac:dyDescent="0.2">
      <c r="A260" s="15" t="s">
        <v>572</v>
      </c>
      <c r="B260" s="15"/>
      <c r="C260" s="15"/>
      <c r="D260" s="15"/>
      <c r="F260" s="15" t="s">
        <v>691</v>
      </c>
      <c r="G260" s="21"/>
      <c r="H260" s="23"/>
      <c r="I260" s="20"/>
    </row>
    <row r="261" spans="1:9" x14ac:dyDescent="0.2">
      <c r="A261" s="15" t="s">
        <v>573</v>
      </c>
      <c r="B261" s="15"/>
      <c r="C261" s="15"/>
      <c r="D261" s="15"/>
      <c r="F261" s="19" t="s">
        <v>692</v>
      </c>
      <c r="G261" s="21"/>
      <c r="H261" s="23"/>
      <c r="I261" s="20"/>
    </row>
    <row r="262" spans="1:9" ht="48" x14ac:dyDescent="0.2">
      <c r="A262" s="15" t="s">
        <v>574</v>
      </c>
      <c r="B262" s="15"/>
      <c r="C262" s="15"/>
      <c r="D262" s="15"/>
      <c r="F262" s="15" t="s">
        <v>693</v>
      </c>
      <c r="G262" s="21"/>
      <c r="H262" s="23"/>
      <c r="I262" s="20"/>
    </row>
    <row r="263" spans="1:9" ht="32" x14ac:dyDescent="0.2">
      <c r="A263" s="15" t="s">
        <v>575</v>
      </c>
      <c r="B263" s="15"/>
      <c r="C263" s="15"/>
      <c r="D263" s="15"/>
      <c r="F263" s="48" t="s">
        <v>694</v>
      </c>
      <c r="G263" s="49"/>
      <c r="H263" s="49"/>
      <c r="I263" s="50"/>
    </row>
    <row r="264" spans="1:9" x14ac:dyDescent="0.2">
      <c r="A264" s="15" t="s">
        <v>11</v>
      </c>
      <c r="B264" s="15"/>
      <c r="C264" s="15"/>
      <c r="D264" s="15"/>
      <c r="F264" s="15" t="s">
        <v>695</v>
      </c>
      <c r="G264" s="21"/>
      <c r="H264" s="23"/>
      <c r="I264" s="20"/>
    </row>
    <row r="265" spans="1:9" x14ac:dyDescent="0.2">
      <c r="A265" s="15" t="s">
        <v>12</v>
      </c>
      <c r="B265" s="15"/>
      <c r="C265" s="15"/>
      <c r="D265" s="15"/>
      <c r="F265" s="15" t="s">
        <v>696</v>
      </c>
      <c r="G265" s="21"/>
      <c r="H265" s="23"/>
      <c r="I265" s="20"/>
    </row>
    <row r="266" spans="1:9" x14ac:dyDescent="0.2">
      <c r="A266" s="15" t="s">
        <v>13</v>
      </c>
      <c r="B266" s="15"/>
      <c r="C266" s="15"/>
      <c r="D266" s="15"/>
      <c r="F266" s="15" t="s">
        <v>697</v>
      </c>
      <c r="G266" s="21"/>
      <c r="H266" s="23"/>
      <c r="I266" s="20"/>
    </row>
    <row r="267" spans="1:9" x14ac:dyDescent="0.2">
      <c r="A267" s="15" t="s">
        <v>14</v>
      </c>
      <c r="B267" s="15"/>
      <c r="C267" s="15"/>
      <c r="D267" s="15"/>
      <c r="F267" s="15" t="s">
        <v>698</v>
      </c>
      <c r="G267" s="21"/>
      <c r="H267" s="23"/>
      <c r="I267" s="20"/>
    </row>
    <row r="268" spans="1:9" x14ac:dyDescent="0.2">
      <c r="A268" s="15" t="s">
        <v>576</v>
      </c>
      <c r="B268" s="15"/>
      <c r="C268" s="15"/>
      <c r="D268" s="15"/>
      <c r="F268" s="19" t="s">
        <v>699</v>
      </c>
      <c r="G268" s="21"/>
      <c r="H268" s="23"/>
      <c r="I268" s="20"/>
    </row>
    <row r="269" spans="1:9" ht="48" x14ac:dyDescent="0.2">
      <c r="A269" s="15" t="s">
        <v>577</v>
      </c>
      <c r="B269" s="15"/>
      <c r="C269" s="15"/>
      <c r="D269" s="15"/>
      <c r="F269" s="15" t="s">
        <v>701</v>
      </c>
      <c r="G269" s="21"/>
      <c r="H269" s="23"/>
      <c r="I269" s="20"/>
    </row>
    <row r="270" spans="1:9" ht="48" x14ac:dyDescent="0.2">
      <c r="A270" s="15" t="s">
        <v>578</v>
      </c>
      <c r="B270" s="15"/>
      <c r="C270" s="15"/>
      <c r="D270" s="15"/>
      <c r="F270" s="15" t="s">
        <v>702</v>
      </c>
      <c r="G270" s="21"/>
      <c r="H270" s="23"/>
      <c r="I270" s="20"/>
    </row>
    <row r="271" spans="1:9" ht="64" x14ac:dyDescent="0.2">
      <c r="A271" s="15" t="s">
        <v>579</v>
      </c>
      <c r="B271" s="15"/>
      <c r="C271" s="15"/>
      <c r="D271" s="15"/>
      <c r="F271" s="19"/>
      <c r="G271" s="21"/>
      <c r="H271" s="23"/>
      <c r="I271" s="20"/>
    </row>
    <row r="272" spans="1:9" x14ac:dyDescent="0.2">
      <c r="A272" s="15" t="s">
        <v>580</v>
      </c>
      <c r="B272" s="15"/>
      <c r="C272" s="15"/>
      <c r="D272" s="15"/>
      <c r="G272" s="21"/>
      <c r="H272" s="23"/>
      <c r="I272" s="20"/>
    </row>
    <row r="273" spans="1:9" x14ac:dyDescent="0.2">
      <c r="A273" s="15" t="s">
        <v>581</v>
      </c>
      <c r="B273" s="15"/>
      <c r="C273" s="15"/>
      <c r="D273" s="15"/>
      <c r="F273" s="19"/>
      <c r="G273" s="21"/>
      <c r="H273" s="23"/>
      <c r="I273" s="20"/>
    </row>
    <row r="274" spans="1:9" ht="32" x14ac:dyDescent="0.2">
      <c r="A274" s="15" t="s">
        <v>582</v>
      </c>
      <c r="B274" s="15"/>
      <c r="C274" s="15"/>
      <c r="D274" s="15"/>
      <c r="F274" s="19"/>
      <c r="G274" s="21"/>
      <c r="H274" s="23"/>
      <c r="I274" s="20"/>
    </row>
    <row r="275" spans="1:9" x14ac:dyDescent="0.2">
      <c r="A275" s="15" t="s">
        <v>583</v>
      </c>
      <c r="B275" s="15"/>
      <c r="C275" s="15"/>
      <c r="D275" s="15"/>
      <c r="F275" s="19"/>
      <c r="G275" s="21"/>
      <c r="H275" s="23"/>
      <c r="I275" s="20"/>
    </row>
    <row r="276" spans="1:9" ht="32" x14ac:dyDescent="0.2">
      <c r="A276" s="15" t="s">
        <v>584</v>
      </c>
      <c r="B276" s="15"/>
      <c r="C276" s="15"/>
      <c r="D276" s="15"/>
      <c r="F276" s="19"/>
      <c r="G276" s="21"/>
      <c r="H276" s="23"/>
      <c r="I276" s="20"/>
    </row>
    <row r="277" spans="1:9" ht="32" x14ac:dyDescent="0.2">
      <c r="A277" s="15" t="s">
        <v>585</v>
      </c>
      <c r="B277" s="15"/>
      <c r="C277" s="15"/>
      <c r="D277" s="15"/>
      <c r="F277" s="19"/>
      <c r="G277" s="21"/>
      <c r="H277" s="23"/>
      <c r="I277" s="20"/>
    </row>
    <row r="278" spans="1:9" x14ac:dyDescent="0.2">
      <c r="A278" s="15" t="s">
        <v>586</v>
      </c>
      <c r="B278" s="15"/>
      <c r="C278" s="15"/>
      <c r="D278" s="15"/>
      <c r="F278" s="19"/>
      <c r="G278" s="21"/>
      <c r="H278" s="23"/>
      <c r="I278" s="20"/>
    </row>
    <row r="279" spans="1:9" x14ac:dyDescent="0.2">
      <c r="A279" s="15" t="s">
        <v>587</v>
      </c>
      <c r="B279" s="15"/>
      <c r="C279" s="15"/>
      <c r="D279" s="15"/>
      <c r="F279" s="19"/>
      <c r="G279" s="21"/>
      <c r="H279" s="23"/>
      <c r="I279" s="20"/>
    </row>
    <row r="280" spans="1:9" x14ac:dyDescent="0.2">
      <c r="A280" s="15" t="s">
        <v>588</v>
      </c>
      <c r="B280" s="15"/>
      <c r="C280" s="15"/>
      <c r="D280" s="15"/>
      <c r="F280" s="19"/>
      <c r="G280" s="21"/>
      <c r="H280" s="23"/>
      <c r="I280" s="20"/>
    </row>
    <row r="281" spans="1:9" ht="48" x14ac:dyDescent="0.2">
      <c r="A281" s="15" t="s">
        <v>589</v>
      </c>
      <c r="B281" s="15"/>
      <c r="C281" s="15"/>
      <c r="D281" s="15"/>
      <c r="F281" s="19"/>
      <c r="G281" s="21"/>
      <c r="H281" s="23"/>
      <c r="I281" s="20"/>
    </row>
    <row r="282" spans="1:9" ht="32" x14ac:dyDescent="0.2">
      <c r="A282" s="15" t="s">
        <v>590</v>
      </c>
      <c r="B282" s="15"/>
      <c r="C282" s="15"/>
      <c r="D282" s="15"/>
      <c r="F282" s="19"/>
      <c r="G282" s="21"/>
      <c r="H282" s="23"/>
      <c r="I282" s="20"/>
    </row>
    <row r="283" spans="1:9" ht="32" x14ac:dyDescent="0.2">
      <c r="A283" s="15" t="s">
        <v>591</v>
      </c>
      <c r="B283" s="15"/>
      <c r="C283" s="15"/>
      <c r="D283" s="15"/>
      <c r="F283" s="19"/>
      <c r="G283" s="21"/>
      <c r="H283" s="23"/>
      <c r="I283" s="20"/>
    </row>
    <row r="284" spans="1:9" ht="32" x14ac:dyDescent="0.2">
      <c r="A284" s="15" t="s">
        <v>592</v>
      </c>
      <c r="B284" s="15"/>
      <c r="C284" s="15"/>
      <c r="D284" s="15"/>
      <c r="F284" s="19"/>
      <c r="G284" s="21"/>
      <c r="H284" s="23"/>
      <c r="I284" s="20"/>
    </row>
    <row r="285" spans="1:9" ht="48" x14ac:dyDescent="0.2">
      <c r="A285" s="15" t="s">
        <v>593</v>
      </c>
      <c r="B285" s="15"/>
      <c r="C285" s="15"/>
      <c r="D285" s="15"/>
      <c r="F285" s="19"/>
      <c r="G285" s="21"/>
      <c r="H285" s="23"/>
      <c r="I285" s="20"/>
    </row>
    <row r="286" spans="1:9" x14ac:dyDescent="0.2">
      <c r="A286" s="15" t="s">
        <v>594</v>
      </c>
      <c r="B286" s="15"/>
      <c r="C286" s="15"/>
      <c r="D286" s="15"/>
      <c r="F286" s="19"/>
      <c r="G286" s="21"/>
      <c r="H286" s="23"/>
      <c r="I286" s="20"/>
    </row>
    <row r="287" spans="1:9" ht="32" x14ac:dyDescent="0.2">
      <c r="A287" s="15" t="s">
        <v>595</v>
      </c>
      <c r="B287" s="15"/>
      <c r="C287" s="15"/>
      <c r="D287" s="15"/>
      <c r="F287" s="19"/>
      <c r="G287" s="21"/>
      <c r="H287" s="23"/>
      <c r="I287" s="20"/>
    </row>
    <row r="288" spans="1:9" ht="32" x14ac:dyDescent="0.2">
      <c r="A288" s="15" t="s">
        <v>596</v>
      </c>
      <c r="B288" s="15"/>
      <c r="C288" s="15"/>
      <c r="D288" s="15"/>
      <c r="F288" s="19"/>
      <c r="G288" s="21"/>
      <c r="H288" s="23"/>
      <c r="I288" s="20"/>
    </row>
    <row r="289" spans="1:9" ht="32" x14ac:dyDescent="0.2">
      <c r="A289" s="15" t="s">
        <v>597</v>
      </c>
      <c r="B289" s="15"/>
      <c r="C289" s="15"/>
      <c r="D289" s="15"/>
      <c r="F289" s="19"/>
      <c r="G289" s="21"/>
      <c r="H289" s="23"/>
      <c r="I289" s="20"/>
    </row>
    <row r="290" spans="1:9" x14ac:dyDescent="0.2">
      <c r="A290" s="15" t="s">
        <v>598</v>
      </c>
      <c r="B290" s="15"/>
      <c r="C290" s="15"/>
      <c r="D290" s="15"/>
      <c r="F290" s="19"/>
      <c r="G290" s="21"/>
      <c r="H290" s="23"/>
      <c r="I290" s="20"/>
    </row>
    <row r="291" spans="1:9" ht="48" x14ac:dyDescent="0.2">
      <c r="A291" s="15" t="s">
        <v>599</v>
      </c>
      <c r="B291" s="15"/>
      <c r="C291" s="15"/>
      <c r="D291" s="15"/>
      <c r="F291" s="19"/>
      <c r="G291" s="21"/>
      <c r="H291" s="23"/>
      <c r="I291" s="20"/>
    </row>
    <row r="292" spans="1:9" ht="64" x14ac:dyDescent="0.2">
      <c r="A292" s="15" t="s">
        <v>600</v>
      </c>
      <c r="B292" s="15"/>
      <c r="C292" s="15"/>
      <c r="D292" s="15"/>
      <c r="F292" s="19"/>
      <c r="G292" s="21"/>
      <c r="H292" s="23"/>
      <c r="I292" s="20"/>
    </row>
    <row r="293" spans="1:9" ht="32" x14ac:dyDescent="0.2">
      <c r="A293" s="15" t="s">
        <v>601</v>
      </c>
      <c r="B293" s="15"/>
      <c r="C293" s="15"/>
      <c r="D293" s="15"/>
      <c r="F293" s="19"/>
      <c r="G293" s="21"/>
      <c r="H293" s="23"/>
      <c r="I293" s="20"/>
    </row>
    <row r="294" spans="1:9" x14ac:dyDescent="0.2">
      <c r="A294" s="2"/>
      <c r="B294" s="30"/>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A01-針</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2024-06-24T21:09:18Z</dcterms:modified>
</cp:coreProperties>
</file>